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D:\Relatórios mensais maio\Nova pasta\"/>
    </mc:Choice>
  </mc:AlternateContent>
  <bookViews>
    <workbookView xWindow="-120" yWindow="-120" windowWidth="29040" windowHeight="15840"/>
  </bookViews>
  <sheets>
    <sheet name="Informações gerais" sheetId="1" r:id="rId1"/>
    <sheet name="LIs registradas no período" sheetId="4" r:id="rId2"/>
    <sheet name="Importadores" sheetId="2" r:id="rId3"/>
    <sheet name="País de origem" sheetId="3" r:id="rId4"/>
  </sheets>
  <definedNames>
    <definedName name="_xlnm._FilterDatabase" localSheetId="2" hidden="1">Importadores!$A$1:$C$9</definedName>
    <definedName name="_xlnm._FilterDatabase" localSheetId="3" hidden="1">'País de origem'!$A$1:$C$1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7" i="3"/>
</calcChain>
</file>

<file path=xl/sharedStrings.xml><?xml version="1.0" encoding="utf-8"?>
<sst xmlns="http://schemas.openxmlformats.org/spreadsheetml/2006/main" count="985" uniqueCount="55">
  <si>
    <t>MINISTÉRIO DO DESENVOLVIMENTO, INDÚSTRIA, COMÉRCIO E SERVIÇOS (MDIC)
SECRETARIA DE COMÉRCIO EXTERIOR (SECEX)
DEPARTAMENTO DE OPERAÇÕES DE COMÉRCIO EXTERIOR (DECEX)</t>
  </si>
  <si>
    <t>Resolução GECEX</t>
  </si>
  <si>
    <t>Portaria SECEX</t>
  </si>
  <si>
    <t>Produto</t>
  </si>
  <si>
    <t>Classificação Tarifária (NCM)</t>
  </si>
  <si>
    <t>Tipo da Cota</t>
  </si>
  <si>
    <t>Período de análise</t>
  </si>
  <si>
    <t>Montante da cota</t>
  </si>
  <si>
    <t>Cota máxima inicial por empresa</t>
  </si>
  <si>
    <t>Alíquota reduzida do Imposto de Importação</t>
  </si>
  <si>
    <t>Porte</t>
  </si>
  <si>
    <t>Importadores (ordem alfabética)</t>
  </si>
  <si>
    <t>País de Origem</t>
  </si>
  <si>
    <t>Percentual</t>
  </si>
  <si>
    <t>Quantidade na Unidade de Concessão da Cota (por LI)</t>
  </si>
  <si>
    <t>Cancelada</t>
  </si>
  <si>
    <t>Período de vigência da cota</t>
  </si>
  <si>
    <t>Número da LI</t>
  </si>
  <si>
    <t>Relatório de Acompanhamento de Cota</t>
  </si>
  <si>
    <t>Deferida</t>
  </si>
  <si>
    <t>Desembaraçada</t>
  </si>
  <si>
    <t>Quantidade na Unidade de Concessão da Cota</t>
  </si>
  <si>
    <t>Atividade Econômica Principal</t>
  </si>
  <si>
    <t>Espanha</t>
  </si>
  <si>
    <t>China</t>
  </si>
  <si>
    <t>Abastecimento</t>
  </si>
  <si>
    <t>Indeferida</t>
  </si>
  <si>
    <t>Itália</t>
  </si>
  <si>
    <t>Demais</t>
  </si>
  <si>
    <t>Situação da LI</t>
  </si>
  <si>
    <t>nº 531, de 30 de outubro de 2023 (publicada no DOU em 31/10/2023)</t>
  </si>
  <si>
    <t>nº 284, de 17 de novembro de 2023 (publicada no DOU em 20/11/2023)</t>
  </si>
  <si>
    <t>4805.91.00</t>
  </si>
  <si>
    <t>Ex 001 - Papel base não revestido, não impresso, não impregnado, apresentado em rolos de largura igual ou superior a 125 cm</t>
  </si>
  <si>
    <t>15/11/2023 a 13/11/2024</t>
  </si>
  <si>
    <t>16.000 toneladas</t>
  </si>
  <si>
    <t>850 toneladas</t>
  </si>
  <si>
    <t>ARAUCO DO BRASIL S.A.</t>
  </si>
  <si>
    <t>16.21-8-00 - Fabricação de madeira laminada e de chapas de madeira compensada, prensada e aglomerada</t>
  </si>
  <si>
    <t>ARAUCO INDUSTRIA DE PAINEIS S.A.</t>
  </si>
  <si>
    <t>DEXCO S.A</t>
  </si>
  <si>
    <t>IMPRESS DECOR BRASIL - INDUSTRIA DE PAPEIS DECORATIVOS LTDA</t>
  </si>
  <si>
    <t>17.49-4-00 - Fabricação de produtos de pastas celulósicas, papel, cartolina, papel-cartão e papelão ondulado não especificados anteriormente</t>
  </si>
  <si>
    <t>INTERPRINT DO BRASIL INDUSTRIA DE PAPEIS DECORATIVOS LTDA.</t>
  </si>
  <si>
    <t>LAMIGRAF DO BRASIL INDUSTRIA E COMERCIO DE PAPEIS DECORATIVOS LTDA</t>
  </si>
  <si>
    <t>SCHATTDECOR DO BRASIL INDUSTRIA E COMERCIO LTDA</t>
  </si>
  <si>
    <t>17.41-9-02 - Fabricação de produtos de papel, cartolina, papel cartão e papelão ondulado para uso comercial e de escritório, exceto formulário contínuo</t>
  </si>
  <si>
    <t>20.32-1-00 - Fabricação de resinas termofixas</t>
  </si>
  <si>
    <t>Alemanha</t>
  </si>
  <si>
    <t>Polônia</t>
  </si>
  <si>
    <t>15/11/2023 a 31/05/2024</t>
  </si>
  <si>
    <t>Vencida</t>
  </si>
  <si>
    <t>Total</t>
  </si>
  <si>
    <t>**********</t>
  </si>
  <si>
    <t>Percentual de utilização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</si>
</sst>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/>
    </xf>
    <xf numFmtId="4" fontId="0" fillId="0" borderId="0" xfId="0" applyNumberForma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0" fillId="0" borderId="9" xfId="0" applyBorder="1" applyAlignment="1">
      <alignment horizontal="left"/>
    </xf>
    <xf numFmtId="4" fontId="0" fillId="0" borderId="10" xfId="0" applyNumberFormat="1" applyBorder="1"/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10" fontId="0" fillId="0" borderId="0" xfId="1" applyNumberFormat="1" applyFont="1" applyFill="1"/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vertical="top" wrapText="1"/>
    </xf>
    <xf numFmtId="4" fontId="5" fillId="0" borderId="4" xfId="0" applyNumberFormat="1" applyFont="1" applyFill="1" applyBorder="1" applyAlignment="1">
      <alignment vertical="top" wrapText="1"/>
    </xf>
    <xf numFmtId="10" fontId="5" fillId="0" borderId="5" xfId="1" applyNumberFormat="1" applyFont="1" applyFill="1" applyBorder="1" applyAlignment="1">
      <alignment vertical="top" wrapText="1"/>
    </xf>
    <xf numFmtId="0" fontId="0" fillId="0" borderId="1" xfId="0" applyBorder="1" applyAlignment="1">
      <alignment horizontal="left" vertical="center" wrapText="1"/>
    </xf>
    <xf numFmtId="10" fontId="0" fillId="0" borderId="1" xfId="1" applyNumberFormat="1" applyFont="1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sz val="10"/>
        <color rgb="FF000000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  <dxf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rgb="FF999999"/>
        </left>
        <right style="thin">
          <color rgb="FF999999"/>
        </right>
        <top/>
        <bottom/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999999"/>
        </left>
        <right/>
        <top/>
        <bottom/>
      </border>
    </dxf>
    <dxf>
      <border outline="0">
        <top style="thin">
          <color theme="4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3E122-A6F4-B6E5-7EBA-6D0594B0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ela3" displayName="Tabela3" ref="A1:C460" totalsRowShown="0" headerRowDxfId="14" dataDxfId="13">
  <tableColumns count="3">
    <tableColumn id="1" name="Número da LI" dataDxfId="12"/>
    <tableColumn id="2" name="Situação da LI" dataDxfId="11"/>
    <tableColumn id="3" name="Quantidade na Unidade de Concessão da Cota (por LI)" dataDxfId="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abela4" displayName="Tabela4" ref="J1:K6" totalsRowShown="0" headerRowDxfId="9" dataDxfId="8" tableBorderDxfId="7">
  <tableColumns count="2">
    <tableColumn id="1" name="Situação da LI" dataDxfId="6"/>
    <tableColumn id="2" name="Quantidade na Unidade de Concessão da Cota" dataDxfId="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Tabela2" displayName="Tabela2" ref="A1:C7" totalsRowShown="0" headerRowDxfId="4" dataDxfId="3">
  <tableColumns count="3">
    <tableColumn id="1" name="País de Origem" dataDxfId="2"/>
    <tableColumn id="2" name="Quantidade na Unidade de Concessão da Cota" dataDxfId="1"/>
    <tableColumn id="3" name="Percentual" dataDxfId="0" dataCellStyle="Porcentage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B13"/>
  <sheetViews>
    <sheetView tabSelected="1" workbookViewId="0">
      <selection activeCell="B17" sqref="B17"/>
    </sheetView>
  </sheetViews>
  <sheetFormatPr defaultRowHeight="15" x14ac:dyDescent="0.25"/>
  <cols>
    <col min="1" max="1" width="22" style="1" customWidth="1"/>
    <col min="2" max="2" width="100.42578125" customWidth="1"/>
  </cols>
  <sheetData>
    <row r="1" spans="1:2" ht="102.75" customHeight="1" x14ac:dyDescent="0.25">
      <c r="A1" s="2"/>
      <c r="B1" s="4" t="s">
        <v>0</v>
      </c>
    </row>
    <row r="2" spans="1:2" x14ac:dyDescent="0.25">
      <c r="A2" s="23" t="s">
        <v>18</v>
      </c>
      <c r="B2" s="23"/>
    </row>
    <row r="3" spans="1:2" x14ac:dyDescent="0.25">
      <c r="A3" s="3" t="s">
        <v>1</v>
      </c>
      <c r="B3" s="2" t="s">
        <v>30</v>
      </c>
    </row>
    <row r="4" spans="1:2" x14ac:dyDescent="0.25">
      <c r="A4" s="3" t="s">
        <v>2</v>
      </c>
      <c r="B4" s="2" t="s">
        <v>31</v>
      </c>
    </row>
    <row r="5" spans="1:2" x14ac:dyDescent="0.25">
      <c r="A5" s="3" t="s">
        <v>5</v>
      </c>
      <c r="B5" s="2" t="s">
        <v>25</v>
      </c>
    </row>
    <row r="6" spans="1:2" ht="30" x14ac:dyDescent="0.25">
      <c r="A6" s="3" t="s">
        <v>4</v>
      </c>
      <c r="B6" s="2" t="s">
        <v>32</v>
      </c>
    </row>
    <row r="7" spans="1:2" ht="30" x14ac:dyDescent="0.25">
      <c r="A7" s="3" t="s">
        <v>3</v>
      </c>
      <c r="B7" s="3" t="s">
        <v>33</v>
      </c>
    </row>
    <row r="8" spans="1:2" ht="30" x14ac:dyDescent="0.25">
      <c r="A8" s="3" t="s">
        <v>16</v>
      </c>
      <c r="B8" s="2" t="s">
        <v>34</v>
      </c>
    </row>
    <row r="9" spans="1:2" x14ac:dyDescent="0.25">
      <c r="A9" s="3" t="s">
        <v>6</v>
      </c>
      <c r="B9" s="2" t="s">
        <v>50</v>
      </c>
    </row>
    <row r="10" spans="1:2" x14ac:dyDescent="0.25">
      <c r="A10" s="3" t="s">
        <v>7</v>
      </c>
      <c r="B10" s="2" t="s">
        <v>35</v>
      </c>
    </row>
    <row r="11" spans="1:2" ht="30" x14ac:dyDescent="0.25">
      <c r="A11" s="3" t="s">
        <v>8</v>
      </c>
      <c r="B11" s="2" t="s">
        <v>36</v>
      </c>
    </row>
    <row r="12" spans="1:2" ht="33" customHeight="1" x14ac:dyDescent="0.25">
      <c r="A12" s="3" t="s">
        <v>9</v>
      </c>
      <c r="B12" s="12">
        <v>0</v>
      </c>
    </row>
    <row r="13" spans="1:2" ht="30" x14ac:dyDescent="0.25">
      <c r="A13" s="29" t="s">
        <v>54</v>
      </c>
      <c r="B13" s="30">
        <f>15796.81/16000</f>
        <v>0.98730062499999993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K460"/>
  <sheetViews>
    <sheetView workbookViewId="0">
      <selection activeCell="K3" sqref="K3:K4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4.7109375" customWidth="1"/>
    <col min="5" max="5" width="9.140625" customWidth="1"/>
    <col min="10" max="10" width="21.7109375" bestFit="1" customWidth="1"/>
    <col min="11" max="11" width="26.7109375" customWidth="1"/>
  </cols>
  <sheetData>
    <row r="1" spans="1:11" ht="37.5" customHeight="1" x14ac:dyDescent="0.25">
      <c r="A1" s="5" t="s">
        <v>17</v>
      </c>
      <c r="B1" s="5" t="s">
        <v>29</v>
      </c>
      <c r="C1" s="5" t="s">
        <v>14</v>
      </c>
      <c r="D1" s="6"/>
      <c r="E1" s="6"/>
      <c r="F1" s="6"/>
      <c r="G1" s="6"/>
      <c r="H1" s="6"/>
      <c r="I1" s="6"/>
      <c r="J1" s="7" t="s">
        <v>29</v>
      </c>
      <c r="K1" s="8" t="s">
        <v>21</v>
      </c>
    </row>
    <row r="2" spans="1:11" x14ac:dyDescent="0.25">
      <c r="A2" s="13" t="s">
        <v>53</v>
      </c>
      <c r="B2" s="13" t="s">
        <v>26</v>
      </c>
      <c r="C2" s="14">
        <v>242.62</v>
      </c>
      <c r="J2" s="13" t="s">
        <v>15</v>
      </c>
      <c r="K2" s="14">
        <v>4249.3350000199989</v>
      </c>
    </row>
    <row r="3" spans="1:11" x14ac:dyDescent="0.25">
      <c r="A3" s="13" t="s">
        <v>53</v>
      </c>
      <c r="B3" s="13" t="s">
        <v>26</v>
      </c>
      <c r="C3" s="14">
        <v>187.18</v>
      </c>
      <c r="J3" s="15" t="s">
        <v>19</v>
      </c>
      <c r="K3" s="16">
        <v>1470.9679999999998</v>
      </c>
    </row>
    <row r="4" spans="1:11" x14ac:dyDescent="0.25">
      <c r="A4" s="13" t="s">
        <v>53</v>
      </c>
      <c r="B4" s="13" t="s">
        <v>26</v>
      </c>
      <c r="C4" s="14">
        <v>8.56</v>
      </c>
      <c r="J4" s="15" t="s">
        <v>20</v>
      </c>
      <c r="K4" s="16">
        <v>14325.839001300006</v>
      </c>
    </row>
    <row r="5" spans="1:11" x14ac:dyDescent="0.25">
      <c r="A5" s="13" t="s">
        <v>53</v>
      </c>
      <c r="B5" s="13" t="s">
        <v>26</v>
      </c>
      <c r="C5" s="14">
        <v>128.38999999999999</v>
      </c>
      <c r="J5" s="13" t="s">
        <v>26</v>
      </c>
      <c r="K5" s="14">
        <v>4960.8740000200014</v>
      </c>
    </row>
    <row r="6" spans="1:11" x14ac:dyDescent="0.25">
      <c r="A6" s="13" t="s">
        <v>53</v>
      </c>
      <c r="B6" s="13" t="s">
        <v>26</v>
      </c>
      <c r="C6" s="14">
        <v>8.56</v>
      </c>
      <c r="J6" s="17" t="s">
        <v>51</v>
      </c>
      <c r="K6" s="18">
        <v>483.42700000000002</v>
      </c>
    </row>
    <row r="7" spans="1:11" x14ac:dyDescent="0.25">
      <c r="A7" s="13" t="s">
        <v>53</v>
      </c>
      <c r="B7" s="13" t="s">
        <v>26</v>
      </c>
      <c r="C7" s="14">
        <v>5.35</v>
      </c>
    </row>
    <row r="8" spans="1:11" x14ac:dyDescent="0.25">
      <c r="A8" s="13" t="s">
        <v>53</v>
      </c>
      <c r="B8" s="13" t="s">
        <v>26</v>
      </c>
      <c r="C8" s="14">
        <v>4.28</v>
      </c>
    </row>
    <row r="9" spans="1:11" x14ac:dyDescent="0.25">
      <c r="A9" s="13" t="s">
        <v>53</v>
      </c>
      <c r="B9" s="13" t="s">
        <v>26</v>
      </c>
      <c r="C9" s="14">
        <v>140.661</v>
      </c>
    </row>
    <row r="10" spans="1:11" x14ac:dyDescent="0.25">
      <c r="A10" s="13" t="s">
        <v>53</v>
      </c>
      <c r="B10" s="13" t="s">
        <v>26</v>
      </c>
      <c r="C10" s="14">
        <v>17.157</v>
      </c>
    </row>
    <row r="11" spans="1:11" x14ac:dyDescent="0.25">
      <c r="A11" s="13" t="s">
        <v>53</v>
      </c>
      <c r="B11" s="13" t="s">
        <v>26</v>
      </c>
      <c r="C11" s="14">
        <v>25.154</v>
      </c>
    </row>
    <row r="12" spans="1:11" x14ac:dyDescent="0.25">
      <c r="A12" s="13" t="s">
        <v>53</v>
      </c>
      <c r="B12" s="13" t="s">
        <v>26</v>
      </c>
      <c r="C12" s="14">
        <v>25.763000000000002</v>
      </c>
    </row>
    <row r="13" spans="1:11" x14ac:dyDescent="0.25">
      <c r="A13" s="13" t="s">
        <v>53</v>
      </c>
      <c r="B13" s="13" t="s">
        <v>26</v>
      </c>
      <c r="C13" s="14">
        <v>25.318999999999999</v>
      </c>
    </row>
    <row r="14" spans="1:11" x14ac:dyDescent="0.25">
      <c r="A14" s="13" t="s">
        <v>53</v>
      </c>
      <c r="B14" s="13" t="s">
        <v>15</v>
      </c>
      <c r="C14" s="14">
        <v>44.356999999999999</v>
      </c>
    </row>
    <row r="15" spans="1:11" x14ac:dyDescent="0.25">
      <c r="A15" s="13" t="s">
        <v>53</v>
      </c>
      <c r="B15" s="13" t="s">
        <v>20</v>
      </c>
      <c r="C15" s="14">
        <v>25.318999999999999</v>
      </c>
    </row>
    <row r="16" spans="1:11" x14ac:dyDescent="0.25">
      <c r="A16" s="13" t="s">
        <v>53</v>
      </c>
      <c r="B16" s="13" t="s">
        <v>20</v>
      </c>
      <c r="C16" s="14">
        <v>25.154</v>
      </c>
    </row>
    <row r="17" spans="1:3" x14ac:dyDescent="0.25">
      <c r="A17" s="13" t="s">
        <v>53</v>
      </c>
      <c r="B17" s="13" t="s">
        <v>51</v>
      </c>
      <c r="C17" s="14">
        <v>25.763000000000002</v>
      </c>
    </row>
    <row r="18" spans="1:3" x14ac:dyDescent="0.25">
      <c r="A18" s="13" t="s">
        <v>53</v>
      </c>
      <c r="B18" s="13" t="s">
        <v>20</v>
      </c>
      <c r="C18" s="14">
        <v>25.763000000000002</v>
      </c>
    </row>
    <row r="19" spans="1:3" x14ac:dyDescent="0.25">
      <c r="A19" s="13" t="s">
        <v>53</v>
      </c>
      <c r="B19" s="13" t="s">
        <v>20</v>
      </c>
      <c r="C19" s="14">
        <v>17.157</v>
      </c>
    </row>
    <row r="20" spans="1:3" x14ac:dyDescent="0.25">
      <c r="A20" s="13" t="s">
        <v>53</v>
      </c>
      <c r="B20" s="13" t="s">
        <v>15</v>
      </c>
      <c r="C20" s="14">
        <v>140.661</v>
      </c>
    </row>
    <row r="21" spans="1:3" x14ac:dyDescent="0.25">
      <c r="A21" s="13" t="s">
        <v>53</v>
      </c>
      <c r="B21" s="13" t="s">
        <v>15</v>
      </c>
      <c r="C21" s="14">
        <v>140.661</v>
      </c>
    </row>
    <row r="22" spans="1:3" x14ac:dyDescent="0.25">
      <c r="A22" s="13" t="s">
        <v>53</v>
      </c>
      <c r="B22" s="13" t="s">
        <v>26</v>
      </c>
      <c r="C22" s="14">
        <v>140.661</v>
      </c>
    </row>
    <row r="23" spans="1:3" x14ac:dyDescent="0.25">
      <c r="A23" s="13" t="s">
        <v>53</v>
      </c>
      <c r="B23" s="13" t="s">
        <v>26</v>
      </c>
      <c r="C23" s="14">
        <v>119.116</v>
      </c>
    </row>
    <row r="24" spans="1:3" x14ac:dyDescent="0.25">
      <c r="A24" s="13" t="s">
        <v>53</v>
      </c>
      <c r="B24" s="13" t="s">
        <v>15</v>
      </c>
      <c r="C24" s="14">
        <v>66.727999999999994</v>
      </c>
    </row>
    <row r="25" spans="1:3" x14ac:dyDescent="0.25">
      <c r="A25" s="13" t="s">
        <v>53</v>
      </c>
      <c r="B25" s="13" t="s">
        <v>15</v>
      </c>
      <c r="C25" s="14">
        <v>44.426000000000002</v>
      </c>
    </row>
    <row r="26" spans="1:3" x14ac:dyDescent="0.25">
      <c r="A26" s="13" t="s">
        <v>53</v>
      </c>
      <c r="B26" s="13" t="s">
        <v>15</v>
      </c>
      <c r="C26" s="14">
        <v>44.356999999999999</v>
      </c>
    </row>
    <row r="27" spans="1:3" x14ac:dyDescent="0.25">
      <c r="A27" s="13" t="s">
        <v>53</v>
      </c>
      <c r="B27" s="13" t="s">
        <v>15</v>
      </c>
      <c r="C27" s="14">
        <v>65.867999999999995</v>
      </c>
    </row>
    <row r="28" spans="1:3" x14ac:dyDescent="0.25">
      <c r="A28" s="13" t="s">
        <v>53</v>
      </c>
      <c r="B28" s="13" t="s">
        <v>20</v>
      </c>
      <c r="C28" s="14">
        <v>25.417000000000002</v>
      </c>
    </row>
    <row r="29" spans="1:3" x14ac:dyDescent="0.25">
      <c r="A29" s="13" t="s">
        <v>53</v>
      </c>
      <c r="B29" s="13" t="s">
        <v>15</v>
      </c>
      <c r="C29" s="14">
        <v>119.116</v>
      </c>
    </row>
    <row r="30" spans="1:3" x14ac:dyDescent="0.25">
      <c r="A30" s="13" t="s">
        <v>53</v>
      </c>
      <c r="B30" s="13" t="s">
        <v>26</v>
      </c>
      <c r="C30" s="14">
        <v>242.62</v>
      </c>
    </row>
    <row r="31" spans="1:3" x14ac:dyDescent="0.25">
      <c r="A31" s="13" t="s">
        <v>53</v>
      </c>
      <c r="B31" s="13" t="s">
        <v>26</v>
      </c>
      <c r="C31" s="14">
        <v>8.56</v>
      </c>
    </row>
    <row r="32" spans="1:3" x14ac:dyDescent="0.25">
      <c r="A32" s="13" t="s">
        <v>53</v>
      </c>
      <c r="B32" s="13" t="s">
        <v>26</v>
      </c>
      <c r="C32" s="14">
        <v>8.56</v>
      </c>
    </row>
    <row r="33" spans="1:3" x14ac:dyDescent="0.25">
      <c r="A33" s="13" t="s">
        <v>53</v>
      </c>
      <c r="B33" s="13" t="s">
        <v>26</v>
      </c>
      <c r="C33" s="14">
        <v>5.35</v>
      </c>
    </row>
    <row r="34" spans="1:3" x14ac:dyDescent="0.25">
      <c r="A34" s="13" t="s">
        <v>53</v>
      </c>
      <c r="B34" s="13" t="s">
        <v>26</v>
      </c>
      <c r="C34" s="14">
        <v>4.28</v>
      </c>
    </row>
    <row r="35" spans="1:3" x14ac:dyDescent="0.25">
      <c r="A35" s="13" t="s">
        <v>53</v>
      </c>
      <c r="B35" s="13" t="s">
        <v>26</v>
      </c>
      <c r="C35" s="14">
        <v>187.18</v>
      </c>
    </row>
    <row r="36" spans="1:3" x14ac:dyDescent="0.25">
      <c r="A36" s="13" t="s">
        <v>53</v>
      </c>
      <c r="B36" s="13" t="s">
        <v>26</v>
      </c>
      <c r="C36" s="14">
        <v>128.38999999999999</v>
      </c>
    </row>
    <row r="37" spans="1:3" x14ac:dyDescent="0.25">
      <c r="A37" s="13" t="s">
        <v>53</v>
      </c>
      <c r="B37" s="13" t="s">
        <v>15</v>
      </c>
      <c r="C37" s="14">
        <v>65.867999999999995</v>
      </c>
    </row>
    <row r="38" spans="1:3" x14ac:dyDescent="0.25">
      <c r="A38" s="13" t="s">
        <v>53</v>
      </c>
      <c r="B38" s="13" t="s">
        <v>20</v>
      </c>
      <c r="C38" s="14">
        <v>44.356999999999999</v>
      </c>
    </row>
    <row r="39" spans="1:3" x14ac:dyDescent="0.25">
      <c r="A39" s="13" t="s">
        <v>53</v>
      </c>
      <c r="B39" s="13" t="s">
        <v>20</v>
      </c>
      <c r="C39" s="14">
        <v>65.867999999999995</v>
      </c>
    </row>
    <row r="40" spans="1:3" x14ac:dyDescent="0.25">
      <c r="A40" s="13" t="s">
        <v>53</v>
      </c>
      <c r="B40" s="13" t="s">
        <v>20</v>
      </c>
      <c r="C40" s="14">
        <v>44.426000000000002</v>
      </c>
    </row>
    <row r="41" spans="1:3" x14ac:dyDescent="0.25">
      <c r="A41" s="13" t="s">
        <v>53</v>
      </c>
      <c r="B41" s="13" t="s">
        <v>20</v>
      </c>
      <c r="C41" s="14">
        <v>66.727999999999994</v>
      </c>
    </row>
    <row r="42" spans="1:3" x14ac:dyDescent="0.25">
      <c r="A42" s="13" t="s">
        <v>53</v>
      </c>
      <c r="B42" s="13" t="s">
        <v>15</v>
      </c>
      <c r="C42" s="14">
        <v>242.62</v>
      </c>
    </row>
    <row r="43" spans="1:3" x14ac:dyDescent="0.25">
      <c r="A43" s="13" t="s">
        <v>53</v>
      </c>
      <c r="B43" s="13" t="s">
        <v>15</v>
      </c>
      <c r="C43" s="14">
        <v>8.56</v>
      </c>
    </row>
    <row r="44" spans="1:3" x14ac:dyDescent="0.25">
      <c r="A44" s="13" t="s">
        <v>53</v>
      </c>
      <c r="B44" s="13" t="s">
        <v>15</v>
      </c>
      <c r="C44" s="14">
        <v>8.56</v>
      </c>
    </row>
    <row r="45" spans="1:3" x14ac:dyDescent="0.25">
      <c r="A45" s="13" t="s">
        <v>53</v>
      </c>
      <c r="B45" s="13" t="s">
        <v>15</v>
      </c>
      <c r="C45" s="14">
        <v>5.35</v>
      </c>
    </row>
    <row r="46" spans="1:3" x14ac:dyDescent="0.25">
      <c r="A46" s="13" t="s">
        <v>53</v>
      </c>
      <c r="B46" s="13" t="s">
        <v>15</v>
      </c>
      <c r="C46" s="14">
        <v>4.28</v>
      </c>
    </row>
    <row r="47" spans="1:3" x14ac:dyDescent="0.25">
      <c r="A47" s="13" t="s">
        <v>53</v>
      </c>
      <c r="B47" s="13" t="s">
        <v>51</v>
      </c>
      <c r="C47" s="14">
        <v>187.18</v>
      </c>
    </row>
    <row r="48" spans="1:3" x14ac:dyDescent="0.25">
      <c r="A48" s="13" t="s">
        <v>53</v>
      </c>
      <c r="B48" s="13" t="s">
        <v>51</v>
      </c>
      <c r="C48" s="14">
        <v>128.38999999999999</v>
      </c>
    </row>
    <row r="49" spans="1:3" x14ac:dyDescent="0.25">
      <c r="A49" s="13" t="s">
        <v>53</v>
      </c>
      <c r="B49" s="13" t="s">
        <v>15</v>
      </c>
      <c r="C49" s="14">
        <v>49.575000000000003</v>
      </c>
    </row>
    <row r="50" spans="1:3" x14ac:dyDescent="0.25">
      <c r="A50" s="13" t="s">
        <v>53</v>
      </c>
      <c r="B50" s="13" t="s">
        <v>20</v>
      </c>
      <c r="C50" s="14">
        <v>49.575000000000003</v>
      </c>
    </row>
    <row r="51" spans="1:3" x14ac:dyDescent="0.25">
      <c r="A51" s="13" t="s">
        <v>53</v>
      </c>
      <c r="B51" s="13" t="s">
        <v>15</v>
      </c>
      <c r="C51" s="14">
        <v>19.965</v>
      </c>
    </row>
    <row r="52" spans="1:3" x14ac:dyDescent="0.25">
      <c r="A52" s="13" t="s">
        <v>53</v>
      </c>
      <c r="B52" s="13" t="s">
        <v>20</v>
      </c>
      <c r="C52" s="14">
        <v>47.164000000000001</v>
      </c>
    </row>
    <row r="53" spans="1:3" x14ac:dyDescent="0.25">
      <c r="A53" s="13" t="s">
        <v>53</v>
      </c>
      <c r="B53" s="13" t="s">
        <v>20</v>
      </c>
      <c r="C53" s="14">
        <v>22.148</v>
      </c>
    </row>
    <row r="54" spans="1:3" x14ac:dyDescent="0.25">
      <c r="A54" s="13" t="s">
        <v>53</v>
      </c>
      <c r="B54" s="13" t="s">
        <v>20</v>
      </c>
      <c r="C54" s="14">
        <v>19.658999999999999</v>
      </c>
    </row>
    <row r="55" spans="1:3" x14ac:dyDescent="0.25">
      <c r="A55" s="13" t="s">
        <v>53</v>
      </c>
      <c r="B55" s="13" t="s">
        <v>15</v>
      </c>
      <c r="C55" s="14">
        <v>50.170999999999999</v>
      </c>
    </row>
    <row r="56" spans="1:3" x14ac:dyDescent="0.25">
      <c r="A56" s="13" t="s">
        <v>53</v>
      </c>
      <c r="B56" s="13" t="s">
        <v>15</v>
      </c>
      <c r="C56" s="14">
        <v>50.396999999999998</v>
      </c>
    </row>
    <row r="57" spans="1:3" x14ac:dyDescent="0.25">
      <c r="A57" s="13" t="s">
        <v>53</v>
      </c>
      <c r="B57" s="13" t="s">
        <v>15</v>
      </c>
      <c r="C57" s="14">
        <v>50.170999999999999</v>
      </c>
    </row>
    <row r="58" spans="1:3" x14ac:dyDescent="0.25">
      <c r="A58" s="13" t="s">
        <v>53</v>
      </c>
      <c r="B58" s="13" t="s">
        <v>15</v>
      </c>
      <c r="C58" s="14">
        <v>46.807000000000002</v>
      </c>
    </row>
    <row r="59" spans="1:3" x14ac:dyDescent="0.25">
      <c r="A59" s="13" t="s">
        <v>53</v>
      </c>
      <c r="B59" s="13" t="s">
        <v>20</v>
      </c>
      <c r="C59" s="14">
        <v>46.807000000000002</v>
      </c>
    </row>
    <row r="60" spans="1:3" x14ac:dyDescent="0.25">
      <c r="A60" s="13" t="s">
        <v>53</v>
      </c>
      <c r="B60" s="13" t="s">
        <v>20</v>
      </c>
      <c r="C60" s="14">
        <v>10.696999999999999</v>
      </c>
    </row>
    <row r="61" spans="1:3" x14ac:dyDescent="0.25">
      <c r="A61" s="13" t="s">
        <v>53</v>
      </c>
      <c r="B61" s="13" t="s">
        <v>20</v>
      </c>
      <c r="C61" s="14">
        <v>15.132999999999999</v>
      </c>
    </row>
    <row r="62" spans="1:3" x14ac:dyDescent="0.25">
      <c r="A62" s="13" t="s">
        <v>53</v>
      </c>
      <c r="B62" s="13" t="s">
        <v>20</v>
      </c>
      <c r="C62" s="14">
        <v>25.34</v>
      </c>
    </row>
    <row r="63" spans="1:3" x14ac:dyDescent="0.25">
      <c r="A63" s="13" t="s">
        <v>53</v>
      </c>
      <c r="B63" s="13" t="s">
        <v>20</v>
      </c>
      <c r="C63" s="14">
        <v>50.779000000000003</v>
      </c>
    </row>
    <row r="64" spans="1:3" x14ac:dyDescent="0.25">
      <c r="A64" s="13" t="s">
        <v>53</v>
      </c>
      <c r="B64" s="13" t="s">
        <v>15</v>
      </c>
      <c r="C64" s="14">
        <v>44.85</v>
      </c>
    </row>
    <row r="65" spans="1:3" x14ac:dyDescent="0.25">
      <c r="A65" s="13" t="s">
        <v>53</v>
      </c>
      <c r="B65" s="13" t="s">
        <v>15</v>
      </c>
      <c r="C65" s="14">
        <v>24.225999999999999</v>
      </c>
    </row>
    <row r="66" spans="1:3" x14ac:dyDescent="0.25">
      <c r="A66" s="13" t="s">
        <v>53</v>
      </c>
      <c r="B66" s="13" t="s">
        <v>20</v>
      </c>
      <c r="C66" s="14">
        <v>44.744999999999997</v>
      </c>
    </row>
    <row r="67" spans="1:3" x14ac:dyDescent="0.25">
      <c r="A67" s="13" t="s">
        <v>53</v>
      </c>
      <c r="B67" s="13" t="s">
        <v>15</v>
      </c>
      <c r="C67" s="14">
        <v>24.225999999999999</v>
      </c>
    </row>
    <row r="68" spans="1:3" x14ac:dyDescent="0.25">
      <c r="A68" s="13" t="s">
        <v>53</v>
      </c>
      <c r="B68" s="13" t="s">
        <v>51</v>
      </c>
      <c r="C68" s="14">
        <v>8.56</v>
      </c>
    </row>
    <row r="69" spans="1:3" x14ac:dyDescent="0.25">
      <c r="A69" s="13" t="s">
        <v>53</v>
      </c>
      <c r="B69" s="13" t="s">
        <v>51</v>
      </c>
      <c r="C69" s="14">
        <v>11.77</v>
      </c>
    </row>
    <row r="70" spans="1:3" x14ac:dyDescent="0.25">
      <c r="A70" s="13" t="s">
        <v>53</v>
      </c>
      <c r="B70" s="13" t="s">
        <v>51</v>
      </c>
      <c r="C70" s="14">
        <v>20.329999999999998</v>
      </c>
    </row>
    <row r="71" spans="1:3" x14ac:dyDescent="0.25">
      <c r="A71" s="13" t="s">
        <v>53</v>
      </c>
      <c r="B71" s="13" t="s">
        <v>51</v>
      </c>
      <c r="C71" s="14">
        <v>19.260000000000002</v>
      </c>
    </row>
    <row r="72" spans="1:3" x14ac:dyDescent="0.25">
      <c r="A72" s="13" t="s">
        <v>53</v>
      </c>
      <c r="B72" s="13" t="s">
        <v>26</v>
      </c>
      <c r="C72" s="14">
        <v>50.585999999999999</v>
      </c>
    </row>
    <row r="73" spans="1:3" x14ac:dyDescent="0.25">
      <c r="A73" s="13" t="s">
        <v>53</v>
      </c>
      <c r="B73" s="13" t="s">
        <v>26</v>
      </c>
      <c r="C73" s="14">
        <v>51.512999999999998</v>
      </c>
    </row>
    <row r="74" spans="1:3" x14ac:dyDescent="0.25">
      <c r="A74" s="13" t="s">
        <v>53</v>
      </c>
      <c r="B74" s="13" t="s">
        <v>20</v>
      </c>
      <c r="C74" s="14">
        <v>50.170999999999999</v>
      </c>
    </row>
    <row r="75" spans="1:3" x14ac:dyDescent="0.25">
      <c r="A75" s="13" t="s">
        <v>53</v>
      </c>
      <c r="B75" s="13" t="s">
        <v>20</v>
      </c>
      <c r="C75" s="14">
        <v>50.396999999999998</v>
      </c>
    </row>
    <row r="76" spans="1:3" x14ac:dyDescent="0.25">
      <c r="A76" s="13" t="s">
        <v>53</v>
      </c>
      <c r="B76" s="13" t="s">
        <v>20</v>
      </c>
      <c r="C76" s="14">
        <v>24.01</v>
      </c>
    </row>
    <row r="77" spans="1:3" x14ac:dyDescent="0.25">
      <c r="A77" s="13" t="s">
        <v>53</v>
      </c>
      <c r="B77" s="13" t="s">
        <v>20</v>
      </c>
      <c r="C77" s="14">
        <v>64.215000000000003</v>
      </c>
    </row>
    <row r="78" spans="1:3" x14ac:dyDescent="0.25">
      <c r="A78" s="13" t="s">
        <v>53</v>
      </c>
      <c r="B78" s="13" t="s">
        <v>20</v>
      </c>
      <c r="C78" s="14">
        <v>32.768999999999998</v>
      </c>
    </row>
    <row r="79" spans="1:3" x14ac:dyDescent="0.25">
      <c r="A79" s="13" t="s">
        <v>53</v>
      </c>
      <c r="B79" s="13" t="s">
        <v>26</v>
      </c>
      <c r="C79" s="14">
        <v>51.512999999999998</v>
      </c>
    </row>
    <row r="80" spans="1:3" x14ac:dyDescent="0.25">
      <c r="A80" s="13" t="s">
        <v>53</v>
      </c>
      <c r="B80" s="13" t="s">
        <v>51</v>
      </c>
      <c r="C80" s="14">
        <v>22.100999999999999</v>
      </c>
    </row>
    <row r="81" spans="1:3" x14ac:dyDescent="0.25">
      <c r="A81" s="13" t="s">
        <v>53</v>
      </c>
      <c r="B81" s="13" t="s">
        <v>15</v>
      </c>
      <c r="C81" s="14">
        <v>4.6619999999999999</v>
      </c>
    </row>
    <row r="82" spans="1:3" x14ac:dyDescent="0.25">
      <c r="A82" s="13" t="s">
        <v>53</v>
      </c>
      <c r="B82" s="13" t="s">
        <v>51</v>
      </c>
      <c r="C82" s="14">
        <v>51.512999999999998</v>
      </c>
    </row>
    <row r="83" spans="1:3" x14ac:dyDescent="0.25">
      <c r="A83" s="13" t="s">
        <v>53</v>
      </c>
      <c r="B83" s="13" t="s">
        <v>26</v>
      </c>
      <c r="C83" s="14">
        <v>51.512999999999998</v>
      </c>
    </row>
    <row r="84" spans="1:3" x14ac:dyDescent="0.25">
      <c r="A84" s="13" t="s">
        <v>53</v>
      </c>
      <c r="B84" s="13" t="s">
        <v>15</v>
      </c>
      <c r="C84" s="14">
        <v>75.581999999999994</v>
      </c>
    </row>
    <row r="85" spans="1:3" x14ac:dyDescent="0.25">
      <c r="A85" s="13" t="s">
        <v>53</v>
      </c>
      <c r="B85" s="13" t="s">
        <v>20</v>
      </c>
      <c r="C85" s="14">
        <v>75.581999999999994</v>
      </c>
    </row>
    <row r="86" spans="1:3" x14ac:dyDescent="0.25">
      <c r="A86" s="13" t="s">
        <v>53</v>
      </c>
      <c r="B86" s="13" t="s">
        <v>20</v>
      </c>
      <c r="C86" s="14">
        <v>44.85</v>
      </c>
    </row>
    <row r="87" spans="1:3" x14ac:dyDescent="0.25">
      <c r="A87" s="13" t="s">
        <v>53</v>
      </c>
      <c r="B87" s="13" t="s">
        <v>15</v>
      </c>
      <c r="C87" s="14">
        <v>44.213000000000001</v>
      </c>
    </row>
    <row r="88" spans="1:3" x14ac:dyDescent="0.25">
      <c r="A88" s="13" t="s">
        <v>53</v>
      </c>
      <c r="B88" s="13" t="s">
        <v>15</v>
      </c>
      <c r="C88" s="14">
        <v>44.146000000000001</v>
      </c>
    </row>
    <row r="89" spans="1:3" x14ac:dyDescent="0.25">
      <c r="A89" s="13" t="s">
        <v>53</v>
      </c>
      <c r="B89" s="13" t="s">
        <v>15</v>
      </c>
      <c r="C89" s="14">
        <v>4.6619999999999999</v>
      </c>
    </row>
    <row r="90" spans="1:3" x14ac:dyDescent="0.25">
      <c r="A90" s="13" t="s">
        <v>53</v>
      </c>
      <c r="B90" s="13" t="s">
        <v>20</v>
      </c>
      <c r="C90" s="14">
        <v>44.213000000000001</v>
      </c>
    </row>
    <row r="91" spans="1:3" x14ac:dyDescent="0.25">
      <c r="A91" s="13" t="s">
        <v>53</v>
      </c>
      <c r="B91" s="13" t="s">
        <v>20</v>
      </c>
      <c r="C91" s="14">
        <v>44.146000000000001</v>
      </c>
    </row>
    <row r="92" spans="1:3" x14ac:dyDescent="0.25">
      <c r="A92" s="13" t="s">
        <v>53</v>
      </c>
      <c r="B92" s="13" t="s">
        <v>20</v>
      </c>
      <c r="C92" s="14">
        <v>8.0920000000000005</v>
      </c>
    </row>
    <row r="93" spans="1:3" x14ac:dyDescent="0.25">
      <c r="A93" s="13" t="s">
        <v>53</v>
      </c>
      <c r="B93" s="13" t="s">
        <v>19</v>
      </c>
      <c r="C93" s="14">
        <v>8.0920000000000005</v>
      </c>
    </row>
    <row r="94" spans="1:3" x14ac:dyDescent="0.25">
      <c r="A94" s="13" t="s">
        <v>53</v>
      </c>
      <c r="B94" s="13" t="s">
        <v>20</v>
      </c>
      <c r="C94" s="14">
        <v>7.327</v>
      </c>
    </row>
    <row r="95" spans="1:3" x14ac:dyDescent="0.25">
      <c r="A95" s="13" t="s">
        <v>53</v>
      </c>
      <c r="B95" s="13" t="s">
        <v>19</v>
      </c>
      <c r="C95" s="14">
        <v>4.899</v>
      </c>
    </row>
    <row r="96" spans="1:3" x14ac:dyDescent="0.25">
      <c r="A96" s="13" t="s">
        <v>53</v>
      </c>
      <c r="B96" s="13" t="s">
        <v>19</v>
      </c>
      <c r="C96" s="14">
        <v>4.0860000000000003</v>
      </c>
    </row>
    <row r="97" spans="1:3" x14ac:dyDescent="0.25">
      <c r="A97" s="13" t="s">
        <v>53</v>
      </c>
      <c r="B97" s="13" t="s">
        <v>20</v>
      </c>
      <c r="C97" s="14">
        <v>22.658999999999999</v>
      </c>
    </row>
    <row r="98" spans="1:3" x14ac:dyDescent="0.25">
      <c r="A98" s="13" t="s">
        <v>53</v>
      </c>
      <c r="B98" s="13" t="s">
        <v>20</v>
      </c>
      <c r="C98" s="14">
        <v>66.578999999999994</v>
      </c>
    </row>
    <row r="99" spans="1:3" x14ac:dyDescent="0.25">
      <c r="A99" s="13" t="s">
        <v>53</v>
      </c>
      <c r="B99" s="13" t="s">
        <v>20</v>
      </c>
      <c r="C99" s="14">
        <v>66.225999999999999</v>
      </c>
    </row>
    <row r="100" spans="1:3" x14ac:dyDescent="0.25">
      <c r="A100" s="13" t="s">
        <v>53</v>
      </c>
      <c r="B100" s="13" t="s">
        <v>51</v>
      </c>
      <c r="C100" s="14">
        <v>8.56</v>
      </c>
    </row>
    <row r="101" spans="1:3" x14ac:dyDescent="0.25">
      <c r="A101" s="13" t="s">
        <v>53</v>
      </c>
      <c r="B101" s="13" t="s">
        <v>20</v>
      </c>
      <c r="C101" s="14">
        <v>4.0860000000000003</v>
      </c>
    </row>
    <row r="102" spans="1:3" x14ac:dyDescent="0.25">
      <c r="A102" s="13" t="s">
        <v>53</v>
      </c>
      <c r="B102" s="13" t="s">
        <v>20</v>
      </c>
      <c r="C102" s="14">
        <v>4.899</v>
      </c>
    </row>
    <row r="103" spans="1:3" x14ac:dyDescent="0.25">
      <c r="A103" s="13" t="s">
        <v>53</v>
      </c>
      <c r="B103" s="13" t="s">
        <v>26</v>
      </c>
      <c r="C103" s="14">
        <v>11.305999999999999</v>
      </c>
    </row>
    <row r="104" spans="1:3" x14ac:dyDescent="0.25">
      <c r="A104" s="13" t="s">
        <v>53</v>
      </c>
      <c r="B104" s="13" t="s">
        <v>26</v>
      </c>
      <c r="C104" s="14">
        <v>8.5329999999999995</v>
      </c>
    </row>
    <row r="105" spans="1:3" x14ac:dyDescent="0.25">
      <c r="A105" s="13" t="s">
        <v>53</v>
      </c>
      <c r="B105" s="13" t="s">
        <v>26</v>
      </c>
      <c r="C105" s="14">
        <v>17.413</v>
      </c>
    </row>
    <row r="106" spans="1:3" x14ac:dyDescent="0.25">
      <c r="A106" s="13" t="s">
        <v>53</v>
      </c>
      <c r="B106" s="13" t="s">
        <v>26</v>
      </c>
      <c r="C106" s="14">
        <v>18.649000000000001</v>
      </c>
    </row>
    <row r="107" spans="1:3" x14ac:dyDescent="0.25">
      <c r="A107" s="13" t="s">
        <v>53</v>
      </c>
      <c r="B107" s="13" t="s">
        <v>20</v>
      </c>
      <c r="C107" s="14">
        <v>11.305999999999999</v>
      </c>
    </row>
    <row r="108" spans="1:3" x14ac:dyDescent="0.25">
      <c r="A108" s="13" t="s">
        <v>53</v>
      </c>
      <c r="B108" s="13" t="s">
        <v>20</v>
      </c>
      <c r="C108" s="14">
        <v>8.5329999999999995</v>
      </c>
    </row>
    <row r="109" spans="1:3" x14ac:dyDescent="0.25">
      <c r="A109" s="13" t="s">
        <v>53</v>
      </c>
      <c r="B109" s="13" t="s">
        <v>20</v>
      </c>
      <c r="C109" s="14">
        <v>18.649000000000001</v>
      </c>
    </row>
    <row r="110" spans="1:3" x14ac:dyDescent="0.25">
      <c r="A110" s="13" t="s">
        <v>53</v>
      </c>
      <c r="B110" s="13" t="s">
        <v>20</v>
      </c>
      <c r="C110" s="14">
        <v>17.413</v>
      </c>
    </row>
    <row r="111" spans="1:3" x14ac:dyDescent="0.25">
      <c r="A111" s="13" t="s">
        <v>53</v>
      </c>
      <c r="B111" s="13" t="s">
        <v>20</v>
      </c>
      <c r="C111" s="14">
        <v>25.236999999999998</v>
      </c>
    </row>
    <row r="112" spans="1:3" x14ac:dyDescent="0.25">
      <c r="A112" s="13" t="s">
        <v>53</v>
      </c>
      <c r="B112" s="13" t="s">
        <v>20</v>
      </c>
      <c r="C112" s="14">
        <v>25.128</v>
      </c>
    </row>
    <row r="113" spans="1:3" x14ac:dyDescent="0.25">
      <c r="A113" s="13" t="s">
        <v>53</v>
      </c>
      <c r="B113" s="13" t="s">
        <v>20</v>
      </c>
      <c r="C113" s="14">
        <v>25.06</v>
      </c>
    </row>
    <row r="114" spans="1:3" x14ac:dyDescent="0.25">
      <c r="A114" s="13" t="s">
        <v>53</v>
      </c>
      <c r="B114" s="13" t="s">
        <v>20</v>
      </c>
      <c r="C114" s="14">
        <v>227.68100000000001</v>
      </c>
    </row>
    <row r="115" spans="1:3" x14ac:dyDescent="0.25">
      <c r="A115" s="13" t="s">
        <v>53</v>
      </c>
      <c r="B115" s="13" t="s">
        <v>15</v>
      </c>
      <c r="C115" s="14">
        <v>43.87</v>
      </c>
    </row>
    <row r="116" spans="1:3" x14ac:dyDescent="0.25">
      <c r="A116" s="13" t="s">
        <v>53</v>
      </c>
      <c r="B116" s="13" t="s">
        <v>15</v>
      </c>
      <c r="C116" s="14">
        <v>46.01</v>
      </c>
    </row>
    <row r="117" spans="1:3" x14ac:dyDescent="0.25">
      <c r="A117" s="13" t="s">
        <v>53</v>
      </c>
      <c r="B117" s="13" t="s">
        <v>15</v>
      </c>
      <c r="C117" s="14">
        <v>43.87</v>
      </c>
    </row>
    <row r="118" spans="1:3" x14ac:dyDescent="0.25">
      <c r="A118" s="13" t="s">
        <v>53</v>
      </c>
      <c r="B118" s="13" t="s">
        <v>15</v>
      </c>
      <c r="C118" s="14">
        <v>16.048999999999999</v>
      </c>
    </row>
    <row r="119" spans="1:3" x14ac:dyDescent="0.25">
      <c r="A119" s="13" t="s">
        <v>53</v>
      </c>
      <c r="B119" s="13" t="s">
        <v>15</v>
      </c>
      <c r="C119" s="14">
        <v>12.839</v>
      </c>
    </row>
    <row r="120" spans="1:3" x14ac:dyDescent="0.25">
      <c r="A120" s="13" t="s">
        <v>53</v>
      </c>
      <c r="B120" s="13" t="s">
        <v>20</v>
      </c>
      <c r="C120" s="14">
        <v>50.415000020000001</v>
      </c>
    </row>
    <row r="121" spans="1:3" x14ac:dyDescent="0.25">
      <c r="A121" s="13" t="s">
        <v>53</v>
      </c>
      <c r="B121" s="13" t="s">
        <v>26</v>
      </c>
      <c r="C121" s="14">
        <v>50.093000000000004</v>
      </c>
    </row>
    <row r="122" spans="1:3" x14ac:dyDescent="0.25">
      <c r="A122" s="13" t="s">
        <v>53</v>
      </c>
      <c r="B122" s="13" t="s">
        <v>26</v>
      </c>
      <c r="C122" s="14">
        <v>50.093000000000004</v>
      </c>
    </row>
    <row r="123" spans="1:3" x14ac:dyDescent="0.25">
      <c r="A123" s="13" t="s">
        <v>53</v>
      </c>
      <c r="B123" s="13" t="s">
        <v>20</v>
      </c>
      <c r="C123" s="14">
        <v>46.465000000000003</v>
      </c>
    </row>
    <row r="124" spans="1:3" x14ac:dyDescent="0.25">
      <c r="A124" s="13" t="s">
        <v>53</v>
      </c>
      <c r="B124" s="13" t="s">
        <v>20</v>
      </c>
      <c r="C124" s="14">
        <v>51.034999999999997</v>
      </c>
    </row>
    <row r="125" spans="1:3" x14ac:dyDescent="0.25">
      <c r="A125" s="13" t="s">
        <v>53</v>
      </c>
      <c r="B125" s="13" t="s">
        <v>20</v>
      </c>
      <c r="C125" s="14">
        <v>47.921999999999997</v>
      </c>
    </row>
    <row r="126" spans="1:3" x14ac:dyDescent="0.25">
      <c r="A126" s="13" t="s">
        <v>53</v>
      </c>
      <c r="B126" s="13" t="s">
        <v>19</v>
      </c>
      <c r="C126" s="14">
        <v>10.058</v>
      </c>
    </row>
    <row r="127" spans="1:3" x14ac:dyDescent="0.25">
      <c r="A127" s="13" t="s">
        <v>53</v>
      </c>
      <c r="B127" s="13" t="s">
        <v>20</v>
      </c>
      <c r="C127" s="14">
        <v>96.974000000000004</v>
      </c>
    </row>
    <row r="128" spans="1:3" x14ac:dyDescent="0.25">
      <c r="A128" s="13" t="s">
        <v>53</v>
      </c>
      <c r="B128" s="13" t="s">
        <v>26</v>
      </c>
      <c r="C128" s="14">
        <v>4.6449999999999996</v>
      </c>
    </row>
    <row r="129" spans="1:3" x14ac:dyDescent="0.25">
      <c r="A129" s="13" t="s">
        <v>53</v>
      </c>
      <c r="B129" s="13" t="s">
        <v>20</v>
      </c>
      <c r="C129" s="14">
        <v>120.018</v>
      </c>
    </row>
    <row r="130" spans="1:3" x14ac:dyDescent="0.25">
      <c r="A130" s="13" t="s">
        <v>53</v>
      </c>
      <c r="B130" s="13" t="s">
        <v>15</v>
      </c>
      <c r="C130" s="14">
        <v>4.6449999999999996</v>
      </c>
    </row>
    <row r="131" spans="1:3" x14ac:dyDescent="0.25">
      <c r="A131" s="13" t="s">
        <v>53</v>
      </c>
      <c r="B131" s="13" t="s">
        <v>15</v>
      </c>
      <c r="C131" s="14">
        <v>47.921999999999997</v>
      </c>
    </row>
    <row r="132" spans="1:3" x14ac:dyDescent="0.25">
      <c r="A132" s="13" t="s">
        <v>53</v>
      </c>
      <c r="B132" s="13" t="s">
        <v>20</v>
      </c>
      <c r="C132" s="14">
        <v>23.349</v>
      </c>
    </row>
    <row r="133" spans="1:3" x14ac:dyDescent="0.25">
      <c r="A133" s="13" t="s">
        <v>53</v>
      </c>
      <c r="B133" s="13" t="s">
        <v>20</v>
      </c>
      <c r="C133" s="14">
        <v>4.5960000000000001</v>
      </c>
    </row>
    <row r="134" spans="1:3" x14ac:dyDescent="0.25">
      <c r="A134" s="13" t="s">
        <v>53</v>
      </c>
      <c r="B134" s="13" t="s">
        <v>20</v>
      </c>
      <c r="C134" s="14">
        <v>23.966999999999999</v>
      </c>
    </row>
    <row r="135" spans="1:3" x14ac:dyDescent="0.25">
      <c r="A135" s="13" t="s">
        <v>53</v>
      </c>
      <c r="B135" s="13" t="s">
        <v>20</v>
      </c>
      <c r="C135" s="14">
        <v>93.983999999999995</v>
      </c>
    </row>
    <row r="136" spans="1:3" x14ac:dyDescent="0.25">
      <c r="A136" s="13" t="s">
        <v>53</v>
      </c>
      <c r="B136" s="13" t="s">
        <v>20</v>
      </c>
      <c r="C136" s="14">
        <v>94.73</v>
      </c>
    </row>
    <row r="137" spans="1:3" x14ac:dyDescent="0.25">
      <c r="A137" s="13" t="s">
        <v>53</v>
      </c>
      <c r="B137" s="13" t="s">
        <v>20</v>
      </c>
      <c r="C137" s="14">
        <v>71.832999999999998</v>
      </c>
    </row>
    <row r="138" spans="1:3" x14ac:dyDescent="0.25">
      <c r="A138" s="13" t="s">
        <v>53</v>
      </c>
      <c r="B138" s="13" t="s">
        <v>20</v>
      </c>
      <c r="C138" s="14">
        <v>94.046000000000006</v>
      </c>
    </row>
    <row r="139" spans="1:3" x14ac:dyDescent="0.25">
      <c r="A139" s="13" t="s">
        <v>53</v>
      </c>
      <c r="B139" s="13" t="s">
        <v>20</v>
      </c>
      <c r="C139" s="14">
        <v>52.69</v>
      </c>
    </row>
    <row r="140" spans="1:3" x14ac:dyDescent="0.25">
      <c r="A140" s="13" t="s">
        <v>53</v>
      </c>
      <c r="B140" s="13" t="s">
        <v>20</v>
      </c>
      <c r="C140" s="14">
        <v>10.058</v>
      </c>
    </row>
    <row r="141" spans="1:3" x14ac:dyDescent="0.25">
      <c r="A141" s="13" t="s">
        <v>53</v>
      </c>
      <c r="B141" s="13" t="s">
        <v>20</v>
      </c>
      <c r="C141" s="14">
        <v>20.129000000000001</v>
      </c>
    </row>
    <row r="142" spans="1:3" x14ac:dyDescent="0.25">
      <c r="A142" s="13" t="s">
        <v>53</v>
      </c>
      <c r="B142" s="13" t="s">
        <v>20</v>
      </c>
      <c r="C142" s="14">
        <v>46.377000000000002</v>
      </c>
    </row>
    <row r="143" spans="1:3" x14ac:dyDescent="0.25">
      <c r="A143" s="13" t="s">
        <v>53</v>
      </c>
      <c r="B143" s="13" t="s">
        <v>20</v>
      </c>
      <c r="C143" s="14">
        <v>140.72200000000001</v>
      </c>
    </row>
    <row r="144" spans="1:3" x14ac:dyDescent="0.25">
      <c r="A144" s="13" t="s">
        <v>53</v>
      </c>
      <c r="B144" s="13" t="s">
        <v>20</v>
      </c>
      <c r="C144" s="14">
        <v>117.22499999999999</v>
      </c>
    </row>
    <row r="145" spans="1:3" x14ac:dyDescent="0.25">
      <c r="A145" s="13" t="s">
        <v>53</v>
      </c>
      <c r="B145" s="13" t="s">
        <v>20</v>
      </c>
      <c r="C145" s="14">
        <v>23.111000000000001</v>
      </c>
    </row>
    <row r="146" spans="1:3" x14ac:dyDescent="0.25">
      <c r="A146" s="13" t="s">
        <v>53</v>
      </c>
      <c r="B146" s="13" t="s">
        <v>26</v>
      </c>
      <c r="C146" s="14">
        <v>71.823999999999998</v>
      </c>
    </row>
    <row r="147" spans="1:3" x14ac:dyDescent="0.25">
      <c r="A147" s="13" t="s">
        <v>53</v>
      </c>
      <c r="B147" s="13" t="s">
        <v>26</v>
      </c>
      <c r="C147" s="14">
        <v>140.721</v>
      </c>
    </row>
    <row r="148" spans="1:3" x14ac:dyDescent="0.25">
      <c r="A148" s="13" t="s">
        <v>53</v>
      </c>
      <c r="B148" s="13" t="s">
        <v>26</v>
      </c>
      <c r="C148" s="14">
        <v>140.18600000000001</v>
      </c>
    </row>
    <row r="149" spans="1:3" x14ac:dyDescent="0.25">
      <c r="A149" s="13" t="s">
        <v>53</v>
      </c>
      <c r="B149" s="13" t="s">
        <v>15</v>
      </c>
      <c r="C149" s="14">
        <v>294.93</v>
      </c>
    </row>
    <row r="150" spans="1:3" x14ac:dyDescent="0.25">
      <c r="A150" s="13" t="s">
        <v>53</v>
      </c>
      <c r="B150" s="13" t="s">
        <v>26</v>
      </c>
      <c r="C150" s="14">
        <v>70.010999999999996</v>
      </c>
    </row>
    <row r="151" spans="1:3" x14ac:dyDescent="0.25">
      <c r="A151" s="13" t="s">
        <v>53</v>
      </c>
      <c r="B151" s="13" t="s">
        <v>26</v>
      </c>
      <c r="C151" s="14">
        <v>140.81200000000001</v>
      </c>
    </row>
    <row r="152" spans="1:3" x14ac:dyDescent="0.25">
      <c r="A152" s="13" t="s">
        <v>53</v>
      </c>
      <c r="B152" s="13" t="s">
        <v>26</v>
      </c>
      <c r="C152" s="14">
        <v>25.268000000000001</v>
      </c>
    </row>
    <row r="153" spans="1:3" x14ac:dyDescent="0.25">
      <c r="A153" s="13" t="s">
        <v>53</v>
      </c>
      <c r="B153" s="13" t="s">
        <v>26</v>
      </c>
      <c r="C153" s="14">
        <v>95.62</v>
      </c>
    </row>
    <row r="154" spans="1:3" x14ac:dyDescent="0.25">
      <c r="A154" s="13" t="s">
        <v>53</v>
      </c>
      <c r="B154" s="13" t="s">
        <v>26</v>
      </c>
      <c r="C154" s="14">
        <v>117.568</v>
      </c>
    </row>
    <row r="155" spans="1:3" x14ac:dyDescent="0.25">
      <c r="A155" s="13" t="s">
        <v>53</v>
      </c>
      <c r="B155" s="13" t="s">
        <v>20</v>
      </c>
      <c r="C155" s="14">
        <v>21.151</v>
      </c>
    </row>
    <row r="156" spans="1:3" x14ac:dyDescent="0.25">
      <c r="A156" s="13" t="s">
        <v>53</v>
      </c>
      <c r="B156" s="13" t="s">
        <v>26</v>
      </c>
      <c r="C156" s="14">
        <v>302.60399999999998</v>
      </c>
    </row>
    <row r="157" spans="1:3" x14ac:dyDescent="0.25">
      <c r="A157" s="13" t="s">
        <v>53</v>
      </c>
      <c r="B157" s="13" t="s">
        <v>15</v>
      </c>
      <c r="C157" s="14">
        <v>20.004000000000001</v>
      </c>
    </row>
    <row r="158" spans="1:3" x14ac:dyDescent="0.25">
      <c r="A158" s="13" t="s">
        <v>53</v>
      </c>
      <c r="B158" s="13" t="s">
        <v>20</v>
      </c>
      <c r="C158" s="14">
        <v>20.004000000000001</v>
      </c>
    </row>
    <row r="159" spans="1:3" x14ac:dyDescent="0.25">
      <c r="A159" s="13" t="s">
        <v>53</v>
      </c>
      <c r="B159" s="13" t="s">
        <v>15</v>
      </c>
      <c r="C159" s="14">
        <v>302.60399999999998</v>
      </c>
    </row>
    <row r="160" spans="1:3" x14ac:dyDescent="0.25">
      <c r="A160" s="13" t="s">
        <v>53</v>
      </c>
      <c r="B160" s="13" t="s">
        <v>20</v>
      </c>
      <c r="C160" s="14">
        <v>302.60399999999998</v>
      </c>
    </row>
    <row r="161" spans="1:3" x14ac:dyDescent="0.25">
      <c r="A161" s="13" t="s">
        <v>53</v>
      </c>
      <c r="B161" s="13" t="s">
        <v>20</v>
      </c>
      <c r="C161" s="14">
        <v>25.692</v>
      </c>
    </row>
    <row r="162" spans="1:3" x14ac:dyDescent="0.25">
      <c r="A162" s="13" t="s">
        <v>53</v>
      </c>
      <c r="B162" s="13" t="s">
        <v>15</v>
      </c>
      <c r="C162" s="14">
        <v>25.145</v>
      </c>
    </row>
    <row r="163" spans="1:3" x14ac:dyDescent="0.25">
      <c r="A163" s="13" t="s">
        <v>53</v>
      </c>
      <c r="B163" s="13" t="s">
        <v>20</v>
      </c>
      <c r="C163" s="14">
        <v>25.145</v>
      </c>
    </row>
    <row r="164" spans="1:3" x14ac:dyDescent="0.25">
      <c r="A164" s="13" t="s">
        <v>53</v>
      </c>
      <c r="B164" s="13" t="s">
        <v>20</v>
      </c>
      <c r="C164" s="14">
        <v>25.596</v>
      </c>
    </row>
    <row r="165" spans="1:3" x14ac:dyDescent="0.25">
      <c r="A165" s="13" t="s">
        <v>53</v>
      </c>
      <c r="B165" s="13" t="s">
        <v>15</v>
      </c>
      <c r="C165" s="14">
        <v>51.113999999999997</v>
      </c>
    </row>
    <row r="166" spans="1:3" x14ac:dyDescent="0.25">
      <c r="A166" s="13" t="s">
        <v>53</v>
      </c>
      <c r="B166" s="13" t="s">
        <v>20</v>
      </c>
      <c r="C166" s="14">
        <v>25.28</v>
      </c>
    </row>
    <row r="167" spans="1:3" x14ac:dyDescent="0.25">
      <c r="A167" s="13" t="s">
        <v>53</v>
      </c>
      <c r="B167" s="13" t="s">
        <v>26</v>
      </c>
      <c r="C167" s="14">
        <v>51.113999999999997</v>
      </c>
    </row>
    <row r="168" spans="1:3" x14ac:dyDescent="0.25">
      <c r="A168" s="13" t="s">
        <v>53</v>
      </c>
      <c r="B168" s="13" t="s">
        <v>20</v>
      </c>
      <c r="C168" s="14">
        <v>25.646999999999998</v>
      </c>
    </row>
    <row r="169" spans="1:3" x14ac:dyDescent="0.25">
      <c r="A169" s="13" t="s">
        <v>53</v>
      </c>
      <c r="B169" s="13" t="s">
        <v>20</v>
      </c>
      <c r="C169" s="14">
        <v>25.192</v>
      </c>
    </row>
    <row r="170" spans="1:3" x14ac:dyDescent="0.25">
      <c r="A170" s="13" t="s">
        <v>53</v>
      </c>
      <c r="B170" s="13" t="s">
        <v>20</v>
      </c>
      <c r="C170" s="14">
        <v>25.334</v>
      </c>
    </row>
    <row r="171" spans="1:3" x14ac:dyDescent="0.25">
      <c r="A171" s="13" t="s">
        <v>53</v>
      </c>
      <c r="B171" s="13" t="s">
        <v>20</v>
      </c>
      <c r="C171" s="14">
        <v>95.62</v>
      </c>
    </row>
    <row r="172" spans="1:3" x14ac:dyDescent="0.25">
      <c r="A172" s="13" t="s">
        <v>53</v>
      </c>
      <c r="B172" s="13" t="s">
        <v>20</v>
      </c>
      <c r="C172" s="14">
        <v>117.568</v>
      </c>
    </row>
    <row r="173" spans="1:3" x14ac:dyDescent="0.25">
      <c r="A173" s="13" t="s">
        <v>53</v>
      </c>
      <c r="B173" s="13" t="s">
        <v>20</v>
      </c>
      <c r="C173" s="14">
        <v>71.823999999999998</v>
      </c>
    </row>
    <row r="174" spans="1:3" x14ac:dyDescent="0.25">
      <c r="A174" s="13" t="s">
        <v>53</v>
      </c>
      <c r="B174" s="13" t="s">
        <v>20</v>
      </c>
      <c r="C174" s="14">
        <v>13.522</v>
      </c>
    </row>
    <row r="175" spans="1:3" x14ac:dyDescent="0.25">
      <c r="A175" s="13" t="s">
        <v>53</v>
      </c>
      <c r="B175" s="13" t="s">
        <v>20</v>
      </c>
      <c r="C175" s="14">
        <v>25.268000000000001</v>
      </c>
    </row>
    <row r="176" spans="1:3" x14ac:dyDescent="0.25">
      <c r="A176" s="13" t="s">
        <v>53</v>
      </c>
      <c r="B176" s="13" t="s">
        <v>20</v>
      </c>
      <c r="C176" s="14">
        <v>51.113999999999997</v>
      </c>
    </row>
    <row r="177" spans="1:3" x14ac:dyDescent="0.25">
      <c r="A177" s="13" t="s">
        <v>53</v>
      </c>
      <c r="B177" s="13" t="s">
        <v>15</v>
      </c>
      <c r="C177" s="14">
        <v>49.953000010000004</v>
      </c>
    </row>
    <row r="178" spans="1:3" x14ac:dyDescent="0.25">
      <c r="A178" s="13" t="s">
        <v>53</v>
      </c>
      <c r="B178" s="13" t="s">
        <v>26</v>
      </c>
      <c r="C178" s="14">
        <v>49.953000010000004</v>
      </c>
    </row>
    <row r="179" spans="1:3" x14ac:dyDescent="0.25">
      <c r="A179" s="13" t="s">
        <v>53</v>
      </c>
      <c r="B179" s="13" t="s">
        <v>26</v>
      </c>
      <c r="C179" s="14">
        <v>49.996000000000002</v>
      </c>
    </row>
    <row r="180" spans="1:3" x14ac:dyDescent="0.25">
      <c r="A180" s="13" t="s">
        <v>53</v>
      </c>
      <c r="B180" s="13" t="s">
        <v>26</v>
      </c>
      <c r="C180" s="14">
        <v>49.868000010000003</v>
      </c>
    </row>
    <row r="181" spans="1:3" x14ac:dyDescent="0.25">
      <c r="A181" s="13" t="s">
        <v>53</v>
      </c>
      <c r="B181" s="13" t="s">
        <v>20</v>
      </c>
      <c r="C181" s="14">
        <v>140.18600000000001</v>
      </c>
    </row>
    <row r="182" spans="1:3" x14ac:dyDescent="0.25">
      <c r="A182" s="13" t="s">
        <v>53</v>
      </c>
      <c r="B182" s="13" t="s">
        <v>20</v>
      </c>
      <c r="C182" s="14">
        <v>140.81200000000001</v>
      </c>
    </row>
    <row r="183" spans="1:3" x14ac:dyDescent="0.25">
      <c r="A183" s="13" t="s">
        <v>53</v>
      </c>
      <c r="B183" s="13" t="s">
        <v>20</v>
      </c>
      <c r="C183" s="14">
        <v>50.866</v>
      </c>
    </row>
    <row r="184" spans="1:3" x14ac:dyDescent="0.25">
      <c r="A184" s="13" t="s">
        <v>53</v>
      </c>
      <c r="B184" s="13" t="s">
        <v>20</v>
      </c>
      <c r="C184" s="14">
        <v>50.893999999999998</v>
      </c>
    </row>
    <row r="185" spans="1:3" x14ac:dyDescent="0.25">
      <c r="A185" s="13" t="s">
        <v>53</v>
      </c>
      <c r="B185" s="13" t="s">
        <v>20</v>
      </c>
      <c r="C185" s="14">
        <v>50.776000000000003</v>
      </c>
    </row>
    <row r="186" spans="1:3" x14ac:dyDescent="0.25">
      <c r="A186" s="13" t="s">
        <v>53</v>
      </c>
      <c r="B186" s="13" t="s">
        <v>20</v>
      </c>
      <c r="C186" s="14">
        <v>140.721</v>
      </c>
    </row>
    <row r="187" spans="1:3" x14ac:dyDescent="0.25">
      <c r="A187" s="13" t="s">
        <v>53</v>
      </c>
      <c r="B187" s="13" t="s">
        <v>15</v>
      </c>
      <c r="C187" s="14">
        <v>70.010999999999996</v>
      </c>
    </row>
    <row r="188" spans="1:3" x14ac:dyDescent="0.25">
      <c r="A188" s="13" t="s">
        <v>53</v>
      </c>
      <c r="B188" s="13" t="s">
        <v>20</v>
      </c>
      <c r="C188" s="14">
        <v>25.774999999999999</v>
      </c>
    </row>
    <row r="189" spans="1:3" x14ac:dyDescent="0.25">
      <c r="A189" s="13" t="s">
        <v>53</v>
      </c>
      <c r="B189" s="13" t="s">
        <v>20</v>
      </c>
      <c r="C189" s="14">
        <v>51.436</v>
      </c>
    </row>
    <row r="190" spans="1:3" x14ac:dyDescent="0.25">
      <c r="A190" s="13" t="s">
        <v>53</v>
      </c>
      <c r="B190" s="13" t="s">
        <v>20</v>
      </c>
      <c r="C190" s="14">
        <v>51.267000000000003</v>
      </c>
    </row>
    <row r="191" spans="1:3" x14ac:dyDescent="0.25">
      <c r="A191" s="13" t="s">
        <v>53</v>
      </c>
      <c r="B191" s="13" t="s">
        <v>20</v>
      </c>
      <c r="C191" s="14">
        <v>51.222999999999999</v>
      </c>
    </row>
    <row r="192" spans="1:3" x14ac:dyDescent="0.25">
      <c r="A192" s="13" t="s">
        <v>53</v>
      </c>
      <c r="B192" s="13" t="s">
        <v>20</v>
      </c>
      <c r="C192" s="14">
        <v>25.794</v>
      </c>
    </row>
    <row r="193" spans="1:3" x14ac:dyDescent="0.25">
      <c r="A193" s="13" t="s">
        <v>53</v>
      </c>
      <c r="B193" s="13" t="s">
        <v>20</v>
      </c>
      <c r="C193" s="14">
        <v>66.153000000000006</v>
      </c>
    </row>
    <row r="194" spans="1:3" x14ac:dyDescent="0.25">
      <c r="A194" s="13" t="s">
        <v>53</v>
      </c>
      <c r="B194" s="13" t="s">
        <v>15</v>
      </c>
      <c r="C194" s="14">
        <v>44.436</v>
      </c>
    </row>
    <row r="195" spans="1:3" x14ac:dyDescent="0.25">
      <c r="A195" s="13" t="s">
        <v>53</v>
      </c>
      <c r="B195" s="13" t="s">
        <v>20</v>
      </c>
      <c r="C195" s="14">
        <v>119.71299999999999</v>
      </c>
    </row>
    <row r="196" spans="1:3" x14ac:dyDescent="0.25">
      <c r="A196" s="13" t="s">
        <v>53</v>
      </c>
      <c r="B196" s="13" t="s">
        <v>20</v>
      </c>
      <c r="C196" s="14">
        <v>99.025000000000006</v>
      </c>
    </row>
    <row r="197" spans="1:3" x14ac:dyDescent="0.25">
      <c r="A197" s="13" t="s">
        <v>53</v>
      </c>
      <c r="B197" s="13" t="s">
        <v>20</v>
      </c>
      <c r="C197" s="14">
        <v>23.68</v>
      </c>
    </row>
    <row r="198" spans="1:3" x14ac:dyDescent="0.25">
      <c r="A198" s="13" t="s">
        <v>53</v>
      </c>
      <c r="B198" s="13" t="s">
        <v>20</v>
      </c>
      <c r="C198" s="14">
        <v>66.600999999999999</v>
      </c>
    </row>
    <row r="199" spans="1:3" x14ac:dyDescent="0.25">
      <c r="A199" s="13" t="s">
        <v>53</v>
      </c>
      <c r="B199" s="13" t="s">
        <v>20</v>
      </c>
      <c r="C199" s="14">
        <v>141.423</v>
      </c>
    </row>
    <row r="200" spans="1:3" x14ac:dyDescent="0.25">
      <c r="A200" s="13" t="s">
        <v>53</v>
      </c>
      <c r="B200" s="13" t="s">
        <v>15</v>
      </c>
      <c r="C200" s="14">
        <v>141.40100000000001</v>
      </c>
    </row>
    <row r="201" spans="1:3" x14ac:dyDescent="0.25">
      <c r="A201" s="13" t="s">
        <v>53</v>
      </c>
      <c r="B201" s="13" t="s">
        <v>15</v>
      </c>
      <c r="C201" s="14">
        <v>16.27</v>
      </c>
    </row>
    <row r="202" spans="1:3" x14ac:dyDescent="0.25">
      <c r="A202" s="13" t="s">
        <v>53</v>
      </c>
      <c r="B202" s="13" t="s">
        <v>20</v>
      </c>
      <c r="C202" s="14">
        <v>44.436</v>
      </c>
    </row>
    <row r="203" spans="1:3" x14ac:dyDescent="0.25">
      <c r="A203" s="13" t="s">
        <v>53</v>
      </c>
      <c r="B203" s="13" t="s">
        <v>20</v>
      </c>
      <c r="C203" s="14">
        <v>50.857999999999997</v>
      </c>
    </row>
    <row r="204" spans="1:3" x14ac:dyDescent="0.25">
      <c r="A204" s="13" t="s">
        <v>53</v>
      </c>
      <c r="B204" s="13" t="s">
        <v>19</v>
      </c>
      <c r="C204" s="14">
        <v>70.010999999999996</v>
      </c>
    </row>
    <row r="205" spans="1:3" x14ac:dyDescent="0.25">
      <c r="A205" s="13" t="s">
        <v>53</v>
      </c>
      <c r="B205" s="13" t="s">
        <v>15</v>
      </c>
      <c r="C205" s="14">
        <v>142.45099999999999</v>
      </c>
    </row>
    <row r="206" spans="1:3" x14ac:dyDescent="0.25">
      <c r="A206" s="13" t="s">
        <v>53</v>
      </c>
      <c r="B206" s="13" t="s">
        <v>20</v>
      </c>
      <c r="C206" s="14">
        <v>142.41</v>
      </c>
    </row>
    <row r="207" spans="1:3" x14ac:dyDescent="0.25">
      <c r="A207" s="13" t="s">
        <v>53</v>
      </c>
      <c r="B207" s="13" t="s">
        <v>20</v>
      </c>
      <c r="C207" s="14">
        <v>44.701999999999998</v>
      </c>
    </row>
    <row r="208" spans="1:3" x14ac:dyDescent="0.25">
      <c r="A208" s="13" t="s">
        <v>53</v>
      </c>
      <c r="B208" s="13" t="s">
        <v>20</v>
      </c>
      <c r="C208" s="14">
        <v>44.220999999999997</v>
      </c>
    </row>
    <row r="209" spans="1:3" x14ac:dyDescent="0.25">
      <c r="A209" s="13" t="s">
        <v>53</v>
      </c>
      <c r="B209" s="13" t="s">
        <v>26</v>
      </c>
      <c r="C209" s="14">
        <v>142.28700000000001</v>
      </c>
    </row>
    <row r="210" spans="1:3" x14ac:dyDescent="0.25">
      <c r="A210" s="13" t="s">
        <v>53</v>
      </c>
      <c r="B210" s="13" t="s">
        <v>20</v>
      </c>
      <c r="C210" s="14">
        <v>70.010999999999996</v>
      </c>
    </row>
    <row r="211" spans="1:3" x14ac:dyDescent="0.25">
      <c r="A211" s="13" t="s">
        <v>53</v>
      </c>
      <c r="B211" s="13" t="s">
        <v>20</v>
      </c>
      <c r="C211" s="14">
        <v>143.005</v>
      </c>
    </row>
    <row r="212" spans="1:3" x14ac:dyDescent="0.25">
      <c r="A212" s="13" t="s">
        <v>53</v>
      </c>
      <c r="B212" s="13" t="s">
        <v>20</v>
      </c>
      <c r="C212" s="14">
        <v>142.28700000000001</v>
      </c>
    </row>
    <row r="213" spans="1:3" x14ac:dyDescent="0.25">
      <c r="A213" s="13" t="s">
        <v>53</v>
      </c>
      <c r="B213" s="13" t="s">
        <v>20</v>
      </c>
      <c r="C213" s="14">
        <v>69.251000000000005</v>
      </c>
    </row>
    <row r="214" spans="1:3" x14ac:dyDescent="0.25">
      <c r="A214" s="13" t="s">
        <v>53</v>
      </c>
      <c r="B214" s="13" t="s">
        <v>20</v>
      </c>
      <c r="C214" s="14">
        <v>16.27</v>
      </c>
    </row>
    <row r="215" spans="1:3" x14ac:dyDescent="0.25">
      <c r="A215" s="13" t="s">
        <v>53</v>
      </c>
      <c r="B215" s="13" t="s">
        <v>20</v>
      </c>
      <c r="C215" s="14">
        <v>25.263999999999999</v>
      </c>
    </row>
    <row r="216" spans="1:3" x14ac:dyDescent="0.25">
      <c r="A216" s="13" t="s">
        <v>53</v>
      </c>
      <c r="B216" s="13" t="s">
        <v>15</v>
      </c>
      <c r="C216" s="14">
        <v>25.274999999999999</v>
      </c>
    </row>
    <row r="217" spans="1:3" x14ac:dyDescent="0.25">
      <c r="A217" s="13" t="s">
        <v>53</v>
      </c>
      <c r="B217" s="13" t="s">
        <v>20</v>
      </c>
      <c r="C217" s="14">
        <v>25.274999999999999</v>
      </c>
    </row>
    <row r="218" spans="1:3" x14ac:dyDescent="0.25">
      <c r="A218" s="13" t="s">
        <v>53</v>
      </c>
      <c r="B218" s="13" t="s">
        <v>20</v>
      </c>
      <c r="C218" s="14">
        <v>25.137</v>
      </c>
    </row>
    <row r="219" spans="1:3" x14ac:dyDescent="0.25">
      <c r="A219" s="13" t="s">
        <v>53</v>
      </c>
      <c r="B219" s="13" t="s">
        <v>20</v>
      </c>
      <c r="C219" s="14">
        <v>25.376000000000001</v>
      </c>
    </row>
    <row r="220" spans="1:3" x14ac:dyDescent="0.25">
      <c r="A220" s="13" t="s">
        <v>53</v>
      </c>
      <c r="B220" s="13" t="s">
        <v>20</v>
      </c>
      <c r="C220" s="14">
        <v>25.984999999999999</v>
      </c>
    </row>
    <row r="221" spans="1:3" x14ac:dyDescent="0.25">
      <c r="A221" s="13" t="s">
        <v>53</v>
      </c>
      <c r="B221" s="13" t="s">
        <v>20</v>
      </c>
      <c r="C221" s="14">
        <v>25.372</v>
      </c>
    </row>
    <row r="222" spans="1:3" x14ac:dyDescent="0.25">
      <c r="A222" s="13" t="s">
        <v>53</v>
      </c>
      <c r="B222" s="13" t="s">
        <v>20</v>
      </c>
      <c r="C222" s="14">
        <v>142.45099999999999</v>
      </c>
    </row>
    <row r="223" spans="1:3" x14ac:dyDescent="0.25">
      <c r="A223" s="13" t="s">
        <v>53</v>
      </c>
      <c r="B223" s="13" t="s">
        <v>20</v>
      </c>
      <c r="C223" s="14">
        <v>139.25800000000001</v>
      </c>
    </row>
    <row r="224" spans="1:3" x14ac:dyDescent="0.25">
      <c r="A224" s="13" t="s">
        <v>53</v>
      </c>
      <c r="B224" s="13" t="s">
        <v>20</v>
      </c>
      <c r="C224" s="14">
        <v>25.850999999999999</v>
      </c>
    </row>
    <row r="225" spans="1:3" x14ac:dyDescent="0.25">
      <c r="A225" s="13" t="s">
        <v>53</v>
      </c>
      <c r="B225" s="13" t="s">
        <v>20</v>
      </c>
      <c r="C225" s="14">
        <v>25.268000000000001</v>
      </c>
    </row>
    <row r="226" spans="1:3" x14ac:dyDescent="0.25">
      <c r="A226" s="13" t="s">
        <v>53</v>
      </c>
      <c r="B226" s="13" t="s">
        <v>20</v>
      </c>
      <c r="C226" s="14">
        <v>142.304</v>
      </c>
    </row>
    <row r="227" spans="1:3" x14ac:dyDescent="0.25">
      <c r="A227" s="13" t="s">
        <v>53</v>
      </c>
      <c r="B227" s="13" t="s">
        <v>20</v>
      </c>
      <c r="C227" s="14">
        <v>25.327999999999999</v>
      </c>
    </row>
    <row r="228" spans="1:3" x14ac:dyDescent="0.25">
      <c r="A228" s="13" t="s">
        <v>53</v>
      </c>
      <c r="B228" s="13" t="s">
        <v>20</v>
      </c>
      <c r="C228" s="14">
        <v>25.774000000000001</v>
      </c>
    </row>
    <row r="229" spans="1:3" x14ac:dyDescent="0.25">
      <c r="A229" s="13" t="s">
        <v>53</v>
      </c>
      <c r="B229" s="13" t="s">
        <v>26</v>
      </c>
      <c r="C229" s="14">
        <v>143.15600000000001</v>
      </c>
    </row>
    <row r="230" spans="1:3" x14ac:dyDescent="0.25">
      <c r="A230" s="13" t="s">
        <v>53</v>
      </c>
      <c r="B230" s="13" t="s">
        <v>20</v>
      </c>
      <c r="C230" s="14">
        <v>25.826000000000001</v>
      </c>
    </row>
    <row r="231" spans="1:3" x14ac:dyDescent="0.25">
      <c r="A231" s="13" t="s">
        <v>53</v>
      </c>
      <c r="B231" s="13" t="s">
        <v>20</v>
      </c>
      <c r="C231" s="14">
        <v>25.919</v>
      </c>
    </row>
    <row r="232" spans="1:3" x14ac:dyDescent="0.25">
      <c r="A232" s="13" t="s">
        <v>53</v>
      </c>
      <c r="B232" s="13" t="s">
        <v>20</v>
      </c>
      <c r="C232" s="14">
        <v>14.565</v>
      </c>
    </row>
    <row r="233" spans="1:3" x14ac:dyDescent="0.25">
      <c r="A233" s="13" t="s">
        <v>53</v>
      </c>
      <c r="B233" s="13" t="s">
        <v>20</v>
      </c>
      <c r="C233" s="14">
        <v>102.33499999999999</v>
      </c>
    </row>
    <row r="234" spans="1:3" x14ac:dyDescent="0.25">
      <c r="A234" s="13" t="s">
        <v>53</v>
      </c>
      <c r="B234" s="13" t="s">
        <v>26</v>
      </c>
      <c r="C234" s="14">
        <v>143.15600000000001</v>
      </c>
    </row>
    <row r="235" spans="1:3" x14ac:dyDescent="0.25">
      <c r="A235" s="13" t="s">
        <v>53</v>
      </c>
      <c r="B235" s="13" t="s">
        <v>26</v>
      </c>
      <c r="C235" s="14">
        <v>24.794</v>
      </c>
    </row>
    <row r="236" spans="1:3" x14ac:dyDescent="0.25">
      <c r="A236" s="13" t="s">
        <v>53</v>
      </c>
      <c r="B236" s="13" t="s">
        <v>20</v>
      </c>
      <c r="C236" s="14">
        <v>3.4750000000000001</v>
      </c>
    </row>
    <row r="237" spans="1:3" x14ac:dyDescent="0.25">
      <c r="A237" s="13" t="s">
        <v>53</v>
      </c>
      <c r="B237" s="13" t="s">
        <v>20</v>
      </c>
      <c r="C237" s="14">
        <v>22.030999999999999</v>
      </c>
    </row>
    <row r="238" spans="1:3" x14ac:dyDescent="0.25">
      <c r="A238" s="13" t="s">
        <v>53</v>
      </c>
      <c r="B238" s="13" t="s">
        <v>20</v>
      </c>
      <c r="C238" s="14">
        <v>39.378</v>
      </c>
    </row>
    <row r="239" spans="1:3" x14ac:dyDescent="0.25">
      <c r="A239" s="13" t="s">
        <v>53</v>
      </c>
      <c r="B239" s="13" t="s">
        <v>20</v>
      </c>
      <c r="C239" s="14">
        <v>22.899000000000001</v>
      </c>
    </row>
    <row r="240" spans="1:3" x14ac:dyDescent="0.25">
      <c r="A240" s="13" t="s">
        <v>53</v>
      </c>
      <c r="B240" s="13" t="s">
        <v>20</v>
      </c>
      <c r="C240" s="14">
        <v>24.111000000000001</v>
      </c>
    </row>
    <row r="241" spans="1:3" x14ac:dyDescent="0.25">
      <c r="A241" s="13" t="s">
        <v>53</v>
      </c>
      <c r="B241" s="13" t="s">
        <v>15</v>
      </c>
      <c r="C241" s="14">
        <v>24.24</v>
      </c>
    </row>
    <row r="242" spans="1:3" x14ac:dyDescent="0.25">
      <c r="A242" s="13" t="s">
        <v>53</v>
      </c>
      <c r="B242" s="13" t="s">
        <v>20</v>
      </c>
      <c r="C242" s="14">
        <v>4.0250000000000004</v>
      </c>
    </row>
    <row r="243" spans="1:3" x14ac:dyDescent="0.25">
      <c r="A243" s="13" t="s">
        <v>53</v>
      </c>
      <c r="B243" s="13" t="s">
        <v>20</v>
      </c>
      <c r="C243" s="14">
        <v>5.0010000000000003</v>
      </c>
    </row>
    <row r="244" spans="1:3" x14ac:dyDescent="0.25">
      <c r="A244" s="13" t="s">
        <v>53</v>
      </c>
      <c r="B244" s="13" t="s">
        <v>20</v>
      </c>
      <c r="C244" s="14">
        <v>24.794</v>
      </c>
    </row>
    <row r="245" spans="1:3" x14ac:dyDescent="0.25">
      <c r="A245" s="13" t="s">
        <v>53</v>
      </c>
      <c r="B245" s="13" t="s">
        <v>20</v>
      </c>
      <c r="C245" s="14">
        <v>99.352999999999994</v>
      </c>
    </row>
    <row r="246" spans="1:3" x14ac:dyDescent="0.25">
      <c r="A246" s="13" t="s">
        <v>53</v>
      </c>
      <c r="B246" s="13" t="s">
        <v>20</v>
      </c>
      <c r="C246" s="14">
        <v>22.452999999999999</v>
      </c>
    </row>
    <row r="247" spans="1:3" x14ac:dyDescent="0.25">
      <c r="A247" s="13" t="s">
        <v>53</v>
      </c>
      <c r="B247" s="13" t="s">
        <v>20</v>
      </c>
      <c r="C247" s="14">
        <v>22.937000000000001</v>
      </c>
    </row>
    <row r="248" spans="1:3" x14ac:dyDescent="0.25">
      <c r="A248" s="13" t="s">
        <v>53</v>
      </c>
      <c r="B248" s="13" t="s">
        <v>15</v>
      </c>
      <c r="C248" s="14">
        <v>45.497999999999998</v>
      </c>
    </row>
    <row r="249" spans="1:3" x14ac:dyDescent="0.25">
      <c r="A249" s="13" t="s">
        <v>53</v>
      </c>
      <c r="B249" s="13" t="s">
        <v>20</v>
      </c>
      <c r="C249" s="14">
        <v>66.745000000000005</v>
      </c>
    </row>
    <row r="250" spans="1:3" x14ac:dyDescent="0.25">
      <c r="A250" s="13" t="s">
        <v>53</v>
      </c>
      <c r="B250" s="13" t="s">
        <v>20</v>
      </c>
      <c r="C250" s="14">
        <v>24.622</v>
      </c>
    </row>
    <row r="251" spans="1:3" x14ac:dyDescent="0.25">
      <c r="A251" s="13" t="s">
        <v>53</v>
      </c>
      <c r="B251" s="13" t="s">
        <v>15</v>
      </c>
      <c r="C251" s="14">
        <v>39.469000000000001</v>
      </c>
    </row>
    <row r="252" spans="1:3" x14ac:dyDescent="0.25">
      <c r="A252" s="13" t="s">
        <v>53</v>
      </c>
      <c r="B252" s="13" t="s">
        <v>20</v>
      </c>
      <c r="C252" s="14">
        <v>143.15600000000001</v>
      </c>
    </row>
    <row r="253" spans="1:3" x14ac:dyDescent="0.25">
      <c r="A253" s="13" t="s">
        <v>53</v>
      </c>
      <c r="B253" s="13" t="s">
        <v>20</v>
      </c>
      <c r="C253" s="14">
        <v>39.469000000000001</v>
      </c>
    </row>
    <row r="254" spans="1:3" x14ac:dyDescent="0.25">
      <c r="A254" s="13" t="s">
        <v>53</v>
      </c>
      <c r="B254" s="13" t="s">
        <v>20</v>
      </c>
      <c r="C254" s="14">
        <v>6.8490000000000002</v>
      </c>
    </row>
    <row r="255" spans="1:3" x14ac:dyDescent="0.25">
      <c r="A255" s="13" t="s">
        <v>53</v>
      </c>
      <c r="B255" s="13" t="s">
        <v>20</v>
      </c>
      <c r="C255" s="14">
        <v>46.642000000000003</v>
      </c>
    </row>
    <row r="256" spans="1:3" x14ac:dyDescent="0.25">
      <c r="A256" s="13" t="s">
        <v>53</v>
      </c>
      <c r="B256" s="13" t="s">
        <v>20</v>
      </c>
      <c r="C256" s="14">
        <v>139.88399999999999</v>
      </c>
    </row>
    <row r="257" spans="1:3" x14ac:dyDescent="0.25">
      <c r="A257" s="13" t="s">
        <v>53</v>
      </c>
      <c r="B257" s="13" t="s">
        <v>20</v>
      </c>
      <c r="C257" s="14">
        <v>6.4550000000000001</v>
      </c>
    </row>
    <row r="258" spans="1:3" x14ac:dyDescent="0.25">
      <c r="A258" s="13" t="s">
        <v>53</v>
      </c>
      <c r="B258" s="13" t="s">
        <v>15</v>
      </c>
      <c r="C258" s="14">
        <v>9.0820000000000007</v>
      </c>
    </row>
    <row r="259" spans="1:3" x14ac:dyDescent="0.25">
      <c r="A259" s="13" t="s">
        <v>53</v>
      </c>
      <c r="B259" s="13" t="s">
        <v>20</v>
      </c>
      <c r="C259" s="14">
        <v>0.51700000000000002</v>
      </c>
    </row>
    <row r="260" spans="1:3" x14ac:dyDescent="0.25">
      <c r="A260" s="13" t="s">
        <v>53</v>
      </c>
      <c r="B260" s="13" t="s">
        <v>15</v>
      </c>
      <c r="C260" s="14">
        <v>45.497999999999998</v>
      </c>
    </row>
    <row r="261" spans="1:3" x14ac:dyDescent="0.25">
      <c r="A261" s="13" t="s">
        <v>53</v>
      </c>
      <c r="B261" s="13" t="s">
        <v>20</v>
      </c>
      <c r="C261" s="14">
        <v>45.497999999999998</v>
      </c>
    </row>
    <row r="262" spans="1:3" x14ac:dyDescent="0.25">
      <c r="A262" s="13" t="s">
        <v>53</v>
      </c>
      <c r="B262" s="13" t="s">
        <v>20</v>
      </c>
      <c r="C262" s="14">
        <v>9.0820000000000007</v>
      </c>
    </row>
    <row r="263" spans="1:3" x14ac:dyDescent="0.25">
      <c r="A263" s="13" t="s">
        <v>53</v>
      </c>
      <c r="B263" s="13" t="s">
        <v>20</v>
      </c>
      <c r="C263" s="14">
        <v>24.445</v>
      </c>
    </row>
    <row r="264" spans="1:3" x14ac:dyDescent="0.25">
      <c r="A264" s="13" t="s">
        <v>53</v>
      </c>
      <c r="B264" s="13" t="s">
        <v>15</v>
      </c>
      <c r="C264" s="14">
        <v>15.244999999999999</v>
      </c>
    </row>
    <row r="265" spans="1:3" x14ac:dyDescent="0.25">
      <c r="A265" s="13" t="s">
        <v>53</v>
      </c>
      <c r="B265" s="13" t="s">
        <v>15</v>
      </c>
      <c r="C265" s="14">
        <v>22.263999999999999</v>
      </c>
    </row>
    <row r="266" spans="1:3" x14ac:dyDescent="0.25">
      <c r="A266" s="13" t="s">
        <v>53</v>
      </c>
      <c r="B266" s="13" t="s">
        <v>15</v>
      </c>
      <c r="C266" s="14">
        <v>12.247999999999999</v>
      </c>
    </row>
    <row r="267" spans="1:3" x14ac:dyDescent="0.25">
      <c r="A267" s="13" t="s">
        <v>53</v>
      </c>
      <c r="B267" s="13" t="s">
        <v>15</v>
      </c>
      <c r="C267" s="14">
        <v>20.224</v>
      </c>
    </row>
    <row r="268" spans="1:3" x14ac:dyDescent="0.25">
      <c r="A268" s="13" t="s">
        <v>53</v>
      </c>
      <c r="B268" s="13" t="s">
        <v>20</v>
      </c>
      <c r="C268" s="14">
        <v>20.135999999999999</v>
      </c>
    </row>
    <row r="269" spans="1:3" x14ac:dyDescent="0.25">
      <c r="A269" s="13" t="s">
        <v>53</v>
      </c>
      <c r="B269" s="13" t="s">
        <v>15</v>
      </c>
      <c r="C269" s="14">
        <v>78.647999999999996</v>
      </c>
    </row>
    <row r="270" spans="1:3" x14ac:dyDescent="0.25">
      <c r="A270" s="13" t="s">
        <v>53</v>
      </c>
      <c r="B270" s="13" t="s">
        <v>15</v>
      </c>
      <c r="C270" s="14">
        <v>14.121</v>
      </c>
    </row>
    <row r="271" spans="1:3" x14ac:dyDescent="0.25">
      <c r="A271" s="13" t="s">
        <v>53</v>
      </c>
      <c r="B271" s="13" t="s">
        <v>15</v>
      </c>
      <c r="C271" s="14">
        <v>64.527000000000001</v>
      </c>
    </row>
    <row r="272" spans="1:3" x14ac:dyDescent="0.25">
      <c r="A272" s="13" t="s">
        <v>53</v>
      </c>
      <c r="B272" s="13" t="s">
        <v>20</v>
      </c>
      <c r="C272" s="14">
        <v>14.121</v>
      </c>
    </row>
    <row r="273" spans="1:3" x14ac:dyDescent="0.25">
      <c r="A273" s="13" t="s">
        <v>53</v>
      </c>
      <c r="B273" s="13" t="s">
        <v>19</v>
      </c>
      <c r="C273" s="14">
        <v>22.263999999999999</v>
      </c>
    </row>
    <row r="274" spans="1:3" x14ac:dyDescent="0.25">
      <c r="A274" s="13" t="s">
        <v>53</v>
      </c>
      <c r="B274" s="13" t="s">
        <v>19</v>
      </c>
      <c r="C274" s="14">
        <v>20.224</v>
      </c>
    </row>
    <row r="275" spans="1:3" x14ac:dyDescent="0.25">
      <c r="A275" s="13" t="s">
        <v>53</v>
      </c>
      <c r="B275" s="13" t="s">
        <v>15</v>
      </c>
      <c r="C275" s="14">
        <v>15.244999999999999</v>
      </c>
    </row>
    <row r="276" spans="1:3" x14ac:dyDescent="0.25">
      <c r="A276" s="13" t="s">
        <v>53</v>
      </c>
      <c r="B276" s="13" t="s">
        <v>15</v>
      </c>
      <c r="C276" s="14">
        <v>12.247999999999999</v>
      </c>
    </row>
    <row r="277" spans="1:3" x14ac:dyDescent="0.25">
      <c r="A277" s="13" t="s">
        <v>53</v>
      </c>
      <c r="B277" s="13" t="s">
        <v>20</v>
      </c>
      <c r="C277" s="14">
        <v>48.756999999999998</v>
      </c>
    </row>
    <row r="278" spans="1:3" x14ac:dyDescent="0.25">
      <c r="A278" s="13" t="s">
        <v>53</v>
      </c>
      <c r="B278" s="13" t="s">
        <v>20</v>
      </c>
      <c r="C278" s="14">
        <v>24.420999999999999</v>
      </c>
    </row>
    <row r="279" spans="1:3" x14ac:dyDescent="0.25">
      <c r="A279" s="13" t="s">
        <v>53</v>
      </c>
      <c r="B279" s="13" t="s">
        <v>20</v>
      </c>
      <c r="C279" s="14">
        <v>15.244999999999999</v>
      </c>
    </row>
    <row r="280" spans="1:3" x14ac:dyDescent="0.25">
      <c r="A280" s="13" t="s">
        <v>53</v>
      </c>
      <c r="B280" s="13" t="s">
        <v>20</v>
      </c>
      <c r="C280" s="14">
        <v>12.247999999999999</v>
      </c>
    </row>
    <row r="281" spans="1:3" x14ac:dyDescent="0.25">
      <c r="A281" s="13" t="s">
        <v>53</v>
      </c>
      <c r="B281" s="13" t="s">
        <v>26</v>
      </c>
      <c r="C281" s="14">
        <v>92.75</v>
      </c>
    </row>
    <row r="282" spans="1:3" x14ac:dyDescent="0.25">
      <c r="A282" s="13" t="s">
        <v>53</v>
      </c>
      <c r="B282" s="13" t="s">
        <v>20</v>
      </c>
      <c r="C282" s="14">
        <v>64.527000000000001</v>
      </c>
    </row>
    <row r="283" spans="1:3" x14ac:dyDescent="0.25">
      <c r="A283" s="13" t="s">
        <v>53</v>
      </c>
      <c r="B283" s="13" t="s">
        <v>20</v>
      </c>
      <c r="C283" s="14">
        <v>43.658000000000001</v>
      </c>
    </row>
    <row r="284" spans="1:3" x14ac:dyDescent="0.25">
      <c r="A284" s="13" t="s">
        <v>53</v>
      </c>
      <c r="B284" s="13" t="s">
        <v>20</v>
      </c>
      <c r="C284" s="14">
        <v>40.845999999999997</v>
      </c>
    </row>
    <row r="285" spans="1:3" x14ac:dyDescent="0.25">
      <c r="A285" s="13" t="s">
        <v>53</v>
      </c>
      <c r="B285" s="13" t="s">
        <v>20</v>
      </c>
      <c r="C285" s="14">
        <v>22.725999999999999</v>
      </c>
    </row>
    <row r="286" spans="1:3" x14ac:dyDescent="0.25">
      <c r="A286" s="13" t="s">
        <v>53</v>
      </c>
      <c r="B286" s="13" t="s">
        <v>20</v>
      </c>
      <c r="C286" s="14">
        <v>24.224</v>
      </c>
    </row>
    <row r="287" spans="1:3" x14ac:dyDescent="0.25">
      <c r="A287" s="13" t="s">
        <v>53</v>
      </c>
      <c r="B287" s="13" t="s">
        <v>15</v>
      </c>
      <c r="C287" s="14">
        <v>27.175999999999998</v>
      </c>
    </row>
    <row r="288" spans="1:3" x14ac:dyDescent="0.25">
      <c r="A288" s="13" t="s">
        <v>53</v>
      </c>
      <c r="B288" s="13" t="s">
        <v>20</v>
      </c>
      <c r="C288" s="14">
        <v>25.013000000000002</v>
      </c>
    </row>
    <row r="289" spans="1:3" x14ac:dyDescent="0.25">
      <c r="A289" s="13" t="s">
        <v>53</v>
      </c>
      <c r="B289" s="13" t="s">
        <v>20</v>
      </c>
      <c r="C289" s="14">
        <v>25.382999999999999</v>
      </c>
    </row>
    <row r="290" spans="1:3" x14ac:dyDescent="0.25">
      <c r="A290" s="13" t="s">
        <v>53</v>
      </c>
      <c r="B290" s="13" t="s">
        <v>20</v>
      </c>
      <c r="C290" s="14">
        <v>12.121</v>
      </c>
    </row>
    <row r="291" spans="1:3" x14ac:dyDescent="0.25">
      <c r="A291" s="13" t="s">
        <v>53</v>
      </c>
      <c r="B291" s="13" t="s">
        <v>20</v>
      </c>
      <c r="C291" s="14">
        <v>25.117000000000001</v>
      </c>
    </row>
    <row r="292" spans="1:3" x14ac:dyDescent="0.25">
      <c r="A292" s="13" t="s">
        <v>53</v>
      </c>
      <c r="B292" s="13" t="s">
        <v>20</v>
      </c>
      <c r="C292" s="14">
        <v>23.571000000000002</v>
      </c>
    </row>
    <row r="293" spans="1:3" x14ac:dyDescent="0.25">
      <c r="A293" s="13" t="s">
        <v>53</v>
      </c>
      <c r="B293" s="13" t="s">
        <v>15</v>
      </c>
      <c r="C293" s="14">
        <v>143.15600000000001</v>
      </c>
    </row>
    <row r="294" spans="1:3" x14ac:dyDescent="0.25">
      <c r="A294" s="13" t="s">
        <v>53</v>
      </c>
      <c r="B294" s="13" t="s">
        <v>20</v>
      </c>
      <c r="C294" s="14">
        <v>92.75</v>
      </c>
    </row>
    <row r="295" spans="1:3" x14ac:dyDescent="0.25">
      <c r="A295" s="13" t="s">
        <v>53</v>
      </c>
      <c r="B295" s="13" t="s">
        <v>20</v>
      </c>
      <c r="C295" s="14">
        <v>15.218999999999999</v>
      </c>
    </row>
    <row r="296" spans="1:3" x14ac:dyDescent="0.25">
      <c r="A296" s="13" t="s">
        <v>53</v>
      </c>
      <c r="B296" s="13" t="s">
        <v>20</v>
      </c>
      <c r="C296" s="14">
        <v>127.095</v>
      </c>
    </row>
    <row r="297" spans="1:3" x14ac:dyDescent="0.25">
      <c r="A297" s="13" t="s">
        <v>53</v>
      </c>
      <c r="B297" s="13" t="s">
        <v>20</v>
      </c>
      <c r="C297" s="14">
        <v>61.139000000000003</v>
      </c>
    </row>
    <row r="298" spans="1:3" x14ac:dyDescent="0.25">
      <c r="A298" s="13" t="s">
        <v>53</v>
      </c>
      <c r="B298" s="13" t="s">
        <v>20</v>
      </c>
      <c r="C298" s="14">
        <v>48.495001210000005</v>
      </c>
    </row>
    <row r="299" spans="1:3" x14ac:dyDescent="0.25">
      <c r="A299" s="13" t="s">
        <v>53</v>
      </c>
      <c r="B299" s="13" t="s">
        <v>20</v>
      </c>
      <c r="C299" s="14">
        <v>22.408000000000001</v>
      </c>
    </row>
    <row r="300" spans="1:3" x14ac:dyDescent="0.25">
      <c r="A300" s="13" t="s">
        <v>53</v>
      </c>
      <c r="B300" s="13" t="s">
        <v>20</v>
      </c>
      <c r="C300" s="14">
        <v>50.143999999999998</v>
      </c>
    </row>
    <row r="301" spans="1:3" x14ac:dyDescent="0.25">
      <c r="A301" s="13" t="s">
        <v>53</v>
      </c>
      <c r="B301" s="13" t="s">
        <v>20</v>
      </c>
      <c r="C301" s="14">
        <v>45.530000269999995</v>
      </c>
    </row>
    <row r="302" spans="1:3" x14ac:dyDescent="0.25">
      <c r="A302" s="13" t="s">
        <v>53</v>
      </c>
      <c r="B302" s="13" t="s">
        <v>20</v>
      </c>
      <c r="C302" s="14">
        <v>27.175999999999998</v>
      </c>
    </row>
    <row r="303" spans="1:3" x14ac:dyDescent="0.25">
      <c r="A303" s="13" t="s">
        <v>53</v>
      </c>
      <c r="B303" s="13" t="s">
        <v>20</v>
      </c>
      <c r="C303" s="14">
        <v>76.558000000000007</v>
      </c>
    </row>
    <row r="304" spans="1:3" x14ac:dyDescent="0.25">
      <c r="A304" s="13" t="s">
        <v>53</v>
      </c>
      <c r="B304" s="13" t="s">
        <v>20</v>
      </c>
      <c r="C304" s="14">
        <v>45.365999730000006</v>
      </c>
    </row>
    <row r="305" spans="1:3" x14ac:dyDescent="0.25">
      <c r="A305" s="13" t="s">
        <v>53</v>
      </c>
      <c r="B305" s="13" t="s">
        <v>20</v>
      </c>
      <c r="C305" s="14">
        <v>24.94</v>
      </c>
    </row>
    <row r="306" spans="1:3" x14ac:dyDescent="0.25">
      <c r="A306" s="13" t="s">
        <v>53</v>
      </c>
      <c r="B306" s="13" t="s">
        <v>20</v>
      </c>
      <c r="C306" s="14">
        <v>25.106999999999999</v>
      </c>
    </row>
    <row r="307" spans="1:3" x14ac:dyDescent="0.25">
      <c r="A307" s="13" t="s">
        <v>53</v>
      </c>
      <c r="B307" s="13" t="s">
        <v>20</v>
      </c>
      <c r="C307" s="14">
        <v>24.177</v>
      </c>
    </row>
    <row r="308" spans="1:3" x14ac:dyDescent="0.25">
      <c r="A308" s="13" t="s">
        <v>53</v>
      </c>
      <c r="B308" s="13" t="s">
        <v>20</v>
      </c>
      <c r="C308" s="14">
        <v>49.88</v>
      </c>
    </row>
    <row r="309" spans="1:3" x14ac:dyDescent="0.25">
      <c r="A309" s="13" t="s">
        <v>53</v>
      </c>
      <c r="B309" s="13" t="s">
        <v>20</v>
      </c>
      <c r="C309" s="14">
        <v>51.402999999999999</v>
      </c>
    </row>
    <row r="310" spans="1:3" x14ac:dyDescent="0.25">
      <c r="A310" s="13" t="s">
        <v>53</v>
      </c>
      <c r="B310" s="13" t="s">
        <v>20</v>
      </c>
      <c r="C310" s="14">
        <v>76.403999999999996</v>
      </c>
    </row>
    <row r="311" spans="1:3" x14ac:dyDescent="0.25">
      <c r="A311" s="13" t="s">
        <v>53</v>
      </c>
      <c r="B311" s="13" t="s">
        <v>20</v>
      </c>
      <c r="C311" s="14">
        <v>142.35499999999999</v>
      </c>
    </row>
    <row r="312" spans="1:3" x14ac:dyDescent="0.25">
      <c r="A312" s="13" t="s">
        <v>53</v>
      </c>
      <c r="B312" s="13" t="s">
        <v>20</v>
      </c>
      <c r="C312" s="14">
        <v>229.12100000000001</v>
      </c>
    </row>
    <row r="313" spans="1:3" x14ac:dyDescent="0.25">
      <c r="A313" s="13" t="s">
        <v>53</v>
      </c>
      <c r="B313" s="13" t="s">
        <v>20</v>
      </c>
      <c r="C313" s="14">
        <v>24.534000209999999</v>
      </c>
    </row>
    <row r="314" spans="1:3" x14ac:dyDescent="0.25">
      <c r="A314" s="13" t="s">
        <v>53</v>
      </c>
      <c r="B314" s="13" t="s">
        <v>15</v>
      </c>
      <c r="C314" s="14">
        <v>150</v>
      </c>
    </row>
    <row r="315" spans="1:3" x14ac:dyDescent="0.25">
      <c r="A315" s="13" t="s">
        <v>53</v>
      </c>
      <c r="B315" s="13" t="s">
        <v>19</v>
      </c>
      <c r="C315" s="14">
        <v>150</v>
      </c>
    </row>
    <row r="316" spans="1:3" x14ac:dyDescent="0.25">
      <c r="A316" s="13" t="s">
        <v>53</v>
      </c>
      <c r="B316" s="13" t="s">
        <v>26</v>
      </c>
      <c r="C316" s="14">
        <v>24.925000000000001</v>
      </c>
    </row>
    <row r="317" spans="1:3" x14ac:dyDescent="0.25">
      <c r="A317" s="13" t="s">
        <v>53</v>
      </c>
      <c r="B317" s="13" t="s">
        <v>26</v>
      </c>
      <c r="C317" s="14">
        <v>75.043000000000006</v>
      </c>
    </row>
    <row r="318" spans="1:3" x14ac:dyDescent="0.25">
      <c r="A318" s="13" t="s">
        <v>53</v>
      </c>
      <c r="B318" s="13" t="s">
        <v>20</v>
      </c>
      <c r="C318" s="14">
        <v>95.259</v>
      </c>
    </row>
    <row r="319" spans="1:3" x14ac:dyDescent="0.25">
      <c r="A319" s="13" t="s">
        <v>53</v>
      </c>
      <c r="B319" s="13" t="s">
        <v>26</v>
      </c>
      <c r="C319" s="14">
        <v>44.814</v>
      </c>
    </row>
    <row r="320" spans="1:3" x14ac:dyDescent="0.25">
      <c r="A320" s="13" t="s">
        <v>53</v>
      </c>
      <c r="B320" s="13" t="s">
        <v>20</v>
      </c>
      <c r="C320" s="14">
        <v>117.718</v>
      </c>
    </row>
    <row r="321" spans="1:3" x14ac:dyDescent="0.25">
      <c r="A321" s="13" t="s">
        <v>53</v>
      </c>
      <c r="B321" s="13" t="s">
        <v>20</v>
      </c>
      <c r="C321" s="14">
        <v>73.962999999999994</v>
      </c>
    </row>
    <row r="322" spans="1:3" x14ac:dyDescent="0.25">
      <c r="A322" s="13" t="s">
        <v>53</v>
      </c>
      <c r="B322" s="13" t="s">
        <v>20</v>
      </c>
      <c r="C322" s="14">
        <v>95.007000000000005</v>
      </c>
    </row>
    <row r="323" spans="1:3" x14ac:dyDescent="0.25">
      <c r="A323" s="13" t="s">
        <v>53</v>
      </c>
      <c r="B323" s="13" t="s">
        <v>20</v>
      </c>
      <c r="C323" s="14">
        <v>118.108</v>
      </c>
    </row>
    <row r="324" spans="1:3" x14ac:dyDescent="0.25">
      <c r="A324" s="13" t="s">
        <v>53</v>
      </c>
      <c r="B324" s="13" t="s">
        <v>20</v>
      </c>
      <c r="C324" s="14">
        <v>15.21</v>
      </c>
    </row>
    <row r="325" spans="1:3" x14ac:dyDescent="0.25">
      <c r="A325" s="13" t="s">
        <v>53</v>
      </c>
      <c r="B325" s="13" t="s">
        <v>20</v>
      </c>
      <c r="C325" s="14">
        <v>65.125</v>
      </c>
    </row>
    <row r="326" spans="1:3" x14ac:dyDescent="0.25">
      <c r="A326" s="13" t="s">
        <v>53</v>
      </c>
      <c r="B326" s="13" t="s">
        <v>15</v>
      </c>
      <c r="C326" s="14">
        <v>47.762999999999998</v>
      </c>
    </row>
    <row r="327" spans="1:3" x14ac:dyDescent="0.25">
      <c r="A327" s="13" t="s">
        <v>53</v>
      </c>
      <c r="B327" s="13" t="s">
        <v>20</v>
      </c>
      <c r="C327" s="14">
        <v>22.244</v>
      </c>
    </row>
    <row r="328" spans="1:3" x14ac:dyDescent="0.25">
      <c r="A328" s="13" t="s">
        <v>53</v>
      </c>
      <c r="B328" s="13" t="s">
        <v>15</v>
      </c>
      <c r="C328" s="14">
        <v>22.914999999999999</v>
      </c>
    </row>
    <row r="329" spans="1:3" x14ac:dyDescent="0.25">
      <c r="A329" s="13" t="s">
        <v>53</v>
      </c>
      <c r="B329" s="13" t="s">
        <v>15</v>
      </c>
      <c r="C329" s="14">
        <v>23.777000000000001</v>
      </c>
    </row>
    <row r="330" spans="1:3" x14ac:dyDescent="0.25">
      <c r="A330" s="13" t="s">
        <v>53</v>
      </c>
      <c r="B330" s="13" t="s">
        <v>20</v>
      </c>
      <c r="C330" s="14">
        <v>23.777000000000001</v>
      </c>
    </row>
    <row r="331" spans="1:3" x14ac:dyDescent="0.25">
      <c r="A331" s="13" t="s">
        <v>53</v>
      </c>
      <c r="B331" s="13" t="s">
        <v>20</v>
      </c>
      <c r="C331" s="14">
        <v>50.570999999999998</v>
      </c>
    </row>
    <row r="332" spans="1:3" x14ac:dyDescent="0.25">
      <c r="A332" s="13" t="s">
        <v>53</v>
      </c>
      <c r="B332" s="13" t="s">
        <v>20</v>
      </c>
      <c r="C332" s="14">
        <v>22.914999999999999</v>
      </c>
    </row>
    <row r="333" spans="1:3" x14ac:dyDescent="0.25">
      <c r="A333" s="13" t="s">
        <v>53</v>
      </c>
      <c r="B333" s="13" t="s">
        <v>19</v>
      </c>
      <c r="C333" s="14">
        <v>15.21</v>
      </c>
    </row>
    <row r="334" spans="1:3" x14ac:dyDescent="0.25">
      <c r="A334" s="13" t="s">
        <v>53</v>
      </c>
      <c r="B334" s="13" t="s">
        <v>15</v>
      </c>
      <c r="C334" s="14">
        <v>65.125</v>
      </c>
    </row>
    <row r="335" spans="1:3" x14ac:dyDescent="0.25">
      <c r="A335" s="13" t="s">
        <v>53</v>
      </c>
      <c r="B335" s="13" t="s">
        <v>20</v>
      </c>
      <c r="C335" s="14">
        <v>0.99099999999999999</v>
      </c>
    </row>
    <row r="336" spans="1:3" x14ac:dyDescent="0.25">
      <c r="A336" s="13" t="s">
        <v>53</v>
      </c>
      <c r="B336" s="13" t="s">
        <v>20</v>
      </c>
      <c r="C336" s="14">
        <v>142.541</v>
      </c>
    </row>
    <row r="337" spans="1:3" x14ac:dyDescent="0.25">
      <c r="A337" s="13" t="s">
        <v>53</v>
      </c>
      <c r="B337" s="13" t="s">
        <v>20</v>
      </c>
      <c r="C337" s="14">
        <v>49.600999999999999</v>
      </c>
    </row>
    <row r="338" spans="1:3" x14ac:dyDescent="0.25">
      <c r="A338" s="13" t="s">
        <v>53</v>
      </c>
      <c r="B338" s="13" t="s">
        <v>20</v>
      </c>
      <c r="C338" s="14">
        <v>140.31299999999999</v>
      </c>
    </row>
    <row r="339" spans="1:3" x14ac:dyDescent="0.25">
      <c r="A339" s="13" t="s">
        <v>53</v>
      </c>
      <c r="B339" s="13" t="s">
        <v>20</v>
      </c>
      <c r="C339" s="14">
        <v>94.69</v>
      </c>
    </row>
    <row r="340" spans="1:3" x14ac:dyDescent="0.25">
      <c r="A340" s="13" t="s">
        <v>53</v>
      </c>
      <c r="B340" s="13" t="s">
        <v>19</v>
      </c>
      <c r="C340" s="14">
        <v>93.085999999999999</v>
      </c>
    </row>
    <row r="341" spans="1:3" x14ac:dyDescent="0.25">
      <c r="A341" s="13" t="s">
        <v>53</v>
      </c>
      <c r="B341" s="13" t="s">
        <v>20</v>
      </c>
      <c r="C341" s="14">
        <v>15.141999999999999</v>
      </c>
    </row>
    <row r="342" spans="1:3" x14ac:dyDescent="0.25">
      <c r="A342" s="13" t="s">
        <v>53</v>
      </c>
      <c r="B342" s="13" t="s">
        <v>20</v>
      </c>
      <c r="C342" s="14">
        <v>50.323999999999998</v>
      </c>
    </row>
    <row r="343" spans="1:3" x14ac:dyDescent="0.25">
      <c r="A343" s="13" t="s">
        <v>53</v>
      </c>
      <c r="B343" s="13" t="s">
        <v>20</v>
      </c>
      <c r="C343" s="14">
        <v>49.014000000000003</v>
      </c>
    </row>
    <row r="344" spans="1:3" x14ac:dyDescent="0.25">
      <c r="A344" s="13" t="s">
        <v>53</v>
      </c>
      <c r="B344" s="13" t="s">
        <v>20</v>
      </c>
      <c r="C344" s="14">
        <v>9.0500000000000007</v>
      </c>
    </row>
    <row r="345" spans="1:3" x14ac:dyDescent="0.25">
      <c r="A345" s="13" t="s">
        <v>53</v>
      </c>
      <c r="B345" s="13" t="s">
        <v>20</v>
      </c>
      <c r="C345" s="14">
        <v>170.72300000000001</v>
      </c>
    </row>
    <row r="346" spans="1:3" x14ac:dyDescent="0.25">
      <c r="A346" s="13" t="s">
        <v>53</v>
      </c>
      <c r="B346" s="13" t="s">
        <v>20</v>
      </c>
      <c r="C346" s="14">
        <v>5.9690000000000003</v>
      </c>
    </row>
    <row r="347" spans="1:3" x14ac:dyDescent="0.25">
      <c r="A347" s="13" t="s">
        <v>53</v>
      </c>
      <c r="B347" s="13" t="s">
        <v>20</v>
      </c>
      <c r="C347" s="14">
        <v>22.861000000000001</v>
      </c>
    </row>
    <row r="348" spans="1:3" x14ac:dyDescent="0.25">
      <c r="A348" s="13" t="s">
        <v>53</v>
      </c>
      <c r="B348" s="13" t="s">
        <v>15</v>
      </c>
      <c r="C348" s="14">
        <v>25.295000000000002</v>
      </c>
    </row>
    <row r="349" spans="1:3" x14ac:dyDescent="0.25">
      <c r="A349" s="13" t="s">
        <v>53</v>
      </c>
      <c r="B349" s="13" t="s">
        <v>19</v>
      </c>
      <c r="C349" s="14">
        <v>25.712</v>
      </c>
    </row>
    <row r="350" spans="1:3" x14ac:dyDescent="0.25">
      <c r="A350" s="13" t="s">
        <v>53</v>
      </c>
      <c r="B350" s="13" t="s">
        <v>19</v>
      </c>
      <c r="C350" s="14">
        <v>25.295000000000002</v>
      </c>
    </row>
    <row r="351" spans="1:3" x14ac:dyDescent="0.25">
      <c r="A351" s="13" t="s">
        <v>53</v>
      </c>
      <c r="B351" s="13" t="s">
        <v>20</v>
      </c>
      <c r="C351" s="14">
        <v>24.3</v>
      </c>
    </row>
    <row r="352" spans="1:3" x14ac:dyDescent="0.25">
      <c r="A352" s="13" t="s">
        <v>53</v>
      </c>
      <c r="B352" s="13" t="s">
        <v>20</v>
      </c>
      <c r="C352" s="14">
        <v>94.715999999999994</v>
      </c>
    </row>
    <row r="353" spans="1:3" x14ac:dyDescent="0.25">
      <c r="A353" s="13" t="s">
        <v>53</v>
      </c>
      <c r="B353" s="13" t="s">
        <v>20</v>
      </c>
      <c r="C353" s="14">
        <v>22.117000000000001</v>
      </c>
    </row>
    <row r="354" spans="1:3" x14ac:dyDescent="0.25">
      <c r="A354" s="13" t="s">
        <v>53</v>
      </c>
      <c r="B354" s="13" t="s">
        <v>20</v>
      </c>
      <c r="C354" s="14">
        <v>45.887999999999998</v>
      </c>
    </row>
    <row r="355" spans="1:3" x14ac:dyDescent="0.25">
      <c r="A355" s="13" t="s">
        <v>53</v>
      </c>
      <c r="B355" s="13" t="s">
        <v>15</v>
      </c>
      <c r="C355" s="14">
        <v>44.795999999999999</v>
      </c>
    </row>
    <row r="356" spans="1:3" x14ac:dyDescent="0.25">
      <c r="A356" s="13" t="s">
        <v>53</v>
      </c>
      <c r="B356" s="13" t="s">
        <v>20</v>
      </c>
      <c r="C356" s="14">
        <v>44.795999999999999</v>
      </c>
    </row>
    <row r="357" spans="1:3" x14ac:dyDescent="0.25">
      <c r="A357" s="13" t="s">
        <v>53</v>
      </c>
      <c r="B357" s="13" t="s">
        <v>15</v>
      </c>
      <c r="C357" s="14">
        <v>1.026</v>
      </c>
    </row>
    <row r="358" spans="1:3" x14ac:dyDescent="0.25">
      <c r="A358" s="13" t="s">
        <v>53</v>
      </c>
      <c r="B358" s="13" t="s">
        <v>15</v>
      </c>
      <c r="C358" s="14">
        <v>1.026</v>
      </c>
    </row>
    <row r="359" spans="1:3" x14ac:dyDescent="0.25">
      <c r="A359" s="13" t="s">
        <v>53</v>
      </c>
      <c r="B359" s="13" t="s">
        <v>20</v>
      </c>
      <c r="C359" s="14">
        <v>22.23</v>
      </c>
    </row>
    <row r="360" spans="1:3" x14ac:dyDescent="0.25">
      <c r="A360" s="13" t="s">
        <v>53</v>
      </c>
      <c r="B360" s="13" t="s">
        <v>20</v>
      </c>
      <c r="C360" s="14">
        <v>118.667</v>
      </c>
    </row>
    <row r="361" spans="1:3" x14ac:dyDescent="0.25">
      <c r="A361" s="13" t="s">
        <v>53</v>
      </c>
      <c r="B361" s="13" t="s">
        <v>20</v>
      </c>
      <c r="C361" s="14">
        <v>47.707999999999998</v>
      </c>
    </row>
    <row r="362" spans="1:3" x14ac:dyDescent="0.25">
      <c r="A362" s="13" t="s">
        <v>53</v>
      </c>
      <c r="B362" s="13" t="s">
        <v>20</v>
      </c>
      <c r="C362" s="14">
        <v>47.892000000000003</v>
      </c>
    </row>
    <row r="363" spans="1:3" x14ac:dyDescent="0.25">
      <c r="A363" s="13" t="s">
        <v>53</v>
      </c>
      <c r="B363" s="13" t="s">
        <v>20</v>
      </c>
      <c r="C363" s="14">
        <v>47.415999999999997</v>
      </c>
    </row>
    <row r="364" spans="1:3" x14ac:dyDescent="0.25">
      <c r="A364" s="13" t="s">
        <v>53</v>
      </c>
      <c r="B364" s="13" t="s">
        <v>20</v>
      </c>
      <c r="C364" s="14">
        <v>47.826999999999998</v>
      </c>
    </row>
    <row r="365" spans="1:3" x14ac:dyDescent="0.25">
      <c r="A365" s="13" t="s">
        <v>53</v>
      </c>
      <c r="B365" s="13" t="s">
        <v>20</v>
      </c>
      <c r="C365" s="14">
        <v>47.796999999999997</v>
      </c>
    </row>
    <row r="366" spans="1:3" x14ac:dyDescent="0.25">
      <c r="A366" s="13" t="s">
        <v>53</v>
      </c>
      <c r="B366" s="13" t="s">
        <v>15</v>
      </c>
      <c r="C366" s="14">
        <v>48.409000010000007</v>
      </c>
    </row>
    <row r="367" spans="1:3" x14ac:dyDescent="0.25">
      <c r="A367" s="13" t="s">
        <v>53</v>
      </c>
      <c r="B367" s="13" t="s">
        <v>20</v>
      </c>
      <c r="C367" s="14">
        <v>48.41200001</v>
      </c>
    </row>
    <row r="368" spans="1:3" x14ac:dyDescent="0.25">
      <c r="A368" s="13" t="s">
        <v>53</v>
      </c>
      <c r="B368" s="13" t="s">
        <v>20</v>
      </c>
      <c r="C368" s="14">
        <v>48.409000010000007</v>
      </c>
    </row>
    <row r="369" spans="1:3" x14ac:dyDescent="0.25">
      <c r="A369" s="13" t="s">
        <v>53</v>
      </c>
      <c r="B369" s="13" t="s">
        <v>20</v>
      </c>
      <c r="C369" s="14">
        <v>47.816999979999999</v>
      </c>
    </row>
    <row r="370" spans="1:3" x14ac:dyDescent="0.25">
      <c r="A370" s="13" t="s">
        <v>53</v>
      </c>
      <c r="B370" s="13" t="s">
        <v>20</v>
      </c>
      <c r="C370" s="14">
        <v>44.814</v>
      </c>
    </row>
    <row r="371" spans="1:3" x14ac:dyDescent="0.25">
      <c r="A371" s="13" t="s">
        <v>53</v>
      </c>
      <c r="B371" s="13" t="s">
        <v>20</v>
      </c>
      <c r="C371" s="14">
        <v>75.043000000000006</v>
      </c>
    </row>
    <row r="372" spans="1:3" x14ac:dyDescent="0.25">
      <c r="A372" s="13" t="s">
        <v>53</v>
      </c>
      <c r="B372" s="13" t="s">
        <v>20</v>
      </c>
      <c r="C372" s="14">
        <v>24.925000000000001</v>
      </c>
    </row>
    <row r="373" spans="1:3" x14ac:dyDescent="0.25">
      <c r="A373" s="13" t="s">
        <v>53</v>
      </c>
      <c r="B373" s="13" t="s">
        <v>20</v>
      </c>
      <c r="C373" s="14">
        <v>31.48</v>
      </c>
    </row>
    <row r="374" spans="1:3" x14ac:dyDescent="0.25">
      <c r="A374" s="13" t="s">
        <v>53</v>
      </c>
      <c r="B374" s="13" t="s">
        <v>20</v>
      </c>
      <c r="C374" s="14">
        <v>50.076999999999998</v>
      </c>
    </row>
    <row r="375" spans="1:3" x14ac:dyDescent="0.25">
      <c r="A375" s="13" t="s">
        <v>53</v>
      </c>
      <c r="B375" s="13" t="s">
        <v>20</v>
      </c>
      <c r="C375" s="14">
        <v>98.876999999999995</v>
      </c>
    </row>
    <row r="376" spans="1:3" x14ac:dyDescent="0.25">
      <c r="A376" s="13" t="s">
        <v>53</v>
      </c>
      <c r="B376" s="13" t="s">
        <v>20</v>
      </c>
      <c r="C376" s="14">
        <v>24.356000000000002</v>
      </c>
    </row>
    <row r="377" spans="1:3" x14ac:dyDescent="0.25">
      <c r="A377" s="13" t="s">
        <v>53</v>
      </c>
      <c r="B377" s="13" t="s">
        <v>20</v>
      </c>
      <c r="C377" s="14">
        <v>124.07599999999999</v>
      </c>
    </row>
    <row r="378" spans="1:3" x14ac:dyDescent="0.25">
      <c r="A378" s="13" t="s">
        <v>53</v>
      </c>
      <c r="B378" s="13" t="s">
        <v>20</v>
      </c>
      <c r="C378" s="14">
        <v>23.132000000000001</v>
      </c>
    </row>
    <row r="379" spans="1:3" x14ac:dyDescent="0.25">
      <c r="A379" s="13" t="s">
        <v>53</v>
      </c>
      <c r="B379" s="13" t="s">
        <v>20</v>
      </c>
      <c r="C379" s="14">
        <v>49.503</v>
      </c>
    </row>
    <row r="380" spans="1:3" x14ac:dyDescent="0.25">
      <c r="A380" s="13" t="s">
        <v>53</v>
      </c>
      <c r="B380" s="13" t="s">
        <v>15</v>
      </c>
      <c r="C380" s="14">
        <v>50.764000000000003</v>
      </c>
    </row>
    <row r="381" spans="1:3" x14ac:dyDescent="0.25">
      <c r="A381" s="13" t="s">
        <v>53</v>
      </c>
      <c r="B381" s="13" t="s">
        <v>20</v>
      </c>
      <c r="C381" s="14">
        <v>24.206</v>
      </c>
    </row>
    <row r="382" spans="1:3" x14ac:dyDescent="0.25">
      <c r="A382" s="13" t="s">
        <v>53</v>
      </c>
      <c r="B382" s="13" t="s">
        <v>20</v>
      </c>
      <c r="C382" s="14">
        <v>50.764000000000003</v>
      </c>
    </row>
    <row r="383" spans="1:3" x14ac:dyDescent="0.25">
      <c r="A383" s="13" t="s">
        <v>53</v>
      </c>
      <c r="B383" s="13" t="s">
        <v>20</v>
      </c>
      <c r="C383" s="14">
        <v>67.66</v>
      </c>
    </row>
    <row r="384" spans="1:3" x14ac:dyDescent="0.25">
      <c r="A384" s="13" t="s">
        <v>53</v>
      </c>
      <c r="B384" s="13" t="s">
        <v>20</v>
      </c>
      <c r="C384" s="14">
        <v>23.07</v>
      </c>
    </row>
    <row r="385" spans="1:3" x14ac:dyDescent="0.25">
      <c r="A385" s="13" t="s">
        <v>53</v>
      </c>
      <c r="B385" s="13" t="s">
        <v>15</v>
      </c>
      <c r="C385" s="14">
        <v>48.238999999999997</v>
      </c>
    </row>
    <row r="386" spans="1:3" x14ac:dyDescent="0.25">
      <c r="A386" s="13" t="s">
        <v>53</v>
      </c>
      <c r="B386" s="13" t="s">
        <v>20</v>
      </c>
      <c r="C386" s="14">
        <v>25.026</v>
      </c>
    </row>
    <row r="387" spans="1:3" x14ac:dyDescent="0.25">
      <c r="A387" s="13" t="s">
        <v>53</v>
      </c>
      <c r="B387" s="13" t="s">
        <v>20</v>
      </c>
      <c r="C387" s="14">
        <v>16.905999999999999</v>
      </c>
    </row>
    <row r="388" spans="1:3" x14ac:dyDescent="0.25">
      <c r="A388" s="13" t="s">
        <v>53</v>
      </c>
      <c r="B388" s="13" t="s">
        <v>15</v>
      </c>
      <c r="C388" s="14">
        <v>23.132000000000001</v>
      </c>
    </row>
    <row r="389" spans="1:3" x14ac:dyDescent="0.25">
      <c r="A389" s="13" t="s">
        <v>53</v>
      </c>
      <c r="B389" s="13" t="s">
        <v>20</v>
      </c>
      <c r="C389" s="14">
        <v>46.408000000000001</v>
      </c>
    </row>
    <row r="390" spans="1:3" x14ac:dyDescent="0.25">
      <c r="A390" s="13" t="s">
        <v>53</v>
      </c>
      <c r="B390" s="13" t="s">
        <v>15</v>
      </c>
      <c r="C390" s="14">
        <v>93.912000000000006</v>
      </c>
    </row>
    <row r="391" spans="1:3" x14ac:dyDescent="0.25">
      <c r="A391" s="13" t="s">
        <v>53</v>
      </c>
      <c r="B391" s="13" t="s">
        <v>19</v>
      </c>
      <c r="C391" s="14">
        <v>50.777999999999999</v>
      </c>
    </row>
    <row r="392" spans="1:3" x14ac:dyDescent="0.25">
      <c r="A392" s="13" t="s">
        <v>53</v>
      </c>
      <c r="B392" s="13" t="s">
        <v>19</v>
      </c>
      <c r="C392" s="14">
        <v>48.238999999999997</v>
      </c>
    </row>
    <row r="393" spans="1:3" x14ac:dyDescent="0.25">
      <c r="A393" s="13" t="s">
        <v>53</v>
      </c>
      <c r="B393" s="13" t="s">
        <v>20</v>
      </c>
      <c r="C393" s="14">
        <v>93.912000000000006</v>
      </c>
    </row>
    <row r="394" spans="1:3" x14ac:dyDescent="0.25">
      <c r="A394" s="13" t="s">
        <v>53</v>
      </c>
      <c r="B394" s="13" t="s">
        <v>20</v>
      </c>
      <c r="C394" s="14">
        <v>123.646</v>
      </c>
    </row>
    <row r="395" spans="1:3" x14ac:dyDescent="0.25">
      <c r="A395" s="13" t="s">
        <v>53</v>
      </c>
      <c r="B395" s="13" t="s">
        <v>20</v>
      </c>
      <c r="C395" s="14">
        <v>145.857</v>
      </c>
    </row>
    <row r="396" spans="1:3" x14ac:dyDescent="0.25">
      <c r="A396" s="13" t="s">
        <v>53</v>
      </c>
      <c r="B396" s="13" t="s">
        <v>15</v>
      </c>
      <c r="C396" s="14">
        <v>23.777000000000001</v>
      </c>
    </row>
    <row r="397" spans="1:3" x14ac:dyDescent="0.25">
      <c r="A397" s="13" t="s">
        <v>53</v>
      </c>
      <c r="B397" s="13" t="s">
        <v>15</v>
      </c>
      <c r="C397" s="14">
        <v>50.570999999999998</v>
      </c>
    </row>
    <row r="398" spans="1:3" x14ac:dyDescent="0.25">
      <c r="A398" s="13" t="s">
        <v>53</v>
      </c>
      <c r="B398" s="13" t="s">
        <v>20</v>
      </c>
      <c r="C398" s="14">
        <v>44.595999999999997</v>
      </c>
    </row>
    <row r="399" spans="1:3" x14ac:dyDescent="0.25">
      <c r="A399" s="13" t="s">
        <v>53</v>
      </c>
      <c r="B399" s="13" t="s">
        <v>20</v>
      </c>
      <c r="C399" s="14">
        <v>24.059000000000001</v>
      </c>
    </row>
    <row r="400" spans="1:3" x14ac:dyDescent="0.25">
      <c r="A400" s="13" t="s">
        <v>53</v>
      </c>
      <c r="B400" s="13" t="s">
        <v>20</v>
      </c>
      <c r="C400" s="14">
        <v>6.5590000000000002</v>
      </c>
    </row>
    <row r="401" spans="1:3" x14ac:dyDescent="0.25">
      <c r="A401" s="13" t="s">
        <v>53</v>
      </c>
      <c r="B401" s="13" t="s">
        <v>20</v>
      </c>
      <c r="C401" s="14">
        <v>26.059000000000001</v>
      </c>
    </row>
    <row r="402" spans="1:3" x14ac:dyDescent="0.25">
      <c r="A402" s="13" t="s">
        <v>53</v>
      </c>
      <c r="B402" s="13" t="s">
        <v>20</v>
      </c>
      <c r="C402" s="14">
        <v>40.433</v>
      </c>
    </row>
    <row r="403" spans="1:3" x14ac:dyDescent="0.25">
      <c r="A403" s="13" t="s">
        <v>53</v>
      </c>
      <c r="B403" s="13" t="s">
        <v>20</v>
      </c>
      <c r="C403" s="14">
        <v>18.350999999999999</v>
      </c>
    </row>
    <row r="404" spans="1:3" x14ac:dyDescent="0.25">
      <c r="A404" s="13" t="s">
        <v>53</v>
      </c>
      <c r="B404" s="13" t="s">
        <v>20</v>
      </c>
      <c r="C404" s="14">
        <v>23.173999999999999</v>
      </c>
    </row>
    <row r="405" spans="1:3" x14ac:dyDescent="0.25">
      <c r="A405" s="13" t="s">
        <v>53</v>
      </c>
      <c r="B405" s="13" t="s">
        <v>20</v>
      </c>
      <c r="C405" s="14">
        <v>23.509</v>
      </c>
    </row>
    <row r="406" spans="1:3" x14ac:dyDescent="0.25">
      <c r="A406" s="13" t="s">
        <v>53</v>
      </c>
      <c r="B406" s="13" t="s">
        <v>20</v>
      </c>
      <c r="C406" s="14">
        <v>50.878999999999998</v>
      </c>
    </row>
    <row r="407" spans="1:3" x14ac:dyDescent="0.25">
      <c r="A407" s="13" t="s">
        <v>53</v>
      </c>
      <c r="B407" s="13" t="s">
        <v>20</v>
      </c>
      <c r="C407" s="14">
        <v>148.49199999999999</v>
      </c>
    </row>
    <row r="408" spans="1:3" x14ac:dyDescent="0.25">
      <c r="A408" s="13" t="s">
        <v>53</v>
      </c>
      <c r="B408" s="13" t="s">
        <v>15</v>
      </c>
      <c r="C408" s="14">
        <v>6.0549999999999997</v>
      </c>
    </row>
    <row r="409" spans="1:3" x14ac:dyDescent="0.25">
      <c r="A409" s="13" t="s">
        <v>53</v>
      </c>
      <c r="B409" s="13" t="s">
        <v>20</v>
      </c>
      <c r="C409" s="14">
        <v>6.0549999999999997</v>
      </c>
    </row>
    <row r="410" spans="1:3" x14ac:dyDescent="0.25">
      <c r="A410" s="13" t="s">
        <v>53</v>
      </c>
      <c r="B410" s="13" t="s">
        <v>20</v>
      </c>
      <c r="C410" s="14">
        <v>142.91200000000001</v>
      </c>
    </row>
    <row r="411" spans="1:3" x14ac:dyDescent="0.25">
      <c r="A411" s="13" t="s">
        <v>53</v>
      </c>
      <c r="B411" s="13" t="s">
        <v>20</v>
      </c>
      <c r="C411" s="14">
        <v>19.995999650000002</v>
      </c>
    </row>
    <row r="412" spans="1:3" x14ac:dyDescent="0.25">
      <c r="A412" s="13" t="s">
        <v>53</v>
      </c>
      <c r="B412" s="13" t="s">
        <v>20</v>
      </c>
      <c r="C412" s="14">
        <v>65.671000000000006</v>
      </c>
    </row>
    <row r="413" spans="1:3" x14ac:dyDescent="0.25">
      <c r="A413" s="13" t="s">
        <v>53</v>
      </c>
      <c r="B413" s="13" t="s">
        <v>20</v>
      </c>
      <c r="C413" s="14">
        <v>42.933999999999997</v>
      </c>
    </row>
    <row r="414" spans="1:3" x14ac:dyDescent="0.25">
      <c r="A414" s="13" t="s">
        <v>53</v>
      </c>
      <c r="B414" s="13" t="s">
        <v>20</v>
      </c>
      <c r="C414" s="14">
        <v>64.686999999999998</v>
      </c>
    </row>
    <row r="415" spans="1:3" x14ac:dyDescent="0.25">
      <c r="A415" s="13" t="s">
        <v>53</v>
      </c>
      <c r="B415" s="13" t="s">
        <v>20</v>
      </c>
      <c r="C415" s="14">
        <v>65.953999999999994</v>
      </c>
    </row>
    <row r="416" spans="1:3" x14ac:dyDescent="0.25">
      <c r="A416" s="13" t="s">
        <v>53</v>
      </c>
      <c r="B416" s="13" t="s">
        <v>20</v>
      </c>
      <c r="C416" s="14">
        <v>144.273</v>
      </c>
    </row>
    <row r="417" spans="1:3" x14ac:dyDescent="0.25">
      <c r="A417" s="13" t="s">
        <v>53</v>
      </c>
      <c r="B417" s="13" t="s">
        <v>20</v>
      </c>
      <c r="C417" s="14">
        <v>64.846000000000004</v>
      </c>
    </row>
    <row r="418" spans="1:3" x14ac:dyDescent="0.25">
      <c r="A418" s="13" t="s">
        <v>53</v>
      </c>
      <c r="B418" s="13" t="s">
        <v>20</v>
      </c>
      <c r="C418" s="14">
        <v>64.778000000000006</v>
      </c>
    </row>
    <row r="419" spans="1:3" x14ac:dyDescent="0.25">
      <c r="A419" s="13" t="s">
        <v>53</v>
      </c>
      <c r="B419" s="13" t="s">
        <v>19</v>
      </c>
      <c r="C419" s="14">
        <v>25.148</v>
      </c>
    </row>
    <row r="420" spans="1:3" x14ac:dyDescent="0.25">
      <c r="A420" s="13" t="s">
        <v>53</v>
      </c>
      <c r="B420" s="13" t="s">
        <v>19</v>
      </c>
      <c r="C420" s="14">
        <v>12.803000000000001</v>
      </c>
    </row>
    <row r="421" spans="1:3" x14ac:dyDescent="0.25">
      <c r="A421" s="13" t="s">
        <v>53</v>
      </c>
      <c r="B421" s="13" t="s">
        <v>20</v>
      </c>
      <c r="C421" s="14">
        <v>25.917999999999999</v>
      </c>
    </row>
    <row r="422" spans="1:3" x14ac:dyDescent="0.25">
      <c r="A422" s="13" t="s">
        <v>53</v>
      </c>
      <c r="B422" s="13" t="s">
        <v>20</v>
      </c>
      <c r="C422" s="14">
        <v>25.934999999999999</v>
      </c>
    </row>
    <row r="423" spans="1:3" x14ac:dyDescent="0.25">
      <c r="A423" s="13" t="s">
        <v>53</v>
      </c>
      <c r="B423" s="13" t="s">
        <v>20</v>
      </c>
      <c r="C423" s="14">
        <v>25.841999999999999</v>
      </c>
    </row>
    <row r="424" spans="1:3" x14ac:dyDescent="0.25">
      <c r="A424" s="13" t="s">
        <v>53</v>
      </c>
      <c r="B424" s="13" t="s">
        <v>19</v>
      </c>
      <c r="C424" s="14">
        <v>25.344000000000001</v>
      </c>
    </row>
    <row r="425" spans="1:3" x14ac:dyDescent="0.25">
      <c r="A425" s="13" t="s">
        <v>53</v>
      </c>
      <c r="B425" s="13" t="s">
        <v>20</v>
      </c>
      <c r="C425" s="14">
        <v>41.841999999999999</v>
      </c>
    </row>
    <row r="426" spans="1:3" x14ac:dyDescent="0.25">
      <c r="A426" s="13" t="s">
        <v>53</v>
      </c>
      <c r="B426" s="13" t="s">
        <v>20</v>
      </c>
      <c r="C426" s="14">
        <v>50.488</v>
      </c>
    </row>
    <row r="427" spans="1:3" x14ac:dyDescent="0.25">
      <c r="A427" s="13" t="s">
        <v>53</v>
      </c>
      <c r="B427" s="13" t="s">
        <v>19</v>
      </c>
      <c r="C427" s="14">
        <v>25.728000000000002</v>
      </c>
    </row>
    <row r="428" spans="1:3" x14ac:dyDescent="0.25">
      <c r="A428" s="13" t="s">
        <v>53</v>
      </c>
      <c r="B428" s="13" t="s">
        <v>20</v>
      </c>
      <c r="C428" s="14">
        <v>50.390999999999998</v>
      </c>
    </row>
    <row r="429" spans="1:3" x14ac:dyDescent="0.25">
      <c r="A429" s="13" t="s">
        <v>53</v>
      </c>
      <c r="B429" s="13" t="s">
        <v>20</v>
      </c>
      <c r="C429" s="14">
        <v>23.63700021</v>
      </c>
    </row>
    <row r="430" spans="1:3" x14ac:dyDescent="0.25">
      <c r="A430" s="13" t="s">
        <v>53</v>
      </c>
      <c r="B430" s="13" t="s">
        <v>20</v>
      </c>
      <c r="C430" s="14">
        <v>47.466000000000001</v>
      </c>
    </row>
    <row r="431" spans="1:3" x14ac:dyDescent="0.25">
      <c r="A431" s="13" t="s">
        <v>53</v>
      </c>
      <c r="B431" s="13" t="s">
        <v>20</v>
      </c>
      <c r="C431" s="14">
        <v>22.850999999999999</v>
      </c>
    </row>
    <row r="432" spans="1:3" x14ac:dyDescent="0.25">
      <c r="A432" s="13" t="s">
        <v>53</v>
      </c>
      <c r="B432" s="13" t="s">
        <v>19</v>
      </c>
      <c r="C432" s="14">
        <v>153.64099999999999</v>
      </c>
    </row>
    <row r="433" spans="1:3" x14ac:dyDescent="0.25">
      <c r="A433" s="13" t="s">
        <v>53</v>
      </c>
      <c r="B433" s="13" t="s">
        <v>20</v>
      </c>
      <c r="C433" s="14">
        <v>142.86699999999999</v>
      </c>
    </row>
    <row r="434" spans="1:3" x14ac:dyDescent="0.25">
      <c r="A434" s="13" t="s">
        <v>53</v>
      </c>
      <c r="B434" s="13" t="s">
        <v>20</v>
      </c>
      <c r="C434" s="14">
        <v>46.927</v>
      </c>
    </row>
    <row r="435" spans="1:3" x14ac:dyDescent="0.25">
      <c r="A435" s="13" t="s">
        <v>53</v>
      </c>
      <c r="B435" s="13" t="s">
        <v>19</v>
      </c>
      <c r="C435" s="14">
        <v>154.185</v>
      </c>
    </row>
    <row r="436" spans="1:3" x14ac:dyDescent="0.25">
      <c r="A436" s="13" t="s">
        <v>53</v>
      </c>
      <c r="B436" s="13" t="s">
        <v>19</v>
      </c>
      <c r="C436" s="14">
        <v>51.152999999999999</v>
      </c>
    </row>
    <row r="437" spans="1:3" x14ac:dyDescent="0.25">
      <c r="A437" s="13" t="s">
        <v>53</v>
      </c>
      <c r="B437" s="13" t="s">
        <v>20</v>
      </c>
      <c r="C437" s="14">
        <v>24.75</v>
      </c>
    </row>
    <row r="438" spans="1:3" x14ac:dyDescent="0.25">
      <c r="A438" s="13" t="s">
        <v>53</v>
      </c>
      <c r="B438" s="13" t="s">
        <v>20</v>
      </c>
      <c r="C438" s="14">
        <v>18.452999999999999</v>
      </c>
    </row>
    <row r="439" spans="1:3" x14ac:dyDescent="0.25">
      <c r="A439" s="13" t="s">
        <v>53</v>
      </c>
      <c r="B439" s="13" t="s">
        <v>20</v>
      </c>
      <c r="C439" s="14">
        <v>24.117999999999999</v>
      </c>
    </row>
    <row r="440" spans="1:3" x14ac:dyDescent="0.25">
      <c r="A440" s="13" t="s">
        <v>53</v>
      </c>
      <c r="B440" s="13" t="s">
        <v>19</v>
      </c>
      <c r="C440" s="14">
        <v>24.161000000000001</v>
      </c>
    </row>
    <row r="441" spans="1:3" x14ac:dyDescent="0.25">
      <c r="A441" s="13" t="s">
        <v>53</v>
      </c>
      <c r="B441" s="13" t="s">
        <v>20</v>
      </c>
      <c r="C441" s="14">
        <v>25.581</v>
      </c>
    </row>
    <row r="442" spans="1:3" x14ac:dyDescent="0.25">
      <c r="A442" s="13" t="s">
        <v>53</v>
      </c>
      <c r="B442" s="13" t="s">
        <v>19</v>
      </c>
      <c r="C442" s="14">
        <v>24.193000000000001</v>
      </c>
    </row>
    <row r="443" spans="1:3" x14ac:dyDescent="0.25">
      <c r="A443" s="13" t="s">
        <v>53</v>
      </c>
      <c r="B443" s="13" t="s">
        <v>26</v>
      </c>
      <c r="C443" s="14">
        <v>140.833</v>
      </c>
    </row>
    <row r="444" spans="1:3" x14ac:dyDescent="0.25">
      <c r="A444" s="13" t="s">
        <v>53</v>
      </c>
      <c r="B444" s="13" t="s">
        <v>26</v>
      </c>
      <c r="C444" s="14">
        <v>140.03399999999999</v>
      </c>
    </row>
    <row r="445" spans="1:3" x14ac:dyDescent="0.25">
      <c r="A445" s="13" t="s">
        <v>53</v>
      </c>
      <c r="B445" s="13" t="s">
        <v>26</v>
      </c>
      <c r="C445" s="14">
        <v>118.943</v>
      </c>
    </row>
    <row r="446" spans="1:3" x14ac:dyDescent="0.25">
      <c r="A446" s="13" t="s">
        <v>53</v>
      </c>
      <c r="B446" s="13" t="s">
        <v>26</v>
      </c>
      <c r="C446" s="14">
        <v>142.59899999999999</v>
      </c>
    </row>
    <row r="447" spans="1:3" x14ac:dyDescent="0.25">
      <c r="A447" s="13" t="s">
        <v>53</v>
      </c>
      <c r="B447" s="13" t="s">
        <v>26</v>
      </c>
      <c r="C447" s="14">
        <v>25.722000000000001</v>
      </c>
    </row>
    <row r="448" spans="1:3" x14ac:dyDescent="0.25">
      <c r="A448" s="13" t="s">
        <v>53</v>
      </c>
      <c r="B448" s="13" t="s">
        <v>19</v>
      </c>
      <c r="C448" s="14">
        <v>25.952000000000002</v>
      </c>
    </row>
    <row r="449" spans="1:3" x14ac:dyDescent="0.25">
      <c r="A449" s="13" t="s">
        <v>53</v>
      </c>
      <c r="B449" s="13" t="s">
        <v>20</v>
      </c>
      <c r="C449" s="14">
        <v>45.219000000000001</v>
      </c>
    </row>
    <row r="450" spans="1:3" x14ac:dyDescent="0.25">
      <c r="A450" s="13" t="s">
        <v>53</v>
      </c>
      <c r="B450" s="13" t="s">
        <v>19</v>
      </c>
      <c r="C450" s="14">
        <v>140.833</v>
      </c>
    </row>
    <row r="451" spans="1:3" x14ac:dyDescent="0.25">
      <c r="A451" s="13" t="s">
        <v>53</v>
      </c>
      <c r="B451" s="13" t="s">
        <v>19</v>
      </c>
      <c r="C451" s="14">
        <v>140.93</v>
      </c>
    </row>
    <row r="452" spans="1:3" x14ac:dyDescent="0.25">
      <c r="A452" s="13" t="s">
        <v>53</v>
      </c>
      <c r="B452" s="13" t="s">
        <v>19</v>
      </c>
      <c r="C452" s="14">
        <v>118.943</v>
      </c>
    </row>
    <row r="453" spans="1:3" x14ac:dyDescent="0.25">
      <c r="A453" s="13" t="s">
        <v>53</v>
      </c>
      <c r="B453" s="13" t="s">
        <v>26</v>
      </c>
      <c r="C453" s="14">
        <v>140.03399999999999</v>
      </c>
    </row>
    <row r="454" spans="1:3" x14ac:dyDescent="0.25">
      <c r="A454" s="13" t="s">
        <v>53</v>
      </c>
      <c r="B454" s="13" t="s">
        <v>26</v>
      </c>
      <c r="C454" s="14">
        <v>18.155000000000001</v>
      </c>
    </row>
    <row r="455" spans="1:3" x14ac:dyDescent="0.25">
      <c r="A455" s="13" t="s">
        <v>53</v>
      </c>
      <c r="B455" s="13" t="s">
        <v>26</v>
      </c>
      <c r="C455" s="14">
        <v>9.17</v>
      </c>
    </row>
    <row r="456" spans="1:3" x14ac:dyDescent="0.25">
      <c r="A456" s="13" t="s">
        <v>53</v>
      </c>
      <c r="B456" s="13" t="s">
        <v>26</v>
      </c>
      <c r="C456" s="14">
        <v>6.0579999999999998</v>
      </c>
    </row>
    <row r="457" spans="1:3" x14ac:dyDescent="0.25">
      <c r="A457" s="13" t="s">
        <v>53</v>
      </c>
      <c r="B457" s="13" t="s">
        <v>26</v>
      </c>
      <c r="C457" s="14">
        <v>22.937000000000001</v>
      </c>
    </row>
    <row r="458" spans="1:3" x14ac:dyDescent="0.25">
      <c r="A458" s="13" t="s">
        <v>53</v>
      </c>
      <c r="B458" s="13" t="s">
        <v>26</v>
      </c>
      <c r="C458" s="14">
        <v>23.007999999999999</v>
      </c>
    </row>
    <row r="459" spans="1:3" x14ac:dyDescent="0.25">
      <c r="A459" s="13" t="s">
        <v>53</v>
      </c>
      <c r="B459" s="13" t="s">
        <v>26</v>
      </c>
      <c r="C459" s="14">
        <v>142.59899999999999</v>
      </c>
    </row>
    <row r="460" spans="1:3" x14ac:dyDescent="0.25">
      <c r="A460" s="13" t="s">
        <v>53</v>
      </c>
      <c r="B460" s="13" t="s">
        <v>26</v>
      </c>
      <c r="C460" s="14">
        <v>4.7439999999999998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C9"/>
  <sheetViews>
    <sheetView workbookViewId="0">
      <selection activeCell="D1" sqref="D1"/>
    </sheetView>
  </sheetViews>
  <sheetFormatPr defaultRowHeight="15" x14ac:dyDescent="0.25"/>
  <cols>
    <col min="1" max="1" width="48.28515625" customWidth="1"/>
    <col min="2" max="2" width="45.7109375" customWidth="1"/>
    <col min="3" max="3" width="18.140625" customWidth="1"/>
  </cols>
  <sheetData>
    <row r="1" spans="1:3" x14ac:dyDescent="0.25">
      <c r="A1" s="9" t="s">
        <v>11</v>
      </c>
      <c r="B1" s="10" t="s">
        <v>22</v>
      </c>
      <c r="C1" s="11" t="s">
        <v>10</v>
      </c>
    </row>
    <row r="2" spans="1:3" ht="45" x14ac:dyDescent="0.25">
      <c r="A2" s="19" t="s">
        <v>37</v>
      </c>
      <c r="B2" s="20" t="s">
        <v>38</v>
      </c>
      <c r="C2" s="21" t="s">
        <v>28</v>
      </c>
    </row>
    <row r="3" spans="1:3" ht="45" x14ac:dyDescent="0.25">
      <c r="A3" s="19" t="s">
        <v>39</v>
      </c>
      <c r="B3" s="20" t="s">
        <v>38</v>
      </c>
      <c r="C3" s="21" t="s">
        <v>28</v>
      </c>
    </row>
    <row r="4" spans="1:3" ht="45" x14ac:dyDescent="0.25">
      <c r="A4" s="19" t="s">
        <v>40</v>
      </c>
      <c r="B4" s="20" t="s">
        <v>38</v>
      </c>
      <c r="C4" s="21" t="s">
        <v>28</v>
      </c>
    </row>
    <row r="5" spans="1:3" ht="60" x14ac:dyDescent="0.25">
      <c r="A5" s="19" t="s">
        <v>41</v>
      </c>
      <c r="B5" s="20" t="s">
        <v>42</v>
      </c>
      <c r="C5" s="21" t="s">
        <v>28</v>
      </c>
    </row>
    <row r="6" spans="1:3" ht="60" x14ac:dyDescent="0.25">
      <c r="A6" s="19" t="s">
        <v>43</v>
      </c>
      <c r="B6" s="20" t="s">
        <v>42</v>
      </c>
      <c r="C6" s="21" t="s">
        <v>28</v>
      </c>
    </row>
    <row r="7" spans="1:3" ht="60" x14ac:dyDescent="0.25">
      <c r="A7" s="19" t="s">
        <v>44</v>
      </c>
      <c r="B7" s="20" t="s">
        <v>42</v>
      </c>
      <c r="C7" s="21" t="s">
        <v>28</v>
      </c>
    </row>
    <row r="8" spans="1:3" ht="60" x14ac:dyDescent="0.25">
      <c r="A8" s="24" t="s">
        <v>45</v>
      </c>
      <c r="B8" s="20" t="s">
        <v>46</v>
      </c>
      <c r="C8" s="21" t="s">
        <v>28</v>
      </c>
    </row>
    <row r="9" spans="1:3" x14ac:dyDescent="0.25">
      <c r="A9" s="25"/>
      <c r="B9" s="20" t="s">
        <v>47</v>
      </c>
      <c r="C9" s="21" t="s">
        <v>28</v>
      </c>
    </row>
  </sheetData>
  <mergeCells count="1">
    <mergeCell ref="A8:A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C7"/>
  <sheetViews>
    <sheetView workbookViewId="0">
      <selection activeCell="B24" sqref="B24"/>
    </sheetView>
  </sheetViews>
  <sheetFormatPr defaultRowHeight="15" x14ac:dyDescent="0.25"/>
  <cols>
    <col min="1" max="1" width="26" customWidth="1"/>
    <col min="2" max="2" width="24.140625" customWidth="1"/>
    <col min="3" max="3" width="14.85546875" customWidth="1"/>
  </cols>
  <sheetData>
    <row r="1" spans="1:3" ht="28.5" customHeight="1" x14ac:dyDescent="0.25">
      <c r="A1" s="5" t="s">
        <v>12</v>
      </c>
      <c r="B1" s="8" t="s">
        <v>21</v>
      </c>
      <c r="C1" s="5" t="s">
        <v>13</v>
      </c>
    </row>
    <row r="2" spans="1:3" x14ac:dyDescent="0.25">
      <c r="A2" s="19" t="s">
        <v>24</v>
      </c>
      <c r="B2" s="14">
        <v>11506.056000020006</v>
      </c>
      <c r="C2" s="22">
        <v>0.72837858936132538</v>
      </c>
    </row>
    <row r="3" spans="1:3" x14ac:dyDescent="0.25">
      <c r="A3" s="19" t="s">
        <v>48</v>
      </c>
      <c r="B3" s="14">
        <v>2207.7440010700002</v>
      </c>
      <c r="C3" s="22">
        <v>0.13975887664439485</v>
      </c>
    </row>
    <row r="4" spans="1:3" x14ac:dyDescent="0.25">
      <c r="A4" s="19" t="s">
        <v>49</v>
      </c>
      <c r="B4" s="14">
        <v>1566.6039999999998</v>
      </c>
      <c r="C4" s="22">
        <v>9.9172193461063082E-2</v>
      </c>
    </row>
    <row r="5" spans="1:3" x14ac:dyDescent="0.25">
      <c r="A5" s="19" t="s">
        <v>27</v>
      </c>
      <c r="B5" s="14">
        <v>279.89799999999997</v>
      </c>
      <c r="C5" s="22">
        <v>1.7718644025781011E-2</v>
      </c>
    </row>
    <row r="6" spans="1:3" x14ac:dyDescent="0.25">
      <c r="A6" s="19" t="s">
        <v>23</v>
      </c>
      <c r="B6" s="14">
        <v>236.50500020999999</v>
      </c>
      <c r="C6" s="22">
        <v>1.4971696507435756E-2</v>
      </c>
    </row>
    <row r="7" spans="1:3" x14ac:dyDescent="0.25">
      <c r="A7" s="26" t="s">
        <v>52</v>
      </c>
      <c r="B7" s="27">
        <f>SUBTOTAL(109,B2:B6)</f>
        <v>15796.807001300005</v>
      </c>
      <c r="C7" s="28"/>
    </row>
  </sheetData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gerais</vt:lpstr>
      <vt:lpstr>LIs registradas no período</vt:lpstr>
      <vt:lpstr>Importadores</vt:lpstr>
      <vt:lpstr>País de origem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MDIC</dc:creator>
  <cp:lastModifiedBy>Luiz Carlos Amaral Oliveira</cp:lastModifiedBy>
  <dcterms:created xsi:type="dcterms:W3CDTF">2023-04-24T18:04:46Z</dcterms:created>
  <dcterms:modified xsi:type="dcterms:W3CDTF">2024-07-17T19:43:16Z</dcterms:modified>
</cp:coreProperties>
</file>