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4175B8D9-7704-4804-B813-77877D81BE76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3" l="1"/>
  <c r="B7" i="3"/>
</calcChain>
</file>

<file path=xl/sharedStrings.xml><?xml version="1.0" encoding="utf-8"?>
<sst xmlns="http://schemas.openxmlformats.org/spreadsheetml/2006/main" count="384" uniqueCount="73">
  <si>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</si>
  <si>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</si>
  <si>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</si>
  <si>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</si>
  <si>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</si>
  <si>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</si>
  <si>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</si>
  <si>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</si>
  <si>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</si>
  <si>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</si>
  <si>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</si>
  <si>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</si>
  <si>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</si>
  <si>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</si>
  <si>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</si>
  <si>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</si>
  <si>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</si>
  <si>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</si>
  <si>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</si>
  <si>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</si>
  <si>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</si>
  <si>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</si>
  <si>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China</t>
  </si>
  <si>
    <t>Demais</t>
  </si>
  <si>
    <t>Situação da LI</t>
  </si>
  <si>
    <t>nº 549, de 20 de dezembro de 2023 (publicada no DOU em 21/12/2023)</t>
  </si>
  <si>
    <t>nº 293, de 29 de dezembro de 2023 (publicada no DOU em 02/01/2024)</t>
  </si>
  <si>
    <t>Abastecimento</t>
  </si>
  <si>
    <t>31/12/2023 a 29/12/2024</t>
  </si>
  <si>
    <t>Em exigência</t>
  </si>
  <si>
    <t>1302.13.00</t>
  </si>
  <si>
    <t>De lúpulo</t>
  </si>
  <si>
    <t>31/12/2023 a 31/08/2024</t>
  </si>
  <si>
    <t>1.200 toneladas</t>
  </si>
  <si>
    <t>50 toneladas</t>
  </si>
  <si>
    <t>Indeferida</t>
  </si>
  <si>
    <t>Deferida</t>
  </si>
  <si>
    <t>Para análise</t>
  </si>
  <si>
    <t>ACUCAREIRA QUATA S/A</t>
  </si>
  <si>
    <t>10.71-6-00 - Fabricação de açúcar em bruto</t>
  </si>
  <si>
    <t>ALCOLINA QUIMICA E DERIVADOS S.A.</t>
  </si>
  <si>
    <t>20.93-2-00 - Fabricação de aditivos de uso industrial</t>
  </si>
  <si>
    <t>AMBEV S.A.</t>
  </si>
  <si>
    <t>11.13-5-02 - Fabricação de cervejas e chopes</t>
  </si>
  <si>
    <t>BRAU &amp; BREWING LTDA</t>
  </si>
  <si>
    <t>46.37-1-99 - Comércio atacadista especializado em outros produtos alimentícios não especificados anteriormente</t>
  </si>
  <si>
    <t>ME</t>
  </si>
  <si>
    <t>CERVEJARIAS KAISER BRASIL LTDA</t>
  </si>
  <si>
    <t>********</t>
  </si>
  <si>
    <t>COMEXPORT TRADING COMERCIO EXTERIOR LTDA</t>
  </si>
  <si>
    <t>46.93-1-00 - Comércio atacadista de mercadorias em geral, sem predominância de alimentos ou de insumos agropecuários</t>
  </si>
  <si>
    <t>DESH GLOBAL TRADING S.A.</t>
  </si>
  <si>
    <t>GLOBAL MARINE IMPORTACAO E EXPORTACAO LTDA</t>
  </si>
  <si>
    <t>HNK BR BEBIDAS LTDA.</t>
  </si>
  <si>
    <t>HNK BR INDUSTRIA DE BEBIDAS LTDA.</t>
  </si>
  <si>
    <t>INPASA AGROINDUSTRIAL S/A</t>
  </si>
  <si>
    <t>19.31-4-00 - Fabricação de álcool</t>
  </si>
  <si>
    <t>L N F LATINO AMERICANA CONSULTORIA, ASSESSORIA E IMPORTACAO LTDA</t>
  </si>
  <si>
    <t>QUIMICA REAL LTDA</t>
  </si>
  <si>
    <t>20.99-1-99 - Fabricação de outros produtos químicos não especificados anteriormente</t>
  </si>
  <si>
    <t>R. W. EMMEL &amp; CIA. LTDA.</t>
  </si>
  <si>
    <t>SERTRADING (BR) LTDA.</t>
  </si>
  <si>
    <t>52.11-7-99 - Depósitos de mercadorias para terceiros, exceto armazéns gerais e guarda-móveis</t>
  </si>
  <si>
    <t>SM EMPREENDIMENTOS FARMACEUTICOS LTDA</t>
  </si>
  <si>
    <t>21.10-6-00 - Fabricação de produtos farmoquímicos</t>
  </si>
  <si>
    <t>SOLENIS ESPECIALIDADES QUIMICAS LTDA.</t>
  </si>
  <si>
    <t>WALLERSTEIN INDUSTRIAL E COMERCIAL LTDA</t>
  </si>
  <si>
    <t>Estados Unidos</t>
  </si>
  <si>
    <t>Alemanha</t>
  </si>
  <si>
    <t>Bélgica</t>
  </si>
  <si>
    <t>Reino Unido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</si>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</sst>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7" xfId="1" applyNumberFormat="1" applyFont="1" applyFill="1" applyBorder="1" applyAlignment="1">
      <alignment vertical="top" wrapText="1"/>
    </xf>
    <xf numFmtId="4" fontId="0" fillId="0" borderId="8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Font="1" applyFill="1" applyBorder="1"/>
    <xf numFmtId="4" fontId="0" fillId="0" borderId="4" xfId="0" applyNumberFormat="1" applyFon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44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7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25</v>
      </c>
    </row>
    <row r="4" spans="1:2" x14ac:dyDescent="0.25">
      <c r="A4" s="3" t="s">
        <v>2</v>
      </c>
      <c r="B4" s="2" t="s">
        <v>26</v>
      </c>
    </row>
    <row r="5" spans="1:2" x14ac:dyDescent="0.25">
      <c r="A5" s="3" t="s">
        <v>5</v>
      </c>
      <c r="B5" s="2" t="s">
        <v>27</v>
      </c>
    </row>
    <row r="6" spans="1:2" ht="30" x14ac:dyDescent="0.25">
      <c r="A6" s="3" t="s">
        <v>4</v>
      </c>
      <c r="B6" s="2" t="s">
        <v>30</v>
      </c>
    </row>
    <row r="7" spans="1:2" x14ac:dyDescent="0.25">
      <c r="A7" s="3" t="s">
        <v>3</v>
      </c>
      <c r="B7" s="3" t="s">
        <v>31</v>
      </c>
    </row>
    <row r="8" spans="1:2" ht="30" x14ac:dyDescent="0.25">
      <c r="A8" s="3" t="s">
        <v>16</v>
      </c>
      <c r="B8" s="2" t="s">
        <v>28</v>
      </c>
    </row>
    <row r="9" spans="1:2" x14ac:dyDescent="0.25">
      <c r="A9" s="3" t="s">
        <v>6</v>
      </c>
      <c r="B9" s="2" t="s">
        <v>32</v>
      </c>
    </row>
    <row r="10" spans="1:2" x14ac:dyDescent="0.25">
      <c r="A10" s="3" t="s">
        <v>7</v>
      </c>
      <c r="B10" s="2" t="s">
        <v>33</v>
      </c>
    </row>
    <row r="11" spans="1:2" ht="30" x14ac:dyDescent="0.25">
      <c r="A11" s="3" t="s">
        <v>8</v>
      </c>
      <c r="B11" s="2" t="s">
        <v>34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44"/>
  <sheetViews>
    <sheetView workbookViewId="0">
      <selection activeCell="K11" sqref="K11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24</v>
      </c>
      <c r="C1" s="5" t="s">
        <v>14</v>
      </c>
      <c r="D1" s="6"/>
      <c r="E1" s="6"/>
      <c r="F1" s="6"/>
      <c r="G1" s="6"/>
      <c r="H1" s="6"/>
      <c r="I1" s="6"/>
      <c r="J1" s="7" t="s">
        <v>24</v>
      </c>
      <c r="K1" s="8" t="s">
        <v>20</v>
      </c>
    </row>
    <row r="2" spans="1:11" x14ac:dyDescent="0.25">
      <c r="A2" s="13" t="s">
        <v>71</v>
      </c>
      <c r="B2" s="13" t="s">
        <v>15</v>
      </c>
      <c r="C2" s="14">
        <v>7.3526400000000001</v>
      </c>
      <c r="J2" s="13" t="s">
        <v>15</v>
      </c>
      <c r="K2" s="14">
        <v>168.35445328</v>
      </c>
    </row>
    <row r="3" spans="1:11" x14ac:dyDescent="0.25">
      <c r="A3" s="13" t="s">
        <v>71</v>
      </c>
      <c r="B3" s="13" t="s">
        <v>19</v>
      </c>
      <c r="C3" s="14">
        <v>4.6569599999999998</v>
      </c>
      <c r="J3" s="15" t="s">
        <v>36</v>
      </c>
      <c r="K3" s="16">
        <v>83.302520000000015</v>
      </c>
    </row>
    <row r="4" spans="1:11" x14ac:dyDescent="0.25">
      <c r="A4" s="13" t="s">
        <v>71</v>
      </c>
      <c r="B4" s="13" t="s">
        <v>19</v>
      </c>
      <c r="C4" s="14">
        <v>17.72</v>
      </c>
      <c r="J4" s="15" t="s">
        <v>19</v>
      </c>
      <c r="K4" s="16">
        <v>624.4299845500002</v>
      </c>
    </row>
    <row r="5" spans="1:11" x14ac:dyDescent="0.25">
      <c r="A5" s="13" t="s">
        <v>71</v>
      </c>
      <c r="B5" s="13" t="s">
        <v>15</v>
      </c>
      <c r="C5" s="14">
        <v>7.3526400000000001</v>
      </c>
      <c r="J5" s="15" t="s">
        <v>29</v>
      </c>
      <c r="K5" s="16">
        <v>17.606399999999997</v>
      </c>
    </row>
    <row r="6" spans="1:11" x14ac:dyDescent="0.25">
      <c r="A6" s="13" t="s">
        <v>71</v>
      </c>
      <c r="B6" s="13" t="s">
        <v>19</v>
      </c>
      <c r="C6" s="14">
        <v>7.3526400000000001</v>
      </c>
      <c r="J6" s="13" t="s">
        <v>35</v>
      </c>
      <c r="K6" s="14">
        <v>84.827445000000012</v>
      </c>
    </row>
    <row r="7" spans="1:11" x14ac:dyDescent="0.25">
      <c r="A7" s="13" t="s">
        <v>71</v>
      </c>
      <c r="B7" s="13" t="s">
        <v>19</v>
      </c>
      <c r="C7" s="14">
        <v>4</v>
      </c>
      <c r="J7" s="15" t="s">
        <v>37</v>
      </c>
      <c r="K7" s="16">
        <v>30.162599999999998</v>
      </c>
    </row>
    <row r="8" spans="1:11" x14ac:dyDescent="0.25">
      <c r="A8" s="13" t="s">
        <v>71</v>
      </c>
      <c r="B8" s="13" t="s">
        <v>19</v>
      </c>
      <c r="C8" s="14">
        <v>4.1254000199999998</v>
      </c>
    </row>
    <row r="9" spans="1:11" x14ac:dyDescent="0.25">
      <c r="A9" s="13" t="s">
        <v>71</v>
      </c>
      <c r="B9" s="13" t="s">
        <v>15</v>
      </c>
      <c r="C9" s="14">
        <v>0.96</v>
      </c>
    </row>
    <row r="10" spans="1:11" x14ac:dyDescent="0.25">
      <c r="A10" s="13" t="s">
        <v>71</v>
      </c>
      <c r="B10" s="13" t="s">
        <v>19</v>
      </c>
      <c r="C10" s="14">
        <v>0.48</v>
      </c>
    </row>
    <row r="11" spans="1:11" x14ac:dyDescent="0.25">
      <c r="A11" s="13" t="s">
        <v>71</v>
      </c>
      <c r="B11" s="13" t="s">
        <v>19</v>
      </c>
      <c r="C11" s="14">
        <v>4.8</v>
      </c>
    </row>
    <row r="12" spans="1:11" x14ac:dyDescent="0.25">
      <c r="A12" s="13" t="s">
        <v>71</v>
      </c>
      <c r="B12" s="13" t="s">
        <v>15</v>
      </c>
      <c r="C12" s="14">
        <v>6.5700000000000003E-3</v>
      </c>
    </row>
    <row r="13" spans="1:11" x14ac:dyDescent="0.25">
      <c r="A13" s="13" t="s">
        <v>71</v>
      </c>
      <c r="B13" s="13" t="s">
        <v>15</v>
      </c>
      <c r="C13" s="14">
        <v>6.5700000000000003E-3</v>
      </c>
    </row>
    <row r="14" spans="1:11" x14ac:dyDescent="0.25">
      <c r="A14" s="13" t="s">
        <v>71</v>
      </c>
      <c r="B14" s="13" t="s">
        <v>19</v>
      </c>
      <c r="C14" s="14">
        <v>0.96</v>
      </c>
    </row>
    <row r="15" spans="1:11" x14ac:dyDescent="0.25">
      <c r="A15" s="13" t="s">
        <v>71</v>
      </c>
      <c r="B15" s="13" t="s">
        <v>19</v>
      </c>
      <c r="C15" s="14">
        <v>3.0000000000000001E-3</v>
      </c>
    </row>
    <row r="16" spans="1:11" x14ac:dyDescent="0.25">
      <c r="A16" s="13" t="s">
        <v>71</v>
      </c>
      <c r="B16" s="13" t="s">
        <v>19</v>
      </c>
      <c r="C16" s="14">
        <v>6.5700000000000003E-3</v>
      </c>
    </row>
    <row r="17" spans="1:3" x14ac:dyDescent="0.25">
      <c r="A17" s="13" t="s">
        <v>71</v>
      </c>
      <c r="B17" s="13" t="s">
        <v>15</v>
      </c>
      <c r="C17" s="14">
        <v>6.5723927</v>
      </c>
    </row>
    <row r="18" spans="1:3" x14ac:dyDescent="0.25">
      <c r="A18" s="13" t="s">
        <v>71</v>
      </c>
      <c r="B18" s="13" t="s">
        <v>19</v>
      </c>
      <c r="C18" s="14">
        <v>6.5723927</v>
      </c>
    </row>
    <row r="19" spans="1:3" x14ac:dyDescent="0.25">
      <c r="A19" s="13" t="s">
        <v>71</v>
      </c>
      <c r="B19" s="13" t="s">
        <v>15</v>
      </c>
      <c r="C19" s="14">
        <v>28.8</v>
      </c>
    </row>
    <row r="20" spans="1:3" x14ac:dyDescent="0.25">
      <c r="A20" s="13" t="s">
        <v>71</v>
      </c>
      <c r="B20" s="13" t="s">
        <v>19</v>
      </c>
      <c r="C20" s="14">
        <v>4</v>
      </c>
    </row>
    <row r="21" spans="1:3" x14ac:dyDescent="0.25">
      <c r="A21" s="13" t="s">
        <v>71</v>
      </c>
      <c r="B21" s="13" t="s">
        <v>19</v>
      </c>
      <c r="C21" s="14">
        <v>4.5590999999999999</v>
      </c>
    </row>
    <row r="22" spans="1:3" x14ac:dyDescent="0.25">
      <c r="A22" s="13" t="s">
        <v>71</v>
      </c>
      <c r="B22" s="13" t="s">
        <v>19</v>
      </c>
      <c r="C22" s="14">
        <v>3.6000001400000001</v>
      </c>
    </row>
    <row r="23" spans="1:3" x14ac:dyDescent="0.25">
      <c r="A23" s="13" t="s">
        <v>71</v>
      </c>
      <c r="B23" s="13" t="s">
        <v>15</v>
      </c>
      <c r="C23" s="14">
        <v>1.44</v>
      </c>
    </row>
    <row r="24" spans="1:3" x14ac:dyDescent="0.25">
      <c r="A24" s="13" t="s">
        <v>71</v>
      </c>
      <c r="B24" s="13" t="s">
        <v>15</v>
      </c>
      <c r="C24" s="14">
        <v>1.44</v>
      </c>
    </row>
    <row r="25" spans="1:3" x14ac:dyDescent="0.25">
      <c r="A25" s="13" t="s">
        <v>71</v>
      </c>
      <c r="B25" s="13" t="s">
        <v>15</v>
      </c>
      <c r="C25" s="14">
        <v>1.44</v>
      </c>
    </row>
    <row r="26" spans="1:3" x14ac:dyDescent="0.25">
      <c r="A26" s="13" t="s">
        <v>71</v>
      </c>
      <c r="B26" s="13" t="s">
        <v>15</v>
      </c>
      <c r="C26" s="14">
        <v>3.5232600000000001</v>
      </c>
    </row>
    <row r="27" spans="1:3" x14ac:dyDescent="0.25">
      <c r="A27" s="13" t="s">
        <v>71</v>
      </c>
      <c r="B27" s="13" t="s">
        <v>15</v>
      </c>
      <c r="C27" s="14">
        <v>3.5232600000000001</v>
      </c>
    </row>
    <row r="28" spans="1:3" x14ac:dyDescent="0.25">
      <c r="A28" s="13" t="s">
        <v>71</v>
      </c>
      <c r="B28" s="13" t="s">
        <v>19</v>
      </c>
      <c r="C28" s="14">
        <v>3.5232600000000001</v>
      </c>
    </row>
    <row r="29" spans="1:3" x14ac:dyDescent="0.25">
      <c r="A29" s="13" t="s">
        <v>71</v>
      </c>
      <c r="B29" s="13" t="s">
        <v>19</v>
      </c>
      <c r="C29" s="14">
        <v>1.44</v>
      </c>
    </row>
    <row r="30" spans="1:3" x14ac:dyDescent="0.25">
      <c r="A30" s="13" t="s">
        <v>71</v>
      </c>
      <c r="B30" s="13" t="s">
        <v>19</v>
      </c>
      <c r="C30" s="14">
        <v>1.44</v>
      </c>
    </row>
    <row r="31" spans="1:3" x14ac:dyDescent="0.25">
      <c r="A31" s="13" t="s">
        <v>71</v>
      </c>
      <c r="B31" s="13" t="s">
        <v>19</v>
      </c>
      <c r="C31" s="14">
        <v>3.36</v>
      </c>
    </row>
    <row r="32" spans="1:3" x14ac:dyDescent="0.25">
      <c r="A32" s="13" t="s">
        <v>71</v>
      </c>
      <c r="B32" s="13" t="s">
        <v>19</v>
      </c>
      <c r="C32" s="14">
        <v>2.4</v>
      </c>
    </row>
    <row r="33" spans="1:3" x14ac:dyDescent="0.25">
      <c r="A33" s="13" t="s">
        <v>71</v>
      </c>
      <c r="B33" s="13" t="s">
        <v>19</v>
      </c>
      <c r="C33" s="14">
        <v>0.96</v>
      </c>
    </row>
    <row r="34" spans="1:3" x14ac:dyDescent="0.25">
      <c r="A34" s="13" t="s">
        <v>71</v>
      </c>
      <c r="B34" s="13" t="s">
        <v>15</v>
      </c>
      <c r="C34" s="14">
        <v>28.8</v>
      </c>
    </row>
    <row r="35" spans="1:3" x14ac:dyDescent="0.25">
      <c r="A35" s="13" t="s">
        <v>71</v>
      </c>
      <c r="B35" s="13" t="s">
        <v>19</v>
      </c>
      <c r="C35" s="14">
        <v>28.8</v>
      </c>
    </row>
    <row r="36" spans="1:3" x14ac:dyDescent="0.25">
      <c r="A36" s="13" t="s">
        <v>71</v>
      </c>
      <c r="B36" s="13" t="s">
        <v>19</v>
      </c>
      <c r="C36" s="14">
        <v>8.8667000000000016</v>
      </c>
    </row>
    <row r="37" spans="1:3" x14ac:dyDescent="0.25">
      <c r="A37" s="13" t="s">
        <v>71</v>
      </c>
      <c r="B37" s="13" t="s">
        <v>19</v>
      </c>
      <c r="C37" s="14">
        <v>8.8000056900000008</v>
      </c>
    </row>
    <row r="38" spans="1:3" x14ac:dyDescent="0.25">
      <c r="A38" s="13" t="s">
        <v>71</v>
      </c>
      <c r="B38" s="13" t="s">
        <v>15</v>
      </c>
      <c r="C38" s="14">
        <v>5.17056</v>
      </c>
    </row>
    <row r="39" spans="1:3" x14ac:dyDescent="0.25">
      <c r="A39" s="13" t="s">
        <v>71</v>
      </c>
      <c r="B39" s="13" t="s">
        <v>19</v>
      </c>
      <c r="C39" s="14">
        <v>5.1657600000000006</v>
      </c>
    </row>
    <row r="40" spans="1:3" x14ac:dyDescent="0.25">
      <c r="A40" s="13" t="s">
        <v>71</v>
      </c>
      <c r="B40" s="13" t="s">
        <v>15</v>
      </c>
      <c r="C40" s="14">
        <v>5.17056</v>
      </c>
    </row>
    <row r="41" spans="1:3" x14ac:dyDescent="0.25">
      <c r="A41" s="13" t="s">
        <v>71</v>
      </c>
      <c r="B41" s="13" t="s">
        <v>19</v>
      </c>
      <c r="C41" s="14">
        <v>5.17056</v>
      </c>
    </row>
    <row r="42" spans="1:3" x14ac:dyDescent="0.25">
      <c r="A42" s="13" t="s">
        <v>71</v>
      </c>
      <c r="B42" s="13" t="s">
        <v>19</v>
      </c>
      <c r="C42" s="14">
        <v>26.64</v>
      </c>
    </row>
    <row r="43" spans="1:3" x14ac:dyDescent="0.25">
      <c r="A43" s="13" t="s">
        <v>71</v>
      </c>
      <c r="B43" s="13" t="s">
        <v>19</v>
      </c>
      <c r="C43" s="14">
        <v>2.8500000000000001E-2</v>
      </c>
    </row>
    <row r="44" spans="1:3" x14ac:dyDescent="0.25">
      <c r="A44" s="13" t="s">
        <v>71</v>
      </c>
      <c r="B44" s="13" t="s">
        <v>15</v>
      </c>
      <c r="C44" s="14">
        <v>7.2</v>
      </c>
    </row>
    <row r="45" spans="1:3" x14ac:dyDescent="0.25">
      <c r="A45" s="13" t="s">
        <v>71</v>
      </c>
      <c r="B45" s="13" t="s">
        <v>15</v>
      </c>
      <c r="C45" s="14">
        <v>2.4</v>
      </c>
    </row>
    <row r="46" spans="1:3" x14ac:dyDescent="0.25">
      <c r="A46" s="13" t="s">
        <v>71</v>
      </c>
      <c r="B46" s="13" t="s">
        <v>15</v>
      </c>
      <c r="C46" s="14">
        <v>0.96</v>
      </c>
    </row>
    <row r="47" spans="1:3" x14ac:dyDescent="0.25">
      <c r="A47" s="13" t="s">
        <v>71</v>
      </c>
      <c r="B47" s="13" t="s">
        <v>19</v>
      </c>
      <c r="C47" s="14">
        <v>2E-3</v>
      </c>
    </row>
    <row r="48" spans="1:3" x14ac:dyDescent="0.25">
      <c r="A48" s="13" t="s">
        <v>71</v>
      </c>
      <c r="B48" s="13" t="s">
        <v>19</v>
      </c>
      <c r="C48" s="14">
        <v>10.56</v>
      </c>
    </row>
    <row r="49" spans="1:3" x14ac:dyDescent="0.25">
      <c r="A49" s="13" t="s">
        <v>71</v>
      </c>
      <c r="B49" s="13" t="s">
        <v>19</v>
      </c>
      <c r="C49" s="14">
        <v>15</v>
      </c>
    </row>
    <row r="50" spans="1:3" x14ac:dyDescent="0.25">
      <c r="A50" s="13" t="s">
        <v>71</v>
      </c>
      <c r="B50" s="13" t="s">
        <v>19</v>
      </c>
      <c r="C50" s="14">
        <v>14.356999999999999</v>
      </c>
    </row>
    <row r="51" spans="1:3" x14ac:dyDescent="0.25">
      <c r="A51" s="13" t="s">
        <v>71</v>
      </c>
      <c r="B51" s="13" t="s">
        <v>19</v>
      </c>
      <c r="C51" s="14">
        <v>6.7799999999999999E-2</v>
      </c>
    </row>
    <row r="52" spans="1:3" x14ac:dyDescent="0.25">
      <c r="A52" s="13" t="s">
        <v>71</v>
      </c>
      <c r="B52" s="13" t="s">
        <v>15</v>
      </c>
      <c r="C52" s="14">
        <v>12.800000580000001</v>
      </c>
    </row>
    <row r="53" spans="1:3" x14ac:dyDescent="0.25">
      <c r="A53" s="13" t="s">
        <v>71</v>
      </c>
      <c r="B53" s="13" t="s">
        <v>19</v>
      </c>
      <c r="C53" s="14">
        <v>12.8</v>
      </c>
    </row>
    <row r="54" spans="1:3" x14ac:dyDescent="0.25">
      <c r="A54" s="13" t="s">
        <v>71</v>
      </c>
      <c r="B54" s="13" t="s">
        <v>19</v>
      </c>
      <c r="C54" s="14">
        <v>14.2</v>
      </c>
    </row>
    <row r="55" spans="1:3" x14ac:dyDescent="0.25">
      <c r="A55" s="13" t="s">
        <v>71</v>
      </c>
      <c r="B55" s="13" t="s">
        <v>19</v>
      </c>
      <c r="C55" s="14">
        <v>11.618639999999999</v>
      </c>
    </row>
    <row r="56" spans="1:3" x14ac:dyDescent="0.25">
      <c r="A56" s="13" t="s">
        <v>71</v>
      </c>
      <c r="B56" s="13" t="s">
        <v>19</v>
      </c>
      <c r="C56" s="14">
        <v>10.2204</v>
      </c>
    </row>
    <row r="57" spans="1:3" x14ac:dyDescent="0.25">
      <c r="A57" s="13" t="s">
        <v>71</v>
      </c>
      <c r="B57" s="13" t="s">
        <v>15</v>
      </c>
      <c r="C57" s="14">
        <v>5.2</v>
      </c>
    </row>
    <row r="58" spans="1:3" x14ac:dyDescent="0.25">
      <c r="A58" s="13" t="s">
        <v>71</v>
      </c>
      <c r="B58" s="13" t="s">
        <v>19</v>
      </c>
      <c r="C58" s="14">
        <v>7.8260800000000001</v>
      </c>
    </row>
    <row r="59" spans="1:3" x14ac:dyDescent="0.25">
      <c r="A59" s="13" t="s">
        <v>71</v>
      </c>
      <c r="B59" s="13" t="s">
        <v>19</v>
      </c>
      <c r="C59" s="14">
        <v>28.2</v>
      </c>
    </row>
    <row r="60" spans="1:3" x14ac:dyDescent="0.25">
      <c r="A60" s="13" t="s">
        <v>71</v>
      </c>
      <c r="B60" s="13" t="s">
        <v>19</v>
      </c>
      <c r="C60" s="14">
        <v>28.2</v>
      </c>
    </row>
    <row r="61" spans="1:3" x14ac:dyDescent="0.25">
      <c r="A61" s="13" t="s">
        <v>71</v>
      </c>
      <c r="B61" s="13" t="s">
        <v>19</v>
      </c>
      <c r="C61" s="14">
        <v>7.5600000000000001E-2</v>
      </c>
    </row>
    <row r="62" spans="1:3" x14ac:dyDescent="0.25">
      <c r="A62" s="13" t="s">
        <v>71</v>
      </c>
      <c r="B62" s="13" t="s">
        <v>19</v>
      </c>
      <c r="C62" s="14">
        <v>28.2</v>
      </c>
    </row>
    <row r="63" spans="1:3" x14ac:dyDescent="0.25">
      <c r="A63" s="13" t="s">
        <v>71</v>
      </c>
      <c r="B63" s="13" t="s">
        <v>19</v>
      </c>
      <c r="C63" s="14">
        <v>18</v>
      </c>
    </row>
    <row r="64" spans="1:3" x14ac:dyDescent="0.25">
      <c r="A64" s="13" t="s">
        <v>71</v>
      </c>
      <c r="B64" s="13" t="s">
        <v>35</v>
      </c>
      <c r="C64" s="14">
        <v>3.2</v>
      </c>
    </row>
    <row r="65" spans="1:3" x14ac:dyDescent="0.25">
      <c r="A65" s="13" t="s">
        <v>71</v>
      </c>
      <c r="B65" s="13" t="s">
        <v>19</v>
      </c>
      <c r="C65" s="14">
        <v>1.92</v>
      </c>
    </row>
    <row r="66" spans="1:3" x14ac:dyDescent="0.25">
      <c r="A66" s="13" t="s">
        <v>71</v>
      </c>
      <c r="B66" s="13" t="s">
        <v>19</v>
      </c>
      <c r="C66" s="14">
        <v>28.2</v>
      </c>
    </row>
    <row r="67" spans="1:3" x14ac:dyDescent="0.25">
      <c r="A67" s="13" t="s">
        <v>71</v>
      </c>
      <c r="B67" s="13" t="s">
        <v>19</v>
      </c>
      <c r="C67" s="14">
        <v>19.2</v>
      </c>
    </row>
    <row r="68" spans="1:3" x14ac:dyDescent="0.25">
      <c r="A68" s="13" t="s">
        <v>71</v>
      </c>
      <c r="B68" s="13" t="s">
        <v>19</v>
      </c>
      <c r="C68" s="14">
        <v>9.18</v>
      </c>
    </row>
    <row r="69" spans="1:3" x14ac:dyDescent="0.25">
      <c r="A69" s="13" t="s">
        <v>71</v>
      </c>
      <c r="B69" s="13" t="s">
        <v>15</v>
      </c>
      <c r="C69" s="14">
        <v>0.16</v>
      </c>
    </row>
    <row r="70" spans="1:3" x14ac:dyDescent="0.25">
      <c r="A70" s="13" t="s">
        <v>71</v>
      </c>
      <c r="B70" s="13" t="s">
        <v>19</v>
      </c>
      <c r="C70" s="14">
        <v>0.16</v>
      </c>
    </row>
    <row r="71" spans="1:3" x14ac:dyDescent="0.25">
      <c r="A71" s="13" t="s">
        <v>71</v>
      </c>
      <c r="B71" s="13" t="s">
        <v>19</v>
      </c>
      <c r="C71" s="14">
        <v>5.28</v>
      </c>
    </row>
    <row r="72" spans="1:3" x14ac:dyDescent="0.25">
      <c r="A72" s="13" t="s">
        <v>71</v>
      </c>
      <c r="B72" s="13" t="s">
        <v>19</v>
      </c>
      <c r="C72" s="14">
        <v>28.2</v>
      </c>
    </row>
    <row r="73" spans="1:3" x14ac:dyDescent="0.25">
      <c r="A73" s="13" t="s">
        <v>71</v>
      </c>
      <c r="B73" s="13" t="s">
        <v>36</v>
      </c>
      <c r="C73" s="14">
        <v>3.2</v>
      </c>
    </row>
    <row r="74" spans="1:3" x14ac:dyDescent="0.25">
      <c r="A74" s="13" t="s">
        <v>71</v>
      </c>
      <c r="B74" s="13" t="s">
        <v>19</v>
      </c>
      <c r="C74" s="14">
        <v>6.5972799999999996</v>
      </c>
    </row>
    <row r="75" spans="1:3" x14ac:dyDescent="0.25">
      <c r="A75" s="13" t="s">
        <v>71</v>
      </c>
      <c r="B75" s="13" t="s">
        <v>19</v>
      </c>
      <c r="C75" s="14">
        <v>5.2</v>
      </c>
    </row>
    <row r="76" spans="1:3" x14ac:dyDescent="0.25">
      <c r="A76" s="13" t="s">
        <v>71</v>
      </c>
      <c r="B76" s="13" t="s">
        <v>19</v>
      </c>
      <c r="C76" s="14">
        <v>8.4</v>
      </c>
    </row>
    <row r="77" spans="1:3" x14ac:dyDescent="0.25">
      <c r="A77" s="13" t="s">
        <v>71</v>
      </c>
      <c r="B77" s="13" t="s">
        <v>19</v>
      </c>
      <c r="C77" s="14">
        <v>0.06</v>
      </c>
    </row>
    <row r="78" spans="1:3" x14ac:dyDescent="0.25">
      <c r="A78" s="13" t="s">
        <v>71</v>
      </c>
      <c r="B78" s="13" t="s">
        <v>19</v>
      </c>
      <c r="C78" s="14">
        <v>4.9000000000000002E-2</v>
      </c>
    </row>
    <row r="79" spans="1:3" x14ac:dyDescent="0.25">
      <c r="A79" s="13" t="s">
        <v>71</v>
      </c>
      <c r="B79" s="13" t="s">
        <v>19</v>
      </c>
      <c r="C79" s="14">
        <v>0.57999999999999996</v>
      </c>
    </row>
    <row r="80" spans="1:3" x14ac:dyDescent="0.25">
      <c r="A80" s="13" t="s">
        <v>71</v>
      </c>
      <c r="B80" s="13" t="s">
        <v>15</v>
      </c>
      <c r="C80" s="14">
        <v>4.0000000000000001E-3</v>
      </c>
    </row>
    <row r="81" spans="1:3" x14ac:dyDescent="0.25">
      <c r="A81" s="13" t="s">
        <v>71</v>
      </c>
      <c r="B81" s="13" t="s">
        <v>19</v>
      </c>
      <c r="C81" s="14">
        <v>4.0000000000000001E-3</v>
      </c>
    </row>
    <row r="82" spans="1:3" x14ac:dyDescent="0.25">
      <c r="A82" s="13" t="s">
        <v>71</v>
      </c>
      <c r="B82" s="13" t="s">
        <v>36</v>
      </c>
      <c r="C82" s="14">
        <v>5.76</v>
      </c>
    </row>
    <row r="83" spans="1:3" x14ac:dyDescent="0.25">
      <c r="A83" s="13" t="s">
        <v>71</v>
      </c>
      <c r="B83" s="13" t="s">
        <v>29</v>
      </c>
      <c r="C83" s="14">
        <v>2.4</v>
      </c>
    </row>
    <row r="84" spans="1:3" x14ac:dyDescent="0.25">
      <c r="A84" s="13" t="s">
        <v>71</v>
      </c>
      <c r="B84" s="13" t="s">
        <v>36</v>
      </c>
      <c r="C84" s="14">
        <v>2.4</v>
      </c>
    </row>
    <row r="85" spans="1:3" x14ac:dyDescent="0.25">
      <c r="A85" s="13" t="s">
        <v>71</v>
      </c>
      <c r="B85" s="13" t="s">
        <v>36</v>
      </c>
      <c r="C85" s="14">
        <v>1.92</v>
      </c>
    </row>
    <row r="86" spans="1:3" x14ac:dyDescent="0.25">
      <c r="A86" s="13" t="s">
        <v>71</v>
      </c>
      <c r="B86" s="13" t="s">
        <v>19</v>
      </c>
      <c r="C86" s="14">
        <v>0.13053600000000001</v>
      </c>
    </row>
    <row r="87" spans="1:3" x14ac:dyDescent="0.25">
      <c r="A87" s="13" t="s">
        <v>71</v>
      </c>
      <c r="B87" s="13" t="s">
        <v>19</v>
      </c>
      <c r="C87" s="14">
        <v>4</v>
      </c>
    </row>
    <row r="88" spans="1:3" x14ac:dyDescent="0.25">
      <c r="A88" s="13" t="s">
        <v>71</v>
      </c>
      <c r="B88" s="13" t="s">
        <v>15</v>
      </c>
      <c r="C88" s="14">
        <v>4.0000000000000001E-3</v>
      </c>
    </row>
    <row r="89" spans="1:3" x14ac:dyDescent="0.25">
      <c r="A89" s="13" t="s">
        <v>71</v>
      </c>
      <c r="B89" s="13" t="s">
        <v>19</v>
      </c>
      <c r="C89" s="14">
        <v>28.2</v>
      </c>
    </row>
    <row r="90" spans="1:3" x14ac:dyDescent="0.25">
      <c r="A90" s="13" t="s">
        <v>71</v>
      </c>
      <c r="B90" s="13" t="s">
        <v>19</v>
      </c>
      <c r="C90" s="14">
        <v>0.04</v>
      </c>
    </row>
    <row r="91" spans="1:3" x14ac:dyDescent="0.25">
      <c r="A91" s="13" t="s">
        <v>71</v>
      </c>
      <c r="B91" s="13" t="s">
        <v>19</v>
      </c>
      <c r="C91" s="14">
        <v>1.92</v>
      </c>
    </row>
    <row r="92" spans="1:3" x14ac:dyDescent="0.25">
      <c r="A92" s="13" t="s">
        <v>71</v>
      </c>
      <c r="B92" s="13" t="s">
        <v>19</v>
      </c>
      <c r="C92" s="14">
        <v>15.2</v>
      </c>
    </row>
    <row r="93" spans="1:3" x14ac:dyDescent="0.25">
      <c r="A93" s="13" t="s">
        <v>71</v>
      </c>
      <c r="B93" s="13" t="s">
        <v>19</v>
      </c>
      <c r="C93" s="14">
        <v>0.15</v>
      </c>
    </row>
    <row r="94" spans="1:3" x14ac:dyDescent="0.25">
      <c r="A94" s="13" t="s">
        <v>71</v>
      </c>
      <c r="B94" s="13" t="s">
        <v>19</v>
      </c>
      <c r="C94" s="14">
        <v>0.20699999999999999</v>
      </c>
    </row>
    <row r="95" spans="1:3" x14ac:dyDescent="0.25">
      <c r="A95" s="13" t="s">
        <v>71</v>
      </c>
      <c r="B95" s="13" t="s">
        <v>19</v>
      </c>
      <c r="C95" s="14">
        <v>9.18</v>
      </c>
    </row>
    <row r="96" spans="1:3" x14ac:dyDescent="0.25">
      <c r="A96" s="13" t="s">
        <v>71</v>
      </c>
      <c r="B96" s="13" t="s">
        <v>19</v>
      </c>
      <c r="C96" s="14">
        <v>0.4</v>
      </c>
    </row>
    <row r="97" spans="1:3" x14ac:dyDescent="0.25">
      <c r="A97" s="13" t="s">
        <v>71</v>
      </c>
      <c r="B97" s="13" t="s">
        <v>15</v>
      </c>
      <c r="C97" s="14">
        <v>1.0800000000000001E-2</v>
      </c>
    </row>
    <row r="98" spans="1:3" x14ac:dyDescent="0.25">
      <c r="A98" s="13" t="s">
        <v>71</v>
      </c>
      <c r="B98" s="13" t="s">
        <v>15</v>
      </c>
      <c r="C98" s="14">
        <v>1.0800000000000001E-2</v>
      </c>
    </row>
    <row r="99" spans="1:3" x14ac:dyDescent="0.25">
      <c r="A99" s="13" t="s">
        <v>71</v>
      </c>
      <c r="B99" s="13" t="s">
        <v>19</v>
      </c>
      <c r="C99" s="14">
        <v>1.0800000000000001E-2</v>
      </c>
    </row>
    <row r="100" spans="1:3" x14ac:dyDescent="0.25">
      <c r="A100" s="13" t="s">
        <v>71</v>
      </c>
      <c r="B100" s="13" t="s">
        <v>29</v>
      </c>
      <c r="C100" s="14">
        <v>5.1263999999999994</v>
      </c>
    </row>
    <row r="101" spans="1:3" x14ac:dyDescent="0.25">
      <c r="A101" s="13" t="s">
        <v>71</v>
      </c>
      <c r="B101" s="13" t="s">
        <v>35</v>
      </c>
      <c r="C101" s="14">
        <v>28.2</v>
      </c>
    </row>
    <row r="102" spans="1:3" x14ac:dyDescent="0.25">
      <c r="A102" s="13" t="s">
        <v>71</v>
      </c>
      <c r="B102" s="13" t="s">
        <v>35</v>
      </c>
      <c r="C102" s="14">
        <v>19.2</v>
      </c>
    </row>
    <row r="103" spans="1:3" x14ac:dyDescent="0.25">
      <c r="A103" s="13" t="s">
        <v>71</v>
      </c>
      <c r="B103" s="13" t="s">
        <v>29</v>
      </c>
      <c r="C103" s="14">
        <v>10.08</v>
      </c>
    </row>
    <row r="104" spans="1:3" x14ac:dyDescent="0.25">
      <c r="A104" s="13" t="s">
        <v>71</v>
      </c>
      <c r="B104" s="13" t="s">
        <v>15</v>
      </c>
      <c r="C104" s="14">
        <v>10.08</v>
      </c>
    </row>
    <row r="105" spans="1:3" x14ac:dyDescent="0.25">
      <c r="A105" s="13" t="s">
        <v>71</v>
      </c>
      <c r="B105" s="13" t="s">
        <v>35</v>
      </c>
      <c r="C105" s="14">
        <v>3.2</v>
      </c>
    </row>
    <row r="106" spans="1:3" x14ac:dyDescent="0.25">
      <c r="A106" s="13" t="s">
        <v>71</v>
      </c>
      <c r="B106" s="13" t="s">
        <v>36</v>
      </c>
      <c r="C106" s="14">
        <v>12.5</v>
      </c>
    </row>
    <row r="107" spans="1:3" x14ac:dyDescent="0.25">
      <c r="A107" s="13" t="s">
        <v>71</v>
      </c>
      <c r="B107" s="13" t="s">
        <v>19</v>
      </c>
      <c r="C107" s="14">
        <v>3.8250000000000002</v>
      </c>
    </row>
    <row r="108" spans="1:3" x14ac:dyDescent="0.25">
      <c r="A108" s="13" t="s">
        <v>71</v>
      </c>
      <c r="B108" s="13" t="s">
        <v>15</v>
      </c>
      <c r="C108" s="14">
        <v>5.1263999999999994</v>
      </c>
    </row>
    <row r="109" spans="1:3" x14ac:dyDescent="0.25">
      <c r="A109" s="13" t="s">
        <v>71</v>
      </c>
      <c r="B109" s="13" t="s">
        <v>19</v>
      </c>
      <c r="C109" s="14">
        <v>12.940799999999999</v>
      </c>
    </row>
    <row r="110" spans="1:3" x14ac:dyDescent="0.25">
      <c r="A110" s="13" t="s">
        <v>71</v>
      </c>
      <c r="B110" s="13" t="s">
        <v>15</v>
      </c>
      <c r="C110" s="14">
        <v>3.84</v>
      </c>
    </row>
    <row r="111" spans="1:3" x14ac:dyDescent="0.25">
      <c r="A111" s="13" t="s">
        <v>71</v>
      </c>
      <c r="B111" s="13" t="s">
        <v>15</v>
      </c>
      <c r="C111" s="14">
        <v>12.8</v>
      </c>
    </row>
    <row r="112" spans="1:3" x14ac:dyDescent="0.25">
      <c r="A112" s="13" t="s">
        <v>71</v>
      </c>
      <c r="B112" s="13" t="s">
        <v>37</v>
      </c>
      <c r="C112" s="14">
        <v>6.2</v>
      </c>
    </row>
    <row r="113" spans="1:3" x14ac:dyDescent="0.25">
      <c r="A113" s="13" t="s">
        <v>71</v>
      </c>
      <c r="B113" s="13" t="s">
        <v>15</v>
      </c>
      <c r="C113" s="14">
        <v>6.2</v>
      </c>
    </row>
    <row r="114" spans="1:3" x14ac:dyDescent="0.25">
      <c r="A114" s="13" t="s">
        <v>71</v>
      </c>
      <c r="B114" s="13" t="s">
        <v>35</v>
      </c>
      <c r="C114" s="14">
        <v>6</v>
      </c>
    </row>
    <row r="115" spans="1:3" x14ac:dyDescent="0.25">
      <c r="A115" s="13" t="s">
        <v>71</v>
      </c>
      <c r="B115" s="13" t="s">
        <v>35</v>
      </c>
      <c r="C115" s="14">
        <v>8.2951200000000007</v>
      </c>
    </row>
    <row r="116" spans="1:3" x14ac:dyDescent="0.25">
      <c r="A116" s="13" t="s">
        <v>71</v>
      </c>
      <c r="B116" s="13" t="s">
        <v>35</v>
      </c>
      <c r="C116" s="14">
        <v>0.57999999999999996</v>
      </c>
    </row>
    <row r="117" spans="1:3" x14ac:dyDescent="0.25">
      <c r="A117" s="13" t="s">
        <v>71</v>
      </c>
      <c r="B117" s="13" t="s">
        <v>19</v>
      </c>
      <c r="C117" s="14">
        <v>28.2</v>
      </c>
    </row>
    <row r="118" spans="1:3" x14ac:dyDescent="0.25">
      <c r="A118" s="13" t="s">
        <v>71</v>
      </c>
      <c r="B118" s="13" t="s">
        <v>19</v>
      </c>
      <c r="C118" s="14">
        <v>19.2</v>
      </c>
    </row>
    <row r="119" spans="1:3" x14ac:dyDescent="0.25">
      <c r="A119" s="13" t="s">
        <v>71</v>
      </c>
      <c r="B119" s="13" t="s">
        <v>36</v>
      </c>
      <c r="C119" s="14">
        <v>0.09</v>
      </c>
    </row>
    <row r="120" spans="1:3" x14ac:dyDescent="0.25">
      <c r="A120" s="13" t="s">
        <v>71</v>
      </c>
      <c r="B120" s="13" t="s">
        <v>37</v>
      </c>
      <c r="C120" s="14">
        <v>0.09</v>
      </c>
    </row>
    <row r="121" spans="1:3" x14ac:dyDescent="0.25">
      <c r="A121" s="13" t="s">
        <v>71</v>
      </c>
      <c r="B121" s="13" t="s">
        <v>37</v>
      </c>
      <c r="C121" s="14">
        <v>0.09</v>
      </c>
    </row>
    <row r="122" spans="1:3" x14ac:dyDescent="0.25">
      <c r="A122" s="13" t="s">
        <v>71</v>
      </c>
      <c r="B122" s="13" t="s">
        <v>19</v>
      </c>
      <c r="C122" s="14">
        <v>0.01</v>
      </c>
    </row>
    <row r="123" spans="1:3" x14ac:dyDescent="0.25">
      <c r="A123" s="13" t="s">
        <v>71</v>
      </c>
      <c r="B123" s="13" t="s">
        <v>36</v>
      </c>
      <c r="C123" s="14">
        <v>8.2951200000000007</v>
      </c>
    </row>
    <row r="124" spans="1:3" x14ac:dyDescent="0.25">
      <c r="A124" s="13" t="s">
        <v>71</v>
      </c>
      <c r="B124" s="13" t="s">
        <v>19</v>
      </c>
      <c r="C124" s="14">
        <v>5.1263999999999994</v>
      </c>
    </row>
    <row r="125" spans="1:3" x14ac:dyDescent="0.25">
      <c r="A125" s="13" t="s">
        <v>71</v>
      </c>
      <c r="B125" s="13" t="s">
        <v>35</v>
      </c>
      <c r="C125" s="14">
        <v>3.84</v>
      </c>
    </row>
    <row r="126" spans="1:3" x14ac:dyDescent="0.25">
      <c r="A126" s="13" t="s">
        <v>71</v>
      </c>
      <c r="B126" s="13" t="s">
        <v>35</v>
      </c>
      <c r="C126" s="14">
        <v>6.2</v>
      </c>
    </row>
    <row r="127" spans="1:3" x14ac:dyDescent="0.25">
      <c r="A127" s="13" t="s">
        <v>71</v>
      </c>
      <c r="B127" s="13" t="s">
        <v>19</v>
      </c>
      <c r="C127" s="14">
        <v>8.0000000000000004E-4</v>
      </c>
    </row>
    <row r="128" spans="1:3" x14ac:dyDescent="0.25">
      <c r="A128" s="13" t="s">
        <v>71</v>
      </c>
      <c r="B128" s="13" t="s">
        <v>35</v>
      </c>
      <c r="C128" s="14">
        <v>7.1525000000000005E-2</v>
      </c>
    </row>
    <row r="129" spans="1:3" x14ac:dyDescent="0.25">
      <c r="A129" s="13" t="s">
        <v>71</v>
      </c>
      <c r="B129" s="13" t="s">
        <v>37</v>
      </c>
      <c r="C129" s="14">
        <v>12.302149999999999</v>
      </c>
    </row>
    <row r="130" spans="1:3" x14ac:dyDescent="0.25">
      <c r="A130" s="13" t="s">
        <v>71</v>
      </c>
      <c r="B130" s="13" t="s">
        <v>35</v>
      </c>
      <c r="C130" s="14">
        <v>4.0799999999999996E-2</v>
      </c>
    </row>
    <row r="131" spans="1:3" x14ac:dyDescent="0.25">
      <c r="A131" s="13" t="s">
        <v>71</v>
      </c>
      <c r="B131" s="13" t="s">
        <v>19</v>
      </c>
      <c r="C131" s="14">
        <v>3.2</v>
      </c>
    </row>
    <row r="132" spans="1:3" x14ac:dyDescent="0.25">
      <c r="A132" s="13" t="s">
        <v>71</v>
      </c>
      <c r="B132" s="13" t="s">
        <v>19</v>
      </c>
      <c r="C132" s="14">
        <v>10.08</v>
      </c>
    </row>
    <row r="133" spans="1:3" x14ac:dyDescent="0.25">
      <c r="A133" s="13" t="s">
        <v>71</v>
      </c>
      <c r="B133" s="13" t="s">
        <v>19</v>
      </c>
      <c r="C133" s="14">
        <v>0.57999999999999996</v>
      </c>
    </row>
    <row r="134" spans="1:3" x14ac:dyDescent="0.25">
      <c r="A134" s="13" t="s">
        <v>71</v>
      </c>
      <c r="B134" s="13" t="s">
        <v>35</v>
      </c>
      <c r="C134" s="14">
        <v>6</v>
      </c>
    </row>
    <row r="135" spans="1:3" x14ac:dyDescent="0.25">
      <c r="A135" s="13" t="s">
        <v>71</v>
      </c>
      <c r="B135" s="13" t="s">
        <v>36</v>
      </c>
      <c r="C135" s="14">
        <v>5.74E-2</v>
      </c>
    </row>
    <row r="136" spans="1:3" x14ac:dyDescent="0.25">
      <c r="A136" s="13" t="s">
        <v>71</v>
      </c>
      <c r="B136" s="13" t="s">
        <v>36</v>
      </c>
      <c r="C136" s="14">
        <v>19.2</v>
      </c>
    </row>
    <row r="137" spans="1:3" x14ac:dyDescent="0.25">
      <c r="A137" s="13" t="s">
        <v>71</v>
      </c>
      <c r="B137" s="13" t="s">
        <v>37</v>
      </c>
      <c r="C137" s="14">
        <v>3.84</v>
      </c>
    </row>
    <row r="138" spans="1:3" x14ac:dyDescent="0.25">
      <c r="A138" s="13" t="s">
        <v>71</v>
      </c>
      <c r="B138" s="13" t="s">
        <v>19</v>
      </c>
      <c r="C138" s="14">
        <v>2.4</v>
      </c>
    </row>
    <row r="139" spans="1:3" x14ac:dyDescent="0.25">
      <c r="A139" s="13" t="s">
        <v>71</v>
      </c>
      <c r="B139" s="13" t="s">
        <v>19</v>
      </c>
      <c r="C139" s="14">
        <v>1.44</v>
      </c>
    </row>
    <row r="140" spans="1:3" x14ac:dyDescent="0.25">
      <c r="A140" s="13" t="s">
        <v>71</v>
      </c>
      <c r="B140" s="13" t="s">
        <v>36</v>
      </c>
      <c r="C140" s="14">
        <v>6</v>
      </c>
    </row>
    <row r="141" spans="1:3" x14ac:dyDescent="0.25">
      <c r="A141" s="13" t="s">
        <v>71</v>
      </c>
      <c r="B141" s="13" t="s">
        <v>19</v>
      </c>
      <c r="C141" s="14">
        <v>6.2</v>
      </c>
    </row>
    <row r="142" spans="1:3" x14ac:dyDescent="0.25">
      <c r="A142" s="13" t="s">
        <v>71</v>
      </c>
      <c r="B142" s="13" t="s">
        <v>36</v>
      </c>
      <c r="C142" s="14">
        <v>18.600000000000001</v>
      </c>
    </row>
    <row r="143" spans="1:3" x14ac:dyDescent="0.25">
      <c r="A143" s="13" t="s">
        <v>71</v>
      </c>
      <c r="B143" s="13" t="s">
        <v>36</v>
      </c>
      <c r="C143" s="14">
        <v>5.28</v>
      </c>
    </row>
    <row r="144" spans="1:3" x14ac:dyDescent="0.25">
      <c r="A144" s="13" t="s">
        <v>71</v>
      </c>
      <c r="B144" s="13" t="s">
        <v>37</v>
      </c>
      <c r="C144" s="14">
        <v>7.6404499999999995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9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21</v>
      </c>
      <c r="C1" s="11" t="s">
        <v>10</v>
      </c>
    </row>
    <row r="2" spans="1:3" x14ac:dyDescent="0.25">
      <c r="A2" s="17" t="s">
        <v>38</v>
      </c>
      <c r="B2" s="13" t="s">
        <v>39</v>
      </c>
      <c r="C2" s="18" t="s">
        <v>23</v>
      </c>
    </row>
    <row r="3" spans="1:3" ht="30" x14ac:dyDescent="0.25">
      <c r="A3" s="17" t="s">
        <v>40</v>
      </c>
      <c r="B3" s="13" t="s">
        <v>41</v>
      </c>
      <c r="C3" s="18" t="s">
        <v>23</v>
      </c>
    </row>
    <row r="4" spans="1:3" x14ac:dyDescent="0.25">
      <c r="A4" s="17" t="s">
        <v>42</v>
      </c>
      <c r="B4" s="13" t="s">
        <v>43</v>
      </c>
      <c r="C4" s="18" t="s">
        <v>23</v>
      </c>
    </row>
    <row r="5" spans="1:3" ht="45" x14ac:dyDescent="0.25">
      <c r="A5" s="17" t="s">
        <v>44</v>
      </c>
      <c r="B5" s="13" t="s">
        <v>45</v>
      </c>
      <c r="C5" s="18" t="s">
        <v>46</v>
      </c>
    </row>
    <row r="6" spans="1:3" x14ac:dyDescent="0.25">
      <c r="A6" s="17" t="s">
        <v>47</v>
      </c>
      <c r="B6" s="13" t="s">
        <v>48</v>
      </c>
      <c r="C6" s="18" t="s">
        <v>23</v>
      </c>
    </row>
    <row r="7" spans="1:3" ht="45" x14ac:dyDescent="0.25">
      <c r="A7" s="17" t="s">
        <v>49</v>
      </c>
      <c r="B7" s="13" t="s">
        <v>50</v>
      </c>
      <c r="C7" s="18" t="s">
        <v>23</v>
      </c>
    </row>
    <row r="8" spans="1:3" ht="45" x14ac:dyDescent="0.25">
      <c r="A8" s="17" t="s">
        <v>51</v>
      </c>
      <c r="B8" s="13" t="s">
        <v>50</v>
      </c>
      <c r="C8" s="18" t="s">
        <v>23</v>
      </c>
    </row>
    <row r="9" spans="1:3" ht="45" x14ac:dyDescent="0.25">
      <c r="A9" s="17" t="s">
        <v>52</v>
      </c>
      <c r="B9" s="13" t="s">
        <v>50</v>
      </c>
      <c r="C9" s="18" t="s">
        <v>23</v>
      </c>
    </row>
    <row r="10" spans="1:3" x14ac:dyDescent="0.25">
      <c r="A10" s="17" t="s">
        <v>53</v>
      </c>
      <c r="B10" s="13" t="s">
        <v>43</v>
      </c>
      <c r="C10" s="18" t="s">
        <v>23</v>
      </c>
    </row>
    <row r="11" spans="1:3" x14ac:dyDescent="0.25">
      <c r="A11" s="17" t="s">
        <v>54</v>
      </c>
      <c r="B11" s="13" t="s">
        <v>43</v>
      </c>
      <c r="C11" s="18" t="s">
        <v>23</v>
      </c>
    </row>
    <row r="12" spans="1:3" x14ac:dyDescent="0.25">
      <c r="A12" s="17" t="s">
        <v>55</v>
      </c>
      <c r="B12" s="13" t="s">
        <v>56</v>
      </c>
      <c r="C12" s="18" t="s">
        <v>23</v>
      </c>
    </row>
    <row r="13" spans="1:3" ht="45" x14ac:dyDescent="0.25">
      <c r="A13" s="17" t="s">
        <v>57</v>
      </c>
      <c r="B13" s="13" t="s">
        <v>45</v>
      </c>
      <c r="C13" s="18" t="s">
        <v>23</v>
      </c>
    </row>
    <row r="14" spans="1:3" ht="30" x14ac:dyDescent="0.25">
      <c r="A14" s="17" t="s">
        <v>58</v>
      </c>
      <c r="B14" s="13" t="s">
        <v>59</v>
      </c>
      <c r="C14" s="18" t="s">
        <v>23</v>
      </c>
    </row>
    <row r="15" spans="1:3" ht="45" x14ac:dyDescent="0.25">
      <c r="A15" s="17" t="s">
        <v>60</v>
      </c>
      <c r="B15" s="13" t="s">
        <v>45</v>
      </c>
      <c r="C15" s="18" t="s">
        <v>23</v>
      </c>
    </row>
    <row r="16" spans="1:3" ht="45" x14ac:dyDescent="0.25">
      <c r="A16" s="17" t="s">
        <v>61</v>
      </c>
      <c r="B16" s="13" t="s">
        <v>62</v>
      </c>
      <c r="C16" s="18" t="s">
        <v>23</v>
      </c>
    </row>
    <row r="17" spans="1:3" ht="30" x14ac:dyDescent="0.25">
      <c r="A17" s="17" t="s">
        <v>63</v>
      </c>
      <c r="B17" s="13" t="s">
        <v>64</v>
      </c>
      <c r="C17" s="18" t="s">
        <v>23</v>
      </c>
    </row>
    <row r="18" spans="1:3" ht="30" x14ac:dyDescent="0.25">
      <c r="A18" s="17" t="s">
        <v>65</v>
      </c>
      <c r="B18" s="13" t="s">
        <v>41</v>
      </c>
      <c r="C18" s="18" t="s">
        <v>23</v>
      </c>
    </row>
    <row r="19" spans="1:3" ht="30" x14ac:dyDescent="0.25">
      <c r="A19" s="17" t="s">
        <v>66</v>
      </c>
      <c r="B19" s="13" t="s">
        <v>41</v>
      </c>
      <c r="C19" s="18" t="s">
        <v>23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7"/>
  <sheetViews>
    <sheetView workbookViewId="0">
      <selection activeCell="C10" sqref="C10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4" t="s">
        <v>67</v>
      </c>
      <c r="B2" s="14">
        <v>685.34840855000004</v>
      </c>
      <c r="C2" s="19">
        <v>0.90714367135273233</v>
      </c>
    </row>
    <row r="3" spans="1:3" x14ac:dyDescent="0.25">
      <c r="A3" s="14" t="s">
        <v>68</v>
      </c>
      <c r="B3" s="20">
        <v>61.537260000000003</v>
      </c>
      <c r="C3" s="19">
        <v>8.1452200464714478E-2</v>
      </c>
    </row>
    <row r="4" spans="1:3" x14ac:dyDescent="0.25">
      <c r="A4" s="14" t="s">
        <v>69</v>
      </c>
      <c r="B4" s="20">
        <v>8</v>
      </c>
      <c r="C4" s="19">
        <v>1.0588992810497506E-2</v>
      </c>
    </row>
    <row r="5" spans="1:3" x14ac:dyDescent="0.25">
      <c r="A5" s="14" t="s">
        <v>70</v>
      </c>
      <c r="B5" s="20">
        <v>0.40533600000000003</v>
      </c>
      <c r="C5" s="19">
        <v>5.3651249872947726E-4</v>
      </c>
    </row>
    <row r="6" spans="1:3" x14ac:dyDescent="0.25">
      <c r="A6" s="14" t="s">
        <v>22</v>
      </c>
      <c r="B6" s="20">
        <v>0.21049999999999999</v>
      </c>
      <c r="C6" s="19">
        <v>2.7862287332621561E-4</v>
      </c>
    </row>
    <row r="7" spans="1:3" x14ac:dyDescent="0.25">
      <c r="A7" s="22" t="s">
        <v>72</v>
      </c>
      <c r="B7" s="23">
        <f>SUBTOTAL(109,Tabela2[Quantidade na Unidade de Concessão da Cota])</f>
        <v>755.50150455000005</v>
      </c>
      <c r="C7" s="2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2024-10-23T15:33:12Z</dcterms:modified>
</cp:coreProperties>
</file>