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omunicacoes-my.sharepoint.com/personal/marcelo_sousa_mcom_gov_br/Documents/Documentos/SECOM/Saúde na Escola - Planilhas/"/>
    </mc:Choice>
  </mc:AlternateContent>
  <xr:revisionPtr revIDLastSave="0" documentId="8_{3C67E905-BCE1-413D-BDA6-DB4295FD0C0F}" xr6:coauthVersionLast="47" xr6:coauthVersionMax="47" xr10:uidLastSave="{00000000-0000-0000-0000-000000000000}"/>
  <bookViews>
    <workbookView xWindow="39030" yWindow="0" windowWidth="17250" windowHeight="16200" xr2:uid="{56518F82-7768-4924-ABA3-2D7059EBDAB9}"/>
  </bookViews>
  <sheets>
    <sheet name="AMAP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7" i="1"/>
  <c r="H11" i="1"/>
  <c r="H16" i="1"/>
  <c r="H12" i="1"/>
  <c r="H17" i="1"/>
  <c r="H6" i="1"/>
  <c r="H3" i="1"/>
  <c r="H5" i="1"/>
  <c r="H8" i="1"/>
  <c r="H10" i="1"/>
  <c r="H18" i="1"/>
  <c r="H4" i="1"/>
  <c r="H13" i="1"/>
  <c r="H9" i="1"/>
  <c r="H14" i="1"/>
  <c r="H19" i="1" l="1"/>
</calcChain>
</file>

<file path=xl/sharedStrings.xml><?xml version="1.0" encoding="utf-8"?>
<sst xmlns="http://schemas.openxmlformats.org/spreadsheetml/2006/main" count="40" uniqueCount="24">
  <si>
    <t>VITÓRIA DO JARI</t>
  </si>
  <si>
    <t>AP</t>
  </si>
  <si>
    <t>TARTARUGALZINHO</t>
  </si>
  <si>
    <t>SANTANA</t>
  </si>
  <si>
    <t>PRACUÚBA</t>
  </si>
  <si>
    <t>PORTO GRANDE</t>
  </si>
  <si>
    <t>OIAPOQUE</t>
  </si>
  <si>
    <t>MAZAGÃO</t>
  </si>
  <si>
    <t>MACAPÁ</t>
  </si>
  <si>
    <t>LARANJAL DO JARI</t>
  </si>
  <si>
    <t>ITAUBAL</t>
  </si>
  <si>
    <t>FERREIRA GOMES</t>
  </si>
  <si>
    <t>CUTIAS</t>
  </si>
  <si>
    <t>CALÇOENE</t>
  </si>
  <si>
    <t>PEDRA BRANCA DO AMAPARI</t>
  </si>
  <si>
    <t>AMAPÁ</t>
  </si>
  <si>
    <t>SERRA DO NAVIO</t>
  </si>
  <si>
    <t>Valor repassado para o Índice de Vulnerabilidade do PSE</t>
  </si>
  <si>
    <t>Valor repassado para escolas prioritárias</t>
  </si>
  <si>
    <t>Valor do incentivo às ações da Portaria Interministerial n° 1055/2017</t>
  </si>
  <si>
    <t>IBGE</t>
  </si>
  <si>
    <t>MUNICÍPIO</t>
  </si>
  <si>
    <t>UF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</si>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</sst>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&quot;R$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 wrapText="1"/>
    </xf>
    <xf numFmtId="165" fontId="1" fillId="0" borderId="0" xfId="0" applyNumberFormat="1" applyFont="1"/>
    <xf numFmtId="165" fontId="3" fillId="0" borderId="0" xfId="0" applyNumberFormat="1" applyFont="1"/>
    <xf numFmtId="4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E2ECB2-8A5A-4A32-8623-6F5DBB5D5536}" name="Tabela1" displayName="Tabela1" ref="B2:H18" totalsRowShown="0" headerRowDxfId="5" dataDxfId="6">
  <autoFilter ref="B2:H18" xr:uid="{4BE2ECB2-8A5A-4A32-8623-6F5DBB5D5536}"/>
  <sortState xmlns:xlrd2="http://schemas.microsoft.com/office/spreadsheetml/2017/richdata2" ref="B3:H18">
    <sortCondition descending="1" ref="H3:H18"/>
  </sortState>
  <tableColumns count="7">
    <tableColumn id="1" xr3:uid="{DAAF5BC8-F942-4E74-927B-A5C113909496}" name="UF" dataDxfId="8"/>
    <tableColumn id="2" xr3:uid="{A044E993-5C95-4BAE-A8F1-239BACF9EAFB}" name="MUNICÍPIO" dataDxfId="7"/>
    <tableColumn id="3" xr3:uid="{8F31B223-20B0-4536-86E8-2E8665DC1A5E}" name="IBGE" dataDxfId="4"/>
    <tableColumn id="4" xr3:uid="{3998B109-B3E4-42E3-A83D-B75357396D8C}" name="Valor do incentivo às ações da Portaria Interministerial n° 1055/2017" dataDxfId="3"/>
    <tableColumn id="5" xr3:uid="{98F2FE2D-3FF0-4269-97E7-7B123A95E4E9}" name="Valor repassado para escolas prioritárias" dataDxfId="2"/>
    <tableColumn id="6" xr3:uid="{5DD052CA-BE26-41FB-86B2-63DABC5D34CE}" name="Valor repassado para o Índice de Vulnerabilidade do PSE" dataDxfId="1"/>
    <tableColumn id="7" xr3:uid="{6E4E000B-FF78-4DC7-9150-982A2C1A9CFB}" name="TOTAL" dataDxfId="0">
      <calculatedColumnFormula>SUM(E3,F3,G3)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FB4C-0F4A-49E1-8FE7-6DD75CAFA5CC}">
  <dimension ref="B2:H19"/>
  <sheetViews>
    <sheetView showGridLines="0" tabSelected="1" workbookViewId="0">
      <selection activeCell="E29" sqref="E29"/>
    </sheetView>
  </sheetViews>
  <sheetFormatPr defaultRowHeight="12.75" x14ac:dyDescent="0.2"/>
  <cols>
    <col min="1" max="1" width="2.7109375" style="1" customWidth="1"/>
    <col min="2" max="2" width="5.140625" style="1" customWidth="1"/>
    <col min="3" max="3" width="23.42578125" style="1" bestFit="1" customWidth="1"/>
    <col min="4" max="4" width="7" style="1" bestFit="1" customWidth="1"/>
    <col min="5" max="5" width="31.5703125" style="2" customWidth="1"/>
    <col min="6" max="6" width="19.7109375" style="2" customWidth="1"/>
    <col min="7" max="7" width="25.5703125" style="2" customWidth="1"/>
    <col min="8" max="8" width="16.7109375" style="2" customWidth="1"/>
    <col min="9" max="16384" width="9.140625" style="1"/>
  </cols>
  <sheetData>
    <row r="2" spans="2:8" ht="33" customHeight="1" x14ac:dyDescent="0.2">
      <c r="B2" s="3" t="s">
        <v>22</v>
      </c>
      <c r="C2" s="3" t="s">
        <v>21</v>
      </c>
      <c r="D2" s="3" t="s">
        <v>20</v>
      </c>
      <c r="E2" s="5" t="s">
        <v>19</v>
      </c>
      <c r="F2" s="5" t="s">
        <v>18</v>
      </c>
      <c r="G2" s="5" t="s">
        <v>17</v>
      </c>
      <c r="H2" s="4" t="s">
        <v>23</v>
      </c>
    </row>
    <row r="3" spans="2:8" x14ac:dyDescent="0.2">
      <c r="B3" s="1" t="s">
        <v>1</v>
      </c>
      <c r="C3" s="1" t="s">
        <v>8</v>
      </c>
      <c r="D3" s="1">
        <v>160030</v>
      </c>
      <c r="E3" s="6">
        <v>53676</v>
      </c>
      <c r="F3" s="6">
        <v>17000</v>
      </c>
      <c r="G3" s="6">
        <v>8500</v>
      </c>
      <c r="H3" s="6">
        <f>SUM(E3,F3,G3)</f>
        <v>79176</v>
      </c>
    </row>
    <row r="4" spans="2:8" x14ac:dyDescent="0.2">
      <c r="B4" s="1" t="s">
        <v>1</v>
      </c>
      <c r="C4" s="1" t="s">
        <v>3</v>
      </c>
      <c r="D4" s="1">
        <v>160060</v>
      </c>
      <c r="E4" s="6">
        <v>19676</v>
      </c>
      <c r="F4" s="6">
        <v>8000</v>
      </c>
      <c r="G4" s="6">
        <v>6400</v>
      </c>
      <c r="H4" s="6">
        <f>SUM(E4,F4,G4)</f>
        <v>34076</v>
      </c>
    </row>
    <row r="5" spans="2:8" x14ac:dyDescent="0.2">
      <c r="B5" s="1" t="s">
        <v>1</v>
      </c>
      <c r="C5" s="1" t="s">
        <v>7</v>
      </c>
      <c r="D5" s="1">
        <v>160040</v>
      </c>
      <c r="E5" s="6">
        <v>15676</v>
      </c>
      <c r="F5" s="6">
        <v>8000</v>
      </c>
      <c r="G5" s="6">
        <v>6400</v>
      </c>
      <c r="H5" s="6">
        <f>SUM(E5,F5,G5)</f>
        <v>30076</v>
      </c>
    </row>
    <row r="6" spans="2:8" x14ac:dyDescent="0.2">
      <c r="B6" s="1" t="s">
        <v>1</v>
      </c>
      <c r="C6" s="1" t="s">
        <v>9</v>
      </c>
      <c r="D6" s="1">
        <v>160027</v>
      </c>
      <c r="E6" s="6">
        <v>12676</v>
      </c>
      <c r="F6" s="6">
        <v>4000</v>
      </c>
      <c r="G6" s="6">
        <v>3200</v>
      </c>
      <c r="H6" s="6">
        <f>SUM(E6,F6,G6)</f>
        <v>19876</v>
      </c>
    </row>
    <row r="7" spans="2:8" x14ac:dyDescent="0.2">
      <c r="B7" s="1" t="s">
        <v>1</v>
      </c>
      <c r="C7" s="1" t="s">
        <v>14</v>
      </c>
      <c r="D7" s="1">
        <v>160015</v>
      </c>
      <c r="E7" s="6">
        <v>10676</v>
      </c>
      <c r="F7" s="6">
        <v>3000</v>
      </c>
      <c r="G7" s="6">
        <v>2400</v>
      </c>
      <c r="H7" s="6">
        <f>SUM(E7,F7,G7)</f>
        <v>16076</v>
      </c>
    </row>
    <row r="8" spans="2:8" x14ac:dyDescent="0.2">
      <c r="B8" s="1" t="s">
        <v>1</v>
      </c>
      <c r="C8" s="1" t="s">
        <v>6</v>
      </c>
      <c r="D8" s="1">
        <v>160050</v>
      </c>
      <c r="E8" s="6">
        <v>10676</v>
      </c>
      <c r="F8" s="6">
        <v>3000</v>
      </c>
      <c r="G8" s="6">
        <v>2400</v>
      </c>
      <c r="H8" s="6">
        <f>SUM(E8,F8,G8)</f>
        <v>16076</v>
      </c>
    </row>
    <row r="9" spans="2:8" x14ac:dyDescent="0.2">
      <c r="B9" s="1" t="s">
        <v>1</v>
      </c>
      <c r="C9" s="1" t="s">
        <v>0</v>
      </c>
      <c r="D9" s="1">
        <v>160080</v>
      </c>
      <c r="E9" s="6">
        <v>9676</v>
      </c>
      <c r="F9" s="6">
        <v>3000</v>
      </c>
      <c r="G9" s="6">
        <v>2400</v>
      </c>
      <c r="H9" s="6">
        <f>SUM(E9,F9,G9)</f>
        <v>15076</v>
      </c>
    </row>
    <row r="10" spans="2:8" x14ac:dyDescent="0.2">
      <c r="B10" s="1" t="s">
        <v>1</v>
      </c>
      <c r="C10" s="1" t="s">
        <v>5</v>
      </c>
      <c r="D10" s="1">
        <v>160053</v>
      </c>
      <c r="E10" s="6">
        <v>10676</v>
      </c>
      <c r="F10" s="6">
        <v>1000</v>
      </c>
      <c r="G10" s="6">
        <v>800</v>
      </c>
      <c r="H10" s="6">
        <f>SUM(E10,F10,G10)</f>
        <v>12476</v>
      </c>
    </row>
    <row r="11" spans="2:8" x14ac:dyDescent="0.2">
      <c r="B11" s="1" t="s">
        <v>1</v>
      </c>
      <c r="C11" s="1" t="s">
        <v>13</v>
      </c>
      <c r="D11" s="1">
        <v>160020</v>
      </c>
      <c r="E11" s="6">
        <v>8676</v>
      </c>
      <c r="F11" s="6">
        <v>2000</v>
      </c>
      <c r="G11" s="6">
        <v>1600</v>
      </c>
      <c r="H11" s="6">
        <f>SUM(E11,F11,G11)</f>
        <v>12276</v>
      </c>
    </row>
    <row r="12" spans="2:8" x14ac:dyDescent="0.2">
      <c r="B12" s="1" t="s">
        <v>1</v>
      </c>
      <c r="C12" s="1" t="s">
        <v>11</v>
      </c>
      <c r="D12" s="1">
        <v>160023</v>
      </c>
      <c r="E12" s="6">
        <v>7676</v>
      </c>
      <c r="F12" s="6">
        <v>2000</v>
      </c>
      <c r="G12" s="6">
        <v>1600</v>
      </c>
      <c r="H12" s="6">
        <f>SUM(E12,F12,G12)</f>
        <v>11276</v>
      </c>
    </row>
    <row r="13" spans="2:8" x14ac:dyDescent="0.2">
      <c r="B13" s="1" t="s">
        <v>1</v>
      </c>
      <c r="C13" s="1" t="s">
        <v>2</v>
      </c>
      <c r="D13" s="1">
        <v>160070</v>
      </c>
      <c r="E13" s="6">
        <v>7676</v>
      </c>
      <c r="F13" s="6">
        <v>2000</v>
      </c>
      <c r="G13" s="6">
        <v>1600</v>
      </c>
      <c r="H13" s="6">
        <f>SUM(E13,F13,G13)</f>
        <v>11276</v>
      </c>
    </row>
    <row r="14" spans="2:8" x14ac:dyDescent="0.2">
      <c r="B14" s="1" t="s">
        <v>1</v>
      </c>
      <c r="C14" s="1" t="s">
        <v>16</v>
      </c>
      <c r="D14" s="1">
        <v>160005</v>
      </c>
      <c r="E14" s="6">
        <v>6676</v>
      </c>
      <c r="F14" s="6">
        <v>1000</v>
      </c>
      <c r="G14" s="6">
        <v>800</v>
      </c>
      <c r="H14" s="6">
        <f>SUM(E14,F14,G14)</f>
        <v>8476</v>
      </c>
    </row>
    <row r="15" spans="2:8" x14ac:dyDescent="0.2">
      <c r="B15" s="1" t="s">
        <v>1</v>
      </c>
      <c r="C15" s="1" t="s">
        <v>15</v>
      </c>
      <c r="D15" s="1">
        <v>160010</v>
      </c>
      <c r="E15" s="6">
        <v>6676</v>
      </c>
      <c r="F15" s="6">
        <v>1000</v>
      </c>
      <c r="G15" s="6">
        <v>800</v>
      </c>
      <c r="H15" s="6">
        <f>SUM(E15,F15,G15)</f>
        <v>8476</v>
      </c>
    </row>
    <row r="16" spans="2:8" x14ac:dyDescent="0.2">
      <c r="B16" s="1" t="s">
        <v>1</v>
      </c>
      <c r="C16" s="1" t="s">
        <v>12</v>
      </c>
      <c r="D16" s="1">
        <v>160021</v>
      </c>
      <c r="E16" s="6">
        <v>6676</v>
      </c>
      <c r="F16" s="6">
        <v>1000</v>
      </c>
      <c r="G16" s="6">
        <v>800</v>
      </c>
      <c r="H16" s="6">
        <f>SUM(E16,F16,G16)</f>
        <v>8476</v>
      </c>
    </row>
    <row r="17" spans="2:8" x14ac:dyDescent="0.2">
      <c r="B17" s="1" t="s">
        <v>1</v>
      </c>
      <c r="C17" s="1" t="s">
        <v>10</v>
      </c>
      <c r="D17" s="1">
        <v>160025</v>
      </c>
      <c r="E17" s="6">
        <v>6676</v>
      </c>
      <c r="F17" s="6">
        <v>1000</v>
      </c>
      <c r="G17" s="6">
        <v>800</v>
      </c>
      <c r="H17" s="6">
        <f>SUM(E17,F17,G17)</f>
        <v>8476</v>
      </c>
    </row>
    <row r="18" spans="2:8" x14ac:dyDescent="0.2">
      <c r="B18" s="1" t="s">
        <v>1</v>
      </c>
      <c r="C18" s="1" t="s">
        <v>4</v>
      </c>
      <c r="D18" s="1">
        <v>160055</v>
      </c>
      <c r="E18" s="6">
        <v>6676</v>
      </c>
      <c r="F18" s="6">
        <v>1000</v>
      </c>
      <c r="G18" s="6">
        <v>800</v>
      </c>
      <c r="H18" s="6">
        <f>SUM(E18,F18,G18)</f>
        <v>8476</v>
      </c>
    </row>
    <row r="19" spans="2:8" x14ac:dyDescent="0.2">
      <c r="G19" s="8" t="s">
        <v>23</v>
      </c>
      <c r="H19" s="7">
        <f>SUM(H3:H18)</f>
        <v>300116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AMAPÁ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Inácio de Sousa e Silva</dc:creator>
  <cp:lastModifiedBy>Marcelo Inácio de Sousa e Silva</cp:lastModifiedBy>
  <dcterms:created xsi:type="dcterms:W3CDTF">2023-08-01T19:35:32Z</dcterms:created>
  <dcterms:modified xsi:type="dcterms:W3CDTF">2023-08-01T19:38:12Z</dcterms:modified>
</cp:coreProperties>
</file>