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1" sheetId="1" state="visible" r:id="rId2"/>
  </sheets>
  <definedNames>
    <definedName function="false" hidden="true" localSheetId="0" name="_xlnm._FilterDatabase" vbProcedure="false">Planilha1!$A$1:$F$53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<sst xmlns="http://schemas.openxmlformats.org/spreadsheetml/2006/main" count="166" uniqueCount="49">
  <si>
    <t xml:space="preserve">GRUPO</t>
  </si>
  <si>
    <t xml:space="preserve">ITEM</t>
  </si>
  <si>
    <t xml:space="preserve">POSTO DE TRABALHO</t>
  </si>
  <si>
    <t xml:space="preserve">CIDADE DE PRESTAÇÃO DO SERVIÇO</t>
  </si>
  <si>
    <t xml:space="preserve">Qtde de postos a registrar</t>
  </si>
  <si>
    <t xml:space="preserve">Valor mensal estimado do posto</t>
  </si>
  <si>
    <t xml:space="preserve">Preço mensal serviço est</t>
  </si>
  <si>
    <t xml:space="preserve">Custo Unitário Máximo aceitável do posto para 12 meses (Valor anual unitário, base para os lances)</t>
  </si>
  <si>
    <t xml:space="preserve">ISS</t>
  </si>
  <si>
    <t xml:space="preserve">VT</t>
  </si>
  <si>
    <t xml:space="preserve">RIBEIRÃO PRETO</t>
  </si>
  <si>
    <t xml:space="preserve">Continuo</t>
  </si>
  <si>
    <t xml:space="preserve">Ribeirão Preto</t>
  </si>
  <si>
    <t xml:space="preserve">Técnico em secretariado</t>
  </si>
  <si>
    <t xml:space="preserve">Auxiliar de escritório</t>
  </si>
  <si>
    <t xml:space="preserve">Recepcionista</t>
  </si>
  <si>
    <t xml:space="preserve">Bebedouro</t>
  </si>
  <si>
    <t xml:space="preserve">Jaboticabal </t>
  </si>
  <si>
    <t xml:space="preserve">Araraquara</t>
  </si>
  <si>
    <t xml:space="preserve">São Carlos</t>
  </si>
  <si>
    <t xml:space="preserve">Franca</t>
  </si>
  <si>
    <t xml:space="preserve">Barretos</t>
  </si>
  <si>
    <t xml:space="preserve">Batatais</t>
  </si>
  <si>
    <t xml:space="preserve">São Joaquim da Barra</t>
  </si>
  <si>
    <t xml:space="preserve">Contínuo</t>
  </si>
  <si>
    <t xml:space="preserve">São José do Rio Preto</t>
  </si>
  <si>
    <t xml:space="preserve">Catanduva</t>
  </si>
  <si>
    <t xml:space="preserve">Fernandópolis</t>
  </si>
  <si>
    <t xml:space="preserve">Olimpia</t>
  </si>
  <si>
    <t xml:space="preserve">Votuporanga</t>
  </si>
  <si>
    <t xml:space="preserve">ARAÇATUBA</t>
  </si>
  <si>
    <t xml:space="preserve">Araçatuba</t>
  </si>
  <si>
    <t xml:space="preserve">Andradina</t>
  </si>
  <si>
    <t xml:space="preserve">Lins</t>
  </si>
  <si>
    <t xml:space="preserve">Penápolis</t>
  </si>
  <si>
    <t xml:space="preserve">Pereira Barreto</t>
  </si>
  <si>
    <t xml:space="preserve">BAURU</t>
  </si>
  <si>
    <t xml:space="preserve">Bauru</t>
  </si>
  <si>
    <t xml:space="preserve">Marília</t>
  </si>
  <si>
    <t xml:space="preserve">Presidente Prudente</t>
  </si>
  <si>
    <t xml:space="preserve">Avaré</t>
  </si>
  <si>
    <t xml:space="preserve">Botucatu</t>
  </si>
  <si>
    <t xml:space="preserve">Jau</t>
  </si>
  <si>
    <t xml:space="preserve">Ibitinga</t>
  </si>
  <si>
    <t xml:space="preserve">Presidente Venceslau</t>
  </si>
  <si>
    <t xml:space="preserve">Adamantina</t>
  </si>
  <si>
    <t xml:space="preserve">Assis</t>
  </si>
  <si>
    <t xml:space="preserve">Tupã</t>
  </si>
  <si>
    <t xml:space="preserve">Ourinhos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</si>
</sst>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R$-416]\ #,##0.00;[RED]\-[$R$-416]\ #,##0.00"/>
    <numFmt numFmtId="166" formatCode="0.00%"/>
  </numFmts>
  <fonts count="18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sz val="10"/>
      <color rgb="FF333333"/>
      <name val="Arial"/>
      <family val="2"/>
    </font>
    <font>
      <i val="true"/>
      <sz val="10"/>
      <color rgb="FF808080"/>
      <name val="Arial"/>
      <family val="2"/>
    </font>
    <font>
      <u val="single"/>
      <sz val="10"/>
      <color rgb="FF0000EE"/>
      <name val="Arial"/>
      <family val="2"/>
    </font>
    <font>
      <sz val="10"/>
      <color rgb="FF006600"/>
      <name val="Arial"/>
      <family val="2"/>
    </font>
    <font>
      <sz val="10"/>
      <color rgb="FF996600"/>
      <name val="Arial"/>
      <family val="2"/>
    </font>
    <font>
      <sz val="10"/>
      <color rgb="FFCC0000"/>
      <name val="Arial"/>
      <family val="2"/>
    </font>
    <font>
      <b val="true"/>
      <sz val="10"/>
      <color rgb="FFFFFFFF"/>
      <name val="Arial"/>
      <family val="2"/>
    </font>
    <font>
      <b val="true"/>
      <sz val="10"/>
      <color rgb="FF000000"/>
      <name val="Arial"/>
      <family val="2"/>
    </font>
    <font>
      <sz val="10"/>
      <color rgb="FFFFFFFF"/>
      <name val="Arial"/>
      <family val="2"/>
    </font>
    <font>
      <b val="true"/>
      <sz val="10"/>
      <name val="Arial"/>
      <family val="2"/>
    </font>
    <font>
      <b val="true"/>
      <sz val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DDE8CB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E8CB"/>
      </patternFill>
    </fill>
    <fill>
      <patternFill patternType="solid">
        <fgColor rgb="FF99FF99"/>
        <bgColor rgb="FFCCFFCC"/>
      </patternFill>
    </fill>
    <fill>
      <patternFill patternType="solid">
        <fgColor rgb="FFFFFF00"/>
        <bgColor rgb="FFFFFF00"/>
      </patternFill>
    </fill>
    <fill>
      <patternFill patternType="solid">
        <fgColor rgb="FFDDE8CB"/>
        <bgColor rgb="FFDDDDDD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 style="hair"/>
      <bottom style="hair"/>
      <diagonal/>
    </border>
  </borders>
  <cellStyleXfs count="3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6" fillId="0" borderId="0" applyFont="true" applyBorder="false" applyAlignment="false" applyProtection="false"/>
    <xf numFmtId="164" fontId="0" fillId="0" borderId="0" applyFont="false" applyBorder="false" applyAlignment="false" applyProtection="false"/>
    <xf numFmtId="164" fontId="7" fillId="2" borderId="1" applyFont="true" applyBorder="true" applyAlignment="false" applyProtection="false"/>
    <xf numFmtId="164" fontId="8" fillId="0" borderId="0" applyFont="true" applyBorder="false" applyAlignment="false" applyProtection="false"/>
    <xf numFmtId="164" fontId="9" fillId="0" borderId="0" applyFont="true" applyBorder="false" applyAlignment="false" applyProtection="false"/>
    <xf numFmtId="164" fontId="0" fillId="0" borderId="0" applyFont="false" applyBorder="false" applyAlignment="false" applyProtection="false"/>
    <xf numFmtId="164" fontId="10" fillId="3" borderId="0" applyFont="true" applyBorder="false" applyAlignment="false" applyProtection="false"/>
    <xf numFmtId="164" fontId="11" fillId="2" borderId="0" applyFont="true" applyBorder="false" applyAlignment="false" applyProtection="false"/>
    <xf numFmtId="164" fontId="12" fillId="4" borderId="0" applyFont="true" applyBorder="false" applyAlignment="false" applyProtection="false"/>
    <xf numFmtId="164" fontId="12" fillId="0" borderId="0" applyFont="true" applyBorder="false" applyAlignment="false" applyProtection="false"/>
    <xf numFmtId="164" fontId="13" fillId="5" borderId="0" applyFont="true" applyBorder="false" applyAlignment="false" applyProtection="false"/>
    <xf numFmtId="164" fontId="14" fillId="0" borderId="0" applyFont="true" applyBorder="false" applyAlignment="false" applyProtection="false"/>
    <xf numFmtId="164" fontId="15" fillId="6" borderId="0" applyFont="true" applyBorder="false" applyAlignment="false" applyProtection="false"/>
    <xf numFmtId="164" fontId="15" fillId="7" borderId="0" applyFont="true" applyBorder="false" applyAlignment="false" applyProtection="false"/>
    <xf numFmtId="164" fontId="14" fillId="8" borderId="0" applyFont="true" applyBorder="false" applyAlignment="false" applyProtection="false"/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9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7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7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1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1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1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1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6" fillId="11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23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Hyperlink" xfId="26" builtinId="53" customBuiltin="true"/>
    <cellStyle name="Status" xfId="27" builtinId="53" customBuiltin="true"/>
    <cellStyle name="Good" xfId="28" builtinId="53" customBuiltin="true"/>
    <cellStyle name="Neutral" xfId="29" builtinId="53" customBuiltin="true"/>
    <cellStyle name="Bad" xfId="30" builtinId="53" customBuiltin="true"/>
    <cellStyle name="Warning" xfId="31" builtinId="53" customBuiltin="true"/>
    <cellStyle name="Error" xfId="32" builtinId="53" customBuiltin="true"/>
    <cellStyle name="Accent" xfId="33" builtinId="53" customBuiltin="true"/>
    <cellStyle name="Accent 1" xfId="34" builtinId="53" customBuiltin="true"/>
    <cellStyle name="Accent 2" xfId="35" builtinId="53" customBuiltin="true"/>
    <cellStyle name="Accent 3" xfId="36" builtinId="53" customBuiltin="true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DDE8CB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99FF99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5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59" activeCellId="0" sqref="I59"/>
    </sheetView>
  </sheetViews>
  <sheetFormatPr defaultRowHeight="12.8" outlineLevelRow="0" outlineLevelCol="0"/>
  <cols>
    <col collapsed="false" customWidth="true" hidden="false" outlineLevel="0" max="1" min="1" style="0" width="17.09"/>
    <col collapsed="false" customWidth="true" hidden="false" outlineLevel="0" max="2" min="2" style="1" width="12.96"/>
    <col collapsed="false" customWidth="true" hidden="false" outlineLevel="0" max="3" min="3" style="0" width="23.72"/>
    <col collapsed="false" customWidth="true" hidden="false" outlineLevel="0" max="4" min="4" style="0" width="19.32"/>
    <col collapsed="false" customWidth="false" hidden="false" outlineLevel="0" max="5" min="5" style="1" width="11.52"/>
    <col collapsed="false" customWidth="true" hidden="false" outlineLevel="0" max="6" min="6" style="2" width="20.46"/>
    <col collapsed="false" customWidth="true" hidden="true" outlineLevel="0" max="7" min="7" style="1" width="22.13"/>
    <col collapsed="false" customWidth="true" hidden="false" outlineLevel="0" max="8" min="8" style="1" width="21.29"/>
    <col collapsed="false" customWidth="false" hidden="false" outlineLevel="0" max="9" min="9" style="3" width="11.52"/>
    <col collapsed="false" customWidth="false" hidden="false" outlineLevel="0" max="10" min="10" style="4" width="11.52"/>
    <col collapsed="false" customWidth="false" hidden="false" outlineLevel="0" max="1025" min="11" style="0" width="11.52"/>
  </cols>
  <sheetData>
    <row r="1" customFormat="false" ht="46.45" hidden="false" customHeight="false" outlineLevel="0" collapsed="false">
      <c r="A1" s="5" t="s">
        <v>0</v>
      </c>
      <c r="B1" s="6" t="s">
        <v>1</v>
      </c>
      <c r="C1" s="7" t="s">
        <v>2</v>
      </c>
      <c r="D1" s="7" t="s">
        <v>3</v>
      </c>
      <c r="E1" s="8" t="s">
        <v>4</v>
      </c>
      <c r="F1" s="9" t="s">
        <v>5</v>
      </c>
      <c r="G1" s="10" t="s">
        <v>6</v>
      </c>
      <c r="H1" s="8" t="s">
        <v>7</v>
      </c>
      <c r="I1" s="3" t="s">
        <v>8</v>
      </c>
      <c r="J1" s="4" t="s">
        <v>9</v>
      </c>
    </row>
    <row r="2" customFormat="false" ht="12.8" hidden="false" customHeight="false" outlineLevel="0" collapsed="false">
      <c r="A2" s="11" t="s">
        <v>10</v>
      </c>
      <c r="B2" s="12" t="n">
        <v>1</v>
      </c>
      <c r="C2" s="13" t="s">
        <v>11</v>
      </c>
      <c r="D2" s="13" t="s">
        <v>12</v>
      </c>
      <c r="E2" s="12" t="n">
        <v>1</v>
      </c>
      <c r="F2" s="14" t="n">
        <v>3771.7</v>
      </c>
      <c r="G2" s="15" t="n">
        <f aca="false">F2*E2</f>
        <v>3771.7</v>
      </c>
      <c r="H2" s="15" t="n">
        <f aca="false">12*F2</f>
        <v>45260.4</v>
      </c>
      <c r="I2" s="3" t="n">
        <v>0.025</v>
      </c>
      <c r="J2" s="4" t="n">
        <v>4.4</v>
      </c>
    </row>
    <row r="3" customFormat="false" ht="12.8" hidden="false" customHeight="false" outlineLevel="0" collapsed="false">
      <c r="A3" s="11" t="s">
        <v>10</v>
      </c>
      <c r="B3" s="12" t="n">
        <v>2</v>
      </c>
      <c r="C3" s="13" t="s">
        <v>13</v>
      </c>
      <c r="D3" s="13" t="s">
        <v>12</v>
      </c>
      <c r="E3" s="12" t="n">
        <v>1</v>
      </c>
      <c r="F3" s="14" t="n">
        <v>4255.69</v>
      </c>
      <c r="G3" s="15" t="n">
        <f aca="false">F3*E3</f>
        <v>4255.69</v>
      </c>
      <c r="H3" s="15" t="n">
        <f aca="false">12*F3</f>
        <v>51068.28</v>
      </c>
      <c r="I3" s="3" t="n">
        <v>0.025</v>
      </c>
      <c r="J3" s="4" t="n">
        <v>4.4</v>
      </c>
    </row>
    <row r="4" customFormat="false" ht="12.8" hidden="false" customHeight="false" outlineLevel="0" collapsed="false">
      <c r="A4" s="11" t="s">
        <v>10</v>
      </c>
      <c r="B4" s="12" t="n">
        <v>3</v>
      </c>
      <c r="C4" s="13" t="s">
        <v>14</v>
      </c>
      <c r="D4" s="13" t="s">
        <v>12</v>
      </c>
      <c r="E4" s="12" t="n">
        <v>8</v>
      </c>
      <c r="F4" s="14" t="n">
        <v>3771.7</v>
      </c>
      <c r="G4" s="15" t="n">
        <f aca="false">F4*E4</f>
        <v>30173.6</v>
      </c>
      <c r="H4" s="15" t="n">
        <f aca="false">12*F4</f>
        <v>45260.4</v>
      </c>
      <c r="I4" s="3" t="n">
        <v>0.025</v>
      </c>
      <c r="J4" s="4" t="n">
        <v>4.4</v>
      </c>
    </row>
    <row r="5" customFormat="false" ht="12.8" hidden="false" customHeight="false" outlineLevel="0" collapsed="false">
      <c r="A5" s="11" t="s">
        <v>10</v>
      </c>
      <c r="B5" s="12" t="n">
        <v>4</v>
      </c>
      <c r="C5" s="13" t="s">
        <v>15</v>
      </c>
      <c r="D5" s="13" t="s">
        <v>12</v>
      </c>
      <c r="E5" s="12" t="n">
        <v>7</v>
      </c>
      <c r="F5" s="14" t="n">
        <v>3547.62</v>
      </c>
      <c r="G5" s="15" t="n">
        <f aca="false">F5*E5</f>
        <v>24833.34</v>
      </c>
      <c r="H5" s="15" t="n">
        <f aca="false">12*F5</f>
        <v>42571.44</v>
      </c>
      <c r="I5" s="3" t="n">
        <v>0.025</v>
      </c>
      <c r="J5" s="4" t="n">
        <v>4.4</v>
      </c>
    </row>
    <row r="6" customFormat="false" ht="12.8" hidden="false" customHeight="false" outlineLevel="0" collapsed="false">
      <c r="A6" s="11" t="s">
        <v>10</v>
      </c>
      <c r="B6" s="12" t="n">
        <v>5</v>
      </c>
      <c r="C6" s="13" t="s">
        <v>15</v>
      </c>
      <c r="D6" s="13" t="s">
        <v>16</v>
      </c>
      <c r="E6" s="12" t="n">
        <v>1</v>
      </c>
      <c r="F6" s="14" t="n">
        <v>3486.51</v>
      </c>
      <c r="G6" s="15" t="n">
        <f aca="false">F6*E6</f>
        <v>3486.51</v>
      </c>
      <c r="H6" s="15" t="n">
        <f aca="false">12*F6</f>
        <v>41838.12</v>
      </c>
      <c r="I6" s="3" t="n">
        <v>0.025</v>
      </c>
      <c r="J6" s="4" t="n">
        <v>3.2</v>
      </c>
    </row>
    <row r="7" customFormat="false" ht="12.8" hidden="false" customHeight="false" outlineLevel="0" collapsed="false">
      <c r="A7" s="11" t="s">
        <v>10</v>
      </c>
      <c r="B7" s="12" t="n">
        <v>6</v>
      </c>
      <c r="C7" s="13" t="s">
        <v>15</v>
      </c>
      <c r="D7" s="13" t="s">
        <v>17</v>
      </c>
      <c r="E7" s="12" t="n">
        <v>1</v>
      </c>
      <c r="F7" s="14" t="n">
        <v>3496.69</v>
      </c>
      <c r="G7" s="15" t="n">
        <f aca="false">F7*E7</f>
        <v>3496.69</v>
      </c>
      <c r="H7" s="15" t="n">
        <f aca="false">12*F7</f>
        <v>41960.28</v>
      </c>
      <c r="I7" s="3" t="n">
        <v>0.025</v>
      </c>
      <c r="J7" s="4" t="n">
        <v>3.4</v>
      </c>
    </row>
    <row r="8" customFormat="false" ht="12.8" hidden="false" customHeight="false" outlineLevel="0" collapsed="false">
      <c r="A8" s="11" t="s">
        <v>10</v>
      </c>
      <c r="B8" s="12" t="n">
        <v>7</v>
      </c>
      <c r="C8" s="13" t="s">
        <v>13</v>
      </c>
      <c r="D8" s="13" t="s">
        <v>18</v>
      </c>
      <c r="E8" s="12" t="n">
        <v>1</v>
      </c>
      <c r="F8" s="14" t="n">
        <v>4247.77</v>
      </c>
      <c r="G8" s="15" t="n">
        <f aca="false">F8*E8</f>
        <v>4247.77</v>
      </c>
      <c r="H8" s="15" t="n">
        <f aca="false">12*F8</f>
        <v>50973.24</v>
      </c>
      <c r="I8" s="3" t="n">
        <v>0.03</v>
      </c>
      <c r="J8" s="4" t="n">
        <v>4.1</v>
      </c>
    </row>
    <row r="9" customFormat="false" ht="12.8" hidden="false" customHeight="false" outlineLevel="0" collapsed="false">
      <c r="A9" s="11" t="s">
        <v>10</v>
      </c>
      <c r="B9" s="12" t="n">
        <v>8</v>
      </c>
      <c r="C9" s="13" t="s">
        <v>14</v>
      </c>
      <c r="D9" s="13" t="s">
        <v>18</v>
      </c>
      <c r="E9" s="12" t="n">
        <v>3</v>
      </c>
      <c r="F9" s="14" t="n">
        <v>3761.18</v>
      </c>
      <c r="G9" s="15" t="n">
        <f aca="false">F9*E9</f>
        <v>11283.54</v>
      </c>
      <c r="H9" s="15" t="n">
        <f aca="false">12*F9</f>
        <v>45134.16</v>
      </c>
      <c r="I9" s="3" t="n">
        <v>0.03</v>
      </c>
      <c r="J9" s="4" t="n">
        <v>4.1</v>
      </c>
    </row>
    <row r="10" customFormat="false" ht="12.8" hidden="false" customHeight="false" outlineLevel="0" collapsed="false">
      <c r="A10" s="11" t="s">
        <v>10</v>
      </c>
      <c r="B10" s="12" t="n">
        <v>9</v>
      </c>
      <c r="C10" s="13" t="s">
        <v>15</v>
      </c>
      <c r="D10" s="13" t="s">
        <v>18</v>
      </c>
      <c r="E10" s="12" t="n">
        <v>2</v>
      </c>
      <c r="F10" s="14" t="n">
        <v>3791.9</v>
      </c>
      <c r="G10" s="15" t="n">
        <f aca="false">F10*E10</f>
        <v>7583.8</v>
      </c>
      <c r="H10" s="15" t="n">
        <f aca="false">12*F10</f>
        <v>45502.8</v>
      </c>
      <c r="I10" s="3" t="n">
        <v>0.03</v>
      </c>
      <c r="J10" s="4" t="n">
        <v>4.1</v>
      </c>
    </row>
    <row r="11" customFormat="false" ht="12.8" hidden="false" customHeight="false" outlineLevel="0" collapsed="false">
      <c r="A11" s="11" t="s">
        <v>10</v>
      </c>
      <c r="B11" s="12" t="n">
        <v>10</v>
      </c>
      <c r="C11" s="13" t="s">
        <v>11</v>
      </c>
      <c r="D11" s="13" t="s">
        <v>18</v>
      </c>
      <c r="E11" s="12" t="n">
        <v>1</v>
      </c>
      <c r="F11" s="14" t="n">
        <v>3761.18</v>
      </c>
      <c r="G11" s="15" t="n">
        <f aca="false">F11*E11</f>
        <v>3761.18</v>
      </c>
      <c r="H11" s="15" t="n">
        <f aca="false">12*F11</f>
        <v>45134.16</v>
      </c>
      <c r="I11" s="3" t="n">
        <v>0.03</v>
      </c>
      <c r="J11" s="4" t="n">
        <v>4.1</v>
      </c>
    </row>
    <row r="12" customFormat="false" ht="12.8" hidden="false" customHeight="false" outlineLevel="0" collapsed="false">
      <c r="A12" s="11" t="s">
        <v>10</v>
      </c>
      <c r="B12" s="12" t="n">
        <v>11</v>
      </c>
      <c r="C12" s="13" t="s">
        <v>15</v>
      </c>
      <c r="D12" s="13" t="s">
        <v>19</v>
      </c>
      <c r="E12" s="12" t="n">
        <v>2</v>
      </c>
      <c r="F12" s="14" t="n">
        <v>3513.62</v>
      </c>
      <c r="G12" s="15" t="n">
        <f aca="false">F12*E12</f>
        <v>7027.24</v>
      </c>
      <c r="H12" s="15" t="n">
        <f aca="false">12*F12</f>
        <v>42163.44</v>
      </c>
      <c r="I12" s="3" t="n">
        <v>0.02</v>
      </c>
      <c r="J12" s="4" t="n">
        <v>4.1</v>
      </c>
    </row>
    <row r="13" customFormat="false" ht="12.8" hidden="false" customHeight="false" outlineLevel="0" collapsed="false">
      <c r="A13" s="11" t="s">
        <v>10</v>
      </c>
      <c r="B13" s="12" t="n">
        <v>12</v>
      </c>
      <c r="C13" s="13" t="s">
        <v>11</v>
      </c>
      <c r="D13" s="13" t="s">
        <v>20</v>
      </c>
      <c r="E13" s="12" t="n">
        <v>1</v>
      </c>
      <c r="F13" s="14" t="n">
        <v>3781.66</v>
      </c>
      <c r="G13" s="15" t="n">
        <f aca="false">F13*E13</f>
        <v>3781.66</v>
      </c>
      <c r="H13" s="15" t="n">
        <f aca="false">12*F13</f>
        <v>45379.92</v>
      </c>
      <c r="I13" s="3" t="n">
        <v>0.03</v>
      </c>
      <c r="J13" s="4" t="n">
        <v>4.3</v>
      </c>
    </row>
    <row r="14" customFormat="false" ht="12.8" hidden="false" customHeight="false" outlineLevel="0" collapsed="false">
      <c r="A14" s="11" t="s">
        <v>10</v>
      </c>
      <c r="B14" s="12" t="n">
        <v>13</v>
      </c>
      <c r="C14" s="13" t="s">
        <v>13</v>
      </c>
      <c r="D14" s="13" t="s">
        <v>20</v>
      </c>
      <c r="E14" s="12" t="n">
        <v>1</v>
      </c>
      <c r="F14" s="14" t="n">
        <v>4268.25</v>
      </c>
      <c r="G14" s="15" t="n">
        <f aca="false">F14*E14</f>
        <v>4268.25</v>
      </c>
      <c r="H14" s="15" t="n">
        <f aca="false">12*F14</f>
        <v>51219</v>
      </c>
      <c r="I14" s="3" t="n">
        <v>0.03</v>
      </c>
      <c r="J14" s="4" t="n">
        <v>4.3</v>
      </c>
    </row>
    <row r="15" customFormat="false" ht="12.8" hidden="false" customHeight="false" outlineLevel="0" collapsed="false">
      <c r="A15" s="11" t="s">
        <v>10</v>
      </c>
      <c r="B15" s="12" t="n">
        <v>14</v>
      </c>
      <c r="C15" s="13" t="s">
        <v>14</v>
      </c>
      <c r="D15" s="13" t="s">
        <v>20</v>
      </c>
      <c r="E15" s="12" t="n">
        <v>2</v>
      </c>
      <c r="F15" s="14" t="n">
        <v>3781.66</v>
      </c>
      <c r="G15" s="15" t="n">
        <f aca="false">F15*E15</f>
        <v>7563.32</v>
      </c>
      <c r="H15" s="15" t="n">
        <f aca="false">12*F15</f>
        <v>45379.92</v>
      </c>
      <c r="I15" s="3" t="n">
        <v>0.03</v>
      </c>
      <c r="J15" s="4" t="n">
        <v>4.3</v>
      </c>
    </row>
    <row r="16" customFormat="false" ht="12.8" hidden="false" customHeight="false" outlineLevel="0" collapsed="false">
      <c r="A16" s="11" t="s">
        <v>10</v>
      </c>
      <c r="B16" s="12" t="n">
        <v>15</v>
      </c>
      <c r="C16" s="13" t="s">
        <v>15</v>
      </c>
      <c r="D16" s="13" t="s">
        <v>20</v>
      </c>
      <c r="E16" s="12" t="n">
        <v>6</v>
      </c>
      <c r="F16" s="14" t="n">
        <v>3781.66</v>
      </c>
      <c r="G16" s="15" t="n">
        <f aca="false">F16*E16</f>
        <v>22689.96</v>
      </c>
      <c r="H16" s="15" t="n">
        <f aca="false">12*F16</f>
        <v>45379.92</v>
      </c>
      <c r="I16" s="3" t="n">
        <v>0.03</v>
      </c>
      <c r="J16" s="4" t="n">
        <v>4.3</v>
      </c>
    </row>
    <row r="17" customFormat="false" ht="12.8" hidden="false" customHeight="false" outlineLevel="0" collapsed="false">
      <c r="A17" s="11" t="s">
        <v>10</v>
      </c>
      <c r="B17" s="12" t="n">
        <v>16</v>
      </c>
      <c r="C17" s="13" t="s">
        <v>15</v>
      </c>
      <c r="D17" s="13" t="s">
        <v>21</v>
      </c>
      <c r="E17" s="12" t="n">
        <v>2</v>
      </c>
      <c r="F17" s="14" t="n">
        <v>3629.01</v>
      </c>
      <c r="G17" s="15" t="n">
        <f aca="false">F17*E17</f>
        <v>7258.02</v>
      </c>
      <c r="H17" s="15" t="n">
        <f aca="false">12*F17</f>
        <v>43548.12</v>
      </c>
      <c r="I17" s="3" t="n">
        <v>0.05</v>
      </c>
      <c r="J17" s="4" t="n">
        <v>4.1</v>
      </c>
    </row>
    <row r="18" customFormat="false" ht="12.8" hidden="false" customHeight="false" outlineLevel="0" collapsed="false">
      <c r="A18" s="11" t="s">
        <v>10</v>
      </c>
      <c r="B18" s="12" t="n">
        <v>17</v>
      </c>
      <c r="C18" s="13" t="s">
        <v>15</v>
      </c>
      <c r="D18" s="13" t="s">
        <v>22</v>
      </c>
      <c r="E18" s="12" t="n">
        <v>1</v>
      </c>
      <c r="F18" s="14" t="n">
        <v>3392.65</v>
      </c>
      <c r="G18" s="15" t="n">
        <f aca="false">F18*E18</f>
        <v>3392.65</v>
      </c>
      <c r="H18" s="15" t="n">
        <f aca="false">12*F18</f>
        <v>40711.8</v>
      </c>
      <c r="I18" s="3" t="n">
        <v>0.02</v>
      </c>
      <c r="J18" s="4" t="n">
        <v>0</v>
      </c>
    </row>
    <row r="19" customFormat="false" ht="12.8" hidden="false" customHeight="false" outlineLevel="0" collapsed="false">
      <c r="A19" s="11" t="s">
        <v>10</v>
      </c>
      <c r="B19" s="12" t="n">
        <v>18</v>
      </c>
      <c r="C19" s="13" t="s">
        <v>15</v>
      </c>
      <c r="D19" s="13" t="s">
        <v>23</v>
      </c>
      <c r="E19" s="12" t="n">
        <v>2</v>
      </c>
      <c r="F19" s="14" t="n">
        <v>3535.39</v>
      </c>
      <c r="G19" s="15" t="n">
        <f aca="false">F19*E19</f>
        <v>7070.78</v>
      </c>
      <c r="H19" s="15" t="n">
        <f aca="false">12*F19</f>
        <v>42424.68</v>
      </c>
      <c r="I19" s="3" t="n">
        <v>0.03</v>
      </c>
      <c r="J19" s="4" t="n">
        <v>3.79</v>
      </c>
    </row>
    <row r="20" customFormat="false" ht="12.8" hidden="false" customHeight="false" outlineLevel="0" collapsed="false">
      <c r="A20" s="11" t="s">
        <v>10</v>
      </c>
      <c r="B20" s="12" t="n">
        <v>19</v>
      </c>
      <c r="C20" s="13" t="s">
        <v>24</v>
      </c>
      <c r="D20" s="13" t="s">
        <v>25</v>
      </c>
      <c r="E20" s="12" t="n">
        <v>1</v>
      </c>
      <c r="F20" s="14" t="n">
        <v>3699.74</v>
      </c>
      <c r="G20" s="15" t="n">
        <f aca="false">F20*E20</f>
        <v>3699.74</v>
      </c>
      <c r="H20" s="15" t="n">
        <f aca="false">12*F20</f>
        <v>44396.88</v>
      </c>
      <c r="I20" s="3" t="n">
        <v>0.03</v>
      </c>
      <c r="J20" s="4" t="n">
        <v>3.5</v>
      </c>
    </row>
    <row r="21" customFormat="false" ht="12.8" hidden="false" customHeight="false" outlineLevel="0" collapsed="false">
      <c r="A21" s="11" t="s">
        <v>10</v>
      </c>
      <c r="B21" s="12" t="n">
        <v>20</v>
      </c>
      <c r="C21" s="13" t="s">
        <v>13</v>
      </c>
      <c r="D21" s="13" t="s">
        <v>25</v>
      </c>
      <c r="E21" s="12" t="n">
        <v>1</v>
      </c>
      <c r="F21" s="14" t="n">
        <v>4186.33</v>
      </c>
      <c r="G21" s="15" t="n">
        <f aca="false">F21*E21</f>
        <v>4186.33</v>
      </c>
      <c r="H21" s="15" t="n">
        <f aca="false">12*F21</f>
        <v>50235.96</v>
      </c>
      <c r="I21" s="3" t="n">
        <v>0.03</v>
      </c>
      <c r="J21" s="4" t="n">
        <v>3.5</v>
      </c>
    </row>
    <row r="22" customFormat="false" ht="12.8" hidden="false" customHeight="false" outlineLevel="0" collapsed="false">
      <c r="A22" s="11" t="s">
        <v>10</v>
      </c>
      <c r="B22" s="12" t="n">
        <v>21</v>
      </c>
      <c r="C22" s="13" t="s">
        <v>14</v>
      </c>
      <c r="D22" s="13" t="s">
        <v>25</v>
      </c>
      <c r="E22" s="12" t="n">
        <v>6</v>
      </c>
      <c r="F22" s="14" t="n">
        <v>3699.74</v>
      </c>
      <c r="G22" s="15" t="n">
        <f aca="false">F22*E22</f>
        <v>22198.44</v>
      </c>
      <c r="H22" s="15" t="n">
        <f aca="false">12*F22</f>
        <v>44396.88</v>
      </c>
      <c r="I22" s="3" t="n">
        <v>0.03</v>
      </c>
      <c r="J22" s="4" t="n">
        <v>3.5</v>
      </c>
    </row>
    <row r="23" customFormat="false" ht="12.8" hidden="false" customHeight="false" outlineLevel="0" collapsed="false">
      <c r="A23" s="11" t="s">
        <v>10</v>
      </c>
      <c r="B23" s="12" t="n">
        <v>22</v>
      </c>
      <c r="C23" s="13" t="s">
        <v>15</v>
      </c>
      <c r="D23" s="13" t="s">
        <v>25</v>
      </c>
      <c r="E23" s="12" t="n">
        <v>5</v>
      </c>
      <c r="F23" s="14" t="n">
        <v>3520.54</v>
      </c>
      <c r="G23" s="15" t="n">
        <f aca="false">F23*E23</f>
        <v>17602.7</v>
      </c>
      <c r="H23" s="15" t="n">
        <f aca="false">12*F23</f>
        <v>42246.48</v>
      </c>
      <c r="I23" s="3" t="n">
        <v>0.03</v>
      </c>
      <c r="J23" s="4" t="n">
        <v>3.5</v>
      </c>
    </row>
    <row r="24" customFormat="false" ht="12.8" hidden="false" customHeight="false" outlineLevel="0" collapsed="false">
      <c r="A24" s="11" t="s">
        <v>10</v>
      </c>
      <c r="B24" s="12" t="n">
        <v>23</v>
      </c>
      <c r="C24" s="13" t="s">
        <v>15</v>
      </c>
      <c r="D24" s="13" t="s">
        <v>26</v>
      </c>
      <c r="E24" s="12" t="n">
        <v>2</v>
      </c>
      <c r="F24" s="14" t="n">
        <v>3546.14</v>
      </c>
      <c r="G24" s="15" t="n">
        <f aca="false">F24*E24</f>
        <v>7092.28</v>
      </c>
      <c r="H24" s="15" t="n">
        <f aca="false">12*F24</f>
        <v>42553.68</v>
      </c>
      <c r="I24" s="3" t="n">
        <v>0.03</v>
      </c>
      <c r="J24" s="4" t="n">
        <v>4</v>
      </c>
    </row>
    <row r="25" customFormat="false" ht="12.8" hidden="false" customHeight="false" outlineLevel="0" collapsed="false">
      <c r="A25" s="11" t="s">
        <v>10</v>
      </c>
      <c r="B25" s="12" t="n">
        <v>24</v>
      </c>
      <c r="C25" s="13" t="s">
        <v>15</v>
      </c>
      <c r="D25" s="13" t="s">
        <v>27</v>
      </c>
      <c r="E25" s="12" t="n">
        <v>1</v>
      </c>
      <c r="F25" s="14" t="n">
        <v>3490.6</v>
      </c>
      <c r="G25" s="15" t="n">
        <f aca="false">F25*E25</f>
        <v>3490.6</v>
      </c>
      <c r="H25" s="15" t="n">
        <f aca="false">12*F25</f>
        <v>41887.2</v>
      </c>
      <c r="I25" s="3" t="n">
        <v>0.035</v>
      </c>
      <c r="J25" s="4" t="n">
        <v>2.55</v>
      </c>
    </row>
    <row r="26" customFormat="false" ht="12.8" hidden="false" customHeight="false" outlineLevel="0" collapsed="false">
      <c r="A26" s="11" t="s">
        <v>10</v>
      </c>
      <c r="B26" s="12" t="n">
        <v>25</v>
      </c>
      <c r="C26" s="13" t="s">
        <v>15</v>
      </c>
      <c r="D26" s="13" t="s">
        <v>28</v>
      </c>
      <c r="E26" s="12" t="n">
        <v>1</v>
      </c>
      <c r="F26" s="14" t="n">
        <v>3589.72</v>
      </c>
      <c r="G26" s="15" t="n">
        <f aca="false">F26*E26</f>
        <v>3589.72</v>
      </c>
      <c r="H26" s="15" t="n">
        <f aca="false">12*F26</f>
        <v>43076.64</v>
      </c>
      <c r="I26" s="3" t="n">
        <v>0.04</v>
      </c>
      <c r="J26" s="4" t="n">
        <v>4.1</v>
      </c>
    </row>
    <row r="27" customFormat="false" ht="12.8" hidden="false" customHeight="false" outlineLevel="0" collapsed="false">
      <c r="A27" s="11" t="s">
        <v>10</v>
      </c>
      <c r="B27" s="12" t="n">
        <v>26</v>
      </c>
      <c r="C27" s="13" t="s">
        <v>15</v>
      </c>
      <c r="D27" s="13" t="s">
        <v>29</v>
      </c>
      <c r="E27" s="12" t="n">
        <v>2</v>
      </c>
      <c r="F27" s="14" t="n">
        <v>3553.82</v>
      </c>
      <c r="G27" s="15" t="n">
        <f aca="false">F27*E27</f>
        <v>7107.64</v>
      </c>
      <c r="H27" s="15" t="n">
        <f aca="false">12*F27</f>
        <v>42645.84</v>
      </c>
      <c r="I27" s="3" t="n">
        <v>0.03</v>
      </c>
      <c r="J27" s="4" t="n">
        <v>4.15</v>
      </c>
    </row>
    <row r="28" customFormat="false" ht="12.8" hidden="false" customHeight="false" outlineLevel="0" collapsed="false">
      <c r="A28" s="11" t="s">
        <v>30</v>
      </c>
      <c r="B28" s="12" t="n">
        <v>27</v>
      </c>
      <c r="C28" s="13" t="s">
        <v>15</v>
      </c>
      <c r="D28" s="13" t="s">
        <v>31</v>
      </c>
      <c r="E28" s="12" t="n">
        <v>2</v>
      </c>
      <c r="F28" s="14" t="n">
        <v>3474.11</v>
      </c>
      <c r="G28" s="15" t="n">
        <f aca="false">F28*E28</f>
        <v>6948.22</v>
      </c>
      <c r="H28" s="15" t="n">
        <f aca="false">12*F28</f>
        <v>41689.32</v>
      </c>
      <c r="I28" s="3" t="n">
        <v>0.02</v>
      </c>
      <c r="J28" s="4" t="n">
        <v>3.32</v>
      </c>
    </row>
    <row r="29" customFormat="false" ht="12.8" hidden="false" customHeight="false" outlineLevel="0" collapsed="false">
      <c r="A29" s="11" t="s">
        <v>30</v>
      </c>
      <c r="B29" s="12" t="n">
        <v>28</v>
      </c>
      <c r="C29" s="13" t="s">
        <v>15</v>
      </c>
      <c r="D29" s="13" t="s">
        <v>32</v>
      </c>
      <c r="E29" s="12" t="n">
        <v>1</v>
      </c>
      <c r="F29" s="14" t="n">
        <v>3507.74</v>
      </c>
      <c r="G29" s="15" t="n">
        <f aca="false">F29*E29</f>
        <v>3507.74</v>
      </c>
      <c r="H29" s="15" t="n">
        <f aca="false">12*F29</f>
        <v>42092.88</v>
      </c>
      <c r="I29" s="3" t="n">
        <v>0.03</v>
      </c>
      <c r="J29" s="4" t="n">
        <v>3.25</v>
      </c>
    </row>
    <row r="30" customFormat="false" ht="12.8" hidden="false" customHeight="false" outlineLevel="0" collapsed="false">
      <c r="A30" s="11" t="s">
        <v>30</v>
      </c>
      <c r="B30" s="12" t="n">
        <v>29</v>
      </c>
      <c r="C30" s="13" t="s">
        <v>15</v>
      </c>
      <c r="D30" s="13" t="s">
        <v>33</v>
      </c>
      <c r="E30" s="12" t="n">
        <v>1</v>
      </c>
      <c r="F30" s="14" t="n">
        <v>3732.49</v>
      </c>
      <c r="G30" s="15" t="n">
        <f aca="false">F30*E30</f>
        <v>3732.49</v>
      </c>
      <c r="H30" s="15" t="n">
        <f aca="false">12*F30</f>
        <v>44789.88</v>
      </c>
      <c r="I30" s="3" t="n">
        <v>0.02</v>
      </c>
      <c r="J30" s="4" t="n">
        <v>3.2</v>
      </c>
    </row>
    <row r="31" customFormat="false" ht="12.8" hidden="false" customHeight="false" outlineLevel="0" collapsed="false">
      <c r="A31" s="11" t="s">
        <v>30</v>
      </c>
      <c r="B31" s="12" t="n">
        <v>30</v>
      </c>
      <c r="C31" s="13" t="s">
        <v>15</v>
      </c>
      <c r="D31" s="13" t="s">
        <v>34</v>
      </c>
      <c r="E31" s="12" t="n">
        <v>1</v>
      </c>
      <c r="F31" s="14" t="n">
        <v>3443.74</v>
      </c>
      <c r="G31" s="15" t="n">
        <f aca="false">F31*E31</f>
        <v>3443.74</v>
      </c>
      <c r="H31" s="15" t="n">
        <f aca="false">12*F31</f>
        <v>41324.88</v>
      </c>
      <c r="I31" s="3" t="n">
        <v>0.03</v>
      </c>
      <c r="J31" s="4" t="n">
        <v>2</v>
      </c>
    </row>
    <row r="32" customFormat="false" ht="12.8" hidden="false" customHeight="false" outlineLevel="0" collapsed="false">
      <c r="A32" s="11" t="s">
        <v>30</v>
      </c>
      <c r="B32" s="12" t="n">
        <v>31</v>
      </c>
      <c r="C32" s="13" t="s">
        <v>15</v>
      </c>
      <c r="D32" s="13" t="s">
        <v>35</v>
      </c>
      <c r="E32" s="12" t="n">
        <v>1</v>
      </c>
      <c r="F32" s="14" t="n">
        <v>3392.54</v>
      </c>
      <c r="G32" s="15" t="n">
        <f aca="false">F32*E32</f>
        <v>3392.54</v>
      </c>
      <c r="H32" s="15" t="n">
        <f aca="false">12*F32</f>
        <v>40710.48</v>
      </c>
      <c r="I32" s="3" t="n">
        <v>0.03</v>
      </c>
      <c r="J32" s="4" t="n">
        <v>1</v>
      </c>
    </row>
    <row r="33" s="16" customFormat="true" ht="12.8" hidden="false" customHeight="false" outlineLevel="0" collapsed="false">
      <c r="A33" s="11" t="s">
        <v>30</v>
      </c>
      <c r="B33" s="12" t="n">
        <v>32</v>
      </c>
      <c r="C33" s="13" t="s">
        <v>14</v>
      </c>
      <c r="D33" s="13" t="s">
        <v>31</v>
      </c>
      <c r="E33" s="12" t="n">
        <v>3</v>
      </c>
      <c r="F33" s="14" t="n">
        <v>3721.17</v>
      </c>
      <c r="G33" s="15" t="n">
        <f aca="false">F33*E33</f>
        <v>11163.51</v>
      </c>
      <c r="H33" s="15" t="n">
        <f aca="false">12*F33</f>
        <v>44654.04</v>
      </c>
      <c r="I33" s="3" t="n">
        <v>0.02</v>
      </c>
      <c r="J33" s="4" t="n">
        <v>3.32</v>
      </c>
    </row>
    <row r="34" customFormat="false" ht="12.8" hidden="false" customHeight="false" outlineLevel="0" collapsed="false">
      <c r="A34" s="11" t="s">
        <v>36</v>
      </c>
      <c r="B34" s="12" t="n">
        <v>33</v>
      </c>
      <c r="C34" s="13" t="s">
        <v>11</v>
      </c>
      <c r="D34" s="13" t="s">
        <v>37</v>
      </c>
      <c r="E34" s="12" t="n">
        <v>1</v>
      </c>
      <c r="F34" s="14" t="n">
        <v>3731.45</v>
      </c>
      <c r="G34" s="15" t="n">
        <f aca="false">F34*E34</f>
        <v>3731.45</v>
      </c>
      <c r="H34" s="15" t="n">
        <f aca="false">12*F34</f>
        <v>44777.4</v>
      </c>
      <c r="I34" s="3" t="n">
        <v>0.02</v>
      </c>
      <c r="J34" s="4" t="n">
        <v>4.2</v>
      </c>
    </row>
    <row r="35" s="16" customFormat="true" ht="12.8" hidden="false" customHeight="false" outlineLevel="0" collapsed="false">
      <c r="A35" s="11" t="s">
        <v>36</v>
      </c>
      <c r="B35" s="12" t="n">
        <v>34</v>
      </c>
      <c r="C35" s="13" t="s">
        <v>11</v>
      </c>
      <c r="D35" s="13" t="s">
        <v>38</v>
      </c>
      <c r="E35" s="12" t="n">
        <v>1</v>
      </c>
      <c r="F35" s="14" t="n">
        <v>3535.9</v>
      </c>
      <c r="G35" s="15" t="n">
        <f aca="false">F35*E35</f>
        <v>3535.9</v>
      </c>
      <c r="H35" s="15" t="n">
        <f aca="false">12*F35</f>
        <v>42430.8</v>
      </c>
      <c r="I35" s="3" t="n">
        <v>0.03</v>
      </c>
      <c r="J35" s="4" t="n">
        <v>3.8</v>
      </c>
    </row>
    <row r="36" customFormat="false" ht="12.8" hidden="false" customHeight="false" outlineLevel="0" collapsed="false">
      <c r="A36" s="11" t="s">
        <v>36</v>
      </c>
      <c r="B36" s="12" t="n">
        <v>35</v>
      </c>
      <c r="C36" s="13" t="s">
        <v>11</v>
      </c>
      <c r="D36" s="13" t="s">
        <v>39</v>
      </c>
      <c r="E36" s="12" t="n">
        <v>1</v>
      </c>
      <c r="F36" s="14" t="n">
        <v>3636.86</v>
      </c>
      <c r="G36" s="15" t="n">
        <f aca="false">F36*E36</f>
        <v>3636.86</v>
      </c>
      <c r="H36" s="15" t="n">
        <f aca="false">12*F36</f>
        <v>43642.32</v>
      </c>
      <c r="I36" s="3" t="n">
        <v>0.05</v>
      </c>
      <c r="J36" s="4" t="n">
        <v>4.25</v>
      </c>
    </row>
    <row r="37" s="16" customFormat="true" ht="12.8" hidden="false" customHeight="false" outlineLevel="0" collapsed="false">
      <c r="A37" s="11" t="s">
        <v>36</v>
      </c>
      <c r="B37" s="12" t="n">
        <v>36</v>
      </c>
      <c r="C37" s="13" t="s">
        <v>13</v>
      </c>
      <c r="D37" s="13" t="s">
        <v>37</v>
      </c>
      <c r="E37" s="12" t="n">
        <v>2</v>
      </c>
      <c r="F37" s="14" t="n">
        <v>4212.88</v>
      </c>
      <c r="G37" s="15" t="n">
        <f aca="false">F37*E37</f>
        <v>8425.76</v>
      </c>
      <c r="H37" s="15" t="n">
        <f aca="false">12*F37</f>
        <v>50554.56</v>
      </c>
      <c r="I37" s="3" t="n">
        <v>0.02</v>
      </c>
      <c r="J37" s="4" t="n">
        <v>4.2</v>
      </c>
    </row>
    <row r="38" customFormat="false" ht="12.8" hidden="false" customHeight="false" outlineLevel="0" collapsed="false">
      <c r="A38" s="11" t="s">
        <v>36</v>
      </c>
      <c r="B38" s="12" t="n">
        <v>37</v>
      </c>
      <c r="C38" s="13" t="s">
        <v>13</v>
      </c>
      <c r="D38" s="13" t="s">
        <v>39</v>
      </c>
      <c r="E38" s="12" t="n">
        <v>1</v>
      </c>
      <c r="F38" s="14" t="n">
        <v>4134.1</v>
      </c>
      <c r="G38" s="15" t="n">
        <f aca="false">F38*E38</f>
        <v>4134.1</v>
      </c>
      <c r="H38" s="15" t="n">
        <f aca="false">12*F38</f>
        <v>49609.2</v>
      </c>
      <c r="I38" s="3" t="n">
        <v>0.05</v>
      </c>
      <c r="J38" s="4" t="n">
        <v>5.25</v>
      </c>
    </row>
    <row r="39" customFormat="false" ht="12.8" hidden="false" customHeight="false" outlineLevel="0" collapsed="false">
      <c r="A39" s="11" t="s">
        <v>36</v>
      </c>
      <c r="B39" s="12" t="n">
        <v>38</v>
      </c>
      <c r="C39" s="13" t="s">
        <v>14</v>
      </c>
      <c r="D39" s="13" t="s">
        <v>37</v>
      </c>
      <c r="E39" s="12" t="n">
        <v>8</v>
      </c>
      <c r="F39" s="14" t="n">
        <v>3731.45</v>
      </c>
      <c r="G39" s="15" t="n">
        <f aca="false">F39*E39</f>
        <v>29851.6</v>
      </c>
      <c r="H39" s="15" t="n">
        <f aca="false">12*F39</f>
        <v>44777.4</v>
      </c>
      <c r="I39" s="3" t="n">
        <v>0.02</v>
      </c>
      <c r="J39" s="4" t="n">
        <v>4.2</v>
      </c>
    </row>
    <row r="40" customFormat="false" ht="12.8" hidden="false" customHeight="false" outlineLevel="0" collapsed="false">
      <c r="A40" s="11" t="s">
        <v>36</v>
      </c>
      <c r="B40" s="12" t="n">
        <v>39</v>
      </c>
      <c r="C40" s="13" t="s">
        <v>14</v>
      </c>
      <c r="D40" s="13" t="s">
        <v>39</v>
      </c>
      <c r="E40" s="12" t="n">
        <v>7</v>
      </c>
      <c r="F40" s="14" t="n">
        <v>3636.86</v>
      </c>
      <c r="G40" s="15" t="n">
        <f aca="false">F40*E40</f>
        <v>25458.02</v>
      </c>
      <c r="H40" s="15" t="n">
        <f aca="false">12*F40</f>
        <v>43642.32</v>
      </c>
      <c r="I40" s="3" t="n">
        <v>0.05</v>
      </c>
      <c r="J40" s="4" t="n">
        <v>6.25</v>
      </c>
    </row>
    <row r="41" customFormat="false" ht="12.8" hidden="false" customHeight="false" outlineLevel="0" collapsed="false">
      <c r="A41" s="11" t="s">
        <v>36</v>
      </c>
      <c r="B41" s="12" t="n">
        <v>40</v>
      </c>
      <c r="C41" s="13" t="s">
        <v>14</v>
      </c>
      <c r="D41" s="13" t="s">
        <v>38</v>
      </c>
      <c r="E41" s="12" t="n">
        <v>3</v>
      </c>
      <c r="F41" s="14" t="n">
        <v>3730.46</v>
      </c>
      <c r="G41" s="15" t="n">
        <f aca="false">F41*E41</f>
        <v>11191.38</v>
      </c>
      <c r="H41" s="15" t="n">
        <f aca="false">12*F41</f>
        <v>44765.52</v>
      </c>
      <c r="I41" s="3" t="n">
        <v>0.03</v>
      </c>
      <c r="J41" s="4" t="n">
        <v>3.8</v>
      </c>
    </row>
    <row r="42" customFormat="false" ht="12.8" hidden="false" customHeight="false" outlineLevel="0" collapsed="false">
      <c r="A42" s="11" t="s">
        <v>36</v>
      </c>
      <c r="B42" s="12" t="n">
        <v>41</v>
      </c>
      <c r="C42" s="13" t="s">
        <v>15</v>
      </c>
      <c r="D42" s="13" t="s">
        <v>37</v>
      </c>
      <c r="E42" s="12" t="n">
        <v>5</v>
      </c>
      <c r="F42" s="14" t="n">
        <v>3518.69</v>
      </c>
      <c r="G42" s="15" t="n">
        <f aca="false">F42*E42</f>
        <v>17593.45</v>
      </c>
      <c r="H42" s="15" t="n">
        <f aca="false">12*F42</f>
        <v>42224.28</v>
      </c>
      <c r="I42" s="3" t="n">
        <v>0.02</v>
      </c>
      <c r="J42" s="4" t="n">
        <v>4.2</v>
      </c>
    </row>
    <row r="43" customFormat="false" ht="12.8" hidden="false" customHeight="false" outlineLevel="0" collapsed="false">
      <c r="A43" s="11" t="s">
        <v>36</v>
      </c>
      <c r="B43" s="12" t="n">
        <v>42</v>
      </c>
      <c r="C43" s="13" t="s">
        <v>15</v>
      </c>
      <c r="D43" s="13" t="s">
        <v>40</v>
      </c>
      <c r="E43" s="12" t="n">
        <v>1</v>
      </c>
      <c r="F43" s="14" t="n">
        <v>3561.5</v>
      </c>
      <c r="G43" s="15" t="n">
        <f aca="false">F43*E43</f>
        <v>3561.5</v>
      </c>
      <c r="H43" s="15" t="n">
        <f aca="false">12*F43</f>
        <v>42738</v>
      </c>
      <c r="I43" s="3" t="n">
        <v>0.03</v>
      </c>
      <c r="J43" s="4" t="n">
        <v>4.3</v>
      </c>
    </row>
    <row r="44" customFormat="false" ht="12.8" hidden="false" customHeight="false" outlineLevel="0" collapsed="false">
      <c r="A44" s="11" t="s">
        <v>36</v>
      </c>
      <c r="B44" s="12" t="n">
        <v>43</v>
      </c>
      <c r="C44" s="13" t="s">
        <v>15</v>
      </c>
      <c r="D44" s="13" t="s">
        <v>41</v>
      </c>
      <c r="E44" s="12" t="n">
        <v>2</v>
      </c>
      <c r="F44" s="14" t="n">
        <v>3485.76</v>
      </c>
      <c r="G44" s="15" t="n">
        <f aca="false">F44*E44</f>
        <v>6971.52</v>
      </c>
      <c r="H44" s="15" t="n">
        <f aca="false">12*F44</f>
        <v>41829.12</v>
      </c>
      <c r="I44" s="3" t="n">
        <v>0.02</v>
      </c>
      <c r="J44" s="4" t="n">
        <v>3.55</v>
      </c>
    </row>
    <row r="45" customFormat="false" ht="12.8" hidden="false" customHeight="false" outlineLevel="0" collapsed="false">
      <c r="A45" s="11" t="s">
        <v>36</v>
      </c>
      <c r="B45" s="12" t="n">
        <v>44</v>
      </c>
      <c r="C45" s="13" t="s">
        <v>15</v>
      </c>
      <c r="D45" s="13" t="s">
        <v>42</v>
      </c>
      <c r="E45" s="12" t="n">
        <v>2</v>
      </c>
      <c r="F45" s="14" t="n">
        <v>3546.14</v>
      </c>
      <c r="G45" s="15" t="n">
        <f aca="false">F45*E45</f>
        <v>7092.28</v>
      </c>
      <c r="H45" s="15" t="n">
        <f aca="false">12*F45</f>
        <v>42553.68</v>
      </c>
      <c r="I45" s="3" t="n">
        <v>0.03</v>
      </c>
      <c r="J45" s="4" t="n">
        <v>4</v>
      </c>
    </row>
    <row r="46" customFormat="false" ht="12.8" hidden="false" customHeight="false" outlineLevel="0" collapsed="false">
      <c r="A46" s="11" t="s">
        <v>36</v>
      </c>
      <c r="B46" s="12" t="n">
        <v>45</v>
      </c>
      <c r="C46" s="13" t="s">
        <v>15</v>
      </c>
      <c r="D46" s="13" t="s">
        <v>43</v>
      </c>
      <c r="E46" s="12" t="n">
        <v>1</v>
      </c>
      <c r="F46" s="14" t="n">
        <v>3505.18</v>
      </c>
      <c r="G46" s="15" t="n">
        <f aca="false">F46*E46</f>
        <v>3505.18</v>
      </c>
      <c r="H46" s="15" t="n">
        <f aca="false">12*F46</f>
        <v>42062.16</v>
      </c>
      <c r="I46" s="3" t="n">
        <v>0.03</v>
      </c>
      <c r="J46" s="4" t="n">
        <v>3.2</v>
      </c>
    </row>
    <row r="47" customFormat="false" ht="12.8" hidden="false" customHeight="false" outlineLevel="0" collapsed="false">
      <c r="A47" s="11" t="s">
        <v>36</v>
      </c>
      <c r="B47" s="12" t="n">
        <v>46</v>
      </c>
      <c r="C47" s="13" t="s">
        <v>15</v>
      </c>
      <c r="D47" s="13" t="s">
        <v>39</v>
      </c>
      <c r="E47" s="12" t="n">
        <v>4</v>
      </c>
      <c r="F47" s="14" t="n">
        <v>3636.86</v>
      </c>
      <c r="G47" s="15" t="n">
        <f aca="false">F47*E47</f>
        <v>14547.44</v>
      </c>
      <c r="H47" s="15" t="n">
        <f aca="false">12*F47</f>
        <v>43642.32</v>
      </c>
      <c r="I47" s="3" t="n">
        <v>0.05</v>
      </c>
      <c r="J47" s="4" t="n">
        <v>7.25</v>
      </c>
    </row>
    <row r="48" customFormat="false" ht="12.8" hidden="false" customHeight="false" outlineLevel="0" collapsed="false">
      <c r="A48" s="11" t="s">
        <v>36</v>
      </c>
      <c r="B48" s="12" t="n">
        <v>47</v>
      </c>
      <c r="C48" s="13" t="s">
        <v>15</v>
      </c>
      <c r="D48" s="13" t="s">
        <v>44</v>
      </c>
      <c r="E48" s="12" t="n">
        <v>1</v>
      </c>
      <c r="F48" s="14" t="n">
        <v>3448.89</v>
      </c>
      <c r="G48" s="15" t="n">
        <f aca="false">F48*E48</f>
        <v>3448.89</v>
      </c>
      <c r="H48" s="15" t="n">
        <f aca="false">12*F48</f>
        <v>41386.68</v>
      </c>
      <c r="I48" s="3" t="n">
        <v>0.04</v>
      </c>
      <c r="J48" s="4" t="n">
        <v>2.8</v>
      </c>
    </row>
    <row r="49" customFormat="false" ht="12.8" hidden="false" customHeight="false" outlineLevel="0" collapsed="false">
      <c r="A49" s="11" t="s">
        <v>36</v>
      </c>
      <c r="B49" s="12" t="n">
        <v>48</v>
      </c>
      <c r="C49" s="13" t="s">
        <v>15</v>
      </c>
      <c r="D49" s="13" t="s">
        <v>45</v>
      </c>
      <c r="E49" s="12" t="n">
        <v>1</v>
      </c>
      <c r="F49" s="14" t="n">
        <v>3520.54</v>
      </c>
      <c r="G49" s="15" t="n">
        <f aca="false">F49*E49</f>
        <v>3520.54</v>
      </c>
      <c r="H49" s="15" t="n">
        <f aca="false">12*F49</f>
        <v>42246.48</v>
      </c>
      <c r="I49" s="3" t="n">
        <v>0.03</v>
      </c>
      <c r="J49" s="4" t="n">
        <v>3.5</v>
      </c>
    </row>
    <row r="50" customFormat="false" ht="12.8" hidden="false" customHeight="false" outlineLevel="0" collapsed="false">
      <c r="A50" s="11" t="s">
        <v>36</v>
      </c>
      <c r="B50" s="12" t="n">
        <v>49</v>
      </c>
      <c r="C50" s="13" t="s">
        <v>15</v>
      </c>
      <c r="D50" s="13" t="s">
        <v>46</v>
      </c>
      <c r="E50" s="12" t="n">
        <v>1</v>
      </c>
      <c r="F50" s="14" t="n">
        <v>3554.94</v>
      </c>
      <c r="G50" s="15" t="n">
        <f aca="false">F50*E50</f>
        <v>3554.94</v>
      </c>
      <c r="H50" s="15" t="n">
        <f aca="false">12*F50</f>
        <v>42659.28</v>
      </c>
      <c r="I50" s="3" t="n">
        <v>0.035</v>
      </c>
      <c r="J50" s="4" t="n">
        <v>3.8</v>
      </c>
    </row>
    <row r="51" customFormat="false" ht="12.8" hidden="false" customHeight="false" outlineLevel="0" collapsed="false">
      <c r="A51" s="11" t="s">
        <v>36</v>
      </c>
      <c r="B51" s="12" t="n">
        <v>50</v>
      </c>
      <c r="C51" s="13" t="s">
        <v>15</v>
      </c>
      <c r="D51" s="13" t="s">
        <v>38</v>
      </c>
      <c r="E51" s="12" t="n">
        <v>5</v>
      </c>
      <c r="F51" s="14" t="n">
        <v>3535.9</v>
      </c>
      <c r="G51" s="15" t="n">
        <f aca="false">F51*E51</f>
        <v>17679.5</v>
      </c>
      <c r="H51" s="15" t="n">
        <f aca="false">12*F51</f>
        <v>42430.8</v>
      </c>
      <c r="I51" s="3" t="n">
        <v>0.03</v>
      </c>
      <c r="J51" s="4" t="n">
        <v>3.8</v>
      </c>
    </row>
    <row r="52" customFormat="false" ht="12.8" hidden="false" customHeight="false" outlineLevel="0" collapsed="false">
      <c r="A52" s="11" t="s">
        <v>36</v>
      </c>
      <c r="B52" s="12" t="n">
        <v>51</v>
      </c>
      <c r="C52" s="13" t="s">
        <v>15</v>
      </c>
      <c r="D52" s="13" t="s">
        <v>47</v>
      </c>
      <c r="E52" s="12" t="n">
        <v>1</v>
      </c>
      <c r="F52" s="14" t="n">
        <v>3529.6</v>
      </c>
      <c r="G52" s="15" t="n">
        <f aca="false">F52*E52</f>
        <v>3529.6</v>
      </c>
      <c r="H52" s="15" t="n">
        <f aca="false">12*F52</f>
        <v>42355.2</v>
      </c>
      <c r="I52" s="3" t="n">
        <v>0.05</v>
      </c>
      <c r="J52" s="4" t="n">
        <v>2.2</v>
      </c>
    </row>
    <row r="53" customFormat="false" ht="12.8" hidden="false" customHeight="false" outlineLevel="0" collapsed="false">
      <c r="A53" s="11" t="s">
        <v>36</v>
      </c>
      <c r="B53" s="12" t="n">
        <v>52</v>
      </c>
      <c r="C53" s="13" t="s">
        <v>15</v>
      </c>
      <c r="D53" s="13" t="s">
        <v>48</v>
      </c>
      <c r="E53" s="12" t="n">
        <v>1</v>
      </c>
      <c r="F53" s="14" t="n">
        <v>3589.72</v>
      </c>
      <c r="G53" s="15" t="n">
        <f aca="false">F53*E53</f>
        <v>3589.72</v>
      </c>
      <c r="H53" s="15" t="n">
        <f aca="false">12*F53</f>
        <v>43076.64</v>
      </c>
      <c r="I53" s="3" t="n">
        <v>0.03</v>
      </c>
      <c r="J53" s="4" t="n">
        <v>3.75</v>
      </c>
    </row>
  </sheetData>
  <autoFilter ref="A1:F53"/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&amp;CPágina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6126</TotalTime>
  <Application>LibreOffice/5.2.6.2$Windows_x86 LibreOffice_project/a3100ed2409ebf1c212f5048fbe377c281438fdc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2021-02-25T09:47:15Z</dcterms:created>
  <dc:creator/>
  <dc:description/>
  <dc:language>pt-BR</dc:language>
  <cp:lastModifiedBy/>
  <dcterms:modified xsi:type="dcterms:W3CDTF">2021-03-16T13:38:28Z</dcterms:modified>
  <cp:revision>6</cp:revision>
  <dc:subject/>
  <dc:title/>
</cp:coreProperties>
</file>