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updateLinks="always"/>
  <mc:AlternateContent xmlns:mc="http://schemas.openxmlformats.org/markup-compatibility/2006">
    <mc:Choice Requires="x15">
      <x15ac:absPath xmlns:x15ac="http://schemas.microsoft.com/office/spreadsheetml/2010/11/ac" url="C:\Users\paulo.aalmeida\Desktop\BEMBI\2410\"/>
    </mc:Choice>
  </mc:AlternateContent>
  <xr:revisionPtr revIDLastSave="0" documentId="8_{F02A363A-194D-415B-A9A1-5FCBAD3C155B}" xr6:coauthVersionLast="47" xr6:coauthVersionMax="47" xr10:uidLastSave="{00000000-0000-0000-0000-000000000000}"/>
  <bookViews>
    <workbookView xWindow="28680" yWindow="-120" windowWidth="29040" windowHeight="15840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 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17" sheetId="43" r:id="rId27"/>
    <sheet name="Gráfico 11" sheetId="50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'14'!$A$1:$M$43</definedName>
    <definedName name="Print_Area" localSheetId="23">'15'!$A$1:$M$43</definedName>
    <definedName name="Print_Area" localSheetId="25">'16'!$A$1:$O$21</definedName>
    <definedName name="Print_Area" localSheetId="26">'17'!$A$1:$O$20</definedName>
    <definedName name="Print_Area" localSheetId="28">'18 e 19'!$A$1:$M$36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<sst xmlns="http://schemas.openxmlformats.org/spreadsheetml/2006/main" count="778" uniqueCount="168">
  <si>
    <t>Boletim Estatístico Mensal de Benefícios por Incapacidade - vol. 02, nº 10</t>
  </si>
  <si>
    <t>outubro de 2024</t>
  </si>
  <si>
    <t>01</t>
  </si>
  <si>
    <t>Concessão Mensal de Benefícios por Incapacidade por Espécie de Benefício - Últimos 24 meses</t>
  </si>
  <si>
    <t>Mês</t>
  </si>
  <si>
    <t>Benefícios Concedidos</t>
  </si>
  <si>
    <t>Total</t>
  </si>
  <si>
    <t>Previdenciários</t>
  </si>
  <si>
    <t>Acidentários</t>
  </si>
  <si>
    <t>Auxílio por Incapacidade Temporária</t>
  </si>
  <si>
    <t>Auxílio Acidente</t>
  </si>
  <si>
    <t>Aposentadoria por Incapacidade Permanente</t>
  </si>
  <si>
    <t>Aposentadoria Especial</t>
  </si>
  <si>
    <t>Auxílio Acidente Suplementar</t>
  </si>
  <si>
    <t>Fonte: INSS/Síntese. Elaboração: CGMBI/DPSSO/SRGPS-MPS</t>
  </si>
  <si>
    <t>02</t>
  </si>
  <si>
    <t>Valor Médio Mensal das Concessões de Benefícios por Incapacidade por Espécie de Benefício - Últimos 24 meses</t>
  </si>
  <si>
    <t>Valor Médio (R$)</t>
  </si>
  <si>
    <t>03</t>
  </si>
  <si>
    <t>Concessão e Valor Médio de Benefícios por Incapacidade por Sexo Segundo as Espécie de Benefício</t>
  </si>
  <si>
    <t>Grupos de Espécie / Espécie de Benefício</t>
  </si>
  <si>
    <t>Homens</t>
  </si>
  <si>
    <t>Mulheres</t>
  </si>
  <si>
    <t>Benefícios</t>
  </si>
  <si>
    <t>% RGPS</t>
  </si>
  <si>
    <t>% Grupo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</si>
  <si>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</si>
  <si>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Total de Benefícios por Incapacidade</t>
  </si>
  <si>
    <t>de Natureza Previdenciária</t>
  </si>
  <si>
    <t>de Natureza Acidentária</t>
  </si>
  <si>
    <t>04</t>
  </si>
  <si>
    <t>Concessão e Valor Médio de Benefícios por Incapacidade por Clientela Segundo as Espécie de Benefício</t>
  </si>
  <si>
    <t>Urbana</t>
  </si>
  <si>
    <t>Rural</t>
  </si>
  <si>
    <t>05</t>
  </si>
  <si>
    <t>Concessão de Benefícios por Incapacidade por Espécie de Benefício Segundo Faixa Etária</t>
  </si>
  <si>
    <t>Faixa Etária</t>
  </si>
  <si>
    <t>–│ 19 anos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</si>
  <si>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</si>
  <si>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</si>
  <si>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</si>
  <si>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</si>
  <si>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</si>
  <si>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</si>
  <si>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</si>
  <si>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</si>
  <si>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</si>
  <si>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</si>
  <si>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70 anos │–</t>
  </si>
  <si>
    <t>06</t>
  </si>
  <si>
    <t>Valor Médio de Benefícios por Incapacidade por Espécie de Benefício Segundo Faixa Etária</t>
  </si>
  <si>
    <t>07</t>
  </si>
  <si>
    <t>Concessão de Benefícios por Incapacidade por Espécie de Benefício Segundo Região e UF</t>
  </si>
  <si>
    <t>Região /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</si>
  <si>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</si>
  <si>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</si>
  <si>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</si>
  <si>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</si>
  <si>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</si>
  <si>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</si>
  <si>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</si>
  <si>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</si>
  <si>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</si>
  <si>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</si>
  <si>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</si>
  <si>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</si>
  <si>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</si>
  <si>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</si>
  <si>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</si>
  <si>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</si>
  <si>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</si>
  <si>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</si>
  <si>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</si>
  <si>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</si>
  <si>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</si>
  <si>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</si>
  <si>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</si>
  <si>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</si>
  <si>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</si>
  <si>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</si>
  <si>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</si>
  <si>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</si>
  <si>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</si>
  <si>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</si>
  <si>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</si>
  <si>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</si>
  <si>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</si>
  <si>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08</t>
  </si>
  <si>
    <t>Valor Médio dos Benefícios por Incapacidade por Espécie de Benefício Segundo Região e UF</t>
  </si>
  <si>
    <t>Valor Médio (em R$)</t>
  </si>
  <si>
    <t>09</t>
  </si>
  <si>
    <t>Concessão e Valor Médio de Benefícios por Incapacidade por Forma de Concessão Segundo as Espécie de Benefício</t>
  </si>
  <si>
    <t>Total de Concessões</t>
  </si>
  <si>
    <t>Formas de Concessão do Benefício</t>
  </si>
  <si>
    <t>Administrativa</t>
  </si>
  <si>
    <t>Judicial</t>
  </si>
  <si>
    <t>Documental</t>
  </si>
  <si>
    <t>%/Total</t>
  </si>
  <si>
    <t>Benefícios do RGPS</t>
  </si>
  <si>
    <t>Fonte: INSS/Suibe. Elaboração: CGMBI/DPSSO/SRGPS-MPS</t>
  </si>
  <si>
    <t>[1] OS valores médios na concessão podem ser diferentes dos apresentados nas demais tabelas em razão de diferenças nas metodologias aplicadas no síntese e no Suibe.</t>
  </si>
  <si>
    <t>[2] A forma de concessão Administrativa consistem em: normal, fase recursal, revisão administrativa, pelo Art. 27-A do RBPS, com conversão de tempo de serviço e  pelo Art. 35 da Lei nº 8.213/91.</t>
  </si>
  <si>
    <t>Emissão Mensal de Benefícios por Incapacidade por Espécie de Benefício - Últimos 24 meses</t>
  </si>
  <si>
    <t>Benefícios Emitidos</t>
  </si>
  <si>
    <t>Média Mensal do Valor Líquido das Emissões de Benefícios por Incapacidade por Espécie de Benefício - Últimos 24 meses</t>
  </si>
  <si>
    <t>[1] Não consideram os valores de descontos legais e de empréstimos consignados.</t>
  </si>
  <si>
    <t>Valor Líquido Total com as Emissões Mensais de Benefícios por Incapacidade por Espécie de Benefício - Últimos 24 meses</t>
  </si>
  <si>
    <t>Valor Total da Emissão Líquida (R$ milhões)</t>
  </si>
  <si>
    <t>Valor Total da Despesa Mensal com Benefícios por Incapacidade por Espécie de Benefício - Últimos 24 meses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</si>
  <si>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</si>
  <si>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</si>
  <si>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Quantidade de Benefícios por Incapacidade Emitidos no mês por Espécie de Benefício Segundo Região e UF</t>
  </si>
  <si>
    <t>Média Mensal do Valor Líquido das Emissões de Benefícios por Incapacidade por Espécie de Benefício Segundo Região e UF</t>
  </si>
  <si>
    <t>Valor Líquido Médio dos Benefícios Emitidos (em R$)</t>
  </si>
  <si>
    <t>Emissão e Valor Líquido Médio de Benefícios por Incapacidade por Sexo Segundo as Espécie de Benefício</t>
  </si>
  <si>
    <t>Valor Líquido Médio (R$)</t>
  </si>
  <si>
    <t>Emissão e Valor Líquido Médio de Benefícios por Incapacidade por Clientela Segundo as Espécie de Benefício</t>
  </si>
  <si>
    <t>[1] foram reportados 40 benefícios emitidos sem informação de clientela</t>
  </si>
  <si>
    <t>Quantidade de Benefícios por Incapacidade Emitidos no mês por Espécie de Benefício Segundo Faixas de Valor</t>
  </si>
  <si>
    <t>Faixas de Valor do Benefício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</si>
  <si>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</si>
  <si>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</si>
  <si>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</si>
  <si>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</si>
  <si>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</si>
  <si>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</si>
  <si>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</si>
  <si>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[1] O valor da emissão não considera os descontos ou acréscimos legais, dentre eles as parcelas de abono anual.</t>
  </si>
  <si>
    <t>Valor Médio da Emissão Bruta no mês de Benefícios por Incapacidade por Espécie de Benefício Segundo Faixas de Valor</t>
  </si>
  <si>
    <t>Concessão por Sexo</t>
  </si>
  <si>
    <t>Gráfico de Mapa</t>
  </si>
  <si>
    <t>Gráfico de Despesa Total</t>
  </si>
  <si>
    <t>Graf Forma Concessão</t>
  </si>
  <si>
    <t>Normal</t>
  </si>
  <si>
    <t>Outras Formas de Concessão</t>
  </si>
  <si>
    <t>Homem</t>
  </si>
  <si>
    <t>Mulher</t>
  </si>
  <si>
    <t>RO</t>
  </si>
  <si>
    <t>Previdenciário</t>
  </si>
  <si>
    <t>AC</t>
  </si>
  <si>
    <t>Acidentário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</si>
  <si>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</si>
  <si>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</si>
  <si>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</si>
  <si>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</si>
  <si>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</si>
  <si>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</si>
  <si>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</si>
  <si>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</si>
  <si>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</si>
  <si>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</si>
  <si>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</si>
  <si>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</si>
  <si>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</si>
  <si>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</si>
  <si>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</si>
  <si>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</si>
  <si>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</si>
  <si>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</si>
  <si>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</si>
  <si>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</si>
  <si>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</si>
  <si>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</si>
  <si>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</si>
  <si>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</si>
  <si>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</si>
  <si>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[1] foram reportados 94 benefícios emitidos sem informação de sexo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</si>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</sst>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7" fontId="6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6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3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169" fontId="6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3" fillId="4" borderId="26" xfId="0" applyNumberFormat="1" applyFont="1" applyFill="1" applyBorder="1" applyAlignment="1">
      <alignment horizontal="left" vertical="center" indent="2"/>
    </xf>
    <xf numFmtId="164" fontId="3" fillId="4" borderId="20" xfId="0" applyNumberFormat="1" applyFont="1" applyFill="1" applyBorder="1" applyAlignment="1">
      <alignment horizontal="right" vertical="center" indent="1"/>
    </xf>
    <xf numFmtId="165" fontId="3" fillId="4" borderId="0" xfId="0" applyNumberFormat="1" applyFont="1" applyFill="1" applyAlignment="1">
      <alignment horizontal="right" vertical="center" indent="1"/>
    </xf>
    <xf numFmtId="164" fontId="3" fillId="4" borderId="0" xfId="0" applyNumberFormat="1" applyFont="1" applyFill="1" applyAlignment="1">
      <alignment horizontal="right" vertical="center" indent="1"/>
    </xf>
    <xf numFmtId="169" fontId="3" fillId="4" borderId="21" xfId="0" applyNumberFormat="1" applyFont="1" applyFill="1" applyBorder="1" applyAlignment="1">
      <alignment horizontal="right" vertical="center" indent="1"/>
    </xf>
    <xf numFmtId="17" fontId="3" fillId="4" borderId="26" xfId="0" quotePrefix="1" applyNumberFormat="1" applyFont="1" applyFill="1" applyBorder="1" applyAlignment="1">
      <alignment horizontal="left" vertical="center" indent="2"/>
    </xf>
    <xf numFmtId="17" fontId="11" fillId="5" borderId="25" xfId="0" applyNumberFormat="1" applyFont="1" applyFill="1" applyBorder="1" applyAlignment="1">
      <alignment horizontal="left" vertical="center"/>
    </xf>
    <xf numFmtId="164" fontId="11" fillId="5" borderId="17" xfId="0" applyNumberFormat="1" applyFont="1" applyFill="1" applyBorder="1" applyAlignment="1">
      <alignment horizontal="right" vertical="center" indent="1"/>
    </xf>
    <xf numFmtId="164" fontId="11" fillId="5" borderId="18" xfId="0" applyNumberFormat="1" applyFont="1" applyFill="1" applyBorder="1" applyAlignment="1">
      <alignment horizontal="right" vertical="center" indent="1"/>
    </xf>
    <xf numFmtId="165" fontId="11" fillId="5" borderId="18" xfId="0" applyNumberFormat="1" applyFont="1" applyFill="1" applyBorder="1" applyAlignment="1">
      <alignment horizontal="right" vertical="center" indent="1"/>
    </xf>
    <xf numFmtId="169" fontId="11" fillId="5" borderId="18" xfId="0" applyNumberFormat="1" applyFont="1" applyFill="1" applyBorder="1" applyAlignment="1">
      <alignment horizontal="right" vertical="center" indent="1"/>
    </xf>
    <xf numFmtId="169" fontId="11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3" fillId="5" borderId="25" xfId="0" applyNumberFormat="1" applyFont="1" applyFill="1" applyBorder="1" applyAlignment="1">
      <alignment horizontal="left" vertical="center"/>
    </xf>
    <xf numFmtId="164" fontId="3" fillId="5" borderId="17" xfId="0" applyNumberFormat="1" applyFont="1" applyFill="1" applyBorder="1" applyAlignment="1">
      <alignment horizontal="right" vertical="center" indent="1"/>
    </xf>
    <xf numFmtId="166" fontId="3" fillId="5" borderId="18" xfId="0" applyNumberFormat="1" applyFont="1" applyFill="1" applyBorder="1" applyAlignment="1">
      <alignment horizontal="right" vertical="center" indent="1"/>
    </xf>
    <xf numFmtId="168" fontId="3" fillId="5" borderId="18" xfId="1" applyNumberFormat="1" applyFont="1" applyFill="1" applyBorder="1" applyAlignment="1">
      <alignment horizontal="right" vertical="center" indent="1"/>
    </xf>
    <xf numFmtId="164" fontId="3" fillId="5" borderId="18" xfId="0" applyNumberFormat="1" applyFont="1" applyFill="1" applyBorder="1" applyAlignment="1">
      <alignment horizontal="right" vertical="center" indent="1"/>
    </xf>
    <xf numFmtId="165" fontId="3" fillId="5" borderId="18" xfId="0" applyNumberFormat="1" applyFont="1" applyFill="1" applyBorder="1" applyAlignment="1">
      <alignment horizontal="right" vertical="center" indent="1"/>
    </xf>
    <xf numFmtId="165" fontId="3" fillId="5" borderId="19" xfId="0" applyNumberFormat="1" applyFont="1" applyFill="1" applyBorder="1" applyAlignment="1">
      <alignment horizontal="right" vertical="center" indent="1"/>
    </xf>
    <xf numFmtId="167" fontId="3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3" fillId="4" borderId="21" xfId="0" applyNumberFormat="1" applyFont="1" applyFill="1" applyBorder="1" applyAlignment="1">
      <alignment horizontal="right" vertical="center" indent="1"/>
    </xf>
    <xf numFmtId="0" fontId="2" fillId="3" borderId="5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3" fillId="4" borderId="27" xfId="0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right" vertical="center" indent="2"/>
    </xf>
    <xf numFmtId="3" fontId="3" fillId="4" borderId="23" xfId="0" applyNumberFormat="1" applyFont="1" applyFill="1" applyBorder="1" applyAlignment="1">
      <alignment horizontal="right" vertical="center" indent="2"/>
    </xf>
    <xf numFmtId="3" fontId="3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3" fillId="4" borderId="22" xfId="0" applyNumberFormat="1" applyFont="1" applyFill="1" applyBorder="1" applyAlignment="1">
      <alignment horizontal="right" vertical="center" indent="2"/>
    </xf>
    <xf numFmtId="4" fontId="3" fillId="4" borderId="23" xfId="0" applyNumberFormat="1" applyFont="1" applyFill="1" applyBorder="1" applyAlignment="1">
      <alignment horizontal="right" vertical="center" indent="2"/>
    </xf>
    <xf numFmtId="4" fontId="3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2" fillId="2" borderId="27" xfId="0" quotePrefix="1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right" vertical="center" indent="2"/>
    </xf>
    <xf numFmtId="164" fontId="2" fillId="2" borderId="23" xfId="0" applyNumberFormat="1" applyFont="1" applyFill="1" applyBorder="1" applyAlignment="1">
      <alignment horizontal="right" vertical="center" indent="2"/>
    </xf>
    <xf numFmtId="164" fontId="2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2" fillId="2" borderId="22" xfId="0" applyNumberFormat="1" applyFont="1" applyFill="1" applyBorder="1" applyAlignment="1">
      <alignment horizontal="right" vertical="center" indent="2"/>
    </xf>
    <xf numFmtId="165" fontId="2" fillId="2" borderId="23" xfId="0" applyNumberFormat="1" applyFont="1" applyFill="1" applyBorder="1" applyAlignment="1">
      <alignment horizontal="right" vertical="center" indent="2"/>
    </xf>
    <xf numFmtId="165" fontId="2" fillId="2" borderId="24" xfId="0" applyNumberFormat="1" applyFont="1" applyFill="1" applyBorder="1" applyAlignment="1">
      <alignment horizontal="right" vertical="center" indent="2"/>
    </xf>
    <xf numFmtId="17" fontId="2" fillId="2" borderId="25" xfId="0" applyNumberFormat="1" applyFont="1" applyFill="1" applyBorder="1" applyAlignment="1">
      <alignment horizontal="left" vertical="center"/>
    </xf>
    <xf numFmtId="164" fontId="2" fillId="2" borderId="17" xfId="0" applyNumberFormat="1" applyFont="1" applyFill="1" applyBorder="1" applyAlignment="1">
      <alignment horizontal="right" vertical="center" indent="2"/>
    </xf>
    <xf numFmtId="164" fontId="2" fillId="2" borderId="18" xfId="0" applyNumberFormat="1" applyFont="1" applyFill="1" applyBorder="1" applyAlignment="1">
      <alignment horizontal="right" vertical="center" indent="2"/>
    </xf>
    <xf numFmtId="164" fontId="2" fillId="2" borderId="19" xfId="0" applyNumberFormat="1" applyFont="1" applyFill="1" applyBorder="1" applyAlignment="1">
      <alignment horizontal="right" vertical="center" indent="2"/>
    </xf>
    <xf numFmtId="17" fontId="3" fillId="4" borderId="26" xfId="0" applyNumberFormat="1" applyFont="1" applyFill="1" applyBorder="1" applyAlignment="1">
      <alignment horizontal="left" vertical="center" indent="1"/>
    </xf>
    <xf numFmtId="164" fontId="3" fillId="4" borderId="20" xfId="0" applyNumberFormat="1" applyFont="1" applyFill="1" applyBorder="1" applyAlignment="1">
      <alignment horizontal="right" vertical="center" indent="2"/>
    </xf>
    <xf numFmtId="164" fontId="3" fillId="4" borderId="0" xfId="0" applyNumberFormat="1" applyFont="1" applyFill="1" applyAlignment="1">
      <alignment horizontal="right" vertical="center" indent="2"/>
    </xf>
    <xf numFmtId="164" fontId="3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65" fontId="2" fillId="2" borderId="17" xfId="0" applyNumberFormat="1" applyFont="1" applyFill="1" applyBorder="1" applyAlignment="1">
      <alignment horizontal="right" vertical="center" indent="2"/>
    </xf>
    <xf numFmtId="165" fontId="2" fillId="2" borderId="18" xfId="0" applyNumberFormat="1" applyFont="1" applyFill="1" applyBorder="1" applyAlignment="1">
      <alignment horizontal="right" vertical="center" indent="2"/>
    </xf>
    <xf numFmtId="165" fontId="2" fillId="2" borderId="19" xfId="0" applyNumberFormat="1" applyFont="1" applyFill="1" applyBorder="1" applyAlignment="1">
      <alignment horizontal="right" vertical="center" indent="2"/>
    </xf>
    <xf numFmtId="165" fontId="3" fillId="4" borderId="20" xfId="0" applyNumberFormat="1" applyFont="1" applyFill="1" applyBorder="1" applyAlignment="1">
      <alignment horizontal="right" vertical="center" indent="2"/>
    </xf>
    <xf numFmtId="165" fontId="3" fillId="4" borderId="0" xfId="0" applyNumberFormat="1" applyFont="1" applyFill="1" applyAlignment="1">
      <alignment horizontal="right" vertical="center" indent="2"/>
    </xf>
    <xf numFmtId="165" fontId="3" fillId="4" borderId="21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6" fillId="0" borderId="23" xfId="1" applyNumberFormat="1" applyFont="1" applyBorder="1" applyAlignment="1">
      <alignment horizontal="right" vertical="center" indent="1"/>
    </xf>
    <xf numFmtId="168" fontId="6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3" fillId="0" borderId="0" xfId="0" applyFont="1" applyAlignment="1">
      <alignment vertical="center"/>
    </xf>
    <xf numFmtId="164" fontId="13" fillId="0" borderId="20" xfId="0" applyNumberFormat="1" applyFont="1" applyBorder="1" applyAlignment="1">
      <alignment horizontal="right" vertical="center" indent="2"/>
    </xf>
    <xf numFmtId="164" fontId="13" fillId="0" borderId="21" xfId="0" applyNumberFormat="1" applyFont="1" applyBorder="1" applyAlignment="1">
      <alignment horizontal="right" vertical="center" indent="2"/>
    </xf>
    <xf numFmtId="164" fontId="13" fillId="0" borderId="17" xfId="0" applyNumberFormat="1" applyFont="1" applyBorder="1" applyAlignment="1">
      <alignment horizontal="right" vertical="center" indent="2"/>
    </xf>
    <xf numFmtId="164" fontId="13" fillId="0" borderId="18" xfId="0" applyNumberFormat="1" applyFont="1" applyBorder="1" applyAlignment="1">
      <alignment horizontal="right" vertical="center" indent="2"/>
    </xf>
    <xf numFmtId="164" fontId="13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1" fillId="4" borderId="22" xfId="0" applyNumberFormat="1" applyFont="1" applyFill="1" applyBorder="1" applyAlignment="1">
      <alignment horizontal="right" vertical="center" indent="2"/>
    </xf>
    <xf numFmtId="164" fontId="11" fillId="4" borderId="23" xfId="0" applyNumberFormat="1" applyFont="1" applyFill="1" applyBorder="1" applyAlignment="1">
      <alignment horizontal="right" vertical="center" indent="2"/>
    </xf>
    <xf numFmtId="164" fontId="11" fillId="4" borderId="24" xfId="0" applyNumberFormat="1" applyFont="1" applyFill="1" applyBorder="1" applyAlignment="1">
      <alignment horizontal="right" vertical="center" indent="2"/>
    </xf>
    <xf numFmtId="17" fontId="11" fillId="4" borderId="27" xfId="0" applyNumberFormat="1" applyFont="1" applyFill="1" applyBorder="1" applyAlignment="1">
      <alignment vertical="center"/>
    </xf>
    <xf numFmtId="165" fontId="13" fillId="0" borderId="17" xfId="0" applyNumberFormat="1" applyFont="1" applyBorder="1" applyAlignment="1">
      <alignment horizontal="right" vertical="center" indent="2"/>
    </xf>
    <xf numFmtId="165" fontId="13" fillId="0" borderId="18" xfId="0" applyNumberFormat="1" applyFont="1" applyBorder="1" applyAlignment="1">
      <alignment horizontal="right" vertical="center" indent="2"/>
    </xf>
    <xf numFmtId="165" fontId="13" fillId="0" borderId="19" xfId="0" applyNumberFormat="1" applyFont="1" applyBorder="1" applyAlignment="1">
      <alignment horizontal="right" vertical="center" indent="2"/>
    </xf>
    <xf numFmtId="165" fontId="13" fillId="0" borderId="20" xfId="0" applyNumberFormat="1" applyFont="1" applyBorder="1" applyAlignment="1">
      <alignment horizontal="right" vertical="center" indent="2"/>
    </xf>
    <xf numFmtId="165" fontId="13" fillId="0" borderId="21" xfId="0" applyNumberFormat="1" applyFont="1" applyBorder="1" applyAlignment="1">
      <alignment horizontal="right" vertical="center" indent="2"/>
    </xf>
    <xf numFmtId="165" fontId="11" fillId="4" borderId="23" xfId="0" applyNumberFormat="1" applyFont="1" applyFill="1" applyBorder="1" applyAlignment="1">
      <alignment horizontal="right" vertical="center" indent="2"/>
    </xf>
    <xf numFmtId="0" fontId="7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5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3" fillId="0" borderId="0" xfId="0" applyNumberFormat="1" applyFont="1" applyAlignment="1">
      <alignment horizontal="right" vertical="center" indent="2"/>
    </xf>
    <xf numFmtId="165" fontId="13" fillId="0" borderId="0" xfId="0" applyNumberFormat="1" applyFont="1" applyAlignment="1">
      <alignment horizontal="right" vertical="center" indent="2"/>
    </xf>
    <xf numFmtId="169" fontId="3" fillId="4" borderId="0" xfId="0" applyNumberFormat="1" applyFont="1" applyFill="1" applyAlignment="1">
      <alignment horizontal="right" vertical="center" indent="1"/>
    </xf>
    <xf numFmtId="165" fontId="6" fillId="0" borderId="23" xfId="1" applyNumberFormat="1" applyFont="1" applyBorder="1" applyAlignment="1">
      <alignment horizontal="right" vertical="center" indent="1"/>
    </xf>
    <xf numFmtId="169" fontId="6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3" fillId="0" borderId="0" xfId="0" quotePrefix="1" applyFont="1" applyAlignment="1">
      <alignment horizontal="right" vertical="center"/>
    </xf>
    <xf numFmtId="0" fontId="5" fillId="6" borderId="0" xfId="0" applyFont="1" applyFill="1" applyAlignment="1">
      <alignment vertical="center"/>
    </xf>
    <xf numFmtId="165" fontId="6" fillId="6" borderId="0" xfId="1" applyNumberFormat="1" applyFont="1" applyFill="1" applyBorder="1" applyAlignment="1">
      <alignment horizontal="right" vertical="center" indent="1"/>
    </xf>
    <xf numFmtId="0" fontId="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3" fontId="0" fillId="0" borderId="49" xfId="0" applyNumberFormat="1" applyBorder="1" applyAlignment="1">
      <alignment horizontal="right" vertical="center" indent="2"/>
    </xf>
    <xf numFmtId="3" fontId="0" fillId="0" borderId="50" xfId="0" applyNumberFormat="1" applyBorder="1" applyAlignment="1">
      <alignment horizontal="right" vertical="center" indent="2"/>
    </xf>
    <xf numFmtId="3" fontId="0" fillId="0" borderId="51" xfId="0" applyNumberFormat="1" applyBorder="1" applyAlignment="1">
      <alignment horizontal="right" vertical="center" indent="2"/>
    </xf>
    <xf numFmtId="3" fontId="0" fillId="0" borderId="52" xfId="0" applyNumberFormat="1" applyBorder="1" applyAlignment="1">
      <alignment horizontal="right" vertical="center" indent="2"/>
    </xf>
    <xf numFmtId="3" fontId="0" fillId="0" borderId="53" xfId="0" applyNumberFormat="1" applyBorder="1" applyAlignment="1">
      <alignment horizontal="right" vertical="center" indent="2"/>
    </xf>
    <xf numFmtId="0" fontId="3" fillId="4" borderId="0" xfId="0" applyFont="1" applyFill="1" applyAlignment="1">
      <alignment vertical="center"/>
    </xf>
    <xf numFmtId="3" fontId="3" fillId="4" borderId="54" xfId="0" applyNumberFormat="1" applyFont="1" applyFill="1" applyBorder="1" applyAlignment="1">
      <alignment horizontal="right" vertical="center" indent="2"/>
    </xf>
    <xf numFmtId="3" fontId="3" fillId="4" borderId="55" xfId="0" applyNumberFormat="1" applyFont="1" applyFill="1" applyBorder="1" applyAlignment="1">
      <alignment horizontal="right" vertical="center" indent="2"/>
    </xf>
    <xf numFmtId="3" fontId="3" fillId="4" borderId="56" xfId="0" applyNumberFormat="1" applyFont="1" applyFill="1" applyBorder="1" applyAlignment="1">
      <alignment horizontal="right" vertical="center" indent="2"/>
    </xf>
    <xf numFmtId="170" fontId="3" fillId="4" borderId="22" xfId="0" applyNumberFormat="1" applyFont="1" applyFill="1" applyBorder="1" applyAlignment="1">
      <alignment horizontal="right" vertical="center" indent="2"/>
    </xf>
    <xf numFmtId="170" fontId="3" fillId="4" borderId="23" xfId="0" applyNumberFormat="1" applyFont="1" applyFill="1" applyBorder="1" applyAlignment="1">
      <alignment horizontal="right" vertical="center" indent="2"/>
    </xf>
    <xf numFmtId="170" fontId="3" fillId="4" borderId="24" xfId="0" applyNumberFormat="1" applyFont="1" applyFill="1" applyBorder="1" applyAlignment="1">
      <alignment horizontal="right" vertical="center" indent="2"/>
    </xf>
    <xf numFmtId="0" fontId="3" fillId="0" borderId="0" xfId="0" quotePrefix="1" applyFont="1" applyAlignment="1">
      <alignment horizontal="left" vertical="center" wrapText="1"/>
    </xf>
    <xf numFmtId="0" fontId="2" fillId="3" borderId="14" xfId="0" quotePrefix="1" applyFont="1" applyFill="1" applyBorder="1" applyAlignment="1">
      <alignment horizontal="left" vertical="center" indent="1"/>
    </xf>
    <xf numFmtId="0" fontId="2" fillId="3" borderId="15" xfId="0" quotePrefix="1" applyFont="1" applyFill="1" applyBorder="1" applyAlignment="1">
      <alignment horizontal="left" vertical="center" indent="1"/>
    </xf>
    <xf numFmtId="0" fontId="2" fillId="3" borderId="16" xfId="0" quotePrefix="1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left" vertical="center" indent="1"/>
    </xf>
    <xf numFmtId="0" fontId="2" fillId="3" borderId="3" xfId="0" quotePrefix="1" applyFont="1" applyFill="1" applyBorder="1" applyAlignment="1">
      <alignment horizontal="left" vertical="center" indent="1"/>
    </xf>
    <xf numFmtId="0" fontId="2" fillId="3" borderId="4" xfId="0" quotePrefix="1" applyFont="1" applyFill="1" applyBorder="1" applyAlignment="1">
      <alignment horizontal="left" vertical="center" indent="1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0" fillId="2" borderId="32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9" xfId="0" quotePrefix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21" Type="http://schemas.openxmlformats.org/officeDocument/2006/relationships/worksheet" Target="worksheets/sheet13.xml"/><Relationship Id="rId34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chartsheet" Target="chartsheets/sheet11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worksheet" Target="worksheets/sheet17.xml"/><Relationship Id="rId30" Type="http://schemas.openxmlformats.org/officeDocument/2006/relationships/worksheet" Target="worksheets/sheet19.xml"/><Relationship Id="rId35" Type="http://schemas.openxmlformats.org/officeDocument/2006/relationships/customXml" Target="../customXml/item1.xml"/><Relationship Id="rId8" Type="http://schemas.openxmlformats.org/officeDocument/2006/relationships/chartsheet" Target="chartsheets/sheet3.xml"/><Relationship Id="rId3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178134</c:v>
                </c:pt>
                <c:pt idx="1">
                  <c:v>167174</c:v>
                </c:pt>
                <c:pt idx="2">
                  <c:v>175170</c:v>
                </c:pt>
                <c:pt idx="3">
                  <c:v>165314</c:v>
                </c:pt>
                <c:pt idx="4">
                  <c:v>225829</c:v>
                </c:pt>
                <c:pt idx="5">
                  <c:v>171928</c:v>
                </c:pt>
                <c:pt idx="6">
                  <c:v>201897</c:v>
                </c:pt>
                <c:pt idx="7">
                  <c:v>184455</c:v>
                </c:pt>
                <c:pt idx="8">
                  <c:v>191112</c:v>
                </c:pt>
                <c:pt idx="9">
                  <c:v>279045</c:v>
                </c:pt>
                <c:pt idx="10">
                  <c:v>232557</c:v>
                </c:pt>
                <c:pt idx="11">
                  <c:v>245493</c:v>
                </c:pt>
                <c:pt idx="12">
                  <c:v>288419</c:v>
                </c:pt>
                <c:pt idx="13">
                  <c:v>251416</c:v>
                </c:pt>
                <c:pt idx="14">
                  <c:v>242647</c:v>
                </c:pt>
                <c:pt idx="15">
                  <c:v>258986</c:v>
                </c:pt>
                <c:pt idx="16">
                  <c:v>312663</c:v>
                </c:pt>
                <c:pt idx="17">
                  <c:v>319770</c:v>
                </c:pt>
                <c:pt idx="18">
                  <c:v>286850</c:v>
                </c:pt>
                <c:pt idx="19">
                  <c:v>312856</c:v>
                </c:pt>
                <c:pt idx="20">
                  <c:v>276904</c:v>
                </c:pt>
                <c:pt idx="21">
                  <c:v>258473</c:v>
                </c:pt>
                <c:pt idx="22">
                  <c:v>375588</c:v>
                </c:pt>
                <c:pt idx="23">
                  <c:v>351207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15471</c:v>
                </c:pt>
                <c:pt idx="1">
                  <c:v>13683</c:v>
                </c:pt>
                <c:pt idx="2">
                  <c:v>14646</c:v>
                </c:pt>
                <c:pt idx="3">
                  <c:v>13606</c:v>
                </c:pt>
                <c:pt idx="4">
                  <c:v>19680</c:v>
                </c:pt>
                <c:pt idx="5">
                  <c:v>15515</c:v>
                </c:pt>
                <c:pt idx="6">
                  <c:v>18508</c:v>
                </c:pt>
                <c:pt idx="7">
                  <c:v>15812</c:v>
                </c:pt>
                <c:pt idx="8">
                  <c:v>15741</c:v>
                </c:pt>
                <c:pt idx="9">
                  <c:v>20982</c:v>
                </c:pt>
                <c:pt idx="10">
                  <c:v>17521</c:v>
                </c:pt>
                <c:pt idx="11">
                  <c:v>16676</c:v>
                </c:pt>
                <c:pt idx="12">
                  <c:v>18452</c:v>
                </c:pt>
                <c:pt idx="13">
                  <c:v>14963</c:v>
                </c:pt>
                <c:pt idx="14">
                  <c:v>16663</c:v>
                </c:pt>
                <c:pt idx="15">
                  <c:v>17130</c:v>
                </c:pt>
                <c:pt idx="16">
                  <c:v>20924</c:v>
                </c:pt>
                <c:pt idx="17">
                  <c:v>22481</c:v>
                </c:pt>
                <c:pt idx="18">
                  <c:v>18847</c:v>
                </c:pt>
                <c:pt idx="19">
                  <c:v>19121</c:v>
                </c:pt>
                <c:pt idx="20">
                  <c:v>16050</c:v>
                </c:pt>
                <c:pt idx="21">
                  <c:v>14534</c:v>
                </c:pt>
                <c:pt idx="22">
                  <c:v>21462</c:v>
                </c:pt>
                <c:pt idx="23">
                  <c:v>20963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3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C66F408-C96C-432F-AFD9-AE10DCA6322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EF60FC6-18DB-4F1D-AA9A-4089F030ABA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3088416</c:v>
                </c:pt>
                <c:pt idx="1">
                  <c:v>559551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84,7%</c:v>
                  </c:pt>
                  <c:pt idx="1">
                    <c:v>15,3%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751F2B3-3C17-4394-B6CD-B1A9B136F185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683CB83-3E91-4500-B4C4-1216A92F75E5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2203500</c:v>
                </c:pt>
                <c:pt idx="1">
                  <c:v>165496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93,0%</c:v>
                  </c:pt>
                  <c:pt idx="1">
                    <c:v>7,0%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186377</c:v>
                </c:pt>
                <c:pt idx="1">
                  <c:v>185793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p3d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1913</c:v>
                </c:pt>
                <c:pt idx="1">
                  <c:v>15663</c:v>
                </c:pt>
                <c:pt idx="2">
                  <c:v>25106</c:v>
                </c:pt>
                <c:pt idx="3">
                  <c:v>29312</c:v>
                </c:pt>
                <c:pt idx="4">
                  <c:v>37561</c:v>
                </c:pt>
                <c:pt idx="5">
                  <c:v>45568</c:v>
                </c:pt>
                <c:pt idx="6">
                  <c:v>48585</c:v>
                </c:pt>
                <c:pt idx="7">
                  <c:v>49056</c:v>
                </c:pt>
                <c:pt idx="8">
                  <c:v>43138</c:v>
                </c:pt>
                <c:pt idx="9">
                  <c:v>23388</c:v>
                </c:pt>
                <c:pt idx="10">
                  <c:v>3507</c:v>
                </c:pt>
                <c:pt idx="11">
                  <c:v>1206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432</c:v>
                </c:pt>
                <c:pt idx="1">
                  <c:v>1670</c:v>
                </c:pt>
                <c:pt idx="2">
                  <c:v>1951</c:v>
                </c:pt>
                <c:pt idx="3">
                  <c:v>2021</c:v>
                </c:pt>
                <c:pt idx="4">
                  <c:v>2237</c:v>
                </c:pt>
                <c:pt idx="5">
                  <c:v>2418</c:v>
                </c:pt>
                <c:pt idx="6">
                  <c:v>2191</c:v>
                </c:pt>
                <c:pt idx="7">
                  <c:v>1718</c:v>
                </c:pt>
                <c:pt idx="8">
                  <c:v>1254</c:v>
                </c:pt>
                <c:pt idx="9">
                  <c:v>522</c:v>
                </c:pt>
                <c:pt idx="10">
                  <c:v>30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0.25934278075323103</c:v>
                </c:pt>
                <c:pt idx="1">
                  <c:v>0.37327672565949532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9.398730663113207E-2</c:v>
                </c:pt>
                <c:pt idx="1">
                  <c:v>0.20130706482850738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Outras Formas de Concessão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0.646669912615637</c:v>
                </c:pt>
                <c:pt idx="1">
                  <c:v>0.42541620951199732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4792401</c:v>
                </c:pt>
                <c:pt idx="1">
                  <c:v>4779238</c:v>
                </c:pt>
                <c:pt idx="2">
                  <c:v>4774903</c:v>
                </c:pt>
                <c:pt idx="3">
                  <c:v>4760909</c:v>
                </c:pt>
                <c:pt idx="4">
                  <c:v>4764322</c:v>
                </c:pt>
                <c:pt idx="5">
                  <c:v>4796841</c:v>
                </c:pt>
                <c:pt idx="6">
                  <c:v>4800215</c:v>
                </c:pt>
                <c:pt idx="7">
                  <c:v>4800508</c:v>
                </c:pt>
                <c:pt idx="8">
                  <c:v>4831006</c:v>
                </c:pt>
                <c:pt idx="9">
                  <c:v>4842662</c:v>
                </c:pt>
                <c:pt idx="10">
                  <c:v>4685563</c:v>
                </c:pt>
                <c:pt idx="11">
                  <c:v>4966403</c:v>
                </c:pt>
                <c:pt idx="12">
                  <c:v>4973400</c:v>
                </c:pt>
                <c:pt idx="13">
                  <c:v>5091183</c:v>
                </c:pt>
                <c:pt idx="14">
                  <c:v>5100954</c:v>
                </c:pt>
                <c:pt idx="15">
                  <c:v>5129104</c:v>
                </c:pt>
                <c:pt idx="16">
                  <c:v>5231424</c:v>
                </c:pt>
                <c:pt idx="17">
                  <c:v>5280994</c:v>
                </c:pt>
                <c:pt idx="18">
                  <c:v>5329525</c:v>
                </c:pt>
                <c:pt idx="19">
                  <c:v>5398588</c:v>
                </c:pt>
                <c:pt idx="20">
                  <c:v>5447379</c:v>
                </c:pt>
                <c:pt idx="21">
                  <c:v>5364568</c:v>
                </c:pt>
                <c:pt idx="22">
                  <c:v>5271318</c:v>
                </c:pt>
                <c:pt idx="23">
                  <c:v>5291988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676913</c:v>
                </c:pt>
                <c:pt idx="1">
                  <c:v>676790</c:v>
                </c:pt>
                <c:pt idx="2">
                  <c:v>677931</c:v>
                </c:pt>
                <c:pt idx="3">
                  <c:v>677443</c:v>
                </c:pt>
                <c:pt idx="4">
                  <c:v>678480</c:v>
                </c:pt>
                <c:pt idx="5">
                  <c:v>682905</c:v>
                </c:pt>
                <c:pt idx="6">
                  <c:v>685489</c:v>
                </c:pt>
                <c:pt idx="7">
                  <c:v>687614</c:v>
                </c:pt>
                <c:pt idx="8">
                  <c:v>690769</c:v>
                </c:pt>
                <c:pt idx="9">
                  <c:v>692513</c:v>
                </c:pt>
                <c:pt idx="10">
                  <c:v>668786</c:v>
                </c:pt>
                <c:pt idx="11">
                  <c:v>701106</c:v>
                </c:pt>
                <c:pt idx="12">
                  <c:v>700689</c:v>
                </c:pt>
                <c:pt idx="13">
                  <c:v>708309</c:v>
                </c:pt>
                <c:pt idx="14">
                  <c:v>709064</c:v>
                </c:pt>
                <c:pt idx="15">
                  <c:v>712856</c:v>
                </c:pt>
                <c:pt idx="16">
                  <c:v>719944</c:v>
                </c:pt>
                <c:pt idx="17">
                  <c:v>726437</c:v>
                </c:pt>
                <c:pt idx="18">
                  <c:v>731963</c:v>
                </c:pt>
                <c:pt idx="19">
                  <c:v>736764</c:v>
                </c:pt>
                <c:pt idx="20">
                  <c:v>739767</c:v>
                </c:pt>
                <c:pt idx="21">
                  <c:v>732652</c:v>
                </c:pt>
                <c:pt idx="22">
                  <c:v>724498</c:v>
                </c:pt>
                <c:pt idx="23">
                  <c:v>725069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11578.830470590001</c:v>
                </c:pt>
                <c:pt idx="1">
                  <c:v>1269.63679538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1H3bctTI0u6rEFxveeqsqhVrVsRI3W0bMBhzHG4UxnjpfD7rbf74r9fdfoN5sf3JNky33OOGCceO
RcPAgFrKqsrKzC+/zBL/vBr+cZVcX1ZPhjTJ6n9cDb8+DZqm+Mcvv9RXwXV6WR+l4VWV1/m/m6Or
PP0l//e/w6vrX75Ul32Y+b8wQsUvV8Fl1VwPT//1TzzNv85f5FeXTZhnr9vrary4rtukqR+4tvfS
k8svaZitwrqpwquG/vr0Is++/PF/s/Dy6ZPrrAmb8e1YXP/6dOdrT5/8snzYPcFPEoytab/gXksf
2YpqY4wktx/69EmSZ/7X64ofGYJvaKO+Xb8V/vIyxQO+a0w3I7r88qW6rmvM6ub3nVt3poArr54+
ucrbrJnXzscy/vrUqS7rMHn6JKxz9/aKm88TcC5uZvzL7rL/65+Lv8AaLP5mSzPLBTt0aY9iqssw
fUS1sCPNBBPG2NDM/NELrZAjJW3BKKV/oZWDA/orndzduNQIlvln0shv6eWUZ5f1I1oKP6KMMeji
bskJu6cTeALFqM1vdYLr25byPUPar5Q/71xo5bezn0sr55fV5R//+fyIhmLZR5QToY2+W3Sy8F9c
HGkFjRhp32qF72rle4a0Xyt/3rnQyrnzc2nlt6vq+uuiPEJEMUfG1lITcbfgxF7YiX2kKdVcMXGr
EflV+G1EOTSc/dq4vWuhid/cn0sTx3n4x/88ps+i6kgZwm0i76L3wmcJc8Sk5pogvt98EGe2fdbh
Ae3Xxtf7Fvo4/sniOkz8j//5uiKPYBr0SHDDoQp2u/OXzkroI2FspTW7U4f5KvzWNA6OZ7827m5b
KOP8t/9u4/gLuHG7PW+VsfOVH0W+lBzxm88ykEt+dKsf+0+j2TaKr1D0r0eyXw1f79sZ9X85sgX0
KB7TBMgR4UqQW2fzzeVsJxySHiGeM0PYXUaCgL69+odHtH/1v963sILfzv+7rWBnuMgBZ9SRPaZG
LCbhlRCtDUG+cfPZjddzjNBCUirVt+vbCvmOEe3XyLcbd+aIKV78XCp5i1wf6Xj2qIGbYNGJzY39
NQNcKEUfcSK5RNy+DSULK/muMe1Xy9atC8W8/cnC99lsK8Ef/5t/9SCPEMLZkaRiNpS7CH4vhAso
higb+futtQD9blvLd41pv2K2bl0o5uy/PJTvDHd2YuFl+8d/vi7MI2hFHlEiqQ265E4tS5wLQoVQ
I7T808dta+XwgPar5Ot9OxPE/E5/Lg/mgv181JjCj2zNOf1LVpHroxvXRSUUta2IwyPZr4iv9y0U
4a5/LkXckr1N/mRz/eW6ugTfebs4j2AiVB7ZBoQhEWIRSpCPI8xIovcDrh8Z037l3H/CQk2rzc+l
poswf3KM2PLl+smX/MnLHNT/I2pKwldJg7IC7OfmsyBQuDxicHeC2HcMyyL2/+Do9uts70MWart4
+XOp7fy6yi7Tz+3VYwICfQTDoerP0ANtbOczICANaGGOL33T5rbH+75B7VfS9r0L3Zz/ZJ7vt+TS
zx+VrzdHSjECBH2XxZNFDQVmZHNojiDZvPksuK/vGNF+rXy7caGS3178XOby5rryw+IxPRsoF1RP
JMpaSyOxj/DXM4u/UMJ3jGG/Er7duFDCm5/MLpzL4FHrvZSBnge7AsNY+ClAMkLZTsa57acODmS/
Hu5uW2jB+ckSlrMQtcQnx4Bk4aNm+aiVUA0+jN6VQhZmIVB856BdUC25zWv4V5hxywd/77D2q2b3
7oWGzo5/Lme1ros//lOFgM5vQMY8ZoBn4ImR0NtkzmfmzyKOiJvrjEGPu9r5gSHtV9C9Byx0tH7z
c+loxpSAzM8us+uwelQVwamhhEXgv25VtPBtsCNqUAUGqN5rR98/sP2KWt6/0NPFs59LT2eXMKNj
dDzVj6kkJKCKCgNFqN3II9URMZzxb/nOAgN853D2q2bn5oVezt7+XHp5AyrzyfllmzymWhg/kpwb
ZWb7mT/LGIQSMtNa6a9Fm4V2vm9Q+5Wzfe9CN29+srrMHHUun7iXzWUFrPA1EDwCb8PsIwBmDYyA
324+u9aDmrEUVDNUA271t8AI3z+wv9DRYmJLPbk/lw3t8hpv2sek2Phc3TSSLRECSpoMDAHHxVsV
LUjPHxrTfi3tecRCURc/GVjYctwzyfa4mgKmQ0VToOR5q5Cl05MCsUohIKE15uYDp7idDP3Y4Par
bN8zFjo7+/+ts7/ukf3WRLyCi1vfdB9vtck+fPVm/miKXtz6ELd9u9inX359ylBKk1u9HfNDdnSx
Z+vfu/v6sm7Q7IxSNmC8QKgThHOQQ1Brf31zSdpHCm2EzEj8EDabQUoGYjfAbXDBRPO5H0FI21Zc
gZCt8/bmGkepA7VxhZza5oozTb/1gJ/nyejn2be1ufvzk6xNz/Mwa+pfn+JBxe235qkq0IRo1YIY
dGMrdMhJjK+4urxAmzm+TP+P6bVgTU+HVeQxpy4GlyeVo+JPVvluoqWztUx7hAmK0LAtztbAy5JI
MC+cC6kUYPOOuKpqiqCPy3XR2K/C2mZl69pRJDLt5EMrud7I3Ovq3NGDb5Peteq8M6lTtdbY9U5X
+TJu3T5huT6224h3Tlx5duZ4mV3mnWPiXqcfx9av49j1FLGFvRZ+HoTpqpviMW5WRVZbVeP2eUWG
c9ZwX74jiaRJ7Gbj0CntmKbw5eRqz69zs+I6maLAbSeeF4Hb1F7fvLJiv+7fspAOYmXilownPR0D
J9JmFJ+sofDqC1ZEWp8nqLefp7wNX/Ss1r5ra1tUDo2yGCvMPP4Zy164Q1L650YTL3a6vGnfJeFg
3tmZ1NLxuc4yZ7Lr4kUXFsXrmvf+dRW0Vbbyupxyx5SBFbuE1INe+Vnj9Ss71uO0CaK4usrqKJ6c
OCw87nBRk9rhaSifGZrFwmW9R897K7eCY89PyeeCM9O5wgrKt5M9DG8TP9Cve1P1VxMr5XvMPCyd
Nu+tLzLgLHCJzPjrvOzyF34TyHJTW2nEjiMl5PthnEz3UQ2RVM7YF6lwWGC1kataQkInZZFsHdMm
/qciqacXmcna3AnidEodTqVdr1oaRPLCbsPokrXRkGHFOtm7QQ5VOMQvC+0mOqe5m1leGTtZOobS
KdrO6FVnNcJ3vNjT1GF22PZOkMRsehvUY104rNJN5OaBHxfumE6Z/cFUVjuuuPE74RRyHF4MU1/Y
TtZDae5g7GRti6A+bru6+Vx2VvuCN9PkuXbDwmglgjga11avo09lUpblWsYwPKc1KfNO06SsujdC
hbQ59nRc1euxafWVFxIxOIxYxnImT2elmwR1y1bGjjO1SVWT2S4vmmjaTL01RatuqCbmSn8U3FGq
trnTj12o3Xyyk2SVjUwoR/tC95iczWP8WojanbpAxm6TqjRZWcYehZtUSSDdiZeEuZwGLD5u+8rq
V3lbJjZ2sa59ZyS9IscVJ5PlCNuLQzcXdpM7kdFUnJST7Jt11pfTuIpjD88Mp6ZsYLwWLVfYPGnq
AKhUtquEwV5JlPGMO9Rt2TmSDGPkWlUVf8BGYu2mEM0QnkSEpLUbNrZsVibXSrq13/ulqzo/kU7e
2Wm8DpWCP2paZPeruhjpVSCmsnE0L9Tv5eQlsUPKzLtubO6Xq9az0sLNq4r0KzX4pl3FFG7P8TzW
5KupH1LL7Xnct6vW9zvu1oOs8g3xqPUuK3VkNtQaOu+k6tMx2nh5N49FNhlz40DFdGXTaHibhXnD
3LQfrGStacZbp6FdcJZmtKld7qmg3IxZ3U4r41mWWtHQ5/EmJbVdrFmvfOkyEbWeM7GMjE4vVJBh
R05JeMKpgH+CuhhxSJHzNxVRU/yKNKpMXDqpMFjVmlf9xpJcJCvf1pM8sareGldjG88Prvs0PzU8
btKTrDa5ddqFfjiuh5ZatttkPtxG79ux7/oVYdM6t3QiZuGZv84ozYwTwnfn6yGApa57BIbcGYMw
Cd26j/J4pWpFWieySdatg6Bq3g5WzbJ1mtppuxrRzGVtIukp/SLqDDx3JP3MnAa+bL5MU9VlZ5Pt
q8mdglHyTSpZbsHXClq5VjD4F108ZM+KVNu249fKi1ZDH6vgQpS1MO+ipOPtesgZzN0XsokcWwu7
dXQctP0zkzRcrCXJGd2MXULKd4lpsmbTlJ0dfxR2mtWvujHPwpURFuncIhjS6kRbvVVdEnsqMycJ
U5mt9Fj3waeqbXX4gkZahF8Sv2jlZpBM+i8rFlk6dexsShonVNTo2ulaRuLz3Mor9or2gWbPFB8E
O7XS1DcvVVS1UeiMsMbWzUisfadhTZCtkmwoOrfvTWI7nPiTPkFXgx0/Yz3Xwi05g9/KCuG/82Kr
G5w4GxOxAcqwCwe+MqHPykrrNxNT0bvR9kTiNlVLvkyytYJVUCoTnbI48gsn0WGbuIFpCZRaBeXn
Psnjah1apH/lsUK4tkzKi7K3yStvVDJY8XrKXubMJl8CI6rASXs2cqcCs5+6uh3E5GRlVcbPp8qK
xBvFu+o9l2FTrLBEQegk6dhWx2EVJmuLp7xyukER6SKXHKfzQcgxWvXhNA4bHtVRvumUZMVrXdk2
X5vADN6qNGVbx05MS+CQvKhiHxE/DYibhnYgVyzPgvrEs5Mu/FLQOoscqwyt1OmCIm6fGRHGyXGc
agrXl01h4kadlVz0XWHxlRlzKlY+04N8NfTcHo7LUKcXcaeYfSF4gwgSjNq/ZGMwVesuGSJxknRC
+e/8LG5F4zSEFMopgjKbI8PgRZ7tpCLvw+Ou7i2xbttKfagLk/RnMu/acC2KIE9feiY1n6fQtpLT
Khlo8dr2bInNCqRTOl2ZxvHzsq/s5jgMddafkCGLg1M5+Km1KvycIki0ecYkMIAnLCcZ4tzAl/Pe
WxelIMEHuyyBUqZEpI1wYssU7bsesb647HyfhpkzDtXYHLNQ2HTTylLMsTgfYvh6G6VDnOu7g+d3
2O4WWF7lxViFfnB3vvDbH/919vXQ4s1tf/79fELxzz+9Kq6zN011fd2cXRbLb87yvn0V4u7kzxB8
5w/38oG/QPy3ByH/4uJOOrDTI/0195oxMkfu/O2E471c4GuL9Z8JwPz9O/TP0Mg6s1wGrWKSAsXj
0h36t1FoQY2FCYnSpLLBhn1D/2i2QJ6AspimBiV8IgCiHwf8I6vZRuNCUQY5jAqtOFo/bRBt22g8
pdlU9cT/Hds66jYDo/oCKaxMn9WF6m43yO0pyD3Yn5JdYegvwbkpggNtDIatGFtkGpMfR8k46tol
Y1esGqG7Z5UkybEuRLsBtAwux66WTj11jSNUspbDRF5vqWbPGObsYivZwRAMPDMBdmZUYuLIuLbn
WxiSt1HSdm6mpHY7wNlVGlsBsBlLno+0qlZK5vS1blRz0dahdUD8YrlvxCslbIGTrULbbLHcRVQh
R0i81hVNGLoRZ9VJanf2S9xTHci0FmndjSiciSIENKqhcm56255p7FMzFmWDmZaR1ThdxLXtdCqv
fq9xivGLBNJUp71l0vGAYDo/eWeNwatLKcDezk0qWO5dyTToh3jSbHSHiepjGQSR2wdDeJqVKQU2
a+mxsVTw3G8sa0WmmLyKOC3fdp0SZx1SBhTTvxnjHo3PGt0ZDZJkZMn4Twh0Yy53eOTTKbY5713Z
m+5VSGiyTlvgupDbSGJEVZ8+LA8FuF15nNqYv0EvLo7Laj1vga10GiieCT8cBrdsfCt2wrBnb6iw
KtQ+H5rWvFN2pjWLwclPZP/YR0bP6t8SU4hUIo0sB1dXg7qe8iReNZPNX4g0D5EjRNN4ag2Eup0H
8Piw6Hs2xEH9gnG0OUwYC7rYxIEndTJY9uCGidRWuKZssDzg5MzkXxJVcHLmF5aXrUbEweFkHAeg
kjQo8kNcwr0djnFIRtAFRdG2jibb3SUo8zGluRKDW1V5sgka6yyfXoY5Sd2+6sVxA2dz8vDM6X2R
6GYUiijUZRm5x5XYgoR2GISTG9h2zR17VKHnKN+KGBJsPx5cmtKqdq02tEKnDyqVuH0UI/VBwjVO
jvTYGGLTpTx+nuRM+8fIi+OPJGiL8YVll1bkeqXyLx4e9T2nw2cm2DD0Id92K++ukyq8ScH8J7dH
KDq2gjT9Pcys3s38fCwOGP+9vYGWZwFrM4Lc7I3F7ke+aGVpBYDsRTxejVnanoZiMpEje63cTLDp
pCdj/crjk3dWZFa3eXiuC7NQcHS2UAr5KE6qY4/O7NOWWWQWz2ifms6Ziiw8az3ffm+GJjhTcTOe
V8KKjpO4FudaVOaAVSyjGwpWChtirliB7gOXt7BIu2SmpSOIK192Sby2kYiETgEzvSwCO+idPo1I
4sqsYbGD5CW5nJI8eFsntWoODGWh8JtFkAhyBKQRNuncfLu9CL6sZZzGPiiBbpw+Gc+zTyNj1SsC
zuiAt1s6+ztZ3MwsJc4ozA1v27Lqkde0TZPeKce+faGVbyM3z716VU5KXjAvz5wy0d2a16Tc6CGn
a1u32cswA4kz6fDQeO5NXaHgMaMqdN3PhyZmCLKlf1hAMwzSC11W+KJe26rPwNZEZReCIRzD7sD0
F/5AoakJDRpzfEExDPBp4YJIInKwlTRFIlqbs6oKn0VRn12FyDvPyhRsYGxk5R+wsUWEuVnyG96Y
IsxqnGvenWNRqdg2rdU51FL0NGoH/cKEuY3C80MB5t5KwpIA07iEmwdAlYup+b3XD1PodU7npyBz
2rRzO+RD61IP/fphUXsmBJvh8xs/AEeJmQHFltKiKZyGUBejk9kpZWthiqkAa+uPBu8ieGhOCyww
r5yBUeCcH4hEIKOFYUzgwwYbntgpLJWW56WRIz3uJ96Is9HyI/+KhmmoftwaDThvzcA2G2DOBeT0
4sljuVeOjt2O2rVApq7FWFhrdM5PB7zfcjvO86MKlVmpcTCF2AtRtmLS9j1QkDoMkvVcGfyYT0F7
rGWQOKH06pOBder44UXd5wIQgZHcSKVtaG+xqrISgTHgKBzbilcZC65lGz/z6updGdJnYdSehWX0
oSvKwSF2t44pCC/RVOWBYdzfRKASYI5ITxTB7BdzL0ISq3aKRmdA+vDKFE36fBra/oCUG+Pawl3Y
QvgpJPaPArAGp7W7V4tqrHTlB4MzliZDnGn7kPJVmHSBPivyIQhfqm5655skQApTvzcxYIhje10v
VnFiZfqAA1qWU+bxMD4HHi44Codysfjaapsqa+AM+knWG2aqcd1PgToOBPE3qQnSNchU77zMhxoF
ilatgE2aFgR36520eZW5RtXZgW24RxUYkzECKMBWGNfuGqFAgwpJjpAnrMJbjY1dn3UoN/0YrLmZ
OY6QIPTMVTUtFwo3UjRRJQYwZSUqDCIfqrdFaGsn03z4/Ue3+BxWkCPjmPxNW94irExJlhR5K5Gy
UcuFrQOmlZ6TNf27vFTOlE0X0xgFjh2NrwMlN3FASrD1w78fHsbSJd+EGGE4vDHFq3rUYhRVYjXM
nyaYct2pLz0o7FNDkzB2QDa2B7zWvY1+Iww4F7sdhz7upaplZfKk6kTiUBOBxW0bgkpVo5GVF4V0
6FQWZ33G1LpQxD8VKGi4DSPhqSZDdwB1L7fT7bls8CPKMEybLLZ4y3iMmgSARJI3wau50HpRRRV7
9/DiLn3njRQK1gXvQYCfnBsrt4MQKqBRRS1U2+KpetMMlkJJCqlEWWXeGgzdlSxb783DIucduu1L
kLug+grjRRFWwX4XITZWqZalIoEDetBb1VVuUAAri5MGn+OsjYrnD8u7D1FngWg/gI9Gbw/w2u4c
Q92SyZQQaHH2Oh/G36u8oavCDl7k1rSO6gaU5uStOxqeNAE7EHyX0ByzBQeGniEkIhSBYrF74xLU
dwoP6UzYdRvPi98OQXplpcFp7WXVqokByadEnz885/s2syt1AZZaBs44ylCd7YcoYI5htUJRw5bG
9bs4Xj0sbI9CJWOzy0PD4cw77K5v1egmtMspcFodlB/0QKvVVA7yWWtKsdZTHa0flndvSeGR4Jco
hsu4RvTflScNz9vUjnOnUSi7IQPJNjAUa42i9XWCgvKFn5fWGgWeHySXbnKduQGMAfTDIS7JpbQs
DBofstyRus+Ukzbt8HkyNY3cKLeKz6lXBG8aFPm9A9D3/oTh+6QWAjn4vJEWFuMDqnXSzgoHmY/h
q7FIhvTYT71GvCobQMg102zKz6VdjsZ3uOdLeWAE9/YT2BYoGHQ5ln32RrtLnkT9MHSkLMBSkshh
dZt9qFE9fYF6SXvAXPeJQtYObwRzkSCVdkV1Hk+aMJknWxX6ihZD6yjR5O+KZjy0kWbD3/FEGsnL
HKmxbnw+lrkrqpysPh6YQQNClhavSsL71208Gv7Di6cRUOa3MCn8imaThZgBVVBFutRp8qh6hnoK
SsYyq/IJdVCvOBDB7hmjxskeAMGZ+QDpfA8MF6ibhEOdOr2u6e9+lNCTGdK9YXkXfPZIlxyY3F55
DLmnTfGD68XebMYyCsPuZnJ+Hju8wkt5nKZgpFhFSDwuUqx/cGCO9/SGVAana8F0wKmD42S7C9rm
cdPhoC0WtB/lJqs879Sge+bjw27m3kaEFDQvAeODKMVLOxZuza5YNdC5mGQREqMKV0oUAr0xrJq5
ZJpPf2NSgiGZxqZHq8A9JI+uoa5N48wB9YeXXXaRelkAFB2Qsi/eCwarQhI9J5+LWJgVIFi1lWYO
y+PifWij+ghGHN05aRu95aFqUycdS/3ubywlLEyAoKJa6IX7aLWOuTf6mdMn3CdOmPvBadIMBvTQ
xJMD4WjvFAEVtQQjB+57sSMlC624QjcKrGuiIXp7vPD3IB1jCsDYFeh0qnMVuBPSxPpHbWHeMUDo
aLEHPX1z/HsHTIUkLEsQ1A6qA9aHNC6St6GRugYpWzWfRIeC2OZvLKxB7+Tc7ookf2EJZVoHYMuL
zPFz5m942BfrshHBSiVJdEDUfRiF2aFrBAB8frsDXNqu1VHUdYuxxdZptal+70gnVszq6KojQ7X2
qow6Q0brU8vLEZTH4V0Uhz2OazzEZNyH5xgDlIrIAFQM8ns531BwOLMCuq1She64MnGAFPxnaGhb
oTC+SS0w0JDvFdmw0WIYTyjx1cnDo9jnGNDEDwAgNMory+QThHcKErNJnRDZ/Umf02nVKoCNWKvw
AHq8xzLM+BybmBkgdOBlyXcXnfn1EKcBTx3QUVQ6ohb5xrI6pH+0Zo4o7Wld25XlpKlVZyejNZHs
4xCh6CBF3my6rk5/lGa9GREcB7RgAOGXXLMddmXnK5k6U96isNUO8aYtB7QdDm3yNxYaR4lA6YDJ
Rx662HEe73vFLZE6SREyt0U4uY5Q7ToJCq86VKW9F8fmhcbxcYF4gp4SNJfuJEI06XWcjwTNXGiO
KxzqkWo9BoUJQHlYqO3IyUaqYOR5MJBeOqoMm2gdG4+tA2uMvszno61ntt2I93i5bvm8Ghl/BVgc
HsxQ5y2+A1rmsiZgNvwMXhaFw3C7A42GtKnbokXGZnXoEGG8OpMiaM+TqJxWdWp9hNL8talH6mQT
sdBWWKvVqCO2Qa9X//vDprBvf+LtSHizIUFFTPElJG4mjsaqUaUOM9H0qq1E+X5MMnvTpRlfNWlH
nociGDekktGHyR7zs4mcDQxWi/U9PjCWPXaJ44PzKfS5BInq2O7KsJFkNfU9OAdYyDtCkuJE8SY+
tmmqjydZ9a5hkb9CWG9OM9mL2BnU6KNSnCjXQ0saCuOdB6IeFBLvG7N+eHj7RoeGAyzT/IpIYOnd
0YVo8lG0QwzkBi14fUr5aZ+UbF01nXfAVc9bYHeLYAMDPIM3wOtYwX/uikIbmCo9ViPIz51rQd/5
joi6Z9z2XgQ2Yas8Tz80Mfj7h2e4RyxSQKZw7lyj83tJ1JQ6TKykRzBqPWrQ6yoHFa5K0XS5k5T1
8GkIWrTG9torPvQ2p9kB8XNcX8wa1ouKxIwKcThktvBtPj2WsYljtLUhWjZrGaLJDx111TFvU1T9
avT21UManZBKoZFWokXq4dkvQKmeu0mYwuvb8H+IyDfhc0t87HeeTHP09NqZmRJ3lCazNnoSwyF8
s2cjIfwp8L5wWAByC0+F7tyS5axCxa0vJhBzPfZ49zEL0MDCVq0mVXrAyBczm8s92E2cgoMC92vP
bTnbC1sG6GuosgFpr0lkti4C0g6nnqh79eOC0KqA9g2c1EaX/Pw6221ByVSgybLOc6cKW9Kc5xFP
arejIyEHXMX9JUT6MNPYaMcB4l4m1I2foRGmENgqUc/RG0+DtcyD4jjrWXb68La4vytndo0wFM7R
0wTYsDunuLBMm9ZATUXXZKsiQGyZOfvQacKpeok2VvMMb4VX62AS/DhM0Rz7sPwban7XLObaAMDw
TJPDMS62i6pCIP0kyJyoRUs7OoBVIVZB1479KkrkBI5zqJ81PqlHty9878NQJNMZWjfzaRVnpr1A
u84QOaUYx2dtm6avPQ/9NQeykj36QDZio06DEgNcyMI3Vl2saFSDhcxM0J7GVd+uPdN7r9M29Q8g
qj36kHgFo0SBGIVy+MldfTRdZ1dBDlqVcvRfplEcb2IgmhOckoCDKPv02LKCwum4ytYkbSe8mOch
BHs/OUEJbkv8PLwtL+HpaByaFDMVpKQfm6Cw3/c0LZp1M1bocx0SbVVulXqAGA8Lvm/EEAwmGf6C
4qDPTSDfEhxzGahOI5uNoiKQm6TyIn9D0fmaHxB0PwrMguaXjxB0ewEi784wnvqm6gvksfZoZ/9m
jSjczMTB+wiL7iZUZm5ISXUis0iuHp7iPskz6aFRBER2IBfxvysUTmsEmKLXoK/XiUlCTqaxTzbh
wOgxCQlzKNoQVpYto1d/QzSAI/YVmBe8RmJ30p0fsbAekfmFWgTvk8IfTqbITk5wMGNya6uP3hY4
GHKa9mN+IOzsnbQGvw3SAD/Zwme2eFFDPxDACgsttkhuIxBabjox9ol64/CJBSb7d6hp+bpkErWp
vzFt4FFkAqjxwp3uTjtVPPYZWvkdXkq1mfIobZxcywQluKZI3Jz40dpvw3SDNoi3D4veZ0hyLoHN
x8TQ6rcQXWNUeTHNGMdObVcHg9hEmYe6pMPbTOfvmtbHISOQUbl9wIPskwwqGB2sc7cqW3KheZ8l
tBwx6aaIhxc4YYGjBiijvI55PrrcMsRt9EDWD093n/nOJ98ow+YCwJmvb5mvCnJQURJN373dqueI
//5F0XTWycNS9m0mEL0ar8WGM8YZvV0pfVFWoSqA4CKvbtddpcPjvrMN2pjq+HlW+nJTklBeDLIr
3j0smd6fIEzXnilEvCVqLicsROdRVIYMJw2soG+ciVv0hHnNZy1D1BU8qtc0GT5VIXvuif64qAXo
xTiqThI+hG4gDXqOLLN6eEx7h4TK59zGjNRm2WlXoTNdRRI0IwjALnDBbCq5tiMUuQ9ghPs7is1H
ZMEa4f0AqBfN4XFLuZpEme4K7KiBt+BSkiRAdbP1i7F0IoFrDlV5apyuHotDSdO+Oc78JghwcI4g
6HZFZ3zCcRgOx8ULL70MgKrVSiZxVB9Yyz3MDea4JWixtYKkaXiMfxUIB7kId+O88T5lXRBcRL0T
qbhb1zha8KGOEt+pUnDbTkEAU+jgH0AaN/toFw7NuwtYfW6YQmV7AWYzU+RhlMGQWBeeTKoUOHYV
vYg5exvwoHNwyCJyOxMRJyDBSd3lXzzdfmRpcZZkKKElmn4u6gr/dhF7X5gpA5CKLHS7jo2L4yZy
zXOcj2Dp/6PuS5Ybh6FrvwhVnElsOWiWbMuzN6ge3CBBkCAAjvj6HC9e1UtSlayz626rJYsELu49
E+lWQMoEo4zz/XIjSVBs2/zQ1eR/QS3++379+TIZsFwMHCGgj/9y9wIX9VOIL9PKLYhyaL/5jem6
eQ4zt1aQc4Ol93PF+Lb/n7fGj9Dl5zj9/67k/7O0/gDJgIGgfPzPH06NGf/vWlpjO0G0WuBgUUNY
zKbv9c+divqw/rEIsuCxTyI755DOL2o3JItlGpamrJ3ziC/euqsjvlakGcRRgIU8bwMMJrlJiDj1
2oUnHY/Jpfc4LaIApr4YjOU9lsE0FWZUOszntmuua0fdPeiHpmBGNxfwdjBJwR91M4bqnesDrxh8
qKcy3QOwxoF3MlKH92zx7EU201RBj9LvkSwHAnJQ7Khnr9vVyToXzLGuSGRgTtEQbIe1S8nRgrmt
GgC1FzLydTf6ockDQeNzDN4B7DBZkm9EmLc7BfHWA5wE3YlPYQITsFWVv9b+pw09cYUYKftcYVOD
sW1ddxDFklcHBdtSKJD3S/lj+buTmTQvq079L9GPsvQgUaoIZEIQrNiJ5xLGrdJl3nLtoJysMht3
z8ucNL+JVABt1mZ9qcH+7RpHMd+mCzxNsRR5M4/ea8Mc7Ao+ka6Yneghe+6U+pWGmp82vhSNPf/4
LdJ8WOZxzLetnX+FixzrnPrM7Wk/wtm1wNQ865PZprxVU/YVbhNUCKmneSkxdpfGELV3YWau3FLv
OMOi+NB1g36L12zN2WCaCwYiPx+acbxNENebvB797h8ZPPGW1Jy3+Aw7noUkw1Ym5MdQSbK19Egy
5hJCvzxsZXeRMlVFLCCNi/01+IJYdLgmbDI72rL0eZNgt2nH5MF4my6XrYbYpFbDDt5YN5dpV0NX
q0h8qJ2LPp3PpypL+yDPGDVgq9K6nNa1uxLj/AJeAKyy0Mw1bJQ8gyUzG7dCQG24V2P8NI49rTwx
JiWsZuNhAa12olTsljqu3GC5zW3mFl6tab/GxdT663vfj8mfbhWQejuPVU2fpSXT/gJ8FBZxaN60
3nVrMKJN8ut52AMB8u9sg69vW9tHPxJALKZ/nd++QqVXza754yQ9aGUPYpLnXgyvg9R44huM11Ec
w0QL0wh1HbR8dQ9SZ1u7fA30j6ZDv5B4fFUp/CUNfMyVTTZzSnQYXKNxyImdmtz4khexpW+k7nEX
svaoouUqSPjs1cNShUOqq5X6a7FpL3oUrHuQsKMXg+0qIFU/YJ0FuYFP81xcksh8qKl5TZrgA+br
INew+BRkJIAWmT22cr4Azja5at0X/Puv0dTVOff5BgFGAjV83YZHjX4R1ro6D4L+iSbi23X9Q5M1
fNcoptBFdjwHir/lUd3VB0UdLxbtYU1C3dDH/T4gSbgDwWKLrW9+g+gYihpDfs5hOykhP4dCT9NS
bB10EIxE7wwuQDD47ck5MebtFC+XYZ4fsaSvNgzwgSbgBYPKoAzX0WG/+qfRBcD4UbbCuLuPtb/P
cL1zDT0wqgaMTCTuoh2DtbeaExfkzSJ+XO6bsSWdEijsQxngG9Oa5Drz4ebM+jaXHvEgxvT/tnWb
5VZncOr5/W7ibb3jQ9Q8wkZblyKzOFN7FqOpk2LYI1sUo3EXMlP6YW9u/hauj53QaExBWMJiOXP6
oEk7ixxEoyjT7Hsj9RkWxIfVZw9hEn6gjmBtg4vL4d+5Lzw7ZCkYG6mXK/wKjxbi/kJDirQf1yEp
AL3vYdbKJ7ghNxZVcLs+cBqehpiVjNmKTjafasjv+JIASECnkieNgjOkX/7U2k2Fs+0erMCL4OJz
StaTi2pQBnF7SbdsL4DPYipyF+PW19DY6xAMT3CIqbLx8HYSAIBeSVbAxX6WW3jWVpYzgNMG8ppq
JfxhFs2+5ex71azOwygTgP0VzyHdrOi8PXZmTEsQlPCxk3a3dGig56AzxZx4Lq/noOoVucLW/tEt
3Zd02ExW5kbpJzWoYhz6qSBtiKWEWU6O2wc16tCLKJfSK/0U/Rl8xK8QNOFuci3yLnHffEhUGQla
zYP3PXusmLNRFcCZCgb3FZ+2Szx3wVXXybPfyA+VODjwE4isV9rcbYdYiEU3Oxo2B2naA8p9zvz6
EA/2RDaY+zuKtZx5WI6gl3+lfXPZSIgpC2EXufPqP17tqiCd8XUhx3FeuFcrmap2am90iK7TZMWU
QyU0bvvE5wMtk4kwkSdjODx48Iv/kVPD//KEdudgNkFJ6uDdmJ+4A2dM/uMoL7D2LqPNqnkmJze0
GOmbdf6S0WaqdqkthMfbromxu0y7N1gggmf3EeD7YXKDKTlZ7M5MiSgpMRMGZNsV1OdnjXqGv/Gb
jxe1vtqHI3vo2rA7IZOjSFS9F7StBhFgGSsssQBYdrQdVNvBWALEDMePvC1jsKPDfDVLU6S9uW/R
DITWv0mve0z7RCNehMsy9qwp6Mh4MdnQ4gXhDGJo1qUn6j2Bbh+sOC2pDR59BUZLNuJWcyrw6uZk
Mc9P+uxTfbCqObFeVUOc4Y0how3UbOE3FnO+NfLkKL9EbQZHbpo2eSCb95+gA6JnYJ4k2tUOShtp
PuyU7JaU7mgi0eDI+A/vEYeAgzJ14XvfWNR5h5XjffretpNL/RoSa4FsiErEpkpnt5tYX2TL9jWK
Vudck6ctQYqETV6oCnAScIDwTXDgAd9bxaotastoWnYRiW59y7CUmf7rs/o3j4M3ZDSkOB9MU9aD
n0PXBT3rmj2yKX33Q3cbRYwchybahaN9bhf/DsYdCCFWashfU7V9dgGkz7CUE/uYSXpxoOyK2B+O
IhsuOhGwHMf0y7bz0xLV1TTCjI3MktaF+SqCQxaMlRzEGb3XlpsNpsTG48+rJz8B6Zt89b4VC97n
DVS7kuyTb/2j892RIPWABctTR8PHmq9xHi5rUS/BlxDZLZbqi9pMYobu55z3zWNs2DccKWi+tuAr
Q5hDoWtaNoY89pmBE9/86Ffhq9D+L/xw32Ps7NfPmC+lZlFUZnF3iUP36mpzJD+E6KjWm+IrLE7t
A5n+8mXGCvavQ4pGD6Y3EeBSbygUiKWoWoGPgPlzKFqcKXNtKh4A/FTRY6/VjnbxgUbsXxJ7e8j1
lhL+SY1Jvv3uvOa3ptjY8Hy8Sq9/52zb8qQLHmD6+44D6wqBNINWZYjQmMrM4IrGnSZ5awVuvJ8U
CBCReU/gJZd+s1+XSeZ6QZYEQY8VRSJf4+gUiEDs2si7GrGdAxFlB0PobWs7ONT6s+imn8v8TNy8
D+f4tAa2BOtexYnbLzqjPxEHZ1Aj356NGSprvYsa9Rwr71Fy0x2ohF2foHPXPFIV6ejzkuqTCsU9
DsW/0C1PrUNCyVDvNBnODE0CJnQYin5Db4xOK3lWC/ni/nBa0eSzfjhg7xxN3ZSbbQ4TJwBAEPQh
+sq3ViCjJr13Hi8REFLIbd1DbMLyqEugFoiP45JUoZ6qKNVfHUvaPE3aO/IoqlX653qGMZ/R2yLN
IYCOYoCeEl5O0LRRW0QOVbwXo8nBxu9g8C8V2d6z7eeToBXJvR6LhSVFp0yl3XKMJ5G3a/J31Kzy
MWGPwwSzwCvF0TVK78lz4X1daVAGfZvuNzW8U6hScV6Y9zHBfrDu1IlO4uaoAtbBZ8iYWvgaxyfI
2q4TjDk5/NJrHs8JKM0QsT9+iMqBSwBfsVTIu4nuOkxzj/W55eajDTPQn7KsNwpciaNZMvu4j1/6
UJUhXoPzepiyEjEiJafmBg/pMeqbimf2Fq5puW1NubIJdrZvbIBqDkOoeNe8DvQFoRi422HuNWKf
NcMOhMmTmttHovDz+rrG7lR37XPcyUr1LicEgAIdrio1+WBeEo6TNnQva/RBll/Kfx7ksoeE9G0c
s51CAzY1yIWib/Hw5dnfyDPCxYsLqHuwHqPXZjp2+JIymfJm/WTtpVnlW+iy09gMZaqzfJM699VN
LTeiXmidYcVs5TIuOZ/7sh/+oNztw9AdvcXL4+2VzPzASPsA8bTMO+Jf0OvkbmHlbLxytt+R8Iq0
bfJeDWUYPpIe7YInb5FKCpFcau/XBBobLWMBa+fztKw367Oq1VNpLGyf8P3V85xn+kNKVoU8OCH+
IZ/oN4docElsxYd7Y1JkRQ0PZHxj7FE6nXeW3Rppq6x/UzXcLd1YIUYld1GDXJKtlJEpJQkwFghI
nyQ08p+hba8gUfJsGiGOeUJ+ERgA9JFdd7T8iBQi9AfkDJPkjk9/HI7Q1mE2kQ47bj57Hs46ynYr
a/cb/i3rM+Qg8V0NaUCG6U20fYXorJMIn6JxR6DHCflchv4daTO+eJ2aTwlnX0ZVJXS92zDgILJl
S3Y+OmrC/3bbUMZu3pHoqIabL69Re4KiHy7mqJRhD9GJViUNSbFmX3NU59Zj+dZayOX83YAsjuiB
BNm9H9/Hbs+ioGzNbhs+DeZIW2eAHaLsuHk4B6Zo1Xlt/yTJEzJJchuT/bSGaLTVzUhvF/O6Shp9
EvPNgzZLhxh9uvRsovRCesHzdV3LSY0v6UaLLXlnXOTGgj35nKfxxqR9s9lveMoBczRVIxCvtdXT
qUfZD7euartXqrcjS5qnuI+eN+7tmOjf/QAdD9UV7MPVwk1OkPeVZFMxjeQU/YjSN5X38VTUPU4N
2R5+5Lhtdl300ZGxUt2GRKjtGMNglW/BXK3By2zhpuQv2fK9hYjhiZ6H+MN5URkikiZ55NPJZUgh
agkgxeRKmn0SNWcLT4MZUELVgvvR/3g1YU9Colpc78JsOCm97EE2Y0DJTmlszgFuAqs7XjbRc5zN
r9OM37pbQJbyisvfffeQThvC0ppLiMXc6vCJLIcanGWuh+8kAB4Til2MFryRpqTGNRgVzkntv9hh
Oi262+nZXpRMEajUgFavQKP9RdPvQ+q8PkJm/mtOYlEA1Hhs/OGX9NTd6BUzPlDoYUCiFyGyoJu4
N1n8C7XgsEjSFT4bnyKoU80WottvOCYshZ60bf7Vm0IBD4B6wLL1gnyVrvCYnsstTK4BSw5ZJi/4
M9omSa51T4rWuwJ0OlhA8T2mA92pRwMtUYRBb0rSnDY3vVaLn1btCkM4zrLCxPHBn9YbZJ47Ffuv
wjQ4YdJ91Hg4beZq7BFBJsWpaYaLwcQMFGUu+2Qu4+Gz7R8Zb16mfv69sqWwWX2g3pong61wvGJi
/heuDjXnY2YbmjeBEJgkKKF7PE8MTS4W5BKhZzbHaOiukgaXcYvvbbbseskxryQ09/Q6FZ0E6558
Wj85165BYw2dokxwEEz/kClU1OSbJO5OqKwkTnh/Wyu2YLJYwgqhWXtMaLmMxGVQOEsJBi/94rd/
BYqFGZGghf+xQczdT/F9NOuJkCCvsz868HF1mitdHpM5zTHJDd0KaMqHi/XpJ6GpiCbc9SCbSiaG
yqh6N4HFEz3OCcRd7ddxfZ55euqD7GVNzQkN+HMcvrW+V+iWn9KZlqtXVxF9dhicg96vkv6ANK6D
G+YqRVEjarmqWb8BadrJPoRO+rWJ8VJ/1I9ROJ2nLkACIC07Fv3iSfCSaABIPvrQ1hyIAPcR8vac
NvSK3uIQBsNH7KEvDesSQsyHgL+Y1isorY/djFQ+Q/MoRo6Wny90KYaUoYaCyU85BqS+Slq9g6wg
7/s/wRDvSYZL3gDuT5piTJ8NwpqsDzotOPZK/fX7KmSH1lMIN/stmp/EKDce6OIfkeBfSReUcSNy
S8wBhl1k4WncWVamZCq7+AK5hQSIv6BX7A8KSz8R79E0YemM+YR6E7kvwsKSLd2lH8YLArcQuwOc
IgGAEB8N7pluFE6PEejSG232jUB2GD/U+EcoEXPHEUyE4ccGf2HWzT3UqhBDP8buEwv6DzjHgBJs
H3DK7Hn2Cu8trGveH1KPJx3Uu3TChmFvnkYNde6sCWyJ63qc+vZDYX8DSEOORTgd/DVDQQ8w9TZ9
8gHJyk1ocmk1ELSVjn+ZrY8r7KaVoZtf2im4683+q7WA9dBrbyCqZS4wHIM5/iu86C2Mhjt84c+c
4Ztu6fIwgJRO/PQeht0tG+hvMvj31s44NdbXqd5187ij6Y170/OU3KNkRNDiQ5B+ICCxMvYz9hF2
4Hcl8+WRcxxrIcUs3iJq7EzdzcIrONbkivy7MrbRfq7pjnfysJl/E6OlTghEuk0Rw3QFWDJB7lcq
/6jZVd2iqhR/jWJIw3EYZCSvo981C3Y8/pzm5ZBkSI0RSH7ydg1KJ0n/jbiWLSYHaF4THLoIoiuz
Vhdez/YdD0+tQcnSB2RcYvqfTjQhe6XNnYuHeK5/MWS9tQS5agSrZhCHUSKl0EzdIUm27Qb1LVAj
gFGoUXR9xCI+Ds6VMSW7djksIylX94n0LVzoaTe7dyqQ6Bh3ewz4x0TTQ8I/UspOm5zOohYQ4Ogc
hr5iy9K9aH/DoAqPflCIOj10mLwRoQniM16fu9q9OL89zZBVhuJUB/1jBLNIXL8Q5p+T5BHRgbmZ
vx17QHpYjii3HHxwwbcd1+NBCBQVT5aJkYj+mw6ZABobPgXondsAkuH+atfnlBM02r+YSfIUdt5u
fqs1L5Dc2GBWR7oXKK1TKABTtE9YznnjslxuHmxyqFX6vQvGwmSXeAzLacK4kiIT8iDJ4Ud03ytM
/tu3DF8ioDysWc/ALfIxwBuY794b8sT969W6B6B76V33a0TEZdylpYggVR15JbuwGNoQOgJqjqsX
H+bwsZePXfqCFLd9PwPKNLkGh2DprY9fYwVIQwHNZ/uU0K8lHcpJ+pUDGD6YOBcaQyzwpS4+Z/Nb
0OnbNgPaymTZdQyQLxQRqTp4wbIndqssOuYG9HLTjCcyg0URYgJCu+xGnd3ZYhFugGNEZWrPZL3r
k/YIXeyzHONDIPpDm5A7S9S+C8BG13a5mq6/Lx3MPmKpPZim6r3xLGqdH4GxBlro/Ip4IKGQeXeG
3ewghr7F4T0lBQTfzbU2S1vOPf/TImNzG/m7GPUdzpdzsiVVQGg1BPywrfy0ev6veUgfHdCYQ1dn
L7HEMEm9nwTDpsYJ3m4IqYvjf3I2QOxUNv6ZvWU+Dhl6ZDHXY4HYvBNEHvu1w3BOyTTAhGLMPiP2
wQ/RUwcAppdm4LvWAJM2Rt8TeLLykTYOesoa498UITOUx4dorQ8OKbgII4WWOqDsABvryzwOQT4v
9HWIFuArvdMF1XK3dnpvjfno/OQhGtFu2ORBMcxprsYdUSE2JEna333WgDDo8QE+CCclG+RkcesB
xk78HSg5nHsNqu9yyUK5D1wQFwALMMmzI/tZkS24MbSX/S3Y1qXoBGgvs2y/EJD6OdAU4B21zYPf
Ol3OfnDR6bbTU3h0io+7n2SzchYd9PVjMBx9Wje7KZy/hgRBP4uKx/Ni1F8MbVlhB9xbBcqpoMyC
yNY3lq53z6TxU+31J4j9nmks0PfGC3xfMcF8CBoaXQTSKYGdCVg2sgXZqCMFOBbGIEzCLkGYVM9q
ZXM1Lv5z6m39q6FDS6GTW6a3iAFOfG1xpbHIg8AcsRhaSNqGkf6wFeKMVmKhLyZeUwRsTqMHrscA
tI65d1woH37TmCE1ocvq4UCQPfuGRMuIXNw0Dd0joF7X/G7W0GR/fpIexS4akxaQAvbEZY1teNUZ
ltVmFL16yQJVtwd+oh5H78NC4lsGY4bBFGNFBYqlPoHlVJ/BFLFDM5u54ohluCdTw1RumVzhI1Td
tW1C0FzcOCQqLvaJ1H5y5MRh63YpKn+34oYAab54DuarQHRNpcUUAfYMtdhBPNqV2TLdJ0y1x4Zj
WKS9DB99oxTic4G4VcQPdOGSIS02ORMMAe3yvVAtimExaJVTWgjYns8JMJ6LM6gDkoGXmOTWVMiR
jZddF2TjEbBSD9F2N5+RnwxrfJfJl3QFn4k9teVwwgEu3qb6Sfirl1YEUSauzNK1vix1SFHwIaVF
a4d325RIhnya+/YY0hVcycy9p2iYbRW1gX4mbOkffkJ1S29G2mrIYtB9tc+Bi0Tgd5TfLftlRYpO
2vczBvHUHlqWmEo5yi6UJWmBkFXMcRnrRLExHrxvP0t0kRilozZhRe8L8UjlT51bEWHRBjD69yGZ
T4NONWRUUmDQ5/62nRE6Wd+61k1ebmpqEb3boNxE2u+OHgDBqhtqxCkHHvvNkhBMK9T+FgGS23ii
Te2XP0KWakMkDFqqFQDE5gUgjrzs4Oqxu5ip9/fRPMd5tlGI82I6gsZK6KknAHURr4MDJbMpywk4
irMiUXjlAUIfNk590JL9WiFtNK02PnXnpf0ZSYA37wbXt1U4owPuIRV8i+PuK26XNB8nM+9lHJAf
6NB/iePZFAEzADPbuX0LRuRKlHWPuDwQWiBxnFFdRfpZ3iMIhP816dwXvrS8sEhG2HnD0hWBBmQ5
inG+bGrCQT9y/1l2PRSl4dwNZo9MgwXH7BRo6b9vPXhAuAgzRCO9Ous/jG0fn3C52/pKCW+T4Uci
2bbgy+ohRGZqUK8zvQzGa2FsCgHODxyQoazlOZShN/6iHoE877WG8IBPeYzEBoMmg3SzfNd950W/
YB5yq91FkRtHfeTx5iSIo7TX7444ph4HQUz64qhJ8B9hzBsl2h3ciPk9Tbsw/hcFY7yCbGmJDxYv
c2O2nWD3ydqndiQBPQm6RBTdCIv73ZbifLxMhsgfdqiBFt/PR0cbkpVDC+UCGDXE78hPf4DR6ZtH
ENn+VoSn61+HLDGMCaGiG2inBIpGtMEsnG3Dq2FoIzwLZHCTuc7WGaZLP17RreVbNhL32Kiooyc/
0YuCr5aqdXj32iHhLIeHJogB8kQUj9/LM4M43yHXfUSB7QGCY91nCxU7gA8Unnr6JimoM0zqtWe9
v1hsKVBixKXjV8qHtBn15yQRg/qURPNKjyQSkXlnzLf0KFMesH8plv72sCm2bh9hHNnwJBLFxsKO
KYcjPpr6+MD72STYjUPTwDPW9t6bouDszkmE4aKCczIbc2R2R2YHqgO7JvSWVH3GVgf2LtN5HdAI
rLD3dBOE8tCLJSk/IFrLj25WaxOWi0bEVtXYiYXQoWQ83Qd8I59boLJPG2UpppfY06ypROBsDSq8
jiJ4TDvu0847ZkguAXw4RojaX/ZsQFByg+XutdM/fGWdVMgcSUHMIejj3+RN0/xtVkpEg+BtPpvP
DkoDNJPRmnodsAfmxuaVeNOMbBagFrgd3jAkHxlFwQdM1zROH8dx9dCCiyR24YsKVf3XZsGqz2sf
rXf4/6Zwvw3JKB5oYoKu6hRwcKB+YUjMVgxwYnRILW82H1RzYPkMSheI8WBLrjhTn9HsUFY1IGgs
VUAzGIZzNQyeRI62p3i5wp/lYwLn6XZmigfpM0cV7JBJMXvfMGtv4x0+rqDZj5qG+rS04Ob+bbCJ
IbJBSK0KnUCSyXKbznZFDAqTDYa0YCbFwCc/3EWpRfNt5mAT52wbfESCR5Mi+jcCn/tmpzxk6pyJ
jk1cmtWZ4J+eVbqWoWFe/Ea559if0LTzNTXgRuafUMUwBYvD8d32m2saYF4IgOnRZUStqkvdyIF8
I/Uoy94Sb105Ol0CZP+3GgfnPYOncexWe/NUXyQ2VX3wuZgQm+CaYCsnJ+fxl8NPyUfaC5TPXLqZ
IaZ68rq48JHgqf8xG9P2Gc8pcM0hS6CwhbAN8snGQHAkhx5w2SK96cHKGM1frVLRvE8DuOAPvqZr
vGdsDNNLBp3y/BKrLRmquh0nRLkLI/Tw5TdLWiw9YoaKZhq1LVbckr/Sry3f423jCLH6rUAAPQNi
45i3/olaWv8YMP2P3hq67GxQB4dV1kt0pCbLzk5wewpCyUzecA1JlLBuXR4lU3CzMNZnN2RwyxsK
JUStSgcftAE/jUwhwwpwdvUbcujHfcLRq8psQkb4YjfkaPlWAwCSNUFyYTapCE9jQDj9Dc9gQDtD
mXdOPR8Paoi2tukeRNsNvwUizD+M+uEjiE3T78HPpl2PrfgUi6i9h/AeftUtDGuGGAC2bTa36Fdm
zMpwDVuwKF7Ebv46b/YI7zSg+W3K1ufBowRJ5lnGLJQWYAGKCfqWJvfrFph133D7J0AexQJHlFop
BAUs3EFgGhQN2+xN66lBMGIrs6dkHGb3MkqjoMes+2/I1JuxHOdIxFC0K2ehPvLDU7fa+gE5dvqh
9ompCGMfEZ8+0X69DanVhbUhniehB573EXwF/rJcuLN7P5ne4s7hMRaIyEJXQm3VjWFWdDF591aQ
bAlP3huaThfTb92OBxDZIQUfz5H4yTXCAj/xZPzVWdPvPDwA4JXFo/kDyJnjRsoFUfnqF+jkB9Jj
KiR0cY9pquoz8ifdHudgf4lZaL4wVtRo9fWJycgvrBhIGQsGhGrWLndCRXvOfP9Nj8YezLCQR4Fz
wCs84S3ylrbMv0K8hMsn4RMUiIdHI0/Akc3zMY18+RQDpfu9kW5503rr9D302qhaYjb7x2zErirC
VXdX6Agg7OmwHqGyXTW9byQIT2MyhVPhJ7B25tC32LLmoX2HmGTMBzV+40mMSensABpndtMev/6/
uR8QOk+p+w+OzmO5VSQKw09EFTR5K0BZtpzDhrJ9bXLsJj79fJrdpLpjS9B9zh+B0htwVST4N0ZN
buuW1H7JB3uYHWmFndefUyAtp+oxO3asR5oBKEVu/pEsMngHU6JFNOxYC5rWqwK1jH5kxNab3fcw
7bVpX2hRQYDNNXol2LsOJrN7FR3gpu4266kXcfKoujW7zYHjphbmRZXipPslKwoJe0FbEaFOsD41
E53/QLHKmaEGfUDscoL58/pK6jxakHzpgjQ2ts3QJ6E7uxP5odjAYov1jboRNIgiva4raeXFaFuI
4vp7qy/oSnBuLvCbTGMuqVBBU+cgdXM77LqeHbaDK07jYF8ZRL60kvkogW3ksazWgK4UPIJFy/Tn
MsqP6Gs3tr2yYegGn2rO4GZODhnNuUdAQp0cu9E8DkmDgEgWddDrfhCPZQU+jUqDF3tjeAWFErWu
H+dmdbZ226NhGIeZWwfMgNS0mtW+aIKJ1/SOkFkXOrdISXjnYTT1hxnPIJ8RL69W3E532KKDrrJi
68zEFODyPUFOpoFYjZjrr1ojrHJ+iKHn3VcKvJLBNfK8uqFXo/uZ4Aza2p3PWmE9W5JuEQTdr4Oz
Uv2gp3aAVniOcPAUh5mQyJCbRoVF0pLGXiz2iRBbbYcgYHpxrZsVQFNWhEji1I4TE0dNsFtXcIam
sg16ruOg7SaxaUxxwLLf7Ibe3ncppMfcoB3Mq+KapBnMpBrCjMqUjRpzvmdtNKPVMT57SU4kunhY
q5oPGEvrGhRWWR7A1Q1kAgWsRsJIUhFxj4wD1iAbz55vQ3yBXMPE9mcrJjo/LWzzwFOlBWXFeFSk
+ZsY0TRYt6s6oQhlLtrQKtWpqbQnV8Cht+57bgJ+Q43vcYnaG99Nrwi8XgYLdGKd2se4sd5TZveb
SkEEidWND0nTIXwzq/Ga+/m0LQdhhnpvhPFczcHk128ctmbUZBzQWYFV0kfHiBMUQkVPVHJIFnoj
DP4ZMSJJG2QZhTTVwF5U3Xjhcil+B0N3woKwlYDAHzNMlftDb8i9kS0f6G7f27b76If+XvTeXZYO
9+AX25pheKPI4HRqTXvNEuO+cmuoQ69eiB/1QIeGV6OPH9NeN7fuatwb4wJelsn5r5kwRtNkAO44
V3rOH8OUQoJvUersTjI/WL0A8BDUV0A4VYe5Ap/dNHaeXFxKO5Dg6DwWHiFagzLt7aJyPVKEi4Az
yOwRfEzCK5jlKSfU8grUMD7qyJRfa1+uL71ljY+4G8zt6FOS0Xq+2jV4pM7zKFIX0rxBAwWrZXuU
r+Td8qC3kpfSmYxsDn2n7tCHuS8G0hySVxfc5+yHDm0n8VobQENtxRHd6fIibXOXmLq+WccCSYJh
qbti7rRXpTvL1st0GfJB/iS6Dfnn9uyR5AgeRpYuFH7TelR6twRFxvrZAO5EDYtA6NgDaQQ3CZSz
ZGlAghpkofLaDZu3oNMiOc1x806eQBFkiErfqh4WZCqX7sA63EaD7vSnomKxL4o0zNCzbDN6rCyz
vytsupVstfY3lmC5utjrolgzpi2Yzj5ZWxBeQx2yOEH/AWKQezXCY3aJ3VK7+qY2K7VHxS3Ygqov
GKn1bhgSzrVWIo5Yx0BfPf+wgJMedYJyL7LgY+FTNYgiSwuIJGm/JD3eizqHLhUivU+L4Q50ElG3
lvPejT2ChyR9sNa53vkJDRwEAvIHOmdEf2za2IiDuZvQ0xO3iCR9NsOar+u3HCSg+Do/rb45gOu5
PdoVqz8YZYrcROmRewM9GwOIum/anHuuuGMEB3GaWL1sf9nEU7u3ZxJGYnUo9HGl8cr7lGr8aeUC
s8vAvEORgQ4oTX5Vlt6yNw9t2VI+0W9NrS7OpCberxVMjN3hC3c56oHikfCAfrPw6HMSqel2eqJl
steJHCPfD3qzeBR+cuSMDodU/OSyfStHQG36m64DJvCgtQeWgK75cKvW2haN/WvMWREtrvVTpzxC
69DpQTpzQNtDdxClidcUkmm8CUji6TmJUz9i3SGJwO4NSpvS9M1WIg6SW77Mpq3L19Y2ngyvQj1W
+KgVl+XsjsVbMcl9JdjHl0H/mfQi8ppyRE/XJa90yPwv4shDO/EBJlS5V3N5IgNBO+ojB0N6k6hM
VtmfvRzeBLvvA1fsSSXTEtSFOuNAPdYmU269tAgTeqg3IeNjmQFjed4nT3QwuuVFLEuwzN69nsev
xjJdh3LeCwuie0mNL7NcAPCnAjIJL9OWIJg0dFsqEPJ8LtE058QMTj0/Z0P7Dq9THpAkypNfo2rK
jNFB6mIC2jmpi7MF5YbtKvdldhOK2QYnto7M1cQ8E7+6Gfru0lHjtHHTJsOwjCQ0Fe65co3dnGpZ
2LemxhLPT1IUxSvIJGo0T8KzVKuFLuWmBsUPFKzc20ZesTatJ8ClFlnycj+n418mblrEBrElroIx
cCaWp7hd7mNm1kBMxgPZfWZkl0bYAQqjxJi/+qQcQlIFcRYZw2/st+49uSLkIcTj11Krz6KCrBEo
94NEsYr2nXig5+chKftdGmMC0yf/KdNzsAzb+8V+hzLFVWWQoT8IhmHK+U4VY0sm32dWyUwSPpJa
ZpjAEx26Pp65GkW3hcbWNoMUSC/LLhrd1t5OfnUkLVYdPQ09tRkba6TTQ3dSrQENW1p/WOARoXni
pW0sk98OFi2t/2qR74zcvrQw6tgrgDPjJN0PS3pkD71v5+ReJgxCElw9d6dPL40fe9bFaO2yfzVj
OsBmfejX8UOsJQVQnV9xxBnDxuiTBw2pmKfVd3J0z5Yw/mayREhd1r7Q1x04B5EL2Na2zIGX08KP
yLh2g2HBIY1ZP+n678RDDz+SzNmsZv/ortZu8fwfM818yoHoe/Ea641EpqtZFpfZH5OTzNRHls0J
MS/Gew5QBkXCIu806wdWipFPxdvH6OYfxmWatwMG9ED38MdXlNmxSzxg9jEvHusvaC/VU858Uk29
YJuAQk9A//yk3JBBuSXaedcPZFtxNPG51OY/XTQRlmRtlwJfGgEEo3UqZ/1f7sqPZK2RSrbV85qk
18Zc3vUam4Wu9xBrmnrQ+O8Cfch2uSgP7pyf1FqfCEGTAT4A/ZpU/qHWlIDfy1BpjcwcLSVLgT3a
CVjslEdjh1inaPNjPqmD1RgiLCv8ucTSPaZxw+0vvN+4mJ5Y2Xccjfexoc34HOY/ApZupSTC3Esb
DI7fx5kQMHBXRWYx/nIN39WwQBH9Pzj7KH8yDQ9xlvboJMYQlk394FJJFZQdAlpJougYf7q39LGB
B5LJsuEEnQ7GiAJU6/I9veIO3E+zX5Ne3xCn4QWdFouwWtVv2mVJaMzdp9KmCNveK+WG6MbEvRYP
r8w5F7dzvgkPZR+eiibqNWQqgGTauZ5IhLG6dKfiCt61xdMKT4RXBap79NI6yjolL5Ncfcat/FLo
5tFOaKYrph9jNt+TmqU5ljG8AD8Lyps8SABbb+JWEfRs5RycAFhjo0IXGAjZPFKVYgFHbEXxnKfW
wxgbDyJu5aa1qJosDR5fd7HReuTmJmUwu6mgq9rODmnuKbhjTh9qjX6Zll9Ty93DxqFxS8oDKTYv
vtactN7auwopQC8OdhyHVD8x+qb2rm8LVG2Vx9XQhKJUmBxW5wNa4d1fJA0AOa9kelgyAHbsaCPq
iXULEOKECFiePCdPQ9imJOzpWmPr3WeNgJz2tVPCKBA0JkKFATGE6u3z7Ng3O8kCfpj/NI3hbOgY
ONR91W8IwtUPuAh2xTBNAVdMfvFK7ddyBrw6g3wG0uk2M9lVseacJFLUsTNpvURHZ0qEHdOZVyCy
TT3qne84bR8ENVu+mn9KsztpnuKVE3dSVI8jwK6vxl0r1vfMTyKgsWiuV2hyuTzVgxaaJadaLoZP
W8Rp4E7ZcbKG0K8sfcdC/UDI3Q5Uatc1ORKKOIBMjbRCbFaEnhNceEZSXOe4RP1xtJrZsVx+fUoU
0K9hOePqfW68+d2gFzMYZ/tJ2cNO6uTKZN1NCDDI5dKo7o6ESRcim8euq7AozH84S2jrhIMOknx9
qfPlbfHEk90iHLClfbLIjdtNTf248BQF1GnsG/oD6HZMcG/Y907mwopVF5mgmvBSjEHK+vRq99tW
9vsiHIfOMR4WvIcRibh7YaJiawCGAY31aq+y6tBXAOGq77eidf4Wo+KVlscK+iu39H29upuuH1+8
st7nk0VDV3OB9OUhre4yvw4r5ewoByqQ1jrHLiXm1DA0VG+JF9hafTUGq47iBPWGn033/hKflFEf
8tg+m7eOUiQxyIqc/tNG4oUM81gnQPzlfAc8R0XnKrc5T6ymkMfUafNY1/1ra47X2FAJJRI351JM
uN2EVXkw8101zEj9GsYW78VGNtCKO3cd96WH/qgpkZ2jP8+07uCY2bnXx0Oc4dHsPEh198FUeZj5
WjTMyZXBmY43Oj/Tdthpog0SD9UjGQ/lhiWg2Wi1/arNN/dYhqsAj3jQVPPd7M/bZY63ALglZxka
hJWg45CD/75IcFrqfgX0kf+4kofqJilBEehLpPVMerEsiZA2Tkkx/msL/ZMIqrNpVa9U9D3a67xE
o+dqoZE0h9Wdnkx72MpbzpdVvWtFF4LmR9ifmNFVCilosFEbprmvaDzq25sVa4wWx0KWg81B9+Kr
2WGCXNtsX1TO3RhPX6s/PYPlshFXp1ZUR8idY69wWS7en84WtxErbWmyj1FKjXeKtLSgrtw73dUj
x3Q4NpNPTVh/86ieHAxDG3N03kAr7cDUs78144jsqYc8AinT1YiukJzyMWqkeeoluu7edo+msruo
Mq1DN4tt6xbbZbXhJosAp9o+1fEWWONHYseHTGXHlEOm6gAMbRfoGtTCW9BH9fOX3ppHMccBz8c2
09Y/o5Ihm/7ZYKLoC0HjnnmfCPaHyRm3YzYec335g1G0N66XX0jEgPRBG5h8TzcdWdWgc1XqEFfT
4yKeiE98s3SdsdoLHQyRN7m5QNdvy5Wyzin+bDsdsmo6JVm2FQTuco7KZwKHHsDpoA7z4WitZZRW
4Dm0bzpBnCAPhgVxAwQUSONiVFzxNMhwjKsD8Nd3HhdR35NL6Tf5kyViTBBy2rrxevVH43VKqRqp
13afzNo/inTpFEjqR1+Pz55eilB1yYtdsAFWS7lVaRs6q8MgNzoXSnG/Fse++gUgCQAFsi7evhYF
0maeVvRthgEYUVtH1xgPqArZU+qdqNXGRFg0irIC5wOaqJ0WpLxmpO9CRsNHYt/DFOnAmE0c5vYl
XcVXmxjfSYOm1FfbZFa3J3iXOWhqVU8c1qBbuwJSSnpG5M0+FCzve9Xclw7ho7ycZ9ctvahMZKjy
8Sdtq0d8qXc51jjsA91hFnGYN24oZ/naiOpAvcOtZjHVEY915MCqeT8P3XffWDc/kLnHbaWjysKx
KuSdPtRnD3+1qR5HSQtAsopD6iwnP7cftCr7nNDTdD4cae7d28k7LZmhittThQ3DvP2ijrUlausk
K2vfdB4mOO2JdLGj1s57At0ueKHTjYMFuB2tR+HqYWr1DL2edmAc7m59lwqLHYoco9KLrUQYrNZX
BRlqVPHJS1ozmqryLyu8Z0fHpllj2gjdMV+2wsMKylpAU2oDIma3v6TbFBu0NHA9NfObA+kCetsH
cw56KOLlCbcztm/8Ahllx8hV4RK6uPj1Wu9u9eFLVhf9OmdMWRgPU+yf3LX9Hdz8w6yLo05BMh5u
b2N6OAa7N30garobr91AQRm/EEL0KRMf+SChLkZy/8uxilwPxzHueNjCm28MaTDrAEqxXFufNENe
pdGEaGEREgzxnz4hE5s7IpBRgmKH9j37hRc/qtK3NtF39EbvM4unyWObyqYdiGSAyRO1Z2nQrKQA
zFhkq/xbmGjNWhFKk/pnzZkgJmIbs6Jeh8lkqdCsp/ROri5xJTP4LAIDB9KShc2wRh5aI57vxxQz
j+8o5rDabS5dkimwfbGcukWZO8+RctsRof4gW5yVGJh/xsRpkVnWSWB0AISlrtdfLt5KcrgJky97
kYc6+p6LLnpqQHXQp7iB8kkTBANVEtF+9VdqzZFBb8/hHLnT99xOBJo4u7Fef/vcCFzQjKTawRYf
engfAsYHDBMoJrAqcn4bbsuoMW2qXBwXamnrDtIbJA/M/JIqgjWaZKDZV+yRgh1avBVFwQBUlwil
4l7u7LLd+oa6ow1ogxF4k+I3tMcmst2FB1a/1qRXxLzvcdVebmZ4+tPDgVHb9Iar/v/6OV5UCu5q
EXpR1GGBZ6ku5sA1JhlqeXlAE7TJTXRLifpq9Xg3je1vaePQxGdTCWejldlzPbEOqjQ/27l892vn
wsuBmc/cxGRsuA3WGJwfZnJMVHZKUFN7LFzazzjpHLpWoCXGhQ/rnFVi31oYZFkN0NnvKTc9Zp75
ViXWj290lzrvIrAPxnynyUNQnOKnnpohgHbOt/0so0L423wUiNV6vi8jdFxny2JLw2iFRDc7z3Aw
mJ8e6uTKT7WtZ/iLZbL+tNw4IJEKlBouFlLGOOEH0+LXLoFSA+5xZRFOeHnteVeU4EeAP74Tv+aa
g4TxpZmem+nHzxHCu+CEsrwWAEPQQuQuz++FMwZD/Ssz9znpHEpK3HtjVi9OrrbxOv0matyaKMjt
MYvGAcMxXPnnHGeQsdhKgBnGmxUhe3SaejcY1d5UJbE1KFNro2Co4yFuh48sudR6thu4WeQ8/DiN
umAMDcuEWQEiGw1/Q1l2re9c9Fy3LpfVY6Hw3SM8yWEoht3ovfB7h02xPI4Yc2+BDsvwNbhLpHiQ
uyE7eX175zbVqUnY0KrsqV6Tiz/MRzWZJ2IGz826XDDK+mbKqAjUDYqpiuVkufq5Shq+zsk8MvHd
60kWzZ4X6i1URzo/4XfF1pYfW5/7UhvvU2sh58G+oNcxUJa6l9kC6tbWU7x632XibBICEn18mhou
VjnrzzI1TrHxp6/lQazOaWCubgEBi4WQj44gi41sOQLd8ZOX4Ne3NYbQfMuAdF8uh8G5wmU+paK6
xJ285GSYtfVyxWYBw0wB71/j0X6w3AjGWOwyOILFB4WbWhO2Vtv1rryavfkiXPakG1DqTe53rbKf
tozxvtlODRpQHyrbOBdD9V167TMHUziXw7Yhz3/5v+HGILPSi2Smf92I0iEuT0aePi3ZgvkJyNaZ
ynenKd9E4RkBgqhLGaMgVdqTnxHVm/HFLOu2HbjBCHrc3ngVxEpyw0SCtDE5EZyAQcm5g0tl92h2
BlRJUTSnhmh1uy1CTw6AdfBItFpKDNh8PVcen3M5L3+lU1qwXDgSOv21JtLHNfq/BBXERlsl2Qrp
p2DQycrhaQKfp1thrxJUpJO7Psc291Yq6MBy4rfuBufZ8pkIV2g+DNyd3GdosxBoiF1rk4xYYbjL
wOPRyTwOUnswu/lKFUKUW8aD63+O1oq3vQl0Zb86mXezl6OFKdgaTJvTFSsgQaj8y9Bn61eTCmWO
GWCS6SvLzKHCL1L1j/FQfLU5yuz2YdJN3o3yaICgSNJ99X4JtbiPqGMPK+z6FayrE09bp01PJkLt
wTsOucH60sV3c4dCa5R716xfitw8UlgdLBmXij9sNfSo8YrbjTQIEz64t1+6eLrvXa1FoKC8zRjr
WwjSztD+4ZAJgEVwimW/s2Vd53w6693bSI5/QqM5ORRXXZZHLJJ7Nso7TV/361jdjdjD/MXEhUwR
HQILlg7kMhA8LA1+Sf5SwvCbAwSPEti5KH9G0tSAxbvDAIcwmPKHMe9YWcwXXXszgFhvpjHueqEQ
1GsPulgPXVq/OmomyQQLHfpdrY5mtE2icx/cft7j50ICdsCgY3NSJpwnJA/0699aVuS2rNtezVFb
09i0MsyWp2Z+5aI4ckn8xQSNiFbbePpL5vnoRdEILuwQWNH8zn/xuLhYnMPcX1Tk5OK1mMddWhv7
3FQHZyi2miwCY+aWgM/2mD4MHE90qqWZHRaj92ABf8wWLHz/lbdrmMU+T7R3YX452DLeJPEYWVX2
xSy2saQWmKhtLQS1LaBZxyRY1FpYz0Vkt8Y2RTKtI901Fta8diZ2XPdflKb/ogzZlRUDskNC64b4
9pMo/W2aAJ130xVV21nZgDo2IhtJIkZNjzsHX9hnLuZzjN/Nqp0by39TiGuHtMEY4vybG8z1wxoC
Tx9yjRISbKHgyDSdrPaxKOAZez1K/as2We9mhvjXGzB5Yj1xta0r+mAhAqJJ/C1cR4gDDJT4l62A
+7veGdL8G4f41AN5atqLR8JIKNrpalXL0UIe0QC10caNsCTP7yZ3PCunfehzK0pVcc4bZBeN+e9G
hRC0eJ0s42026j2hqjvRmLtVDpD1hGoVXeTM8lBOPl7BOsqRVq92cqR87ijjr3gu7rjgoPkIpGhr
hkb7wTcMJNh1xK/9ZlrZI6DlB1mK/SZxAdJwvwD4W1HJ+t/N1dZNJDHOLwuGvNkm38BeUWBMOf4E
K6Ly8yS6jKAMgTBttBg4+gR1HfE7yEsLpHTJakEKU1gPogITWkHHZLn5OtOysoEEhjzmsYs/2hrL
9nB/0zf1GHoWwSvsPJP9hNZKFwHi4sgHKBDVrrb7nc9EOoC1hbF3EbACUl3M5VIUX53807s6ML0/
k/wji3PJjJsvMbMDTdIIVyM/Yqr7TCf/QJA2/Fc+3VfSfG80h5EORQNBvJiKlnOTe4HrnCpNbG15
HTBmWPo/4o/uZGlF4+L+NXgeaE4kVwYqjeSKulfnyfq2cnz2xRzlZDIscbwx07+hXZBIK7jQP3Y4
DLv9T5ZjZo3ds0O+uyZVWMkOACy9lAzjHrpv1v60Npl8ibjCn3UmqnEPxksoI0eeKuQxZr3y3H5X
5IdYT0MEDRzgvFi2OC3yXfVVqPW48gjGeobWoywum+/G0vx2eq5lOuDvGIM/EgTXC0cBJwKOV89i
gnW64au0+6ul3RyXXWB7Lgka8bdTo1Wz046xyGmCYRwC30btV/JR62kVJEOOa3F4mFXxUpE/OvQ3
tLogGQK5i5GRICXTt47/NcXS90vVnhM+0EkgwcbWjqAFSIPDrHc9rM2PSfzdZh9cTIF1I/BsD87f
QuPE2TKs/FzrsOzsKr19qMvbnBmfKcj7hmqIX7vTkcy6t1gMTO9pwjSl2q9ax1gvxLWzu4/M8D7t
4RXYWo/EEu/iXN9WdvoG6PaZevdzXfypZXmpq53kXsdhQXjKB4lkW8Ei1GZPhIN96FN99g0Zxo3x
pTL/n4xbTrETRbVBX8a/mm7uayK3bLcXO10RT+QQwxP4lPiFONm52SpSI4pzEjON1dpyh+Mse/Tm
Jf7sb49kUamXLDM9VITwhCjGFuBhkUVe6TUPqtWqEFZjCemaTJHoCB2/pfROdutZB9EqEjlIn4pU
YZ5QNcWCVyHl9SVxcV9jIAw7S5Gh4bLboxYnV8Ik6KNwFU76sktOi253yPtVF8yGiZdEsxZku94X
evivdSmgcPz20xV8eZVxQ7RF81h1TbGN3eVrsg1sfj5EoDbjZa5n19pkS/IydA5/pw1Uf4russ7O
sOssEFCZKzLGzPmUDtpwsDXUPyAMtDDcwpxUR5QvqN11MqC93aEsg6SGn3AYKEc72yIc4I+pILLQ
P96Pi/fojZkLilqZTGJdFAvMhulgZJt8qcXOS9ezA3DIQYs7d2jG3SidL4T3koGTQGw3oQvBQjon
3QRosP52hUN6gcFvYBG6isG5gm/aiMS4isJ/GG2wa9vZFy0UVz5joVYOrLo3PHn1sG91/hdgqnQr
bB2vD2dVH4hz+vLASVzgkFzGV02DOV1ufp/BPPv9cOOttOeSeXLt3BD6WwIQqW80jHBIY5CWAlQH
T5VV3/FHI2LnM01iM9sMrY0/Ra3fxcwL06/pHK0Vq+1kEJ6SehVk39xjCNSvlvAOfD3/iKVycF5q
h9opHyZioEZ3eQAmq6PeJeTKtLH9I/IAXC3arS3Ks9uAi8FqPk+IG+1ifsskeEOO8jCYrRKVnDcc
qmz1IWJb5kHf+e7H1blWVQPsFfcNbRluEhApE64cRxkhYRSNnTydoVWm8h95ybj7WKGD1SqfDVX8
0t96yUuJNVE9DkJ/0r3mn7Uut1sIWIyuCcxjY/vjmBrC+To9YCsI2976jD3cF5aN/93PIamyzkIj
XP0amWMgE8SkIBsGg6YGUbaQEta9g08RE4fjrweRLugH6M45zFl33zrpBU37v9UyxJGt9JvP9Yc4
aZ1KOazXhrgik/u8YVvNbSqhIAX4qQ/SjmAGw8J4u7gGwZVQHVPvxRuiTcdgSqc0SPPp01Drm8SH
Nq/rV3FzfnfxsO2ERU5QHN81TXERGcccS0y2GauMkKBhLRBVJluyEhVBEmQYtsacb0VO/ITBqRxY
vFqbXDVfKhZPKy93zYvNt0gIlRK8jCnp1YfBBAueUOxDBaJ9qy0SOGZH/60QrEeLxOzCXfnqt9Ld
ICNDJZgTJMO+GykBcl2Qqm4sGNDQ1f9mNSqbbnI74tnweLkdSVoV+gqCz/eymn8BAKZ9LwU+rHx8
oL9lD9HNdlQcNMSJRKpNobxBnFapgc0jCyFh5gjv9VVaXtTyF1j7UK5MM9OnpcFTlMsldSsc7wbh
JPGoM3nfKP1JGGeb0KVwrceJQ0Fg72VxdnMOXLPQtpA723TUuZ1L+5TbidrFS/vczOWX5+NrrVpj
VxKovMln5ssxuTM7FjgylzcTmShBYlSsfMW4deL4ZV2ce1U7P/Xgc0k1YVnW17FvPzuF9LHRYCFJ
Hw+znBVHiKcWRRkBOrUVTtImvTiNNfT7zamr4jvU9+d+Fqe8N/amNbggyx+0T+vbcnGeiJx7GT10
Fyh/Hutl+CmG9H4ZKNbI3Uueg/BUqN0ZW/ZWalz7DChEiHKXtcO9MqxPWSVv6zS+Gp14A9ZnDNXN
E0TpVlcaELP/TyC2PaSTnMNFgPJmuTHsVw8pfLnuzFT/hdHa5PYtzxHDNlZnrJv2ZmmSDjs/mYOz
TAgGyJlrOCxjazjIlqYP5IIfLGEmJiN8f47ZfbUF3JOec05Cit3NU/WY57fpcEV9qgvy+fKehyO3
+/u68KqtDwGZiVoPC5cbR0NgoHv5XcEmtnErYqiFylBi2xY1i/X0TrBOvsE++SESHPcrCR62ktWG
khj8Q+7obpO+q4KlMbuoT6cDz6kVQNA/dcJD9wCWamMXioqRB7CJF15phbUH73WyJFcOoqPMxbcn
i/Nc4AQggojwo9Ifo7ir423aonvWBdodMZ8yumgMr/1bdbD5xWVOJZ4T0Tp5LQeyYS+Sfz9KaA9p
HuLWWfbaSLuRa5PtZXbEnt7ItDUny6rLgdW1Wp0WQizDzJb3k6OOJllQK288WpwdERgZBOR4qkyn
isgtw6yT9/QcwIrbmveYN+IfqfM0VNEOCW6tMYbGN+gJqmCvHO7oZuScXQrF4VQT/gPumkWD7T6m
KecMwRH73OeZlDA+MYIfJFPMhvMYpdL/kJr95pJhE2fxBfPS3s30B7/KjrYGydBoJWwufUUbVrtH
kuJPE0mlm3FhUW2dMixVQyKDANHpAIPwFyGSyj475BcrC7eWJN/6SMrQLDixQLfRYYoDUzhE7Dxk
T8ojVaR06/e6AhTFmxYN/OrVTaO7DCNYTQkMy3aYOwuW9mXMt7RsmUGaSLWXPkmeWHT6c6KPbOAt
wpzRRSdmT7F7RRvu7vu4Pfuu9SCEZWyN2nnxc0/HHk1o2qoc0ggFdpYmI6ZyrDs9VJWVI/5mt3f1
tSXZJP7zBzJ6mM0D1LbFNjeAgDF4/sfReSy3bkRB9IumCjlsSYCZokiJoqQNSukh5zAAvt4H3rts
WSJn7vTtPo2tsV6ACIiglclJIxvBSdbdmkryeA7fElScKrE+K2pEVwYNCVRCbAzMCms9y89Flr7h
o+JPs/D8I4AX4tCrvI50bAIRZz428Hnqdp0tXmdHex5s440is5XJ2t+ZlfcJblVaxrVfafZZmeCo
d8VGNqk/D7035fRzWMniXl+6PnXAjnVZ3VvweFVDDNKMlM+uknvayPZ6bb/XcvqgL0UBodKzlBfG
PU8BkRqJpu5i+ghwo4QLLHZiJaLqg+9IDWqJW50G2M9WaNerpik/2DU8DWjDq5A1H7w/5SWNGBAr
y7zPZfvSMhUYRbsXNkyPdt4tb8+kjF9FJJ6Iat+jyDoHruB53x2NSD9pzcWeEKB45SxcgbValUdV
AIAYzC2Z0nlVIdquW6hGAPo2RjOerYLQXJyPX2H54ibNHSz3jkXuoc/mW1G2vHSga6S0rlkCwRc1
Lu+QLRmz+si+85lq1hInqkbyDLkreJ7N6d1pC0lo0Pxn1nBoQ95gCpora4nO42/LC99Y89EOj3gc
68WkfR+y8DKlwTFiTdgDYgFeveJS8uxeu0P3/02naBMo+VOHjND1X2k3nQ0YUUnqPFCELl3m4lpl
5dK1u77/YgG8iiuFOY7XojGfgqwcFkLkd4mQ6wlNXNDpsMsmD2wf66z4nGx4V5N6N1m7x4o8lXV3
aGyCPbC/VkWPmQNrNeGwU9kq34GCTcbhEjb07rUvLSjKcBpBEoSSgdRt/yFCN4O5x2C5Clxzo9mt
V87Yz8bMPgoO04oUMx6up3DIjpOMT7lbbCMQ5U1J0FVpDAAuQf4WVP1DF9Yhw14TDeIBSg/GpnmR
DCzIuQ7fVYfxIO+xLBUtpMemibzAULj7+8ncdibP2aLbRjqCQJM8AlwO9J0cIrfzEEzQYau1CKrt
LB0YhJ9Uvd3Il+3Iln4Gi+UIm/w+QQOwwf26Ynw1cPgZxZeCmKZWmIgx6LTqDD/D0gk54GLOw102
8EmZQv556RmYycUcookU73b57HLjhmHoGQaIhO6nJJrKCFxhZJ/jx9AZXwg0CMNj983U8EKM1AOD
vCWld2ttxy9t+7nO7F/CFxA9pkM1iD/GVr8PUNVU5yaBCA59t8ktlz944ZnBuM45hgnxzr41G3sL
+ZCnJXMTVqcw/aelRLSnGG8pMsacyoNNvdryGLzXvKO4yzeqNWxVJzkEBpEtWzwbGIcz2qOZevBs
Ki9DoS+KMCcEoAmVMo5Ngh4B78ykLCCQp85g2Cwn59yx0R9K5Qqpk1CrkbI2nk82Jz2789SrEz7x
/BDbIQMlUuowA2cGsbmVn11tbQ0xMymK+Z1ECEqtthONOBGAvkqMECEBMpaxU+SB9NxhJD5Odree
kuYRjpjHlJzHx/BPZx5YWyP2gbrOd1EVnFXMZETEjqVbHhsXRGuQd7zFVdNmb9EnNEQDME5z6rJs
zd6ZgbpzdBLHtOZ10Hi7tdpkazGSQWMVAoyr4dNcEC6tNAG2qDiOkCk9berew7J5RFnPkTMy4VAn
vBUZ16KV96dIS/Y1kzll72icEPUcrmVbx+muojPCaU59tPW3nOKilWWba+lCecjTSfOzSNOOvFpf
TdUgk4//jJuHQFO6jkj3r90Z83w5fBpF+SztCS93s+od7QmbarvSClB7Ud1cq9j9nHJ3XA9J8Bpb
UHQqngJudK4WLjlh9x3H9x1R2gtsOtjt6dAOxo2xgce74FgVKzeXTyUoQFJ0tgpxFvOlFPJo4Bnj
re6V7MtkBQrZ+jYhi1Q5DBD8LzPTXYmtLwWR4bwo+R0GBN8yh9B+cywaHvusLxUcXlH6IHwDGAlB
GxAbKKOS11KulLthbo+O1b24uOGWenG07Kl5RtpJoARFvNjAdI3MU2ixlstt6+blDcGT6mosoFOU
HItowofJnwjFgGxgZT4CAf+2BA/WqTakrOjOsLpWO92nCOtDZdbFecnJprskd4ZaTHush9sYo/sq
tyKSMiYInahzryEJEysVjyrJbxCTJYOmdqV6B9SD9TOp8X5o2LfZIGFZdEtGMdwfkbSyreM0fl/1
C6ORvcuobmUq4nVu/wE25/TilDG4Tas0PfQF04L2yW7Sb5sEdfAXpr7HBbMOMuU01jDz6OqlR2Th
advnwEyQrxtxmUEVrVz8KV4QjaWnaP3DtPXL3OPOCWzj2a1cHuKWYDpLgoPJgrnHrut1qrNxZc35
O/MqtF4ULXqhXpjVZtNCFbEAF05KxYQ2Gt/WyM2MJ9kDBcIHe1aYhI0mZlYsb4qj48hWfxpUet2R
PqFUtqPElkai501NPjs1nip6N7YicG7ZVIQ+o+hzlDlbpcd6xdrgN6yJnwHTf21E6kBfaFJamyKo
NKlykUN8DUzzSajJNolipgd8YKhr7dZImWn6jndbXMF96QaEkXy6l5r7V00lbwFEpxavURmxwQ1N
frISthdGdTMkTAyWrjSvFrLtukzRTmyjx3YRvZIT+4mybNNAEOsq40XL7bvLI2Ol6RHcp2YHoPZi
LwtbnpicztmHK9TXyda/e8V5msTIaBkcZ1JlqCKk3CUhDasan7UAVbszIQcnGpVfcpDPcW++suZj
eRCRFsitP2t8IngBPrght1HZESJzkLxbo3mtS/0cxMme3KVXWLgM2RMZg8S2z8+gqI8hVncZB3XY
LUuNtuHhxi9HY1gOWg48U/iZY2wUaYE1gAk0TTPnEk6Uwptz9bWaiRvYQbslk898H3iRyXMCsLAi
mw+cICMfrQ/VCNZO6+zYexpbTUMwGsLwFM0qF2KIpM0y5lFwFcZqBJRvOmRBjnqv3Wyj5AOk8Ohp
mF1GZz6D3QfDal1aozv1NU4rly6Bko141o9/Dd/lYk7wVakKt6fyaHWuArSHd3NOex6F4om3pBco
Aut81q1HoteTcsultkbgKBcf01rIwZNcagk+4SAazk6snwzp7nBCeKoB8UiznwND8M22OJpTtufI
7sOAZoO9MEb9jtEFeFiouwDPWVT2G0e/RRj+wwFCiKYxywa2/kYc94JMlpxIk5VHt3V/zVHfkaY/
kAEkexikRCZw4Fk/ej1txwAe+ZDoe1knjATpMzyUP4wfXPMieB8MnJJEUuZ1FzePPmhvc/Bex+w3
kvERZvKmNkmxsTVAGTROPyft6GshPrtUZ25mCy4V5Wg1Y46eloKQKZ21AUdUy3GqkyXwgqmYvWkm
OaW412YufIIy/mjY/O1k7OfT8ELjeuxVRcM+yaC6RW/zf7rV39pQDbZ1MDJJYIYlipVjmcaWj8xV
4zqeLWZW6xZO9Y8Scxug0/FKdyNrhfN6Y+rFKXTa71DDUeY65boN7ZxnCP//rL7dofuoezWDF6n5
PNx3iqpSD4TDscrzTyJgDIs18ySf0Cvq943fxBpWyqFfpg+dvZnT7WzVPS4uXFloG8PCreKavuYW
nwJ7rNL1e9nWJ7eLv1DN9nHZoIiw7KK4J/J0IbdTWz3Btd7T+IdoYN6wX6prhQAwG3ihbNAe/mqs
GHT6lEyw1bbX1Z2Bf7Jg1Skalr6lO6rwRNqvftwXGrkVdeZLG1JmEkq4PsPeMstHNkULHgQv/UQ7
SsrCH9EYfwpI4cRuNnXt7JRqY4TEa7UfNcAvyP+RuUMUctaiMaFZQX2dpMC/ALGyN15GiVe8y5/C
AG5a0ryy6cNbB6iXZK0aZNdhnK6zbr7gtN0KO93bIUo/Xuqez4qbTadJMpiZsf5HnBfDsLz0AQ9S
TvpNwkdVaXAGLhNeYvbuWpu4dfmLk6AwRcm0GvlKMXMZUNDiNIOAeZ7wA9GDgCRukWx0SJnP9Re9
W/magoiFB9xywVUFvzmW1BrTLSiXlcvilK0A6LWc4zwu2j+Tc5k1hPahqRAy2uDmduGd99uum83L
HOlnQVoJcL7ghmfUEmR11moxvDfLwxTHzcMqcAARs/qIB2QWNXupXP6SVskOxx5WmMiYVf6oOt20
SWhu45Dk0yjWQU4cSRf2o5woRQF2992WnS9j6WVBwN07xNRWiJLcO/YdMIK+HIGFDaR9oxp7VvSd
a9gMEwF1ny1gx12s2so6tFVmvsq39YTyVNYg09yxnsb1Z3YugOCGLVjKZatUyUmGBIWqZDplU+bP
RsCrjBu4SfkjS+0M0mFvAIjRoowEZAryMajTYydwCk4Go6FOdwq6mPNVkxLqjeGIxajCPdKDo48W
p3dR0FoLVNmR5ks+uDe14hgOIyzBlBGIZ5pJXOaE5gR86mSS/ytlc+h1IgVKjfPmFy17LRQU7lT9
5KGOL0sQ4wG/fBu17qdoyoZQMagJMxTvzmi95JVk9GlNfxqyDYlfrHMFBvbE2roMnSty5zykBvuX
BPC9nIO3XG1/pgBNDIXloPU/jY4QbKTRdmZDH5CR1AZsFnFsUamhyX9F8SFmggmO81LwAqEMcZvP
5lGXL7nNPaXiHh9insS0U5/4B25BxwyPbeXZUuRnnzlv5D5xFAEf2ZrxyOcwVt6TVL0Mo3122uFf
RAEOp7RTHszAfK2c6mdUCKRXy/pL57cbBqAWouiYS4KWlrtzeGz0CbnFht1M2embqNDeMqX6I2V7
SPUnk5h/4R4BBr0X6ApaZ/8GsXgq+CU343iwEuMxVpzaTboPNP4ANhIRiNM2VJ7tEB1C5OdYsnBl
jJ2d1gOUzAcQgStuPGW+WyzWFVXfGh3yvThO0aXm/07F8ZgwQ1H6iTl6B/poOfLIQdprHStmUtb8
6E8ZCMqJ1WOJKTXHFTtnO+I6RMrGTUvcXkbDnupnL2x5peFrHlSOrLn2NSV7dReTDIecysttJhmX
ISpTNQtZuuMD2XTrPjSuChJ+kSU+fi0Zfg1LcKu8a4wnDdZ1lOZbTYNKB0SRD8ybMiaHeTESinyb
Wvjw9TE89fGXmbAZ5mtVU1OA9tpXYmePOTeesy3N4mzMxtkxfglj8JdPVhnh1knnBWMXq8Z+S9gd
WCa2ufDXmd01yKrXKbO+WMU7YbZ46cFI0rmyG1p70zWkzJ0OSU77ZgvtJWO3TVE5lPC7WKDmrvSi
nDV39zqgPk3cgKWwd2lsItSkPE2CbarzeS+YqxTty+KWoXiHHy0iccgiA1XpDX7FuSiqzRR9TW25
MW17M0KlXWzeGN2hDuR+i+6XG2wybXfhka5GtHBn0NZaT7S3zg+CBUXWNPuaNX+5UHxDE31J7Af6
thoktt45JbjWVfx9nYtaArFLsmxnh4djhbcBs1FVfBc6/oaQNCaCURhscOMRRg23jegPmvJhFhgE
Zn1Vwk2KdbyR7YfQT8BN+fPDABheJ4IwA4chAXLGz305gYklIQofD5Q2pzNXfKu22xrgJjjVp758
ywWZaZqqvSg6tY2Bs1b/rSeuPa6VKkeQFzy4WeROL1p/yuRLIXcKuTZX7uZ+n4y1ZwogFkWAmsO1
Y2fbZEj9Mvxx0CdSsCPmfKPUYqMI3g0LLd06wCB5coxiY2FWcKPw01HC01To/wwQ5JMLulmoxbrX
ei/sQzil6quZl6jIjUvjgo3jqR9+KYNbhfiRlCHzqYvjXO+mTV4j3I8aydyGagQeoSHpwOoAr+RE
ifizmU88oFICpeVv00yXdjwLSDvmEBw1S/hjLNYazLGYHe44NduWu9eQL7wXEv3bGSNWW7sRba6S
BlOY6kuQdryxYc0wz8qaOCYid84Xm2XuvOhALdUVVb9HjmT9QasjPkltrk4gLDtDrtIQOKNQPYe4
UTnnjBX2bu6+Ohfh03T3Ul7jDpgbrqaUcDoDE/r6XG9UvkVOm59aIqLGUxiB86t546udfSVwTSfC
pasPg/Kq8V1UY88QGw4cVPqvJARzrD6aci8i+nfkVTJehM9jey/Sp87QaExY9hY/GJhWFesgR/XD
ZWngGL7aYXAz3xK2MyQizTHbaZI1PT2NMGO8uDdWo708OumSKLtNGxr+DClWw0We449XwJyFLDCA
E/F1+TEGKGIpSeUFJx1NdJYrN6Og48A+KfaGV9ICq1ej77l5VDyIwhmpjhlyjPjtJpCwCK4JrFb1
3uGC0PHwS32z6J9q/om5LqtP1fRVYKOuiHjN4T/nM6hIesZPBa9TpGAH16LKJQgxAHbQ2oRNYfn2
+BkrELYvbFesccN2GuWMIN1WNls4jmF9thdiODywBFwZVEOLR6JZbXLntc1ercYb8B9bLazcmCO/
PZnhn0HuT6eOrJ29QWCBcZ8cbfa7cDyYOGKEQUY+LQ4lN0WXu7QWNGiOo9/QzNPoLucEKR4yiaFO
xIdlLIKmX0fc9cyf9PQxxO0pr3GDX8ukLi990lx9OzpinaNhOOyvJ3Nx+dLpN+cnw93znUN4Jvxf
IwSSDdCshxtBYtXSHS7fQxuDe7bSvzKhdq1s/nphAh5U8ACMdYeHj/x4nqu3RbOm0yPiMRZFcBpm
+W2EcOxLwKTUhZEhXoj0WXJ3NQxIpp08s88HKQDFBoxGTAykHO0dlXJejlzA2OfpMW83Z0MbWjRd
u0DCVn41Klx5BBGGYjVrLxmUykZJfIDVhP6BTPbWIWr1tdJ0zzaTJFuIR2kyFLATLaJ4nysXRwHl
+NqZz+FwRpVaaTyLxUxVzfw5spHqDXFOy49BJQmBNZBQVm7Gj3bibK9gtVnV0RxeRCJ8BxskwEGv
i+2DhaURXBnPJk+a7wpBAowoYIxWOY80tBaj3OXWOyRwOyCM3HgFSmdRfnTi0eIXUePWt8WMmYb4
INjekAIqZfmWcV+EL1X0ZirvinVsgqdBhuiVTxP45o7UXsUWzEug9qnTgXnVstnfoQ4bP5Rg7pcV
B2hMFniveTWxFEj37eButJTvLg04ObFXkxKezHjt563h3kpqj3QeoyV5O40A92D8qPVI9vXJSEAD
bemxObvzhyTQigXJBxzmxdCrex7gCJ6F+TThdIzvtrPP1BenfIdgatLmLoE8Ws4uCV4sPoBmsp/V
DXYdZAhMHY76rsg12gX+Evaqh8V+uHh8ZbgbRkC4NGDdY/fJYqFOmMXtM2/sN8huZrLR8fPqrDxj
srzdLaB3ycRI6manqKZTwm9piuETKonPBtLeED86VVyoICOWu3qVQVugVQ/NztyoyXRzy16AeIYy
ZulcXk7ovCMjSJoU+P4gRwYxyWVsuQRr3fusD1cFGqY6INKJ7tA36aGW5FWqS5mXvNtf2NQfIOc/
5zBsolJZj/G8huWDoFCtIvafaup+5hgybSZgqI8I+LZnTGcWgfB2VfoR+Du0oDLjZmPS3IdUoDdv
Nbyqdt9SmTWLZ2mcwvpVtpeRNGS2LbJi42jZTxzxQRVdeRwFkSxIf2x21zreyyDTt+BxPyf6b6hP
szapkm4L/PU2tnl3wKyYqKcuT/85pCRaU14Z7A6CbpuG9DrXPNsodVewJ5Oo42F2aip5GFpKVATC
3FJWbEwdGOKauNS45t+z75Rfw1E8JbYgYjEEVdPvrCu3oRjeZic+q+28tQSC2lBz6pb6d2iTBIbz
NefmyhCQrVmzE1EBExxwvtjU4chgxp6WaMTo/kJRPfeTryJTdB8ju17LXcUaGAAqFlmkTPusJkty
DyrmpcnrpvqijyMcuOvyWIZfswumxKe/h2LI3ZzLLwoQsZ3geW4LX9jDIaWPIOzyh6NMa6nSQrlL
2oHjVa6aon9uE1jVfFvPAP9Q0nIF5U/xWtyeLEzfc4HfXze3vQJA1fgbquPMlG3n53nWthaijjOd
hFr5Q30JYcZIQQkW2QZ210OiYGVtnzLCTbQWBBrU2IMINiWPwnTSTzhZd7K6EJPnRKFmqsMcNWMP
iE35gpPcG2iJqjukuFR5Vi25Hbr6DubsZOICU1uM/vadfGS2NFXyxNVwYJi6uFaueDN6lloMZIEW
7VJwYIV8Jpjyawj3uaxGRsQcLgk1erQQ6zYQr4kPK+gWJibgIpjYAo/h+MYeFSzAQgSKtnoMZqox
9mj4PgVEdED+6xElo/ZdYYIYiTjhFXOjgyHeC3Y3jfiRY7HXlF8LNnAm6WtAkWiq81C9Acjny82Y
bwQHGVsnjUUx0drtJOGio7gPDmcm+mUs166tbYoF+Q4ju+Afi+YEQsa0qQ3Mbn23y0cS1020p5bq
NTGCW9yd+2reaOEvJxAOcCIXEhvgzKvKYvLOuGfEyTSMfQ4+px+uHZeE8lI09p7vvuL8KAyDeffe
Nm+lyd8u26fNPSIbHzN/JgFJnjp8DXD/ZnhwsUj4qSnxjvf/igWNICNGKEC+TLcYnjLo4k1mAEP1
Xd7lVlWhtw7ULFherZO0kh8EOCPt0IQqV5HYE1kaK2RSvN5G9ZiitzmkFSjkLRLxLsyf6Q7jP6H7
NX9meJuXvsONMOOqdw4tL5iYVFusk2tMb+Tm+PNkfkB+chj4TcmRrkgKk1T3NprelNw7bT8UEw/1
qyh5nqpiC+XUx0tli+6cR3h5c57upv4I+FXjAy2Kb8e+OrD8ajwMRXkZWQu62Vtbf7Ta7LUWn+zx
XSaHFkdVRQ0cywZ+mukPFzm5ApMTxN4td66TNLtyocW0JVOLyt3djo03SazNUq5MkGmsZNeKC3GK
NFY8tZsK3nA3se0jQEp5Iwm9mYofbbdUngSi3CS4zHnq85SCQ+CUx9SptlVjbQPS+oqunDFCvnJL
QI8T7IknfF/xXva6n6bBuq9RW6JmXRDHWlZXZEo83qH4ec92b15juNsq7h/HHHc5X/CSE2gGdDcL
jXYY40BabQd55YTBcK8EjF1V+kb+6CWmGhBA73qky7aeXHAwCL+AsiIqs6KmW1Gt6scZYQy+bZWG
gmmRauVrXw6/CuMulwv+ojbYw6b3Osw/yUy2IFV3oIv3Q+5eFffTTOJLREtCKMWuMoGJN4y4OtgC
bvjJyHl7KiBlFS8nXKgnMWSpgDTi5NWh85LYnI0xVJYg2ZIYPxFO3VuErdc29qvLHLANVgtcLYxd
Vpy8D5aNxGHzWqgnqjBYV4WrzsmgE2bpXw13tujhHA7xOdXG+4yxKrULejbri0bWMu+zrdHrXyIh
71O8Neb8mmV/TRFi1pKPUVJIrOpPIenwWk+OShRepGz3nen+C0f3EbGjbSqFv8lyfTyDU/PD9Nbm
HJem8sv+5K9TB8+xVL+fJO1+1QGYPriiGuthjQ3grSixF7qLOuowtLUzlG973jZp7+PA8BwjPw5D
/1R29VszNchOp9SAaoxlwIWYZVobSPNCDEBbioODrhSV00uEkkZf+da2lWtPMejM4NoqA7qvfiNV
swXBhoT9XuXPg8Xa3z1wYON3mlQfUvnGktI3xuHAefKdxvyMHLyQ4/5gGVzSiCwm2XpD55OO9pDw
cziMKNlQ7HrHOKfqkio8q9IdSDlpzMhw7sR3RCqK75X9MWNp77QvJqCMygU7/50w3GaJ8KIxu3cc
JpGafADo5BAkU6KE9iqGLWfxr0y0B3YhBI6/zmRlbGc8JGPeYqZ16Oc3eHr/P3imkeyhmj5FgY/f
9y/kVy97ZW1yiZFuhx/CbG2bybYhZ1WCUSkLFYb8z5C9jnSaDVa90Ui0ycDCskjjgMFGy7HO41Re
mjLzktoiSkjgtmwOc9vCyjTgVNKaMXZvA/GxQgme5Fz5Kloqd9IJ5rBnN+hrVfSsIWk4ufhDynwz
03vi/sb1PRHQTQOTYjPA16pk1m09Y75MlUmOrYNYBJDOUL4qnfssxatuqqQH+LbPYD5N5IMCc4Y9
NV5pF5vapkDFTXbcIJ6caQtMh1Mca4e0I1knr5gZ9kZ0Xxo7qJjkVxszn6U+hqRLnGEo7+mXad5j
BaJAP9L61oFtWMSf8CTi3q9TFx+Pdg3TeqchzS8YomDgZTRBqyAjrImDdJgeev1gxixiswjOlcuL
mgnNiNubTu1px6Mfsq+pMjYVzsbiphNUJdIc9w8qPl+yys8yi/6SOSY5fkh7LO60CtVl6JshIRk4
aec+M0nKp75b6eA3ww2GmbY3gV6g2dJTPeZXlK9bGnTkBexXK1sOIXae/BdrDGyteTDR9TTX2qqz
8qEEC2TGZAMIo0V0vPITvHwpP0In8DLnvXpVzOyg9P1fOrfgjYbvlFgf0zQoo2jE1jDmIIVTPbVW
Qz/9ABO8umP/JPkp1/mcYd4g97k45BnoxbxgI2Dh5Lm5aexm4peQZq844tpLMU3BJarLu2NQ260a
Pk3fXPV5/ZIBwqLpqPvsdfgLlNJxRBQBVr1Uf52i8Jfc25uI0j9gIG/IEH/jHDF7q5yetYQQE9M3
59s182tSqd+yH3kW6CyHykn2vl5LwstybmGYp+YWttpxgoUd8Keumh5LtNlUvNzLbOuaxA/i8WJF
SUs2RPzqevpMw028neOR5VZwy3m9eC2/2LU0yoqARwhuJTXumuTwnSTZVbie6tadqHkwF9e0XgQU
5PD/TB00xY6q2xMw4oCoW+1flZJpCzMd98ogn2xS9eiWNpEOxRLroVRd/OnVi4JivahCzxqAtjWg
ST4qpvkRxtPWSYPnvsg24VweukbZRRqnb6G9OoyUaqFvtdF+ItVve6oKx8ZK8Yobt0ZHvqeMa2XI
+l+pQCMPtbcQxCtx+giwNLFRUxGHqCleW4beVa6DjSCvp0v5UJIUeE863XUlvueNYXlFb3GVgyaM
gTekan8kKwrctMPHaG+LpWA8tcOL6eAucm3YtixMS4WdoJkLRHGbxEd6Gmi1jSd5sprhwMJmB8u6
3Cb5/IhL0uHw7km+2d4Q8oocxAZj2k1mSI9Bhf/Y/HJk/UygzNcT91kZEY1GDCFw1IN0/MCRcqrK
FgUGMy+SpB7ZtLc1bxQjnLOuuZoqD1Iyl2TQFfukjTNLR20z0pzdLFgpjjj0kLtEcif5ciuNDlqC
ou7qxtpJg20DGgX3WV3xG+7zFycMr0OM1aTRnGPZZt9RjHDcUsXUIwFE8z92IZ9GTbey7L1Orx6D
Sd8VLTzYTs2XUp9fppFVGbwNaiis9CQCThwqcV1LV5m/ggfFZFddnRCl04uV529DFp1lF34taCVd
jqcG+ZOWjX1YztVG7/tNoCEF1Gx7C8VvKQ/TY/Wp0sJ/6K7guMa9qRj7FusoUdDck6NerdqOkSJn
0Il6gRSoPKWq42u0BugJkmpYEV/Af1Zxx1J32zTOPmFbm4vxANVq10StB0MFc2DHnMomARvTSQiQ
AJl1rx0WEFpKsGl5ylQ85PLJvkxayvMr3rYABugPpHnDYlVb7INJPVDPsXGqDNQ68CQXpCMLIDY/
SnqbtWBTVFAxhp86pqhO7vAl+GNF7o8bkAbCVeZka8gPQ8P8iyMRDeOM3XxLT9K+dLSLZXav8J/2
45BfaXf2TCbNsM83vSqes/ovxmI2mDjByedsF8RwFBRXZ8ounE47Le6PowJ1g5WMKO23PhW7pnyx
53eTwIjSvyqK2NBE8OmIpaTQvkntGWjxU6gDJRiSo2TbJxMSljwLMOKv58m+1nrqR1YOYI+WSAvr
w4xLKHGqgz1N2H/LteueFpIVZdEe2R+vswkcMAsWbrzVhM1wSA9E3XPHG1j5rFMYf2uLVCfqg06A
DCNO634XE8VFHcg1FhBRpPv2xJDFF7IAd5i47M1cfh4EE+M2h7yV2O6V7kNhRdygGyBE85mmgFwx
Dl0QnAtHp+ULOgo3aW9VW0Uj4hD85b27GTNjU+tiS13Tji4Lv7AJbBsawhFRdRctPEW9W95HJTcl
Mz9/tH96VX5lAi9WPznYcM+KTacIOUGYUcGc7sIAfTqd+HJX/5gf94161/JiR2HFqrUwQER+naWn
Bsq7kn6lxVvVqmsxGR/6eJpIY4aEn8zE9VKc/xQirQvJGF0jRuIv4nrZQK8jVfMaAw0v8MzGCtX2
rF+6lmhCAjek1HkLIh1DZKw0eF1Z0980DFaKCgI9Gw/uFJGgGNeqyHm5NZgJMD0DcXL0k5N/OKjq
FP+gghY+9IUwu6pztlV42ukLsWxpDckkWknJnAYIsQSPMTLpFq22Wew2jeQQJ0cxAV/pfqzhri56
r/WyyE29Q4MjtXCh6Z7o1tjpiljPbnRsmP1LoiQhXV9B/1Orx1SaXot9z5x/qKNch4r6q9FZv0pm
ZEM2bHXAdrmDNGLl3qSG32oa3VRT+kWcnOK5PuczwLyR+74J9oWb+05I2Dv+h+0qkdXVGpofEdIg
JV0mgoR1LlkV5CmqIo6OQ7cxmS2ygnun0rcD7r3RfjEgDsEwoKLDxpY+bgJcWy5dP1jpNzbfYjsF
PVR99dEjdyjOQWNRMfZqYCKiZXKZFqoAUvjAmGqQ0YOMgxPgJAzlEEZkvgeO1mn65BjzuMVPdRue
FNbU/XwJ9XdX8YV8AD1l3QfCVgk3Y2u/1cn4VVg2tZUVmWv9TZ2sf5yQB0jKQByUs8yBKrG10vKr
Kv9ZeFZCnjOAMslYL/4Gtz27hBfs/zg6j+XGsS0IfhEi4M2WJEDvjUhuEFJTgvceXz+J2b2Y1zMt
kcC9x1RlDVeRaiubvtYsW6WDayMDtWPtRtbSvLsUgkfg1j5hIK7zctU5jFsgcgjpZOneC+nDLcUf
qS4wU+ODQU/Jb9oU4HJGuBt4YBsLxgcfFtycVS+Xf50g/wOkMYQ96ymfgSrJDRwWTNbCiNimcVPh
m2YmEwtHY8qKRajcoQ8rGEBWAo4UzutERFZVxatxnLY+/TaFWD8owEDYjte4tEMl2YtIz0yEUm1R
YkMqF+RZoh2WSK0FNQNM/y9ULZThxcZkH8KTXvMIJqRLN5icSLXhUX9EI95gvtqARXdXBJMT6EGO
Da8lE26ce2R8k2VZQHSIly2AAku9V/EFL3zX7akPTVTLwjb3VkG9C9H8wrAYrVVEp4MOluz3Ytjn
CO+80K7FFePLql5zWXegOo46+BXrKRd3fXwmLcI69Luj+kyUX431iLnRtZORSTYTE86vIJ7XzEPx
fnXKCSjkKADugvH1LeG70x2spCwKoZHAzpa43Q1QADGvHzIAVDWUdNWU0NU7Jaeigo9Q+0mGZ8wE
pfoFTTOGS2YB0ilqdkpLVonNuzSR6Kt/Kph2mJis7wb6Qn24gxIge+A6ajCuANnGW1fF0ka9uUzY
2AW6v+y8R99Shvh7A4aXBvT7aio/fYjKYSFZB+R+q8p4o3bAhCsDSUusZu3Jo2Yb8dNM7zUXJrFT
dgCRjC2ahhWgX3reVkmWjbBhgE76t52FOQ3hUgUP2JoDUVI3qq+56iObE9DHsOZ+C+VZD/6y/lxo
kC7hscGJOxTNTE1mRQyGdJZXHwFbe/WlJ0tD3FMaJuM/M560lOCXAIaQlqXsupThZX4j5T5MzqgE
QgErS/focoTJdqp9goC+aKdBdSHxDfletAy+gKCYJkinSTJUbAHrl9qatJnYXKitIxcvOlgRmKNb
AFmE7EE8dJk9gCwY2cUQQhja9C5rQKbgEBBoJSjV4IgBebdTTI79nyHZ/SmnrzKKQwwsR7qm5vck
aDeM/VCyA37GKELFzpYzpzGPsfyop9DJO3iXEUMPQpyx24NhzJNvcUrKGOyALb8MgBvbhEejACpb
xLa/jANzn7TeWhdObeJkEmYWTz0xSuWumbswvGclmBjr1PSAmok7xORJUldAZbVM9XevEmToAW3L
Nj6Tipg/VDMfEljqhLU2txSPDGp2FGepfyIQqqt141/J9eDVwphX/qTdosVM2S6bAl8bOAyY6+1R
z+6Y9rkuM9TLGCk81vxk8KLG5u2pGds/86+UoB6Nk/UfjQ4WqsOAwsRFgaeQ9Y6jlcnLrYpOPCkG
rhpLOTJ4DnMYaFMsihPT7GjUbR0oP+yyGRFEDNF9Wy63YvIl89NF/jnKfhvAB1QbwknLAcUjZfET
x5fXYbeuq3PXn/DobfB1FeqSZUrLJe63iPg/wD4DY6VAKwbczxx6hwvsBqBenkyPfbdV+NItGoCo
mhy2eDoDYgmQUyVwVwDpiXxWIT6qhfIPspDgbYDsSOOhN+9CSwDEApWRfxRQgcUAznlxcM4WpME1
AGpWnWASQLmvhrPCBEyibyij8dELtjsda1if82SPFxIp5lLDN2I1i/bbGz9kpQT+H+sTU2htEX8F
EYt4zz3Cgk5DtUqY9AJRn54sFAOLbjr38oeFvq2UqAvlv0r2Fv6AwA3diEe9L/ZsHm74DNrhrQhf
HWqaTP1VxjVyjjJwUsNOSScfzIVJFVZ5e6lZA4mJUASSb6vwgETmSfK2UnZNMETVkJuGf2G6K+Ud
LDwahj28xdz4NzBxN3ih/WvcOThZ+dt9/WhaDy92BEyYjEq7v4j3n7iw5mqBQBVXOkvtZpcgiaLQ
spQDQurK6CacB2B+uA+USqhmh/1gPAJCzyVOQidtQU7AFdmk2ndcvYzcab1jFL40xQlcmm4wc1dM
ZHgQy+R74MlUl/xf2bggUvLs4rQ3137KsiVZROom9HctDjxBXfVIFkbpCYWhtljmQmUiBMdcQ3o3
GkzWzNVEeXCESf1KbKKMiQiN1PhIARjW4j8RQ2C1HbQ9Aeskiw7Dp/N/aqINuDuhF2TWcpDniM/8
juocryYpBpMj/c1MXI/nGIczeiVKSc4/7WhityAyhcb/2gbbolkREaiGdEWMMphYESNocPyN8Ymx
VjvuGnXhT2vlf2FdM06dj6++QGO24uX02nmi2IytQKoitNY9luXIAxvhmHiPJH/mPrNlNjZtMh6w
thcVzlrmhhzQlvf25R/RuqUxgIPpNtpG7Eqtu6XcRiCVhj3xngQfPGbgxMmlHJ8eiylDaHdy4C+8
8DzFDwUZ1037U9GaeYsoXg/hXvdWZryExu+0zRM7LarpVwx8XvwEyndSoOmgU6u8rzp/4VHGXAJA
PU6Z7qL9sXtvLVfL3nuK1ZcgBxtTFue4/3jsLJb+vXKPkHKWKr9FyweS3fwPS/LqEvbdxmzxew6z
qt0l2Q8l0ELTvsfoqbJcRWCU/At9d8G4BL7nsYRuKEMGL6izgK272rHXZYdtog5AHLloffOh3Ej9
5Hl7ee1La1u7H/tFHeMS8xmfIPXWsCBAVqrHW8rBhS8TviKnMklKBQos9oMdqWsGBYRse1D9M/Sc
Bk1UmaJR1OCzHwB9jWhX4mzVXWJdPrK6yIRjqjmChAJLuevBMDPUPVsL5WmI/0KewxhHXqrAFEKB
C4f57ps21tiZKfwYyIBAwMjhTU9WVbRu4pMV3lX3iJ8IdUYMAki669XCrLeozS3WQi3HJYciO34R
8ZLtcfIGAJhKzUmtS9MAu1H+JL4ahjpwQ7dydRWRO6baFX4jmtvl2FuzouvVWa398eH54VEl9kjV
bRIFqKhe/L3BriFoEgGQ5R7c5Oxad1E519pakg6dfirzr6QD6+t4yVMd9yVwfJkUc6JDPI5D2Avo
GWjQ82wngG8oyRAgMljkcl7JwyI37mn+kig6PUtcmPAtBWaObJBlMpuRotTcwZC0Zr6xaWsiyct1
WP8J7XfvnQFaILBaQPQG19/A27FbzUbxE2GXxKNFwu+cv2aIz2pgi9Yu0L7UhlAkYswDSiVyNtGm
/VUshOF/8TihwSr4Fsu1QCWdVcYhGhjoAtHL5sKUXNXeReHMDshKj5PQ1WW0PS0dzim4s0DU9oqp
QlzGDLQMJUqwXxEBX/xuDBhQ7ObGH6n7tth++5qy1OutmX/pjFBEm3y8AnMZDRgFIR49RjAqxM2w
hxopLFMsORnOHOwoJeLr8OiGxGuzhoZgA1tKXfrcGiPz5mvtP+UvuCOqzraCwAtNBraJFfKWV+zl
698xuYKoqONNiTyOeY9PUEsImj/HDfwZwmVX7039R+NSqk7d8MNSfe4PT3VYm64dW5Sh3BOsUYXh
Efisc2g4550AvIOxkglwjFDBlSGvm34rotIPlS1KBKv/S6EaIK6vSJtgleYK4j4gWINpNUKyBb0O
ZNrBgjqyKpj9B2zWJbT3aDK98iAgah5ErGHDvFEeKMoCfzVFVPTMqDPSu7Npz1Pm9AbYXLvVIDmu
fvekV0L/io6iQYPTRX9J+TNiAZUMcDTgRFj0MktuBFjGLZOmvZqfJCjKvk61wGMxMjdZ1PKnhxOp
JWBrwnfHXKWQlwWnEyhlDS5vuAqLm9lgC8u3Us6t2VHBqGuD86n7wkUwkIw1fjEWAK+64dlj7Zkq
Z5+JXbHSi7cOkM9i1gtW6CVJGFim/wUAJVrV4SYQeTFShkX5siy+o5CQp8OgOmOHpb194VGY5GV4
WW3wwR6BUFW9I/WC6XY/L4B/uVTxdQq+9JOh1W/CXcMEtHQQaswGHoMKbmAUHTL3L6Tuk6LYMVTH
yE8K2ijo2RwbOv+yZnceZzsgbayA7NG/6hDy6J3Q1aFBUqs8zPQl09Qi2fOLmyH9yfmpsoDB57Mp
pzorcLfMK6Tk8pfLvAMrAls+Al6Ss06ki8X/Yqmb8p/JDx0U4gnShUZ5xKvJGfoia1oNsgXry0AE
L4mpIeewjINhHkMdJxChNFap+SA+nnmhzkcflHel/5dAmDR+0BRgwjqbL5hmuucU8aEcf72CSoC0
eXMepO8YUWtePzyf65ufgqbfGjvqR28hcIUvJP9atcw3ML047SXnCSgXBSKQRsMQufE0pAwBgLqF
Xv2pFVFfa0l+VniKNQsVYXVIjUV/wJo4nxScEih+AJoeVz3wsEbb9hyNLi0CIwsv2QYgFsbuI42E
Ry+EYRcSb0SHA/oSdH4X/IY+j+xflv7LkbEQ0bWO1F9zfPv/NBQSsrCOlTdWLkdLQnKMlh1fWzk9
1l9IPk3hIuT4ew1uFBbJ9TVs3y2CItVC4YVlej8MRwKzSFLW8CUZLhFvjojcGbwyx4ok/rE+iYW9
K2wKgSzEK21Iy6a6HA9NiOssJg8drK/mr5oiX1ohwbGQSHS8HXQHkvSrkwTGn8Gkxv4a5e5Rx56G
sdkclrqHJ+yhMIRODdXWOe75qzhHwa1Z4zvGmlXmH9XfttKua9yFSFUSxIsAb3Lit3siyUV+oSja
RhD1xj2QvabbWvlJ9LYuCw33oV1Qz9XdUxeYt91jyHTa4KQ+TReb2m8VVZSJPE4ng6qOrsWH/Dk4
Fn77yfASMu8BA7j3ELlCS5Uf9CMN4AR9ZbrMRecgD5N24qPMevEt6b9hTiPMmmautQ8j/5TaTQnX
AATnerPJeS1lyIBXbTxAirdCJrx7ibWAq1KGTF+xwt17NdrvMPgma8PHGqy0jpY5yM5AEfHKs0g2
+kcXwyhYiz7Hui2Z89xwumSv9XP2yRWDPm3NJT7qeE4gjiAGjDhMeTqGbE2/igdwsBZNddHMYVb0
75H7iU9P5KCO9rCiKxSyEQtZ/UqLR9pKxGBdbhmrbYhkdcA8op6bWb4T5WfEqUx09WQ7BgdX+PKz
l9A6TNLU6OonGKXSdxuzgriKIlrHJekEMCMN1Kul6rjqyVQPrWRDZgriczVcWIu1AZ7y+jdCYNdi
wBwmbxMHZNgGpKqsqMQ1+RBVu6H+lfJoVXK7g/dajKSKZt/TARglGOoDBnrFI5vs6YwwlWIaetLY
Jm/D/8mlaKPnPyYjVuxtZssKYp4Zp5TmBSMYmYps1bmgkGOUjmDuioZ53yrp9mFDSDhpDkS3kcyI
0rj5hsCAsmwdJr//F213ybz5+AZVxteLBGNmxZlrcTTpKKjBcDVc3G1Grx4+VAUz02GCznd8Pb6P
q3bmT/kY/4gCR1m0J+5XSVZWdqqEY8sxTapKy0Ez7GSSgwkRMDWO+42sEx23CbQNoZjdB3pPk/+O
MmAZeHmAN9A1gglHjYAKOHoMbCX8zzh8DIQBDcVkUuxkBVFqTzgTO8+GZSqvLE/lsspOBh1mqH08
ZtViiGXwMUSnqLp26aqSkESuXOWcWighMI5nykwIoSlxC0ZoXUE5oAHKFm2P2pRMxRpxA3azErPl
b+Phcb1qXstPD45gavGYagiQrsRKJJvB28NcCRi/4wSzxnYvPdguRbx8zWYi0KJiofPBoaqj2mWp
kCaO+jvtKxQzcCamZjuiBwKHcot0TJJzNdqySOgglXM6N0+t2gO098c1YXa5+YibDZxrFEyAqgo6
5aQHpK7MxBPuL54L88Susql3YKgGUrKU5tAKf4ZyCB6Ci6sGq1OJNIZ1aAhMIWZtnlfcNQcYXWQl
2DjQaKzMiutuNiEUTQXw4Sy7kUoLMy6YRxK7nKnDI+YUlUHNhmdGCWaWK5apODQRqUx/oJIfeXLN
xMnZh8PBroWX3hMftPRN+gyY8QMPzbggEyxFYMA9CeFN8BBv/xaa7fVbr/JR4/bcM7akE/WBAfzq
RiYuJLDa36pyzfvlwJ4AY6DK4BrLEuoplIIiWRUZ7wXKpNmwD80bqSXUEAuCV9XijoKHbI8qfmfY
omAKVbD6I2eM6UDglC8VC2W3QodwaGhZD17k1O0ZTAjVzJ4o2ZwXKL2wpxN6Dd42bQh7ackJ/HXO
6+MPO994h8q3r35V479euFjdj5yvmOM2KLLZbFoN/HHVYNfKGVG+Jfnq1y4DpjlrAAZ+iG+dqtjq
moYTA1rdUWVLpgWbFDcvZh+NtGAT77IhXy124EG+ZoBB8CqUGP7BP8orccoGQLeMnX8ZBRtxVK4N
CklJmkju5QyTzUyWtglMm/iTYcoVHUptCf34xrgaiH86dVj5/8R2X9SHjA2gW/wq2H9bBqQ04SIb
ZAWh8NJTH507o2xN1A8f17LhddLNf3AnwhEbcJejHj9ziWDfH6Vt19zDBmc8XwDaPmgj9av6jspT
kBz66JiOPyoCB4VNV45lZeMzXDG2WnEeLAyj3MYhOyHULu22QqfC6EPBZnjK1YtpUpqVK1nb5JXt
whGp2ea2Ky8/tf5PCzC4GAFcNq0NQWtpQmBPu48WrXButCbJ3OIuRJMFE4wwLyYYILHT4FaT4Rsn
f2q/LcSdH/NpWa9iWNeBiaYeX/9RzJ9VlttAOFDRiyY3xjrgncu6FWnu0FVOUbjsEY7EEogL8j/5
Eaz4IIAWpPNR1yYZyrRj8WWQMNBoR/UTShkKzrPYbtqRAMVkm5Dm5ea8cbuIDYW4TkaicLiOevnc
SSf6uTw6BTi5GKPPdToo+aC4jhnZRqSQHtXNBeuGoRurFmS8jCqcO3m0BY7EHHMHKYVUTD6gkKR+
ZJwySDOT4k/ubMRpMh34wCHfVJVN+vSsxgEUku6j+nNU1DWpWwm/Gx0C4ec5uuDoi6JJZG/r/n/L
27x/jcKmT+K64Barpul/zpqs0s6JtqhFc+v33wnMhxb4cEYt2aD0q1B339v+BrbDsQh4UcV5pNkA
U0EffsT2R9NuiXHWUa4ifaNeYjZWfgGvVIoTK5J24qPN2Uc3BJMStzHqwYLA92USMahAb1G5cCj9
PZ6mVURasB4k32650+JrDH6KMXPJ+Ue1+EK/gp08gEaDjcwkrY56qFox7W4BTXNdeH867kvLxxHt
MT7bE1ZDsoox/lQMK2J3K7V/6scYjpLu6LJdJXgY+FR+4d8OwCzjaBmiOh7OFH8Kwxb1ppe7KuJp
X+ota/yjXq4kpcM1bdepvAZGQsvpeCGmPmTcWRmtLDiR1Vje0CWBLRgCZcGN2BMGGFZcf2WAo5az
fJiH6XcdbqdCxE+o1ztplsqbLnyH6TKkDeT0IQBnUB/kaWqT2m3Dj1dRtmnqWkQJtyaGs4IEoJi7
/klGkKbMLW3Hfshtf8z4BMRGM0A/hdfIPEr5g+UdYllVP3YiAC80Y/QYfAVbKzmV7UXOiLtzWB/l
sWKb7YkBt2Ju+Yjd4GJqlxLhq4/5daw3hngSxEPLrY/4h92NybROjv51EoYK1GKox71833lAtUPA
q81Rrw4RQ3apOgbNfgDy1TJoIINKnM4kslsZok137KwO1oyZdZNqBsEH/DqJIDLtJWs5QzdAHuw9
yuhLAoMa6f9YVKIZI59wTeahg6WCxSHJVcTibjMT1sajbvZ47mFZsYR55rC0oU/NVI2v9iwoJ8vA
m8YIKlNPenvW4rNHlSDLV/VZaPex+ybnSCackh4mu/jxbVrMulgz1Y/qLd3a9rOfQHJXqQYEOf8q
+oefXjoC80g61Gkg13VxHVyecDu3yKbrsCTPRh9zA1m/NMMsqQUUxKigupPLQDu1x4ZFJtqCeO0y
fTXPkbQVhn1ncaDdK1V1JjhlCRgypuj/hCZjF8mJ099YVPa1xtyL8T+K+F2oTNE1nS2N8PpxWboq
rbOZoYPMnIrysFAhQf5NYxV5WBFwgO0p5nPg7IhPRncJpcUgngL1mEs7cGEUcyExvixXEgVJI+kQ
9TxUXiijXWVRtEB+fhPTSRj6UtI0qMNVRjo5j76UfxHRCZV1Xfm7lNraB11QVsFMdW+6ZpvjvEIH
WQVPi1NnGM5a+sGjrnXOiNyN7Siqejk/svYvMh9x+SPJSBxautRInM8V18bk3jmk0g+MBryXXgON
aN9+RmmYWfq4UXPCySfv74N/sqogIVTQH3R0EylqCTzfeOBNJtnBC30Kzz+wTtO9+9ZW5AvitvDh
cIR/+XRE8ZaX4W+SvflQ2Qun3rtmDAddxZy0BDmQwmQn/w4ZG1luIvSjCtpOkWXzXacbdWW2XawY
cC4xedgYvGEq07QzFFFj4LjCDyV882RG/ZKgEgOvcbGy9IvAwLKUt0WxFHnpKnyrmbzCxxdhgAzJ
zIimUehudH8pRMBJMySaK9mqiNA1LlBjDwK3H4NnD0hC0xYrpaN9uhv5P6XSCRX4iMw3ekYR3Tdv
G1QLRf1j51AkWzNF6oBIgzd1y+DKCkG7vtCN0K/Byk2Z+2WkRWws1iF40yIZtTbDVeJjFIAb1won
M9BgyTo2DcPplhgubsLWZvcgP/yq3lrWW4rvE90slsD9muF8OPj+MaffFhKLWVkBbrmxS/EYlM2i
z38bBAPSQjHWIRzkUfpKURaScjwXxkeoP8L+BNXFKp0UlEz1qEPKx+zs1wxho02gAmHN3yLriZRY
Dr2udzWWw1DblcYmzwPWStcyIkxXoWERrwa74/Ch+De81KbIkv1QCdHCEI/5iH7qgjTAKnG9nlzN
aaY+Qz5BFqXi3YnBredoMnX6j95W82HJTtCEMZbRFSG9peX9CoyHzDRuAJ5I2MDQ2Ub4JXoHC9tN
UfyWBMPwCTAncLfwBfi3dJODB45lQ/3JEC6bQ8FfBeHFxyeXtE+D/YyL3EV/mGgVkRFjp+SCjSh2
orfgneXioBYPsz9Hg5Ob6+4QJnsaGBAhXeCM3E/ZX4qWKovW+BmZcnbJQh7PSU1Z3tgiDh5wytGG
9VZcreQ7ujNFX436ss4uam8nEs2+3SusCioGz0gts/Y7QZHipVdyUnG1n1P9yJqKUWXLimOT9gBx
F15/hqgg92u1uXXNWwZU7n/L0cGNVwqTa6+4d5rFtHicc1HYmlqtdfXU6zcREIRofWcRxoRLlFBM
9LY2ML7G8zJXCQ+lXCv/Borb3LzH+SEi+KFfK/0ncVeTOUUb9IUUrIb+18J7lyAI5W/Ab6Md0h7k
GWcz0ToyXunI+0F5QQRDryMwWlL+ChbC7+6ixEjeCZ3E/aNU69T/QQkbGJdoam+WAAtc9dBTWPMB
h+Ff2f6gr4rS9TTn9JJ9D2CEqZFvOHlP/43HFL9oGx9T8yZ2Z5fPNkHIryLHt9Gyst1hw9Ouvc7B
A+MSXavta1ZzITPlEvo9Rvh3TWvqY31oia4VwIH48SlA6Q9dVc2eJiTjxAbzZ3ZLFPdNeDG8Lda/
IP8RjH8aS2wEg6z6VY7rKlj6xNAHczVcyep1GCkca/QDNzXA8us0r5z4BvnUoyOuUZaI083WEIzk
dN65gKONUU75KBEeK9SsDMDRj9AgNvG18vdtwxFiLUT3ygxDNQoyVC8J6pwc+5eTBCvcjn11amt3
YaWHQVew7v+hhVpWXY6Kq5o3qrWCw75oGfWP0cWcZOrVW538Um+lmMa2BMhFjK9dlTv8UzaP3AQO
bfLz08qyrJkNFOAKBUxEFZXw09SieCW3tt+lJTmDDMteXvTqKDmK4CQYbFHJe8yABjJ49Omdc+lV
XmSPpfCjusYhmmTyI3hJ6Tm5/NTGEcRd078FIVtxBVDMixwq9ZKmGcpI6f7KTJGMea0c9JHne1Xq
MCmc4ScYV7JPiT++YaoI7O27/kfV7z54JaILiPCamcZREHZm/5gCU4Zl0NqC5gxwuXGLqNcx2zIj
HdRVxS+i/Au6fy3IkikGPO62nfpKwrU0PF34I5W69ySSvk80QgI+qQ5bEMox85EhpCyOkxE7+ate
RdrPSxRgLLDk5qqgDsl5BGm64sAe9b2qHwZlExnPhGznbIWmG7mCcmdG66aQvBe4NyhigTfNDHTl
I++lOeWtPlK2pAa3/WjaI8+rnkLAYmcFA0UwMBcwFfiKyptqMIT7HmMQEO6fkuxEbasiTMAS3aIi
9O/4wpT+ISvbNKYW5REgwIFmuizhdu81XoxId8zp6/wo2a6a5nHVFidl7F8UrGAyhUtPhROxWBy8
S19c80ijgP02k6OUkWQ7jVmXUbNBYoIBOIGR3HibXnlLHUzDZKH/iAib4azUwzHEwJjFTz/9Ca2z
lm3Up1fPLZiVTJBhtKm4aRkHSAl6Z0SGMp8nhWXZ+zOwCZ5+EeuJnIVOK+aCpjN25W3X+psWnFzI
WUs4jYQgcVLXT57F2msWjbgaFEeAapY9MvSWg3rW8AWEqP7l1E7SrYBDC3KDOpd/ZHkl0cbF7jFC
/psKR/rGBKW2MMHK/hXNgp33kFIXIOJj1XC0wJB1RJ4SoEom+BMGk/Gu/XM8iqSBAd1ExwVmiQiq
pkscc2jn3rgdxZ3UfgrhQiJxIO/4WFFgN8MS18es/Bam/UeLdpbBH6PNhgfBxLamBQuz+Je4tt5R
4Xi/Qm936ofhcew6GhAHRaLnosPxpX95Yc10JDcNAwj1GcnzwmeucI+5IpCfO5gIpL2aAgW7Dwoa
mvxhCF8tmIXYu5jVCasYg0itvcEorrxHZBgMOGkgmlWPskHqIDXghPOshcd/GZngdAbaAm7uVvk2
qmva8KPH+zbagwfrcI/H7kYp/nB16uKPOSxU0nRxecmNIwkEcY8u3+Snb47gGtv20YKm7a1bT1km
yO9Azpd6fB4w29Wocn1+FMIi5hGjLWmi8E1yRfaYVoijZyF6yyxMbVG+1+5q4kMZtjo+B2aZFbrF
huo126W9Y2lYPJKjDFfGWKnlhuAzTvCtEW199cDeCB/fT0GU2KiwJibqZZROdIC6us+afUdwdrKJ
8oWg2x7+X3GL31DN3hWDzMi8+9rVbP4AO+TGqc+uyBM5DIpkx5VchrzG9lBSPp+agn+HTSuEHzJv
4b8uqmKV+ruC97xKkoUvX1S05XAGp4so91dDfU3rK3p1QJ27oljX31yrnEM5CUbx3fPpamaxBIV5
gTYkMS5tf2aIb47A6y+JvOeK6l66jGrvCwzVvLiyYmalwQoz4A7LyMzgtCE4Act5vUL0pBLKIl/a
7Cq9k+hSN+28/krZdIp8qqSBvCSTu7Uh+VCMbInYLo5jVPZBcEVBlPH7MsphP46+17xq9GZT5kOF
UDvC0SqjLo8hH6WWssV+x4P90neitUyLY4NsPvCubrN2pUVqbOO6PoEtWwRMjAIPJiJcYXLAGnTc
MovhJXbtQmUgNTqTLn94lIaH1PqCn1mMKXucqLS5kPLGDu6t2V5hpy4YzaQj27XwAAYX9pzb/sJ+
qErSUQJ0g2RsKXthPGsNgLHkIjbnHvamu9XinwjoSdz/ZtopyrmjGSWVjomABigvoaYlC9H2FPkv
d3jWSNg5kJ6B/1uqiEzNLXC7nMRiq18UubUUKP2EFyWCOV2V2HyhpiYULiKLHUpBPPUZEhsMsWy8
k/bmdev44QdoYlUVSNkZ9RHNsYBkFn1YD/cVtU2pfQ2wO1qUvZb126ebkS2G6X468SnLg+1BiNeb
F43ykIPZNJGXQIjy0WKoDKHigHM13Aia3d51uKR4uf0NLiGGtnm84HLPodih+JWY5pvE7trd+MO4
Xms/EoqKnvxtJq27SNqk+q6gPOy1exdtB2HV8wXJA3QwiQ1Ipq05ZkYtOkcpY3BpzrsHLl7ht/Pr
r47Ev7qmoDUgQV1VZZ+zrirPwrgHaTSnqcZYwimY+o4OvgWmEnHfrmi3fAaTWFq1Q3DFVb7nkUvZ
GzL2yYzfhDKLKQJ0o0rnCul+KuPYxweVsK4mzDm6SdABcix/DwYcFMbvNYq5ZC/nM4PKa0ANizSh
WPKAq+FBE9cevT/ZlDTlEBSKGTOfSn9L9yD8h65bEO1Qm4veUylfRfirAkQWyaUdpwWgXD/yYmPB
dM1vMjcyBv96q/YnvmSoCqp1mGgnHft6Esdp+AtGcAnT4fKTK/A6tzKCEWDm1kqv0HMiFly14LDg
HopbVyNrDzVatahRQ3HaM1+YJBfo/jlfct6DuEd60D6wqCzK6Brpo6O3pIX09V3WfzCzOaOGIwk0
rDcX1IuKDlrN6tkgAOXvkbLxZ1NZZfvPX8e8PEhcRNXZ00DMQH7SqTDzeQbHuiUfneSbRhOXqnxN
ymcolGutfuDPLoOXm2rcWahNjXNrvJoAFyczKaW9DsxjY8roxpWWI3IBKTw01R/hhnaFqE6mMEAl
2HvDSglVtNj+qSDAvOTjtxgcgif1q7kAqCJHmKhSnkXaO0rWTXYqy72H9SCATqyE6T3G/m9hwCsk
R3BPMfpHJbEDCnALzs5AWncs68yVJnkzoxb10YNYJ+ly3gGVI/J+4dfyTIWt0rQkIToFezeRwFh0
pC00JGxhzuj+DeSr+d8WRDhWhWxsq11NsFZcXRMiJjxORVNzes8JmdkCBJ51rBtxPMBMIkYH/YrJ
HnoMdfZYLIYw/3Uk4gL2pH9YESu1bkdSqlzbJEyhYIIR1pxh9Dh4m+Zqh46CMYtCHpZVRMtB/QS6
Ttkho39Btzg45cCqRB9xvjBxWeCuTNnyqUOAahGXP9YpRqg9HAUdH6xF9SNDIwW+ziO0x0Zmh8i7
0v6L4JjVGF76gL0qF0eE/geDAeJqrGOyNpclrPlkoqlGc4MPekRmtlEVCwFmjL61+pFcmAdlFc1Y
V4ThOiEEZbCcajLm373htzHPGKxwWJ7dknOQzS18MjU9W8JLcL8Tcwdrcd4P99Y9x9JLLV4l4Dy6
g/GQpgc/fMvyOSfA0uOFK7n1hp4VJMsVyhEoBQOMLJ/zh5lhISdcuV/4puehdBPjq1q/x/ApWfuK
NdpgPkTUOqw8Q1bdWuHOPTCfM5k5tcz56HNvkRnJ/pCRyziah6Qvlj5Tr6DaTx78XETFVf5GoXkd
JpWsTzJjEvyzcmpGGIUpXTXEhFkpHUUCaMxzFzezrptuMNAeIDqj+uib+ZbYUct/hojl/+PoPHYb
R6Io+kUEirHIrRWoYEm2ZMthQ7RTMef89XM4wCwGmJ5ut0RWvXDvuYaJ7lAjoinkd6A26LN4lzIz
7PGJkQm3yhg0Gqj7HOwXpW0CF1m+0OEu8PV7PfeMUWxGTduwVwDTzSraaZlg0rdU1o5QBy4MHbn4
d1+zImtaxYltPhZDxeK2+msBzUmeClBlXNRA1c0IhFW1qbp6B8V7EyFUHHuKmihAmrmz69MQWwS3
JTe9/o5JdkxJJKrrt6pVRAFdiQux290wHoK8vERWglfHfRAspyqT5rWfNoRRM875LJYfffkwmm4z
eQ53Qc4u3PFQrC5tFeCWiAGGcSgNmy+iBQrb9n+ZGZ8bW//VUDOFw/8ClVXH7FJzX0znQn4BOBou
GJghttkiPB3xUnfrFDUCU1PHw0a35doLW9x3LD5iwFFG9IMzArAmNVOIPn1v2UeDzQGS1MB6DuS7
2z9aMcft4FtNeqzeDWqbmUVygfG1lfZKJZ+y/9+sRZy3BrrnRGx3hYSwb0xAxqS1JPE2onIbtPAh
oOmZgQN4DabE4ZYlXBC7jGma47IvnIlBsij+WGs+NvrSGz5bzlM0eOyMgeNB0ht8Dw1Nn60y67so
fmaR4P6fYRBuazbLTfmFmvGsxe8h6nPtw6Wkoz6r3W2Hxhf9Z6QQFrEU3es1j9mxbEECmQfRkp1k
nIT6J9hXl6hUxIoh3VNp2pfJzu45qzoaESs/dODvU+R4s06WaPJoh9aSi7ASaAJdbDuy+JbltO3G
PzAzCeaIGoEa4xj2+gto3jxrlt+Lg+uYxySXGK4GKneTL3uhgwEOoCZza4iV41V3volpm5H3wLTH
/9K0Xya6G8JtWdUfALeYjA7H4RYbC4b1oTUZvtnk+u4Ui7sQ78+al4CQn/BbTk8UyIb2FrsYiRiB
uKhi0v61rKA9iNciiYGNUWvByl0SnpgABNljNrx4RoIxj9IcIYqxLniaGr4EPXqvXK4TEs+HHKGs
Cy10G6dfiJ9Vd+3LZ6sC3sffOV25yAGwyD20Ejs8Wm2LjTnzyLWpg9pfD947coI4N9cmG1FfBa+u
BjTQWAvOb83tt7C2H2KGW3BUQpYVHFmJu84hUYX7RN+HtgP2+D4GiM+gdLK1Yh3zY/GsV/gRCtls
bSySpHTyJ01A/Jn8jcnNc+g+Bz6tG+rXmn+rgp0lnsR0zOrD+JeB7HMnbVUhF1l6WbZsevNEhiXq
D+KvHoscDfrTPCPpYK8WIKk50zTF/U7HMNQz+BsjpgbtORl+LLsCRoxx4CgNcqR1ftrvomQvvXDL
UirWYVsz1LKyEUzcGoQkZihpyweFeSoV80a6vZ/o1FNECWdwBlFTNpsJvH6APWAhifT2DvlbhjRQ
iWIvjdcI6f6YFuvld8kYphQtPqb41kIJVH7VnqbuoLnMk/bZa669depr8RjwT4Wgy9zUwSGDmdWA
hplftGiLlFOx+zF5BJ7x6bjlVUZoJ+Ga18Q66ssKEKyWCejKwMoxIUcii+8Zc+cpQK1SsP+YGEcn
dLy5qs5zsix04Zk2k9iihtqG2O5TvAdE2v2baALavtu3XopTnVmTzjA2TPe8U+Rz2kwqqydVdD6i
y5RHQxGxd2SKO1n+klEAQI5kqgGIzgXTUmhuc/I7xJaALy/Zp+PGSZ9SUhTVIw0EQQ+LEBmjuCLg
s2fejruRIFYXTSYzzHFtM7hvAWu+dKUP88VOfIhN2EYmFjDlbjK2holu467hdL8Z1aUwViXenpxU
mSBO4PbcuEK7GVXEF39O38Qfgu2rEtuRRQs7YHwvKDM8UqAb86vARVq2F6fb1/mtRRMw/jbU2nXF
ZdS8Eej2QLdI/EBqLwka3z0T9rGeuS1I7miLU8oiv+HAFvJ/vOhkfszi0jTsKQzfUN4j3TQTOouz
Yg59y4rWVT376NVxN5ijhkLmbtACJfHbFPfbon5WKVsktS/J2UrYzkLrzUTgjzaVw0UZ2PYHrpKR
qQ5e1/YqWDtbxBbzARp8YBbZnWzGM8bFr2X/N4O4bWCE43gnJufcj5vWvlWI/Fv37oqa8vspUY9t
dJLUgYbmUWA/hubFa59syXpFHL38Psp0PdFJO+WHqUNZFYRuY27FCVkV4BVTtV3AK2N6yszn2vwL
WUto+r1ccPbDwcPyaGf/rC5jBpcj4D4R20wEdmzSifErGpKwyn9ZSXAbXAbKpbMrnlNS2rBvR29F
siPNiCkMQt7dFJcHpnR68FSgh0ixU2nyx+OQmGgm6+ZWd1sTtDAOEGDmKG4gi4FwfInltmvUOg+T
W0GWm/40Rqdw/kA0EHnLRL21a/LJrLWSJJd67930rOxzRRUOR3475zt4LJiZTBuHHlLVRaEX4FvP
yJZ/m5lxdLx4zNTxUivyVZON5rRb1Js9JIKIKXiQUxzj3UJlphtIPmBZG386eJp4cHFv+nq5j0K2
80odRPQUDt8Jqn+jNCgpYt+12SBoby0HuY6l1VGLlxMpwMKgZvPRxReRUvhucZrt++g8B1e3vkki
IZwc1c+41YsLAzPIySg8aWdbVtxfylrmSHDTkXj8RsY6JSopeHOGU58jHUIQZHtAxVCqx9ZVe/c8
Z+2pj5goz4p3xdJW6LSIaHMsbJurioVfzpYi3GXyICHvFrpxVBoLbJvGgnc7fnb1lwRkAySdbavN
hD2327QB3FXrzJCBTCLAkwxmdbP2q7hmxfbj0gjh0n+QiBb4rpMWDyofeI2rBDMDdxKa2w2wHQeN
qvNhgfCJxn3gHKrgbRyPVqX9sj+/5U3OKtrBZ88lQvSDIBtVcRQQsLZz3IDzBQJYgQxe4y9t4NcW
+zD50aOPjhXaKKd9NxzyeqAJ7bcEbvq9wV6CWj7CdzEwGCxJnSgyqNxd1nzGWoT5yVun0VPpuRAH
bYk0nQmV7vQ71/D2y9NbfjbMBkguR6tcMh2bX4VL4y16Yquzt5ndsJH86xDWlFh4MlQwVk69gRQj
DVC8ld6v25/isWNLiIlND1nheBvEnf8ixnCBHj62JroyxYAvgP5b96e5nVCWAOVnIt5hrFA2GWbA
aQKPm8ocm+Pg/N+tkgdIL6YCZy3pBztytbS8RlyPj6YZG79Cf+IY+NS5eXv2vJRdidW853CT8AeM
e5doNEO3wBLg6Bj5MWbnIbVqv5zvDnNeymX1MiOL8UgI0g1Y15SIyBtj5vimgQuOJy01mwMCmLVs
nF00w0SCble1Er30Mht5jWZQ3aHcKJtIUfzfRr+uxc0eww0hhbTy95HH32A62BMVRyBa6/xCYADW
EZ3yhEz0mG1Nlg9/mOAYpzUByy2yoy25nYoU+4mctsoxP20crSmbKPemFcxkU3/AappxeCQo7gMF
HxOnTzsyfwRxbCL4j1xebbmnHaM6Z+2KcSXgY8YMt5ItR1FTv2to0mqs4V1wkN0X95ZC/FJgYEhz
EtykuEfsvwCj4aqQm5kgeLTmAVm2mlU+57NJuHT1hrM2m9rvyoHuPxbQDArsSeQMIopMomCttf8m
AWjDMh8Vb2fuLuphtU85aAo7ozPE9MAjW1XDNmyZz7OriLnOex6aosYjrvYtM/Sh/Zd1T4QHXUgW
XxGL/SAxfXvIrOx6OufOfYEsCO8xRUcwzAGm3W7lpgjd2gTek0fAhIXUQ3nh2WG7IatvfuFzV5h7
MX/2BYZO5lN1tm1Jp/OK6RWjAWudfKEZbyKERoHOyBInclJ7Rzc7ChBmTuX5XRpdqp5ZW6Z9uvVk
PPRAa+W/kPWowouZMcCKzZUJtlaLEdXnxTbBlO71Oyd/7FFUjNnejLu1y6ss5p1Ctz0VJw3piMfw
zgDlnA/fJZ37hMZG73F6AwjnMufvbm064wJ/bzvXGHxJYpAQn+sU/HVxa1FIBMvHO/JHJCjT7QkB
x9QhHz+XCNKJMn+IPXGIRUaSTLzKjeyQzkxX0Iqinyq6Vz6GPXl3cK64TFAXmLryteyR4BvGa7DM
y2rGErNQObt1lOqPVR1e6gn3DzaZDlKn47Q7fWD6a+eUvPUTIZE7Y7HzGuk1k+OuxCBiIWosWNwa
7dXhevR0mt2e7r4KSyLHNJLq/7IpnR7qrr9EIYmYcOQ84dHC+XCL1l6TreksfM2kSqITDdgXUVv1
HeuxkErSfg2wFgYNp2jk9mu9Mh/p/1+SkGm9C9nh1EGnpohae4gf8q5cmbSpGpaCjPybqYNeC9fN
McHCtu5aM+G2Y7gCvNTBuDZNba/R+XYcIHdz8DvD+xpoUgOe5djS/2Z2Y9wdbFutlWvYa3bmmG9W
Agt3YdIemMl7bJf3kCZTZ7HbZgYzi37bYsVBefnQ978Sht9cUTiHFbQI5vrKuehDvB6RfacIdaA4
bxdnNnO8rakGdp/UD7rfZoeucDZ2/CIZ62ukMKbTjx1B5zW/pwrdxz/bBUfTQb0245OHqlmT6evo
jB+TdkLYNxpoH92UdDcokr2fi/JOqgiy9mHAyWip72JKjr3yFn3sOi/LF0e+tIUNGacBjl0oSBgw
ftpnr36V7kmaBfKtT68mEmvEc6hgdbfuc9kOzzZi74Aru+EeNtHadfcGjRWBKAm86+x1kPIYKW+X
mQ2yAE61bLqEmvczVRH0PKTJI5KYOsS5eOs8zJoFdS9wJ8KBDRu5pLFYqW5FrzHbtg9RK3dDHLBJ
R9lQgY8j6QHzLsr8FqdeRNtj/cBrXRUxresiauB6hEVt2TEd7rthvidMp4zkq5OM2mP7l3xZuicd
sA3LToWpL2p2yUSeXhsSyRrTP1x0nvuuA76Au6NQ/2bEvIHqJjY0Nf5y0EhheTVyLDeavUYxgp8/
z7+ZlY8VeZHZT+253160SLgIbdGHtcUykVUB+1pvUzBcm7CwDQ2KahxoTqcRNHLpZM13vdNQ+5q8
PCZjimLIr+mS9xlQrpG11w/3kqOy6jmDL6wxBeu30LyBla+8x9KmcqlfPdxBMd1LeDQ7hDEEAhQW
8+ePGHu4qQIiSOiD2X5HnWIddvLkstVe9EUDquffqfqqLbCq6ilLEAMPWIE5r5dojGICVd2BByEM
SGdSN8otrHva/ZjOF4hGFbmbwTBvGnyMGQEVnO51z7Y2w6/mcC8HGVjPINrNbLPDZfnLg9HwndVg
/UQkXgNMAZ0hIKsPCHutXUz0mFbJxzmKDzALCRZbXm7yvUG/XrKG8I+AozJGU2/h2FMemDOuEk/1
W32R2CLKYc9u/jZm94BjtPLqzVy4H30yZoyzpE/lRxhcwpIVeicxaA6saTSqnv08hgwLGPzOElUQ
D6OBUXYMrw3bdf5Hnssv0qf2UQsLnOeaiSyG+YMLgahugZyLd4u+sDHWA2pvuyI/O4edc6vJImmw
GpYYkaq2h30pH8r8a7ZxtTLebUwPtxvJaGWzdfAuyAzCvnuIcSDqrIfGrNrWeKJFVu8nO6ZljTYa
i+3SOKbTc6DaY0OkclaLk4k9wyrSVWafgjTbRcSkQ+f7NPv2kLkmEIyOeNRDsmTR2ddSGKwC0aUy
oDH67E9jq5gIjZsHInq2pAsfG96zykbkhRzJwBEzMHaMEms3qHxf9+jnzcnPkEySG7NJqPccJI2G
G/llA1mrrj6nXr6lzoRI67tgAqkDr5WBsYrbj6wwT7HN+pnDKvXaK5Hla5Otd1cbrD3nM0C3h4gB
RSVgIQzFeVHFJ0D2CgYOIOuuED8IwnlxbZrklm1iq6+5TAkONo+G223BCtTF02h0S+7Iz5KfPFLP
1uI6xt2TTs2Tz5KirvVrz9mTyP1gpdVrGw70FW9498CvphtJ1VJU1Ua3+v1EceK1AeS0+yI106gK
XSIXDaq7HttaUqr94ExHS7h+2ed+tXQ9MOso50mJIUPA5e1gR05CcQxmPU/EO90WqhSxjREWiiF6
idRdZfrF9pABM9NrJ1KWnlO0ABX1YTZdA0FUDh4qfK57TwN3xtk1caDFuP7ywLgb2GzZT0Qd+Z/s
ywziYAn42+ZJsQ3+Z4baG4peXvTet0oUFgERunNxiRlsWfXG5RUrtX9d9mQ5MeBotlRknA4RYBCc
gZM4Vw3jwDr7G5N5W9IstXpw9MLId9P8MtT5oQLO4PJxKw6IEsxRXr+jOKUbaK98+DEaKQvRXN/N
V6t47C1KEDdid01RpUEhcxtqxdw7tyo4BTK5yM5dpyN9G6mIFWZXtj1xUvtjZW5jUgtTI95aiFa9
RGwNXR5UBEaNNlgwENC5STDBS2GcAM4WzYtFIeG9xhH20cBBQkSWQ0nTU/Nj/rDMcY1oNeDDb5Bt
sUJcjVVxGXBqKoA8eUBiA1vDwGI1QFEs2W7sHZYHZTmiFcS/T7supCCypPDz5uCiZ00xWZUws2zc
7kA+IB37AVwaR8Jjyd9CGtSoTrjqGRVxP+VlcnRJppK1OlFIoqgLzhFmF6vPN2HEvkpTO32Su6Yt
NyV1ObB95LrNtQ201xr3bctWYMQAPTMqmTLO4qDbsOgfemYhIoQzp28C+CkiH3iH2cpuTP4LsWAr
aaa70GKuMgSHkrwjx4HUxA/lWFjJ7k5LhgPSTz6DROcdwXdXoiN3MaNa30H1SYZgEL/pTBxyJdYe
KIYcuJRX7KiM/CiY3zyHfKtw4O6kD8LqbZtfNaCwkG3+IF6yfJ0IdH7wCXurWg0zxWHgPM22xoiA
aBob+A8KjkUrIieGXDk4LhMYsTdsOwavQa8+WtI2kwxdY1bzKiB1hg0RAP+oEVYgN9hZM0L2lFIM
v44Vp0fb8X5M6yspqKqVdvNM5zTooz+YI+Z0fTNR+o+h9qJ5BFO07akN/rrpJ4vWLZdjrJb6SD9K
T4OB9tnYr/HsbZT4HZxfzQ6ugv5imdc31Z/pDCuFTGJMBfNY81C59DlpvQHBtzZxmgjmBBl/VcN8
NmCTjxmbY9rJhCMCG6/GDheqG5C9Dl1cA4GYfR/WH6sCrIk0qZ53NEMvTuhhCMO6y5S48VI6+WCd
NEAr3GF+l8idekyjnR6dJpwwZTj6ocZgs7IOutnuyzQ82uxVx/rVas7dyOZHMAYMAgtHNmtU7A4O
pCE8VmcceDtdaEg3vGdYgXC2MVdSiqNo2GVW/6jYHbsJnoUI46zhYibKyUgJ9hKthy6QjHY5/1Pa
bOq0/jdP414yWXH7yndmNGmy47rg057IVgCEABD9ceqru3TTQ+zOz8pghiajvYUNvIDC3AvmlXN0
7NFNi4m4VQckg5P4sJj9cXxT7vRC0ceEVGwSD2KtiRTCKuBARHaOfiHFge4ePFgzAvO7woLZBeRn
FDWYxZFBkEKVynIWQbKR6IDvm+vknDt65pSkXhHkfw3k9IciNp8VS76O8JKGSWc6V35eiqcEiUPn
GcSifkfqlS25LzXsEpAdm6pG/bvsHmDN9A40OfNY86u1BusoODHWnMeWlYvFGTEg8h1GKCuhjqQ8
OTdl9MJLf57m8M21E+4Jw8lXo37Xmcob1Z1h004WwFcRRJXsqDLEWlr1UxD6Q6DzDnjv71T6MLi3
ISK/sP2gE6R6VQ8U+hiLkJlehpBS23RQxOSgjPDU4jJKId7H8ljo35Xa19yNPHNHe3JfdBLZawDR
2cgnsMQZ0iUE83zsvfGnTRjYY29LyGcJyaXUFackCN+JusW1P9sy8gs2w1OBs3VksaQ/LJE4jeQ2
Qs8XxtVPPpLf6dB0pU26nfAdCIbUfUg9wvHjApPTnb+B8ZE2qVMAF6GGdFBG+k3oC8WTlhponG3d
kOXiKU1WBqj5tqM7RUtgow+OxY+N4EsJgdWywtoBf9Uyn0ZR+8sUNjeczifzdnFjga1TsC9exvZN
4K2N4AEF00GvqHcFl30Ju4XN5mPIm1pV9p10kFdEnM9BizfHyZZDO4KmFz3S6DzJGBYei7/WXEsK
VY3gHlZkD7pgbmUwMsgZbgah6QtNP42cx9EEJnKQf1G+rHD5zWwsEBZrZ2AZH4qZwIiwr7bRt0Pe
mbTtmBXXymO+FE77mPWrh4k3i/ODstjMtTW75mzVEg/W4DjQnGqf6aTz4TGdBnrrUH4b+XCvOW4y
zaDgstC/mfKeVggcqa+LRC2sFxZg1dFU1xzOSa76p3S2Nm4Tviugjm6RHsesufZsDMSU7rWap23J
gKjQy5jJK7/NrZH/qnk8hbVkIFSugOxvioFXtSV2Ch6fMU6bge2/sRiEpPtmhTSuY3nIAUVUKfIU
0/ttUztCs9oB25FXYggjPG16kN1rjhviCBCUR/OjlYD14zMslCD8K9+Ug3fq8IqJuX8JKbznCd9U
Av6nBJJXbHll9nJU+Bba2Se+noKd6bfuiK0w761FBacr/AcpD4TToJczavEW188YzbzE2ZdDgV6d
kjDV0wtJDk/W8FWm96Gfj5XF+VjZj54puHu+lkAXGyhfaa31EcsfaGfResd5nPayrIDJefpmaBkr
hVj2Ve+RF4BOUbRQibJzC2XBSz1sD5TNVXUzcgQteeQLYvaaBGmEy/y07Y6mdLhCFGkmHYUaTYON
YjXo85dycnaOQPDrACCq7EOY3UWAFGVJEiEOoZPerQCXVA0THoJl0VdjQWQihYJLmfY2MU7D7NxV
3e4a0zz3keub7BztPFzpojxUctxadXvM2gIZEBIzRpZ/VZAdh4rncLkEhwbvcLq1CLYyJxYi0tkO
ZX0fkn8q+5pb4CZVsQXyzTHElinvt+asDpkY9lEyPwVlufHQPbMFYvKdrKwZ2xfOZnN+NJmBBZ3c
cDGjb8pgGxF1qX+2Hvnq3tqFTloJeTYa9iSJ2HXIVbL0FAVcJqonw/eHhwJDDwl6UIzHmRYKOiMJ
79zB9lnFYCqhuffK3g8eLEWWMAXEkEqXaHMYG06JwRk7XF12/gP5LGEU+QZ5S5glLLl0DYvL1TmQ
gAUEnJUIC8CQRFtRDLjLvBNImrYvngPEg9y1t6np1kOOncBW7EYofWuAQbP2ldGVGsgwLVU9pqHr
x7HzrQY0G6LZ6dbMgbhx49vSg8SieaffYo2QsmzrUJJ8lijjRsTesxgOZVQjMf5VLYp8iVdzkSK0
aF/0sr9kAnuKLi6mdH27LnFyjYfRBrufhKRBsP3WpH6qvWAfmHJj981V0x2Mc5A7mKjKSWFIOzuk
g8+u3+lg7T5yvd+kJYcpSsWUiWGvY6ktdqpBCUvJbVf1VzZ81kikc++fzWgb9uyLN7PeloVPgBxJ
zmn6mXAjh9GEKWcMj+HAgDZuvxwnvJWs39ep02HxCVjAW/qw2JASDNDCvsv+4pb5SXnJasxucrHU
Y0p0o0dRpYcMh3DPBggIAhM23rVh4Hx0bgvpJIfzl8S7onpP5/go22cLgkyUTCfMHn6Fp8Fzxksa
z1g6cQIgGjetAdN3s4pHyr8FLDC4HyWSAbMbXqYpO8rBuBlEbQlV3q2QGdnobFr0QA+TgCcI1NUZ
UENSWAZ2tjj+52sYzsA0sqsuK7SM5a9WBSz7BuZE8bfeFJR/Aw9d19lgc+LxHZUdiUiKuVATuQw7
rDogiirw44gwJRItJfCKokx8gRZlrs7VlD+bOjlXqE/yOHvyDDgE8pSoCHxVkxGBl2gUI9ZjGf2o
XNLNIuoL2dJUdrplgncYcUj2BSCXSn8LM6aYU7OojYFgQLy1kowgDKT8409nMU2HVrcRQXcQk8P0
p/STSWGIBwTeGqeqwS/kFetgUAY6Gqq02TuFeX+1kADHHG2aaM/KdZ7LJDpLMW2NxN4Necf92eGw
kETYXOzidQ6etIlyZpSX1tWx/uMiyMrnuDCPU9jsXdxbMxrjxtCeNFdilWQwTNyl2XeXBOJ0HcLl
92ZvPylkjSZg62XmTP5ComHBpJvS6u6kICtHCy0QSB7EaC7q7JiMYlX3717a+srmioQeN8h61ZKM
GHEM8eexZELEHabHxYhelQKyr+FTny+Ib52jS/lJl+1tzT5rXNaDUjz1xJ2DkYoygJLkBNkjneGi
V+eSj030vILBJFqJcabAC+1Vky1acrRzZsx4scXMzgGuq30lfiaCIwz2amks9h4UlARgMfwZErzN
fWdMu0rjt8wMTBboz2z4F4EE2DuFoL+G51C66rlouj9EeLsmsl/DKmqYLtCLYcpFnzqgcITa2xnF
3V2ivWPEmh0yqnjpg3Evtd5wofJDa4G5zPY4u/hY/6X0ac3idtHYa6S69Wlo7WMfBC9a0fxylFym
2j5PcfFnSVRBOdpMQa/ozBCkEvamBTnxvesZDHoMhpUdfWPGDQFKFbStnLm33cjkhe6+ikWA3WTY
H43AOXZJCWDXxbkYVuErg+S1KhTeLGDBD9xpD12JcSj67PX3erpV5ez3QcKejrDUodgv8U30lA+m
GW6lnH5bVXPqUapWdUWsJ1R0Pac65j7pIaFDIkcD09ADzqQZJHG218v0pZZvhskTU1M8mJYEqAwf
KYDKJJGIjA0ptQOdq+ayDY9q95pogPKM+NBzVk2wHeSgjlZqnjNCd8A0WajZ+ckjQHy9qj6m0rhb
HpHYtPtaJvdpa4EggV0Z6LafudqOAeaKGntnQ6WKXeFrFMKM97aDMbzEubGs93AwYOjixNXS5hDF
EwsMh2FTvm4V+8y0vTUs+LYhb34+DNuJo1QhPZga69wAxG9l8a9rh4Pu0Gpn9npOy1MGN89k+Ztr
f0HxkhCHx3gWnzYmHSMn6ndG4EP0Ec0XA0Pc/BZqT60F24ibM49xdJbxS0eWj10UBLbmhyQcdm71
NVDnd8286vubQ21Dt4KzHOFbm1xL/Ft4UgHR3N1ifC9mtEADsef2ja73o8DTF+mGb2JN1tKSaU8D
9xh3j4IryX2tLUAFOqw+elQtUrJ4EX6sB0CdgUUmmNM+Nqq8JvFwc3L9quVQh2cTKAm4R+G8jOnw
z1bdrpx2LvbIqtbWZUcNaJPAoQUfZeOsZnazLgMHMWD2ZEwVTzqyhIlvutWZNqQ/keYSjbT4BET0
Qxj5tZ/wn3e6+zqU/WcDt+whbBZAun6ExUmrpOAazbl5RTh7lTGSeG3E0WdToujo1UrTAV/l4t4S
nxUO6ZQPMMMPW+gjzLcZD05VPjVOctBJODJk8A0B/pFFPNxfdfUwh3QW32Y+PFemfKpMIlfINTIQ
VaMQeeZiGJlkMdHSUL5G2SWzi6vOXC+eGo1JeeBbdXG0cxI/S9rDAmk0MhNb8z5rE221EC9aq59c
EwfboFpCjiLfRBMzm9bZyl1fhbHfeEiJkOvYA5VWbLwA8YdkBJuMic15FEw2c4fDoQvZfYiIGgLm
jdHUt7iytrpwX4uKxqZNxm3dKWpEC1UZeSuZ/emhCMDb9RtRnhBB8ux0oYOJdsL9DHM9i3WbWgEJ
i9IIfA8AVKsle6iLxJK+DW3Eitla1Kp+1Rv1ZHn9baAJZaAJetEADDcWyNghp/HZ+w2QppbBHb3w
JUMIIpKQKWbz6PFVl1o2P4weoXiuKugOU19v241DTdvE2jNTC2ICe9jCWAGn4a1o6Jkxhvc0+JHR
A1mi7EtsDsU2DulZhjd6zV86VHxCKMyqkuFYBTEfhTyTR2b00rpXrCtSfJfp2PwYPbtPgxyVal6N
KUpyNT4a7Do1+MV8ODTL2X4Kx62Texth2XgM5Sb0XMKpgVVAmdVpVxBJr2cIAFpnrB28PxLKq4VU
xWHc1UXyNvRpv87cJRoMrUrpvRcmuEDKDqdp2D/V/7hhnVUWuvtOr+gvcIpHoxfjX1+Q1LTFC0i7
UeLWp2h2S+eME48A3AA/WQEY46/pYGTl73lbUrKZj7U1HZvSOZbNfC6z9DnrEz/I4I4ZtbWPzJcQ
FpDZIoR1GFwgQbfYxq6m2kCgIA1nx2TkqQnNVbHMGb3yxML7Ny3B4EqwW0VEOlw2dyeUnGjss/hc
hSDUcwIAUs1lT4XwteDs3MyNdZOcs2FQIKss8YxiScZwl8UQqgrU0LGsj1rdPvdFcybsbltSSgCN
Mt/LFLlEGXds6LVkVdQuflwHvoaxKfqKPtXMb87AtHUoL0zFzvhdMAro99roBJosjnXZ0TsVsUMv
mf1rTack48JlXyuqg631b8WUf3nxsJ5z59ia0ZURNzMl8CykTAL3VVvc79+9x9q+rQhkbHgNMWvz
LxIigi2Ld6OcD6pLfnOVEWimHRO06Xbp8ChEz1aP9J//yPKCiVTbBFtdMirK1NGmJIpdZImVxgIi
ZPje4EvkgCRmxIDqNpMX3CQsnASWNBVS0rqUYgWubL0Kvrosf0Tfv6vJMVAmclgj/BXJ8FQagH8L
bfb1BAWzN1kvoWv8623wmTFyrokyLewlKkUqaVDjU808hiwpOTvew9gx6cxhxeR2F69dMe8HcyCG
GlOZ3bBo8OAT4+cJsKpVbX42gvLkjNlfInvyvsHHFqrcJEZLuJ9dbfOBiDEtPmREE3PdFAfqVFwN
SD90d5/T0zj1R4o2sJnVpRbwrSUkLOZbekpyfeqtLBm/VInwCfulwIf2bJHYXTX1C6vDjQHDm4Al
XEmheMrYJc5Wt9Z05EG6czYE9WUxYSkxqj0fHiIybTMszqika7aMl47DbJyDCLkMBWud9ydDmLci
4sDP8lOYeNssF3+Jhq6nQg3kOgStG43CFV5uPWiGSG7wiurs1qhRBhcdkUSjyjTLQMSWPtsIyx4m
9qGZZNHGNA8BIt77eX4ZJeTARmkY8YW7namuR4RSehwdpWQdlbD5E3qFoHi8RXV7jr2bbqR7Jfpj
FFnfZIZtCic+loILuRIno2X1bRJmJdHHAadUZbAa3fIj9MKX/yg7j93YmTXLvsrFHVegyCCDptDV
Aym9pJSUskcTQu7QM0gG/dP34q1RoYAGavIDvzsySYb59t5rN/GMK03d5iE6/YygTvUtnhMABZjD
3eq99Jfn9VelR+Bvlt7xGhCPJdqDbJUzuozjiaBt/LeNAC3UQt/3YrhPCFmKkC0ic+4UFOdsWPZZ
EnKDkYRekr+DBrctXcch4DdxZsOLk+jzJNSzQccSPWKJJFk4BZBH8FBc6aJg1h1wTxokfgQOWqDX
5M1sW3unxzE0UwLnspMknXrs55xtCljKZF0o6r2qBrVBNz94BU1tnJOvKuo6K7sHmM4pBgf50Ntv
UYhBHz2ZmuqQrB1pJUjDpdeeLcVgQxN2ixT324lzOqFr6hQ7tUlqwihzWt4aiyB0p3DndQNByGo1
wJrktAT+S5lRakdEc804YVI5GhI+rWW/N/b03Hurc0VHeytctsM4fPie4Gsne99PzgW8XXyL9qYl
1QWv5yJ6xHfjuU9V1By6Bf6WHZ+83jwu/N61wpVSAoNO3ASLxnegQF+l85NyAs5dskLYK176mpGr
F3JkG++L0LACVo89dzUPMJwTVU99nD1bXnKa++WlXARCFPmbOn8qwSZoF/gF0jUqDCNlsHUWwHsq
54hzAmAgOjLGR8oJueDCksGfNVwUcX9uXbsgXqnu+hBkauuMxZ2iOFqGQPOsPvwIuIMIFvmkVyEE
OFya0/htgjfWjHc76p/sgAExBSHKfnIX7zrV3MJHcemBIs0cTZXXPgYkmLxKvntz+JAwcispBm+4
peAAOMr2Ecws8Yl267gvOfgUth44VchFeAPlLM7LhJli4ImpS/8lRTzyiKZ4bvOLRest8TNymy9q
lI+kdH4dVmKdPqFWn5tMHdUE1z/9owreT+wgWrHzNpCD3fHWLvG/pJW5sZ3pjiJD0qUvrl2gcKb4
y3Kvv838teYFl3ic0idAe1loMWx3MYHq+auJUIDItjrQWgShQBTgh2nmofK960m/CmVI3RXcpcHF
NfI4yOgYix8NH7Dr9GH2gKLL3nBYhQKxGD7dDlbbELw0+n3K+RXF82s64I5mSmoDYtEFLcqESyeX
wZZO6BmhuGlmF+8XEnVhCZ0IXkheAcIAFb1qDcufNMPuEXm/ymatrABY5aACKRUEjB64pMGsz5bb
8EjGPR9nqqf7W52DGu/COwKP52j0Phy2hXqU70FTXbVwHMYge5ltl8b277HVL34M4HrsYGViB0Yr
sqthL8g5+emtvQwkkIiSOSEOiLzQzEyLk7YFI6pwpYtta4qxgoJCEI9ymCm7yyyQEaK1DsLrQS0i
ZaSUhU4RJKiFkypc6vusxY2mgvRxjM1ZxVhI7V7RkNxTz4kGjwaDq2UvU3OTkq713e9lFVs8757c
Buezr2byfvKgu1/0OqbGYVAkKuRGRNapYZ4yjt8z5ubFp+Y8Fe5jHbSo6fMmggzhIJPAmDZorw7Z
oK5Jf0xdYZXkIw/7+Uzrxm7Crsa0/zhjve5SmhN4RKwueAMV/y5aerHIhWnsnaUK1+ZFcVUZ9oty
9m6XAa9tV6HTd9Ue95S1aWekkwwlusLEfdU6uiK/AWY6L1PWwwrkDex2Ib6KeMZ6GEYHf+4PVtrd
hBYLsxQ0SJfLdC+mAtyR4aRWfovAs26rGsXMGwkD6wq/aB7THziEhs7BmuiGZZb3znIubWGOdU+C
VnLAbc1fQhuXpEZmZeZO0VOIl6doB2oYdIidZdgTCSUzVchfdyawNvvio8URzxHQK6/WhyPgnoPj
AdvCBEykGhhu2g7zA5bJy1IZagP9W0wl5A+S9L5dkWJ2gwJmjWd3qC9Oz6idsQBoh+5mnCCHjKU8
sdtwT5kxUY8eOsMo8zPQMR+ABOj2pVy+hK7vZRVc6ozBfNPwPeP+e8zK+lbG1cGtKbj2zaOrkpOg
T111+asByTASJSqpWsMaEP5RTMNajuxmFAC/Uu7JgQsZuPA8omYk7+n2W6sabJhvTsfvPWugA8xW
fVwKTOjC19jynbvUKp/CuPkMccmPvkUowiFTB4bLA+BFnZbn0B9cpFwy7OIHDPFmyf8Gho9UBCcA
ZZdprD6ZHjxQBHHICjbnIfuGieTset/FbgbYDw2J0Tb7SYhQkRbqmLF5X43hpwukWUEqaAlp+ar+
8Vz7vc+XE5PIRzXV+7hLnutg2YVyolVVMO+Kh4B4WnzKC4sTkSCpDqKKMpHrKOueVWOeHFXeNxoI
JadVXCkUF+Mcyxbq2AkFTPg9QrbPXLof2RBvmkI9ZS3O55mTwgwWKstHnHU4Uyeb7ryA7kObiGgg
m2eZhi+FhE4d1OGzazkvVDz8jow6JhNAToUW4SdHIB633jzAMQv6U6us48TLHxflbVy3d0hT28Ai
5+qL8xgF14FN+tzqDlEK9y5j/eZgTSSVa7TnvhcusJNuJuY6j5so5TI3KILceO5sL4WIlxGbdiAg
RjWd7CI65Dq5kVZ+P0v7La+ohzP2jvoDiFQrDhGMq+MzBfawGdRDew57gqrgA1M724z+vQ0PcWL+
o+RaxGC1j32o92z5u2Tyjq1zGpWyAY0U7p1nQ2yrkgfqo+frga6qrup3ciro1GKqiTPVnvGgKRy4
49TSKTFnu9lRFNCY7VQ0t06O7M2PSUtr8tAXsCwjx9oS/syp8IJxKSduDvEIQnvpV2wXJWglM+Zl
BAPTWAw+Oa/MGM5nLZ4dHD6znd22BmxxFWO2EJwFa/qRFTfAjZyh9+ViOQ2tfVHZcqxsmndmG7eN
yVtqMtX30Afnru2fJxsEq6msP9I470HJPbBZIeEjzlJPk/kKTc6SWuP4nlJ9MNWyazWCrUzLQ0SY
cCpjdze23rIpk+SlCySJN5Z5Cachml6yuXhxDH0iaPUsQoFYaTOsUkb3R5U4H2PGnQzk733KqXxn
j+FuYSHyhMspAKITcwm91eQLroydf+nY+/7XlF8u76lDb2y8iL9x6D3XVmi2WhAtpQbzGBTTDTV9
d3m6fAZWhMllCV6Ckqx61yYn+lX3E2RSdj5CUBOUM534b30wf9RL/MiMb1/QGtmM/SHhroaxsn+C
dBSBMY02fVVNsOhhHlmElrVTX1yvfBHlYONGHD6Y5paHtW1+aEcL19V4jFsW0zFY79YZ1o5uYqYF
uRjlhVFumZeEFK0az9xKr6uW61pG284dn3WZER7PYEUMHbqTWxEoTErnwpl47Zmrn0pPodtiZzLO
TToGb8NMxDHK83GtVmNt6+yn1nR8gAkssTqu7rw8OLvFqK45UFDVMY2IFTM5GdCaloVC6w/cIrI1
BNs49iUJq/Z2DICM85W/Rwdttwm8V29An7RHzq8dN/0rEerXEgZFOEIUMBO/BEuIdmfTzhrmBYXI
Y/cjSuLYIwkYAD2AbIK++cIl8pxas7sRzQTFUV7EMH5UWY0HzOa+7cbJIR5zhknVTZtgu0hxuS90
FJb3fdR8uy5HmFyS/A71eGds9YcH9YtTrkH4aUAj8a1xpeBjnYKZBIICMlinTP8gITynbu+fFVZ4
8lOFYPsvwKH5WYSrLAXqJAsfgnNvDdZ4X9oJZ/cpStAOGaOnJbiUqtpXTHvTNP87gJoT9HmVfU8X
A71BgDKtGoHJh/gc0Md9F+tXmh+3KghPZvhqmV5EDG6J06YR57/sA4g9alOGSPkBYuYxpps7rLi/
Liy9gtt73xtEnIrHJI53VU2EudB3Vj9/+jSg5X4NYL5Hp7sPbes8mXFn9fpeZKRX8B/FfGD8OU+h
6R6sRl1Byq/NfG0G+3GehxvPH6FMf0LO2lirdQMRe5H+pxuXt9QH72tC8QPdAiPG242ibeJkErvc
N3jpaB3tvlrT/HIoJuHn0MkykCfb9imsSpOY6jQ1HvIoQKYg7JubiTTnw2BjMHENeDJmShgggIu3
tTef/K7ILo3X1ASINZ6sgv7S+CFfwOOC8+9qprWUEniUx/YrvGNigelIrXhcOBMrvFhVRAZYy7/l
guaVw/ZoIaMAuSJzNF8cLGc4tZBW+ZXeTtxmgnO9Wu4/WH2scl8CnGnfvXHTN+duOdvdaj/hEqEO
GeXnOS6la7B6Q7b3C7GFZHqdDU8g/ROUdIma0rws/lGZdyc4NprahVJvg7baRPpTx/BHxU4C0J5o
gvLjA7DJjZ2X28jABwg3GIdHosA0/PT+QzA+9rgUzAepTLQSVJ+renwllMoAMu128NHq/g6klaNB
vB8W5Li1OmNl//MMYXg9SDICSKdJ9eTMCKi4VNeWhHM57Lm0k/nNcYVU8VsMDTvy8GNfJrMNejho
sHsWQAvwfHRBZhYbZ3rmwFhw33fU3Vx/pmSrkijkuvlXAJ+kUIBx0G9MlmgYyusMf53npPeMNnll
ufWzmvrofCGPrxNn11mLTC7YJjreXdGdC2x/HonDlK+ZEhMAiYKbjaEv2M3PAW2LdsLu1mmhFetj
E/L7gD79kTinTryh1FMJJqIb55Hg6Ab1mvk73atI99fS35cQT90EKjChwPioQZrDwEnfZs87TC1G
tCv5wcdjNxQgB1uN4ZIrHF74m4nJuMsmisTHTUun96v43zSvNc0BCco0KqOmsldzPqQsA9A7Wtux
qLapizuJ8woXb9ItbDrDOni+rnD5WuUrTGebd4HKsqD9kyQnHuO+2zM5oflMDadp2OH5uWpR0JIr
wVmpqn/X3625qatbZa8wLV3/qbKj0z0YKCE98Y2UCdd1MyGP1Nd+dTcUD4k9XePBsn9bBrqgD6Rz
T8mF1X9NC56Psxkfc9C2cq9ii4ayPZeMK/vH5xLvMRS2/YNudwM+nmxVebAo52e/upBzCwEKcqVN
4L5WFF4Y/ui3HD9Dl55WnZ7wKvbZSr023WVufuucMMn0W9N6EHCxCJn3UC3W8hHm9bHLztzMWmIJ
UYjxAJQ+6MuqunKZv3DfwXZS3mTzeLHhMOpUnDwuBSRk2AYJJ9wEfEfLU1PcVCFWUq4MwIMafg74
BD55Ye+NMP3iXtoAxsGrIQYptnV4FP2x7b774n4xl8W5If6BPZS3Iub0dgH2RJ1CycxNNBt7Zg2O
YI8uMBOLZ0kBBagPBESmRwR/fOAWn4QbTPLKiXidgy+H0d2m8WbSGL4PS7efYk4yA+7sq7G2rgip
cEvF775fjVmoHoXH3sDTV6XMlbEvyo00zPIvMCAc6OXDZ5Q9ef5NaUvyiu6hWpEZbkUKpt8GKJfm
PGR/RFHslxXKb/dXFHXglZHmX7HWtZaX23cp7mo4UE14166PH/MUb2Prv471mOqLNf0hI1mSWMWJ
AIxtz6JOyUeefObNoXFemAsqFpLJ5VkCEZA/8Hcbzyf/ojE6coEj2pHfWSmE2Pa2jOhf31jISjU3
ZW8IdqHBjbK1cZiKTzVET6Xc94o/gIjf7AK45tRB6g7h6SqdzzOiFNewrUkw0Q3g0usn8rabxiKB
4SIipXRN+XQ47tX0BxLJDmDAdUD6LVYcYDzukg+tetTpNg73GRCGRT4603Fg6rGsTW3mJcIl2y0t
++fBE6vo8YeNN8k/k2DXTPAF61fjvmoMXuK5zFeaBBmH6zKor5rY4xr8BQ0tHXYZ4E+vu/HYY1ai
GbWy+B2cA4QP+muk2Er4YBJIBHfHOQWzAp8/OHT6nMq3lHmChC2TF2dkMRwmJ7HAMrXuezbkqafp
yt0M3Te4ULe7mZI7BOxc41La9iMG+BRx5rrjCS0fE3zXbI8y/Gmn22T+Mc4nyNQGb65m0pJPt4W+
jKPEWXvI1iTsdGpmYHvJeerbx7i+rcflmka3fZ4B04fFGN116Vuc/IRkGqbsT8xrxbI1AJuw6tte
7oENDMkLfh73PlMPtNyE/ORAgEK9s8kXxvx+WufNsf9anGSWTei8c4V1nZ0vb6zpHrIknoNy2s0F
GZmHEUfgyHLEK0a15Zy/yZhxIc1v04NfcablN5IfG65VtIoUBoLNW7tuGEx+mY1e5TzfOtpxxjsq
qoaSQ41FZz4344vNOF59CQJaSU9v6RME/CunXeEFBcCGOnyMzUM17xQn9ghwHfxg591Q34RA3kqc
npjI1YmUS9netjgABQBAYKR9dyiIJpdLyLJ+SuybTn234sMXx4E6jIx+O+WivGztD0MyxsLdaI52
+mODkenLR2FeF+GQfgJco9g8SLugvVa8FS7FmUl3NPTDChG+5TNlG8Ays+Xge2CjGdJydE7ije2+
ZhoOwakNzHZ0XgshMZcdK++9Mw81XSXWe4XFJuJ63lK+hidtoEpnXnkQtxMmSNLylaTB5aLSfONA
t/Sik+DlhRXERW3jsMEU/TmSeKIYdrG0lDsZtntTAbLniUsvq7WCx1PGDsGEw8qS6uE4MgYknl6P
WJrJOgA6Lk8Nd3KZ/KFeTRcnHyBnll2y8KW2cXFZL3JYR1ZMb5OQypVHC8QDMjr8ggM6Egvvh7IK
YFoOLv67Nn2eync/fO1bZKGDgygXsJCpkX13/FBM0kvQ+0Q7uO3UHCrvvKLGgNRvKIXbdUF7jRmR
lQGq5XzbzwNqTL3vctTQnRXGR+PMu5nJLbdSrvrvmuewnQ4g2/eLKfdjdXZdwsPOOajUwQgg4M6h
czHuAJvPDq7/vvL2M+h1+Mda/93O0y32xWuDG5Y07kKZYqDRLPtvOzgrIjDY0xk44Zon4sv+R0Kq
BXoABq0PnkT82UkSWwQxwxQCx0QCuAVQSPJ6NUN546sPx2lM/IPUzUXbyUdEY07QSB6eNWiGtwkf
gY1lPAgoQUILjrQmHy+vTB/eoXJSbzGdRCOeuoFBeUiao1jzGqmXHuFe7BOa5+wUZzGQFIi8f3Ds
cvUr4YNaFXhbHSnWbrVRaBsWNfAJW08xFtvWW0NpVF9NnlXf6VZL6JQRfpYwf8YfAogXGFRpyevU
Dw/dai+qkuQJzzK6KV4PJyUBG/r7GU4DuXNzYymgdNPKPRAIxtdN5OxV5O+LIKLQLMp+8Xddas0D
FHRFfOxV8zw3WN1CpsIPvTLRUSZwgec4pNC+nsqNSPv6LesaAlszdHbMrTNnrbBPv6bwXxMQ6CPN
HN6OoX+cnHrlHy4ErBVvgOPyRtf0Rxi1JNDge3WMK/Hg+3F+iMq+OfU+prXZVBhJlXWnG+8tsO0J
ZBGP3FjWjNhiz2YVh18OccCcA77dq3z03qhKRmT0R3fnTSp6xeaAsOB0IFQnNFkIiMxv/NNSQvXH
J8l5bpnOoSCwU9aOv/42H0bt9jeWiJtr36V+yh+J0XvSPjPk5T613BVkHUKn5bQxzjcpB72ilIRl
gnsnZJCYcLS6li15aoTFQ02UuMusT8chRdmzf2Ac4IZaX1ut9DZlg1CjUT9Kl1dWpv3IIB+6SA/0
z6M8BcxArudTFYDpnNV3IPCpA8tkm+3IipvG2U9SOQdsJ4cpXauJspNSPiCicCJa4fLzNOVwnpz8
LWV4QtY3OC5cdmYM+rPdoOGRDJtX6iFbrUEh1wHgybZfuwxyRKoaSqPlefRY0EtAQCogtDIDjY+S
7C9uXFqBaXHt1UXSxCkySMxpB8KsomVtxlCueoYn+k/qBpcB719CBGFjhmHf1f5vteTfcYM+wveG
ojNBPzHic0qI97mIBFVnfXbdGg8XPzKLfxNHvGgFDiXkaO+Iu4Lerx6vgJEtwDt9l7npsUv4xEV5
LoNkU08JbZSscYtz7DjYF27winkH62NY3aFvSRR2Ej1deSRxuBt8ruVBfMjAA6cZeWqa2VzPEOo0
J8c3e8eyXssRryT2H8xn6SZrATt2BCgWj2yJV525HEOE87LHsqXBPO+eU8N9yYQwViAOCsMFRn4U
kehAo9ik0bvId2gMtn1oBXI/BPNo/cKkmQhoKFOp8ctyUtf7jHNsqT/20Dc92hrof8eiGauwKH4c
CTRA8nREkSNFVHqoOHRpT1e53MWtq9lJOtEsYJbYnpFmE6cuELhMCEqJYQZFK/Ql+hwfyfrFSS3k
faIDBRS4KyPQhddOVYUu/ZIGsgb7qd/WeGHpm28ZZ7Gl6YLh11KuJuxW8rFdAbxrqTwmLtu6SJoL
2vTXnHLR+WvhvKTEwV+MpEDKFUM0vEf8v+toILTj3r80g1/C6iqzAs0K72/Uc2gQ5VwHf5LIw8jA
EMxPmnvuugMcUR2YnLXBB0K1ijw9H5W7yV3RceEHLsqloUOTYCayLDbjIKZKkn1FDwiUN2NeDlWx
afxSjRw9Yg76d8ah+htUmz849bXxYloqxiR0Tyofs5JdaESj2JjAKWHRkaBL6CzGXFtxJc2xMxYf
JmTEPF9XVqIZj+XYl6KvSKFHlFvCdC6z/JSuYXamsk+L3t/ExRQZyohUhD0X2EdMWYBOokU1GAWH
0TmAndTcB/yopl/j2g9QBUsePOydMBW6EBBsPU/679JIW344+K1A7gQ83VzvW4ktF9hckyhNk6oy
Y/Tagz8JnuMqiGuYkJHHfG3xJuxq1C4LxeHKLbTX/4Xar6nhML0c4GmXXZADaamq2n7qdNsyFrby
phhf8g7DEm45hDdsdtj0f8IcrCj9nibp5G9sy2YCXzxkff9mM32Se5vnahGrs7EB4xUMeSWzLWDQ
mZ7G1s17LvLuVFrB15J5ss84c9gaCm0posqyT0VkBeXfohqtwN1Yg88pwQ2aSeZIN7JlkmvxkHur
0V/UlLi5tl0Fd3k/dsEzXvzYx0vaLV4Q7pM5L0KHwUmn4HwrN9AhAN/Qmaf7kV0O33PVsZ2NqRNN
u6JJJMX049y5ivaH0o8YA4+xh751lagpiN67IUuJ3AVdO6c/qR9khFENe2v/7eGpJGrG6tEd50HM
a5rVhK2NpGZiTodbPyHQkYzU3SNP+iQmmRLKYcgNhg300lQeuopA+XjypdD0aM1J5qMn98JLQTCW
8FhyCT/eCR2aYSwjbbHrw1pPr4pAB2HazM1yr9tiKdVMW/PBeGi0dhehP8l5WvIWJ3hVRAPkobgb
ME4b9BmsiV5tJ1u+tzY4yGZpUFo6Tzg3yoYkeJiyOOJTDpoYbxVMnr5quY+S+dGcGLuuHYDqtdjw
kYR8Gc6vZWBiI24q02fVtDVijANzZzmqKL1Nn8StIalTOCsRNJoLt/4cgj5eUlhPpnH/SL5pXK62
ZZUWw2Hogrm74WWLmYHgK+iGYCvTNpVPRkZRAZTVzt26eAxNbRm1FSQD+r82g/2+fKo8xMbq1zUi
xmqb5XW4wNO30opxQpekQfHpRm5u38V54jaMeLWqsIaNDQFo8De2dkn5z8Ivw7XM13j9a5SPuZz3
eTvKcMIp0iQYjzkxDIzLavJ+LouyqL37KGxdebLKpqJEUfIZPk/OoLnNEjvjh/Zx3SIjxibmKSjT
LG7eMQi5/McN3sDhLsL4gvWsy3dQXvzn2FK0I00uEuhjYiV0WMyLXwHcHySAZJZPTEvhHK6ny6Rn
9IdxrLyp+gDDOw67YPiVbqGo+fQpmp3eZjPVlPSG3Sy5H/VL09p/eaHj5Y6fjUchW+I8fQTwqN1b
R9nrwADwCHt3ZmVLvk+K1HZu1dSyozes4EQMM4+rUNNxvdoyWgyyO+EG6xCwbUNxOyDILkfoxh0g
Q/7n+Wnp0uLCR5xmN2nYquHLt+W0HC2dFsC5EpusEpBzL3qcmSn4WCE6uzo4S1+GMEW6Kuz3blxY
ANMKwd3WX8oU2GLdJR6j1ikLmgs5MgHgMNCVlTIHW9pmOOCJDDuwtBmZIVLyaByvpqsMkVKB5THc
Mit1k43btUtgsYeQjPsIl5rBKY+ww3hBOhi9GUbMS/bXV2U5En5K47R9whJcMkScI0FxVCzzoHkf
jZtykOYzEoxB2ngZiUoWUYSBJa7iMUUywqJwKCeqzUmP64VnhxHmaq3zO81ZhiY3VWR8hWjRxXDK
AdNENnWuA8MxuM6xiZDnC8ub7vyQMfaJl6L2kC2GlgAvp2ssfRysZjV/i2agAD4OxWuLaQ9/Xpb1
i38j3Cp3ER7yqsigJoVTjJ15mmYY9+AYQLdt4zRqEEdr8D880vPWRbwDZBlD9wuKhQujDuc6TTCM
BHEIZ6ShkUJPvhsZStVdAa+1bNM+xR+ihwISUeEl+X6yA6TvUrGK7RxKuPx9QJJDfE3sAwzgRlTz
fVdREHgrEk0K3ynZJzZBnGLeDKoahqUPvyK6FaGLZG5ZQZ98hwTEe5SXZIj2jYjlfIMfazAvtIjk
5LravAKqR4pxwiLlyIjFQ7AzP8x56UJdsukAZW6l84oUWi1zeq6T7sfhgb6TptH2T1KZlkNWq2TJ
3MZRvdXDawp0uWtcixyYyDCYoMhxA7tbQogDD2YwgX1Tj2JkveCZbY6V0zTuTRMvUc2AI7a7+TeK
Wr84pM4yM42puhjBORC8UW3UGQyGeee2NIR0HGOFu1TZS9KWVffCq6qz69Gwc4PIsPvxzIo9Zyc8
FBGWy0lNy23X8Y7bk1/HG9P5JF5JqPTPVesC9cmDfJJ08QSwyKbAS+keRPyhErdPNM+egOuq6tM4
jfS+lkhRyS26aN+RFdSAyzEs4svxcpWOJ0dxSLyalOsnd1bVoNCMTCuHbTsg6O/cyLJ+stxBc2np
anYf7CjKw0ebESvr3dKArvProqOtnUqsZNtZZet/LqnMCXxU/jg8Mn8twn3p+j4mVt/vWJvaPMDQ
pkU4Fkfgbb27Vbws7nWuapbFcXK04jHUMBMb2UqQ93Oec2YLO/mdeO3wM4S6Y49NHOoA7HkIwblU
o33mh8nuXekmDU1QLPIb0Y1IJrOPzY72tVZkWDPGnDl6DnaIUeEimMy5HfjhGc8+TUFJSHGvxLB1
5Y8L6djC8vEBzkxH56vQ0wrnRuc0pMt0PQbrbNTLzq5fTuq6hgdNi2fndV+5cV1UPthQay1HUBbM
gews3AdNjx1NIIvbF5nKCYuCl4fuZUkXBFbbxjV1n8NfuZd1lP0hKgJXxemyGCh9U86YOSQNMgrb
+EfjtfOjHwXkrWyTxyc/8hl0xywouNWw5TPidRpNoVLsU7jeaEjcEbHaL21kXlxPUlf8dR7mH1zx
Phozrvt8l5HJ+2PJSH2G9kRmH02Zqt28GVNSJTELFUQC2X/BIwtgaJQJXtKZGdL7jKJ6AYzYfKdF
Tb+OqquEOF2bahxmxAth67tZD1IHsyddva6XULKJTzY9OLYLklOEvgQzCUThqbW8hda6jkAdQCRg
c+txnadAKMctGEwGsBhFO4p5M7PK8AebsYSS4+Qd/gATamaMrOPzduptmkk6cuzVZox9qoTj1pJs
SCIgvMgXr+JtxQEzvEplqGDMk6OwtkQ7wavOSYokY8aMLnoPGAQhR9+qBkZ4bfc8CdxS27L0QVIT
8FFix2ruBbfZEFrjdabiKjwmsep+YPUPFY3fxMxIHM6KWxHPlWCndrGiigTDAoyq6lSXgQ8fGq4u
yLgx95ILhxcXjE0xOKCBtaRtOXYVjBbMTj4tlXkCgpBQImcbZTEe3c1DYTUvoJWqbtdxA8vfeSAr
c0+8qEo3oSssjL/JVLaHQIyi/fT0SH1qMJsx+Wj7nsysDUM8/SliWH873dtYdkCdzbKiKgNSV/4Q
wkzjmV+w7LoBx5WBEIude01wALc6F68h/qucfav2htsO1Wo8TpGls2+2z4KHZJkh1OB6GxK0Uk4E
IrodUg8TwdXIHW/gWNhCTWOgg+VvYEC2UrnteXmYOLHjI0qXeYKCazjFD56S9WPQ+r5Dw0A4YW0P
mx5feo5xbrrWcI+QZdoysThc+9CkedATc4hg9aQ/tW0qDghNKugNSGqKvkI3xTqflwGu/65auJFm
gygu41ALPGWztvGsyWBS95RL+NMe8ll5yQdP+hfX6TDHgruOPzkQLu12QNVwD8XgevFLDCmUTpvO
smp0naSpWBemKcoioGKuHtP9gLEOKmTfetAawmK8U3ro061bJ7o842plKJoSkDy2xWTXvOY+A3PV
K3i6Q1Pm+U0ztn63TzGkjAdrqvIEw29cEkmL14Vr6XUFzmzhpiMQW3IdXhetM0bbmk0uefPxBIZE
+NwSbTYXYd2/4EMxnNtjsh1IMFM7d7hJXd/eMYlzQeW6DuLmv0VpStiyxrtJcmvDCoqy+934T65Z
6ZH9NRdFzmIBAGmyWDnRqnY94yuMGUmBT6HrmOS3DTdbJHFLT9CgGdos+WvDe9zj3yoS/HK4HUJ3
uv7nP/79//6f7+k/4l/9oIs51tU/qr58IKbTmf/8p/rnP+r/+qfHn//8p+cHSga+w9uobD4cLCz8
++/PS1rF/Mf2v7XxVGd0cjrXkTWn4jmdfOKULeeN+muEjj///m+/HICf0PIdS0kVWrb8719O+Eo6
AFnxSo70DMeAjfGdtP11Wo3J5f//pbz/8ZM57JqOFQZe6HiODP77lzLgFOyxTlaQdTbt6plklVEd
54kpJ9Pv9/+PtPNakhvJ0vSrjPU9eiEdgNnMXISOSJ1kUt3AKKG1xtPvh2TNVAYCG1h2d1u3WVWS
eeDa/ZxfRLfX49kz8Sx9pESZhmIa5vjzNz1pF2UAK4t6lF975Y0WewB3PDcDz5OChK/RwbY9kLYN
NOEnaKXq4/Xwc82limPaguHUbF05Dx8YOemDTFUQPPGQI/Kk1n9oeB3cknaObgHC9d+vB7ycOZol
M5QIUBHNlM3zgG6KIBB3eaRSmyzfpextJy20/a1qBcMfT1LLEIai26apa0zVse1vutbM/IgMWJCy
4ZXeU5xil8HdQxwKT5c+Xm/VOCvO14NlqoqlyYqlqCZDeR4K9ouRYWuWI0gCRIwT3jYhZ3kkj+vv
VW6icNEkjueukT7Xsy+ggABbX/+Ci4EUMhJGVEIs2quq9mSJCD0lLwYlYpNpY67O9JBw3VQ8wXNE
taLeP8QVOIaFoBeDOQa1DaFYqmYYtjWZPXXjUARB2pTSW66IG7sPkRYLXAuhJtC8rrj58zZqhk5I
05YJOZk7WSUaGJVI9EfUkbGdkQML2lEaxyMJkKdgaeCfkYJ7uB72YnBpJYBazVYN2bJUMR3cujUR
gCdsSCL+QSXFxciSXYepL9/EjWr/girt3kpmHXz788iCuApdbKss0sm0Mgy3V1XKGR7XVxxebRhf
fUVqbXDa8CmG13Ss85AkcFt5hvmny4dmvw0+6W3V7EkUJA33haJBx6IOwSgHdWJQeYo8Z3O9peMv
O1tABANkrgjOFlUGaXjeUk+0g5S3mNLpYavuedQhbmvBODSdCncfI+MFaDRm+y9EtTTLkFXldeVO
RjbtvTYlJedv4rZB7HlEA3txQOaq6cVd5xnf1QFpyOstVeYWjaUbmqnLuq1zkp43lWdx1gaaRr4w
UU8aTLvN0FEryaCNrKEnU9glHXdTqZL5aEtme6uTTSN/Y1DzkixYwNzJnuoRA1pZGH1e/7i5XcRi
p7QUjlPcAyYdgpIs+gqFj3RyUSDoo2lRf9dDlLhV6woNOb9BFuZ6RP1y4FXkbhRhw5ZV2MDOeyNx
O7QLqipGo6hEMSjX43vQkhQLroeZ6XTSF9xVuPvzBhKT+eXAsYE6WKOo6Mf4wiiFQ5nSU8FMO8OP
Pw5FD6q2oDGmrkzHt9YzLaoaHsZFOapPm31bn4DXZkgXBEsb8EzvUbTUiCPjfsG2f957meoVCPoR
yw0q+ZYnt3lo2KYXlslM5xmmUFVDFUwKrqnnUWyvVOEbWCxOxYzRTRqxmkZUncw86Re2+Mt9ADy/
YgJY0VXGSZPPQzVK2nUI2HB0IUDAsdl2pGsBmQ2osK+VPMH/Zu2XLVTYjdTwYlvY8ybhLRXBIpVN
XucYZ1OwJuEFtKMkiSm+qIqjf5FD1zkUTQ1YTLX6z2rQqU+hDfFnYXJerjoabbAMdBaAgdTCeaN9
Ta653rqowLLNN0ct1ZLuizye8qBfeklTodeq4dLmNxeVvgaDzIlq8tY9j9oqrhvyPPcQcNLU/A43
w9T7jJj44N5HtR8H+6JJTfX++uK4nLCaIPcAvcsybeNicQyuQS0UxtYmbijArckptEcFlG240KUz
cSzZGu+YADAo6082MiwgFVsrG9x8qiH+ABaj3vHiTBcu75cLQ7M0XiXWeAti+CYDF2WZlMN94PxA
nQXNYMkBqOog20GOeWFmTkK9zkzFVLiIIIQsK9pkn4x4kEl5BfXfKYzi6IZGdWub2L/6GJk+XR+j
ycT4vQh0TZV55vFfMVkEgwoCJwEhhmh90e81vVM3voOwu+TU9QPaePb2X4kH1Y3OVMdlfz4RcU1X
FRIxkC+gfoDVEZR02QeGBqn7lJKRD6n4esS5zlSRrR1fXGMpcOyBNy8Dn3SXjWcBduRhHN4kLnpO
vdlkR7c3s4W9Uxl7683N5ndvvok1uUZJtWrF1ThwEOCVn0zZFNA5T/isMeStATlwX7pduOlgrI0l
KDU5hjAcFrpYGfvw4iuErHH8sdZNeTKmLOXWizQMiw3sdlaaU/1KtQiubIbYEMmc7wVk4l+OjCtB
4iryISiROU1J5i/MYmWyLn/3hkVxEqVDXp3Tra6FR6EqHsBjC68K4Tm7DrXJFa+3jrdZeWN20AsU
ZYPQAkbbtY3tN8DvzurwnPCaG8Uqn/98JrCgFE0XbIIsrvOZ0EAZgRKU4KsZg4VJmyC7sWGbfpT5
11+uh5pbVpTYaTeHKTfcyQpu+tygDIEwji6V1ueo7FDrqXRTo46FMjjVf0mznd31mHPnGScp90yN
0Ko8aV6geL0LSy+FUBpS66uUCNfkUu5AMaVhWlTAnvWcbHxcAon489CcanSpqdg8EyczTtciuqEB
iOTUhqTDkKjrr4iyDgYyQZmNugkXKOS4ZNMRC5NsrtGmrHEma/jkcn8/H1MvTETGBRsIVKHU3wMu
C++pIWh7XCjgQOjpDxtczMc/bq1qM4PYwVSuL6/r782OEgs5SiUTAFCH/3FwU8iRE+OnjuT2Gh+D
BG8JvIHbIcEL8F8IrJmKzoWTxNj0FNdzkpa6SmAuDepp0LpPapE+C/CZW9tCCpuLzP56xLkdjWC6
0GSTBzEv//P+TdRIEj15FUh4qY3dhuNidoEgDYJsfZ4ojwOktF8e5TwF9GgY6GsuenW8B+xGMvT6
t1xu5LppqzpnlMV4A2CafIrTdREiOghJya32wFGvfKwBXKw8U3Tvr4eaWb4aapSsXDJKspguX0Pv
EA0wPHYKBRWCVYgQWLmOuM5V1Mt05WcSF2zg12PO7JaaxowyyfcrmpguX6mMJchKMWn9uIZlFIZ2
ne49U0NK6nqgSYqDbVmXDYNnEWeiYDgmi7XwG9ZwHyQYqKXqLaTZR9ehSKiTfIDQHzhf7Cgz0AfF
j+F64MsWEphLLygjMryWpZ0PoIpei1z21EqjWg7eeUArtxKCed+uR5mZsmx/XCIEA8ctarrNh+hN
+245aniiV7uPwOo9qVaOEH2AoEQTldne9BvpkFWkkAAZJfhcLaYjZ5qq8LywxwbLuNOMP3+zRaAc
XUeZxzdE2Eiham4oHhfH0Km0hVnz+ko/P+zZ8gGfWgL4mKZPp6pFad8tbMrBimjLTVFL0i6THASG
E6ujUIPNNkCWUZk63OQZOFVQ5ura7GztGOlNuPPMLNg51DQAAeofLGo8j5Q+wJC0CGTaihGcahjg
bpKaW1QTYiQqumgjatxxJNN8AO9xA7PgJa/0d1IGHgp7JnQUcBkEXfKrSQIwMiZ01CSUQKeEzWgu
8yH2BbacEgCpMFGAeCHINvhuc8rGbQYcOFW6LvwW1Nm7IG2/KSbuT6BIkHzBQFND4i/qtJem86AM
C3QUq0dfi3+Wkb0LkxDuYq6uVQP9Tz+Qn2qveAxL4yNVNV7o2p/fJ+h6NkbNEkwzWUxeBD2PPMf2
gIsoToJYa975+RYvhQ5rwdD13l2f1pdbks6dRWbTV0mq8wQ5n1Fx1aHqH3HEZrI/+hxV8l2mycEe
d+vkBoOc5ng93sxuy1aksxdZrxnYyWLtdfRTwgb6tqz0ydbMZGNFTQ9UBiCghUNmPhS5ORI2iqkb
k6ZlmgUAx7J5iDcVVhM9fnooK3ZPXg0943qrlJnNj6sCORTObZlb0mRhAgumyKexXIC8VzdegHC9
hkfiLhodimw/7PaQu5GSGfpPpge1wC7sam+MF1PZgFAxiELfdBqGgHhGiFOr9798z0Up2s7Ewp1q
ZgtRqWlwHOBpQIZuMgBDKwNtMjju5KJsjnoa1/BFRLAwrV5zbtP9w+L5bNAXmqWa47x7s1NVrijh
OnJrBNvcY2aacg244w8jmDzU1NJXhZRnDRYSZlnsw2yAwNSIrmzg4PpYeGcBRSXs84S8sI3PzXde
9MZ4GLKNT5/b9kCKIgeesCqF1a3BAjlbG5FQLJzIYjS17t1dnxlz3Q2Bg8eBSYXuospZ244fCKrk
0G/gu6+bJPZB0QK9qjfXA83MdmpUtqCAM74Opo97G5IJoE/YNkqOPQ/m2O8lULybNjCN3fVIM13I
q4sMAlVUe3z6ng9t07mmLIHmgjvbFD+lIkWAvQSnljSODPchd99fjzfThdY4ZdmfLJvHz/jzN1PJ
rgOQKhXxmEh9ufGiADqw2ld1ubA3KWOqczJpycVQ/NJ4z1nm9GUZ2BHkr0xm0jaDH67BIZFKR66/
2upgTraepsb3XZuaG9MLvENYd69arvn7oUmqfZYaElR+Hy0LZ4CrELha9BzacQ03kffxio1Ke4zS
LO4Xzurxgnrx1ZYy1gOoVer6pH/UCOmLIW+hJQfo9yOHnrwLwGtu8li1HyD8gFyVZHUp/TEXlaQf
U1vhZgnE43xUuOAK9NSRwvB6kH9IYvWfykr/VHbIp2RqgLs9sOiPZcztXsri5/HoAlLe2eQrEBMB
oYVSDZCQjaNZ3Wm8POItZDdbHnrdtrZSa5caqP+4RkTxscZTOCdRvDFz8wu0AyDVIEqRLEXzsA7a
T0rje6jZuSe9U4wRVyFWiYbMZyRnuI9ECi42nrI2ZO8mlGqk8LWfme1gkGjd1YX9K7dCeVMD1rjJ
1Ni6wUblU9aEIzU3RzkZpQVX7o11J6vxXQK6fV/q4cnukbNU5cJdy4OhrPMSDNX1WT+zg3KRZli5
076+yyYprbzw81LCpJfnYNP3K3TBv6EPhW9HUaMC6PJvDJ38GrDMlXD67j0ap0A2MG9au8qQL6zB
md2FtyE57bHAgvfY5JGUVb1l9QLqe9q3ztFrWTtQ94LsQ1MaqMVcb/rlBkMiFPiMqgmb7WX6khiq
NtJSk5a3IRYRG9muB5Ql8EhFQTTywTxZmTFYm+tBZ9JbBjd7c7zcU6bQp88It+RtU7GDcjJ4bNSU
gpAY4xZzGJ9XRzTU/AOekTCyFK0CnuQx5QZV9bx1jSDUwsdcdjfvUJD2vI9J5+uvG9WbLQ/RRzwb
TDCATY7SN9BXAITwTHchnLSF3fwyFC82EupjKh3EyvSin+lFWXgZRIbaFBVaHbmHELGC9HaAPoEQ
C7n7y3sS0QQ3DzLeiuDBfb5rFDaVkBrhAahwJZSdPEdmqI+BaAdc6FHz7+tdzBg8FDVaMdcH+HLD
Gq873KeJrFn85zy0LnpraFzsHgMe+sEG2FS96bzGOzoyB8I9ctKD8iFvbePlety5DjY5lUntc6kn
R3ge15f8wrNyiRtArvq7iKQd6mZgrgNTyg7XQ407/flJQBM1FdzRWIsh+X4eSusb/IV8lAhi/IBu
vcRvN4rdWAtjeBmF3C+bALs/pXYKeudRpAKmS+RSwUpVv791pRD9PlAjC1W8y24jCg961eI2QwVm
MlwlGPtGTnkt+g4eeTX+C4csBjoZO2W0sNpmtlomBvdUDd8ndi5l0m+GGvVy6jikVTvnRxJ03x2G
c0u+6NmWpHcj5Lu34jutgxAUecrLkEKuFsXCxfxifrIoxnKToDoqg4ubfARnJuZFSjxK/nBngL4m
oDSCvpYc/CzAo5YrGGNLG432+mvP5wxtHyuWTBvdpBJ8PpoYngFyLZiepQHZFgXffS+VKHquQTPw
z7iNp/HHJPsUa7h2VT8gKa06DO0lF1djE/0QjNdA0g39OgofyAyvpEJFMWDTWAhZtGCYfcgN7wuE
NYYBM3qkVt0voH65q8jr2kWAPHquh0crlXdFh7h5Em7hD5AViABXZkcNWUUUKBCKRz0xB9+m7KDG
y/4BisI6FveV0iFG5GOPYdxaWLG79q2EMLcN3cnYJB74GoHbHFTq0TwBSTfUBq2RI4O6Z4HlQSZQ
eeyQv3as6Latg/wUe91niWecix+5fYz8YsTwcR/54lLyKJwOS1FYDLXxEQuUttqZ3oG3K89J5bW0
fBtCSVMerBrxF0ffDDBksGNfp+hlIN6s9+8dCyeBFw8KOudnb3yAX4DGzIvewP/F4SkGZP8+wpQU
mFemPtc1SHPz1GKR3ObaKh8e8F6BIbAylfsQu44U0lr3gutB6hUIBwGexjXLBFfjQTy2nO8Dprma
+IXr3KDd48I0YO7qcXkI0UzgHjNk3w2KpmH1NazJ9m5t1MTjEDgrTuiVjI958rGy85NuIz4Thg9k
iVcKIlxDeNdgB1fHuwSmBwhT3dySEoOpcAqxqLU/l4a1YmjRtkFMESdaqUb0RD2oGstY2uvRLqwV
CJW3OUb2yGM4955T3nfRvkU+ICzuRoPBgKMXoHfqviAviouSMjy08rs2v4G5L9vfUqTBwj0qhAiZ
1CcPb4OquQGD7OK6h6Cykj53OnpNzaPT7F272kJNwxHgUUfUO/WQlJM+qwOenR/UAj248J3ffsUe
CMcIpBsUBJban+7wkla3Kohc0K/kDqqTCJ+xcjGiJzXcNfikZ9x5S5Qay/xLx3WhCL4VVMbyCssJ
38dz4diglYORDwDvIUN+14aqNyDXPaKZ7zP9aEbh2oMIitIxlxqBgBQaMtUXo75HuD5GD8SHONj1
nwf7Z9pwn38XAe0Nw+SIToviPFjRFwN54CzBHA82r2FIL0mSot0DkhdlZCPsTgg1HjIEKCuxcgIs
V+pgl4lTYz95cObxVID4hjRDrwOEx9Uvqg9Ig27hY26LWt5EpIcr8RjiXNbE1h1QXX7EdTjRd0HD
KImt7Tyo6QbsPARRNF6/qU73CI96qxQH0m8hFDCBLtj18+3y9sBeReZIAUJHBXKa/oQx4baxwl6l
uW52LOwuOJhVh1pllBRfYW5DVSmCBhF7DQ+M66GVMS9ysU9SjBqxymyX05tLZwRuid0d7+vOuNW9
CDg8Hud6eZfqGp6pZhVuBUzHH5ZjuLdeWaKDj1foAPp11YR4hl//nPGMnXyNIrQRNcCZxYN/cqmQ
YdKZDqZ5K71G3N+r9fbdEGjisevwry6B9y30/MyZT+WPQjeZNKB100uM5TtlN6SoxiFRCNvN6zv7
Fo1Pe6nuNnPqc0OjCjVe0sZM+/lppGptXUCxGCl7ESp3XRU8KY4VICXiBAtNujhvuecrIGC4W4BS
gy55HopakG4Uw4C8eqzcDh70TXRqsmHT+ejDYGWU3MLXrhaeNnNXDZWsiaKDtmIyTeGYWipU1DVk
TFLwqbYt9clr4VoopbgxRzfVLkdMcvg25LmzNVJUCDlCcrQ8rs+euUOfr6AOJZPCIc0/aftgFHGb
uLQ9LXr35Nf5cOzMBKOwrsCOGZguO11Z7u08LPD70rGlk53wWeEBBXHEdjnvhD56p6ETMDRsb3mP
9LvAYOrPxwiQj8onjqVnkk7nY4RFmaDGjWJgwoMQad+ukz+3ZEJeZKtD2xVOJZZoceF58sI4zcx3
FhV4UgZKY8sZ19+bB5hBjhp/epiZneUlB8Up4O4VrruQcJrZzywxop6RWSOHYk+GARKpXWMtndOn
UfXiRZ561xhKCWIVUSrsfNsdIsDeDrfHJbjYUuRxHb5pH4LXWiBcImsjIbSIO+8+d/A4gj6pHQIP
R0FoZ+bBKfFDvz73ZpYdGp22acBWGF+4k3s9iUMSepXGNaNUrHdJNuiPcdeN5kBud5ObJekMoMHG
9nrUy8yeOZYbKDUrNqyT6e4dDJmAU+MCpTTiF3jrd9jGfKxBU2wKRJoNyfxMAs3cZLr+cD3wOFHO
N2qQKlQFqC/DCKG6f97RmTqEQvgYV43b3ZdKc+sD2Fgu88qgBQnyPaP06PWQM5kM6ss8zxQe2USc
QpPIu6WyV3P/yERmosWN5pi2kmJHftSdOH82CqX6lmZKgBaEg2UFiphJiLEMIvi4NduBvfA9F3s6
cHdAZxya5AvgbEy6ADo3s1jrsXH1eWdTSdQ3YCT1beB21cJ+cdHbvEh1liyaF+yd5CXPe7uW/VKu
TLsAtqENaGfpMlmkoC8wUgmMhL20Gzxv4Tl8OaEtTO01Di0IcBz6kwldo+Toc1/JuQ5WXM7yTmbf
RFq1d6u9jJBuuQm6CmvC64N8uYDPo04OSqu2PcnP8eeoBke+sUY1Lqe4tyTE8ahQ1Q9dWePypJnR
wkKaOcCsMSUFR0STBeiNSf0IVS0pSM0qX0UhyE7NR7XZVnLvhDA3xlaQ5batEflftLjp16CpLfgq
Ov7snVlu0rZKFj5nrvPZQVXOMRAVtjHphgK9V/KkMl+DTMpGdvJoW+UywF4IcUBt37u1yBcOz4uj
geQgoAXe6VCQLIb9fI6ZtQuNv0ALvoDK527rSATPdZQ00f76CM/HAYDJZAZXMS3UsUhNhTw0mvNc
O5UnhCckzHWRrcsXSlSXyAZahNg0VDVgriSpJjPYhaBoiRbB7kB2yl3ZpwXOZU34PRVacBMKxAFr
w0dCsu8x1hNopbYJgnjXW3u5aY0fAe6Ju5g2UjgmJ64djCBYnW7NlbJFQUlrYaAmSLAOnX6IyYEj
nNnoa5IhuAUMow2LaCi4tAA/F+7W8/3BsayP2C8Z1tf5CHPhVksLLA6UGKFhHTpIeFhDnnYrT9um
DfJNKHbjDYTR+oFKnP4h7niOLvTHxXtj3C15bRhcexTm2WRQ8qyuBwfI/Mpx1A9G3gW3ZaaWz8VN
nfXtEZElDYzn2gzVYou8lIIoHkjL0OtjTMsWS3BzXQIWZOSbgFoC2T4pRtD1UmlmAiFhNGT1taW1
z2HSvOjB4MHMFdajm/WUJCBORE+0BdlSpUMx43C9Uy5O8bFPWBGUukiU0THnA9NTH8Y2hdVeFMLd
56TFpA9gb+mkAoWee7ey+1Vu6dIC6nIu7JiMhFQkmJrTAhtCHklQGdgzlMp7t8nzG7YcrFr4D1rv
CULdFgKwqod2LTX3bGGHm3J9LIoRI7HSGi+iULimd3UntobeT1Hfa+MiQINPGNkdPlYIg+phetsa
mgQmEqc49Dy6O6TQ5We9L7OHWiCIGyL+wG2SFaSi7XKHgkjyfH1Izk9c9gxE0RiRsZxugkudcl0x
a+o8roujbosRfHU1XyPpk8hDvcmpjdwFTtSmCz1yvjG+hlRYmQB/dei1qjzZ87G5QU1K4F1Ty2Fh
bPM+y76X0MC7hSN2Lo4O2EoDaMsGaI4/f3NHtoVXGOiikedRgAOFlay8t9E9WZjT42by9wXxtTXk
MtjfmVlMsCntEz687KSa1qEkYAX+N3CAdfYz4pETvVM9/Hh+Xh+vmXDUq0DKjeOl2tPbSqpncp66
OeskYybteyvI5ZNQe4xbDBZs9bt1/+eM5V2+sr6/p1lf+JgFTv7xvx+yn8m7qvj5s7r7mv3n+Ff/
94+e/8X/vvO/F2mZ/qqmf+rsL/H7/4q/+Vp9PfuHbUIdrn+qfxb988+yjqr/4aOPf/L/94f/8fP1
t7zvs5//9Y+vP2I/2eCmU/jfq3/89aORwA6JnC37fwnvY4C/fnr/NeYvrr56/tfLv/Dza1n91z+A
Av0TYSduqAAbKEWBDPnHf7Q/X3+ki3+O2L4RhAASQX5F6CTgqD3+mvVPg2IjZTpepiO5aISv4B3y
+jPF+qfGzsiv5MdoO3Bh+J/WP/6ecL8HZp6dzy96My2FMRZdoFCz35sjXnVKpkwkLVHaGCXSgRzj
HQJT5ge7qzycNar+sUB9aB8hqPJo6YW9cPyez9DXyBz/6Gq+3qipxp4vO6kMNRtL9XalDl8657NQ
Ogz03IW1Pd1Vx/adRZlsIqYODjYXKCC0aAreOyfUlTdwkLfaHsBBfhS7Yo/P9NKhPtc2ji8w1pRb
WIOTS07r5K7UZkTtn5rNsGn3nGXBBrnXTfdLO3mHaNsfjB9vpt1fI/tWZ0FlKk2Hks3r76CTDtWl
XpNkCYxmv6+3xi4BMM/jGwfnlf/FXpcbjMA2w7a+lU7VE7SNuzpeIcK5uf4V5+fE71F98xHq5ALR
15aUeYKPwIX7oHmIaVo8xstvdVcuRJodWoQQDKFDEQFFOQkl65LVZL1GqLXzZJ26I3L+H6sD6ioP
YE5WxV3Alv5Hu/hfzXsTc7zNvTkrXAPTn5jsNFjDfvhig/c5BrZU8iJp0uP1npydQ+Pza8SwkRab
zlyRDej2MYdC+YtkPJTdRxmo6/UYrxPx71Ppr/ZY3PTIskNXtyd9qLlOhJ42w0WFYj8aJq3DbfxC
6Q1tHrjUe/Nk7dqb7DtS+QuRx56aRuZdzgaoqeCOpwA9JezxrHhdmOt2O2zGVWltzK1Y2ftoi0no
QtV1Zl4C2rRZjLphAgmcLI4uMkVj5jSUjDoOIQOoFhP9wvc+WusLLRtvp5OWvQkFuuV8jiBxyxQR
ollBf183zEp3b+y1bbb3FraZ18V0FmkUVpFHyQquFWzk4+b+djaSEHUztLdWwa2CtOB39Wu8VQ7p
XXgnfphfbvHRu+1v+2Pzon6k7MaSXJg+k8NjRDsCG4ftSxlbU0kXnMfPM9lRNb9GZwejAWfYa8a3
QEfwuwfaamHOtoRpnQL3/gpIQptLIfWJKYe5NJE1yNtSrNT0XT5WX+vmiHP6GvApJCV17QbWaFyO
iVBzGtpmb5f2zrfwgtTwOqIaF5cfze4rl+UVepILGcDXcX0zGtOPm/KRhVPq2ZDycfU6BZO+k9f5
qXz5VmHStPV22B88NL/wt44+dNt0Ez2lj+rBu+uLhYU1Oya8KEeMAw9tMZnoRVJ6hapRDAwQpMYl
neWNZ3GPBLG0RvEYi+B2YRZMiXq/G/4m5GQaqqlVJz6aISv9DgFg2VvH90jc4U2EtbGyGdblUd2g
62gubJCTJX0RdrJButjoUkpm9kVOhPL/Z54vm1T9NrjmQgNnAtljMQz+EogmdNLPp7ldAuupEOPD
PiFfSe6wSpUCgtZNZH+4vnWMYzOZQSNaG3wKOQloWuOR8GY958EA8Czl+4NMc58bsorrPMDDE9OK
lRlFwbugWwJq6TMheXdSjAONovO6Ow/pSz3ViRZd8jJKn/zgvurEQqMuJyRpO4RuBGc0pBp5skkY
jo0MnhZTvwlcfCsDg9q98zkVw6kUzYuvWocmDA9/2pHEJBqeZwZQYnnSkQ1p8cz1iFka6kuQi5Pp
+XeBJJ98K7+XrfDH9XCXnXgebpxAb8atND1P79qIlR+368FGAUpfmOuTywBz3SANq9AY6guUGSZz
3URs2RSo4jIzrDthUpu3YneT1Hgi/nFTQK8Bd7RHQWzOl/OmuJ1hJW6QGavSUV9wDj5qWrGA+Jrp
rbMQ48/f9FYo0FZV8tQAs6K15DmGXe1F368343LJsgHCoGIVkdFRp88aGJVJlKmRsbI8V96gRY1/
lLhFBLNZQQ1YqnVdROOZgYoHcENe26P22HmLXLg9wC5QcRJ5e187KTRdI92j7pRvJcQpFraji/6D
iq4qAIapJ8IfnS6o2qZ+aHsykOh6wKnpQ4y1xvXeeyURnG1EkxDqeYP8Fj3q3BmQyT+JfXaElnmI
1/6a/22TXfKY7MIn+z49DQfrVntCTX1VPPU7ba2u1JvkRb13sTJeF/slZOfFIgASAlmKs59LI9yO
ydFmZg3qZ4Uir9JhACMTPSvxD1B+X683flr5YJWRneFCypYI8tWUp6u510qljgG15cix3CIwYlbo
KTnlJh8EJg0OjqM5auNbjF3zndWNcq8cgPd+gpvXYPlL74DL45XvIVNgGBzoIwhk0uxED2PeBzyU
jVWzoc4l1jzqjtkWJoC6izf+zj4u9fRizMmRjk9ACtWAmFa46r53G2NX7xE63UJkMvbuY3DwTkv0
zovDb2wmzxwq5eQ7DH2yxUVKi6aTy4tRQyo+Mn42jr4ymk+Af1ZyVWyvD/L4y84n+Fmw6ZHeVGoV
Bw7BYKScnAiLQzN8L8XxXgnMX5ZUPcGIAzVs5gsr63LtnsedHIZFnUcZAEbej3a46wx53XvW+t9r
2mTt4hFAqTKnaUmpC7ylulNHEXXVSdltWWfcg/X0U6G7yiqIlo7dKXjqdenwf5TNVJJdSHSd7xtl
Xkn4pAY8NV4fdfE22Ehr/dit5V26k45Ll5fLDWHszb/DTVZGX8cAsAS9aXcJWkPORhhMlsRbmCyL
zZquBr+PQ62gWdUOZzMySN2Nf2du9VV+BB35svRWnZ8kfzdrshJynyY3MeGC4WOoPZfKt+szZOH3
T+UWklhG4T/g93dueDN41RdVZkO9HmN+B/l7bKaJID2uh6YyCNLskqP/rG9d8IxrYwvryl0D2EVP
4qAd/82gk7mfAzkpe5MJgeD0U7/Fk2Vb3WQ3+SblCVKs+4Py+G9GnBz9TmqxQQmaaXAorOS1svFP
gADAG68wZXqv3kibP8xB/bXILBLKiJSh5TPZQ5o0CsBw0UhpNOL2n0pVbI3k3fWGze7G5KVR2KM2
SgrqfCXLTez7SUyiK3BQ2LKcaGsX7d7Qss9aZALdyYw/FDD43aw3ESd7R1bAerdrPLEVSSjHoO6s
W9tPzffX2zW7ZbyJMtky4jwdkCKnXRravi4OHGhOy8r3fyGIQUaE/D2XlYu8SF7YoT5mJn0FhS6I
bf1NjYz3vxdkMvNcfIy7wXeaVePG4CLquFk3jS62udW1CxvgbKe9ac+4oby9seuloYQ5oVKNPQ/n
NJdk/QDR73qLZg/lN2Emc84p4kBYJWEygwwP3lQIza6E+G4BfwlaoEyIBCxdpuf3qRFaYqCJRxlk
Mu1y2Y1Q/reaVXRb7Nx7cQKqvhM/mrVgd5dv5YO5ud7K2d33TcDJDAyMLJRzUtcwhXts4cNbu84+
XA8xO15vQkzOK4H6eVYOhCg7894IrFNoofMt1IUZOM3A/16yVOoRdYWQDK/mfF40SgOtLCZO/guL
Fp4GvBjsbb0z9+URBMUu3GCeuPC0/38M2N9BJ5Ox8WGMhyT4VuW2OMov2Ges/b17y1v/WDyNEeul
NOdiOycTU1bbJq5wf2GOKJ8wR1bitb0bDmIznGqQscNavm322d7aXh/GxaZO5mY9lFmHWcPYVG2n
baCTkEbMN9U2eEbmc01O9+l6xJmJg8A0tUCwSOB0phLPmtdjDJWDckCeey8EVKxIP2Bj+ut6mLmG
QfnSSchDlqPCP5k4KtAjMx/rY8ktagm07WBtIFuY62HtcD3AAxdbi4V1N3OincWczJsAn4fOt7J+
FdiWi+BThi3LOpA76Ee+HtkvGE6g8lL2FfZgC80d19vktQFoDc7pSNljrUzmT92hHqskNLdeVxtl
h69hjljESmfFpHvr2O56Ci57jEt30R1e0AvRx/vAteiTWTTEIu5MDEFgeCBbC7MJ8hOSWkav7BuK
de6aPBr2vi2iLth5CyV8X5Vtld10uelWK8VHcGXhk2amGVk5cNBUxRG3nabxJV8ycKaoANOU0bpQ
vkdysdbw97ze8NkoZM2ousOyvWBJOiG4qtQBAmHWvbWW1NzYolQhbVGJGnbXQ83NLVKNwJyRVkVS
YHIlY+ANk1Ia68b3oi3y9PKndPDqvWV4PLgMpzx0aiMW2jdzkJAO5KnFTg9P5gJyrMuSJY9BcaE7
hcLcxJ2yNHPHC/N07ryNMTlJDKplth0m9CFu9Inq/TQw73TK4oVHyskP6js/Dz6izt6tZLPZhgrm
InpV5AstHWfota+YPIh8s8MtZBRUkLt+j6PaGsOFoysXK1v+dH0gZ/sU8W4S/QDJrWkGHgn/OoyM
cZPofzaUcpRqCbo8H2EkY6DVRX5pMlVQqJTQrSWCzgXHpcgq8Sy63oi5iU9CH4U52PWAT8bZ+va6
VjuS1WP8iGeIuzLVFyl1V4sCK0tBJjMDhluXygozI3c+BundaMBd5UuJ1bl1BZ4cxwONKj/vkPOW
yGpeY/IKaCrCJlJR7iMTuzvphzlAT8Rq9s+7bVQhQBsOXQJl+mKN6iwf5Jb15CRIWFj2yit++O3C
0Tc3/G+DjAvuzdiUsGw0awwyOPGmxqi4zZYUO2YWC70FfggS16jEfB6hTjUTWSIidF65NpQC4cj6
qC4C02cbYnNLGIFDCrv4eZgKaQYNx5yOA8I5KVa1S+SlWsTcFCOVBCsc8vmoszwJMbhFIBfg/TQv
fLD8/pQ6Lt5KohWbPx15qnpklEE5jupY00BRFVZeo9Nlams8JHL9EsTlHfIi7/6FMCBboREA3kKq
/7w9qCU7JYaFaGt6EZ7n3SG3OPPjaAHqcNlttOZNmMkUM30hmblNmCIvfgAkg9ZcP4nAXKh3X15q
CEM9j6Q8kOGLEosn5w122oTB//GTbwYfhOb9cOt8Z0BfXWk2zwD9j0tHBHwT8wIY7HpNl1UMVJb3
lJu9aFi5oVhYQJenzRgE/DPlHB3JtMkCsryixHKMe4NTcbU3y/TUFeWuULpndEyyP96rCTa6yEDi
GUU5J0dbQu7IiAO2UcB5qy4yNg4+3k69kKa6XKxE4QoKR4iaGHSO85mX+XIoUNpgTyAp939Ju7Ll
yHFj+0WM4L68cq9dKu16YUjqHnDfCS5ffw/V9qgE0UV77kQ4xo52dBbARCKRefKck1G22Q6qnr13
3b8X6qTwbXSmAHEFgPlH6MFjFmT2gwQ6AKeYLMWNtoY1WOpHt4dgrM3Za9cDC1+CtdkggtCM0gTZ
l/R9XTohjZGXIJ6U0Bpp94INWcbICWzoPzng0UOicKwt4q69QRe285vZ+c8vgjhkHQlXEZgVa2jF
g8tkRrtc38sFJ4QJYA6Ar0GCzKYJ49BTg5Pk3uTH11z/HbW6VwqnMDJWSqaLSwEPLYZggTHDnfF9
KVTMFdLG+GRBRPYdZnnIsNaQWFzKlwkWF6N04yRUuCzAgzpYCuh8leqOlIFl5MS+vmk/0wW4A5iq
NGTEwHp9+ufFd+GHCMykCigkwRrmiYNyTjPgxqPabQQoZ+eJe90cywb4x/0u7DF+UNaYOKsJXlOQ
tsmBoe36SJAw/E9DcOBlyphBV63r9kBiK7e0N3JUpOn0oEOyG4TK7+AaezSSFjP7kO9LnnpdgmZi
IXQz3YHQ828J6Br1f/K5L34xE9vyiuRqBJFbE7rNptS1pqysTBl93mLfk/XvH2F2h4uPICZKXkD5
dEDfkPvgwCURmkN+GBLMG9sox5sYVLSMbexDzlhvfTE0hcrkd9UTtwIzWCgyfP8hTNBLtVHLq3mt
jTPYvKP50W3itSZGVqxgJ+6MzVrbfDkcgRANtAEY5ADm5fvSI3TmeaGDRakzZ1BjY1UPmF+gPrWq
ffsW+4VbH1JvrXO6cOHD7b/MMm5YAdkYYCxnAD9YCb3JytLqycIY7NpjcPl4fdlhnGcoOZLGs515
QzmzdEEmApqNwoMUNZDF42Y4AGuXgtNktXiz0JTHx8QVOY99Iiqy3eEmAofWOALR21tozG4SdBYz
K7GyGVp22/nXD/Yc9H64sI4hKJ3H/D7q+N+/o5hVGLaUjN6UPeI3XuL1rgyg+FqBYnlRF3aYTA3a
NUMAoP+fdqkADGz7ruHCRFffhdL4y/VFLZ+HC2uMd9Kxycq6gbXW7h3jOX6pXyKHszqXOpzHg/x3
vYA5b9SPjZwHeOYh5bkh/H0jeTkoMj393MjIHw+hjSjghn5+m1vxyoXJDhb+CcYXtpjNHGSCO7MI
5uVBhveX5HMzyP9c3xL7f39gw9qFKWYnm4FTwI0176T+oUwftEtMWV0ZRlsoOmMIDe9Q5ZN8E5XS
73vXYrpKQ/H3j3MoaGj+JU9WbqM5Yesntb5VkFLFD6uHfP5r2U92aZY55HlOadwXMKsf0nsVOFag
mqzJN6zWSYwN2LLMyF39dkspAl6+mPbDpQ0gMfPtwNYG+GilIY876Z7kojICHTNkcfHjhLlYByAX
O/byhzUA9eIBvLTLfMiMVqgr1bDbW7wlWiEWyuGK0jzR5n1l5e5dvB4urTFfVE7bNJMbWAsOuhfH
ZvgiOpJfeMG9uh9dAdch3lJW5K656+LRmInpgPMAkEg3mFqNMmpyD2UujNtuJ1dzKy/Yh8c5Jce2
rhzDRfe5MDWH1ovb39DLaYpjnEIiEaeE9ipIB5yVQLbw8gTW/N/L+cEWMvAQtu36z0BmD3b8ApgJ
mJNcCVqnQKwJ5mANjoQJG2gmh8bj6m7OTvHjhFyYZ4JaUQs0wKBNb0L5FeXrTeMFtnAUT4qnbFuL
3/3v/X4Eggt7zOEAvTXkxIXZXhhYLcGsRqSaFFrr17d16Xa/NMOchQQjrXkFUU8AJG+44SOVQwsC
V14BgjdA2K/bWvFIDGV8dxMl08BTQeEmjWKWm8wpPOEcPvJua+H1u+YvzEDG581wuTImpJXiv/0l
3tBNepdZHwqaLeXDWodpOZxcfCkm9Y0ESH1XI1Y1ym65KV3IxFvt6EMbGYFz9MGTdn0b5x9+zROZ
DFeeyi7RPvOUrLxXy+KNdNNtXkWrie2aISaAyBw3yiA3BmKI3qkeCJucYIPjNp2rD7UD14o52nOM
XtvQ68EE9YvvXpKKbSJFUN0xS30yqfEEEWn7+g4uXjxfX+xzHv4iXIUDV4GBHBZqHuACwe5B49GB
mbAdyAp9yPJa0B4Ch8g8l8E4YSUPRZdGeCuKyrMqRGYurxhYXoo+vzwAFsUQwffNCkY1ReRFdl7P
EtsgCG8mYvVpZoVrdEbLFxmwuP82xZxeI+x4ENciVOivEfpbRyhd22hk3hvWR/U8uoZX2Mnd2vW5
vIFfRpkNlMKMl9twfuWMgVsWraNlq3xZy37+ZYM5wEI9ilSY/RzjTF6yq0/CjvrEkzzeFW11J/r9
k7FSrf0PQePLJnOII07GcImGzWyc0REwBgfuLX4DrQsn3lZPxdqreDnMf5ljjvKYiF3aGzAH/srB
zIkTHeeZWPKq4foE1+cz2AJz1FYRiiN37UD/h7j/ZZ050WWnERpOsD6H4tz9esQVp7Vrc81LWXpp
zOwoxRjBYag7ofG+EfzogXhcYjY2dXg8d4irbPLDP8wP/l4jC6LI1TgLwrkKNYNg+beC2rGr2w1e
yIUEdKrJrb5HWJ63f91wXyaZFIE0PU7k7EOlZKlb8LSBNNXizuS3fIPS8vgcmLwZbqXYnpBXe9dD
6OK5nIWswEUMABU7jlBQI0uSENlY34M6892gayXyNQPM4ozCAHlCiBcJB9oPUeCshKzRpM1u9+Mi
vVgDEzsHTueMlMIEded8jvq9y3n/xYN/Mb5c2GECJz8YXKnNbzoMhmIuvLGixExPui2bCDDmQxaa
+XpWsngxXBhlAmdaDk2G7houb8OsUSMPPyLMIxqW5DWNw7u5M+6a98b/X/X7/jjlhV0mmE60Ilme
wW6NeoMWYQoSwl4W1Hj2sR+btZVaa4/Xxdh2YZEJpRTToSRp4YoAJIAS1yAfEPpGgTFTPa6hvlKu
Bu8132SiaaupRBbmD8pvRQv8jr5xBNdt4w7O/DwPQViDu/H5+oFbvjEulskE0bwUOCPjYFT2BuDA
gCEyrAzTvsQaDv/F63HlcLA5EqYiDQC55wOOeGbwx1y0pf3kJ1bp8PE+SPaDB5l1S/T6x6A1yeqT
kiUlYh3p81K5SNIIEpmqmiNMuKGoO6Kyc5Q8Y5u5axOliw0s9WtnP3f+wlIdidOQxthZrtkGHgqc
GL48q/siMvt9+wrNNm59dSvHk21aqGpWT9LsQpWTbmpgbM+NVVgYmzDHD/4jPIp24vJrI63/wYc+
xxYxuobG5fdssRWbvmhyWG0c4odWfkcc6NXcgTjZbXhz9d5fPid/m9OYEdqBa1poycDcXHvMX7Rd
+vk46l1Ft3h77g22a2PJn1pMP4P6l03mnS6UAReXEWxSV3Kb28GfEyy+gf8En3XI9lH6az6ls8eK
Xufrp25TH9aEgZZTHnQoMY867zQrMZnUdOhBdNKb6Yb49R1koqxh223irbFZTT3mq/Dakpl7DNKg
eV/Mtnpr/KxnpS6kJX0N9APJae3iX77MvhbGXGbtmElGOVcKAxWEnjq0tl/i6Nf1WLd8ODASBpoc
cOGwNEYCRyERMs7ZKhRRdMkm2UHQnDJZG1dZsoPio4wuuwi6FjaJ4aq6gdonxKkmqTEz+RZ9HDeg
gEZy5+sLWjoIs/IIghp4L1S2j9FB4UgTI/Qxcs2XssmuQWB+3cJi3nthgp1tI/EgR9GYDJ9nTbZS
O9RB3G1OnZvuAJvD8A1CKRTtAryp1yoSK8tTmDMXpFRpIeSJ5TWlB+yyHXb/pHYE3XUMV6DDNvMc
MH5XG1Et9wU/vyEinyJwISPcyG7wtF7oXwqTsIVzi2F8yMSyyCClg4Bm2U3z4Y38aM7kVRsPJAGj
rj1nEdu4X/l4c8LAnOBvBplkd8pjrZK0cZ4n6py5Ii2H2+hWj5HEmOG74Mmu6OuaybV2IjrZ6qNp
4RyALBu0RTPhDAR5me8XybEeA1aG9VLyoeiBM3JnLWh/FTRb6RMvuSlMGWCABN4cWBEmWStitexq
CSAKSiuw82pnI8c4L08Fk5eSTS4CE26kL7WQvuiR4qtxfJ8m6XOTYKQQyNpOl4+9TH9f3/4F98Vk
NSbHQYIuAEHJpMphB3G1qsPyy3Fw+z54Dcrq47qJpRwDcAvwpgCuAlAji84cwornuggu9fne3wvo
OGg8bnv0pR1xxwfWP5iKQ04jgYlKACMzlLyYVU18aEhUb/4MEE/7AAB7T7eV2+h+ehT3hZt7w9qD
aqnZCJu47UBnhz4q+wiO4y6MtBE2eyvf1BvIbCK/KJ1sA05xR/XX38CLn+7CIHNwOiWcsnKCQV4s
Ta1/EDGncf3LLdx3IqjPMd8PNtxZ2eh7yiQYlRQaSo0PR9+SXnuqi9KepUKuW1nItmcmHVgCmRfE
D5hjURGg0gRj5vRBxFF2rZ+ApEzcrfae51/LBppLO8zLJRSLTg2JSk31MLkiaIMoxi9qZ7IkK0M6
ttYXWgwsF8ti8k01atMyVilaUApv0x5d/DyBcMpzuHbB/uQIQrS+WJjOpJpglTOyqYQl+ozyi9Oh
nxiCtyDxZoop9b53pe1oQ1lOdNab0Isu8rVK9rowkgQKOQNsQ/34RI2mMsHMDWpXKkVrt/zsz1e+
n874u95UnVihDYZHIBYomKGr/yqd0cYjEMMltrF6olccRmfcn59IJpMKa2scATvaeLgLb1R7sDS8
xELZXPOYxQN9sZfzn1+8xWIhDdqwxwKH6UarIJLCrc0brn0tJi7yfBpqWocVxWVzSvnUbWLxV2qI
7vUTvVSd++aR89m4WAk4FQHHbWFHIXaHN0jkpzYazYCvUHywvgNYEcVep3//J8+ub5aZYBJKVZCB
NmOOwrw12YKZ3uloq/OuqfrgI1u50pegX9/MMTFloCUYclt8st6q99xe9ABaRI1XO0JtKG1NMPMB
kllbmKncFnbvC5tqpbq97DO44aBLgUkrmfmigySAvAPRxUwGcHwJhXqu6vr++uf8yfP1GWDQZMFY
D2CTn6jAi88pdVWQ9BSbOp0QOa2MAHJKfY43hd0AnAR4QvalqViQvt5Jv+uDYvH/Tdlg/nQ/z//X
r2ACKt9rUxlgrTiOgZdtya5/7WSz9DOPgm0hexn3w2Nhj/4YrrnzciD42zJLH6D1AeRB5kAQbiZX
cRsvs6CbKZsgm/ATyHSZysqOL5/TL4NMUtqN/NQoc1Sd+NxK2l96G3lgJ7r+WZfzMvXLChNQZZ2G
QTbBSo1BJ7M7opZngdLOmyyE1GPorB7O5Qj+ZZAJqI0c9dxQ/OsLgpt2mwrg2Olswak9rV0FSy86
DMY6kVaAmAMzKN+jkF6A8SEfJSAzCv6YlpXbFOKpC3LFrsfWTbjCW9nQNYPMYeS7ISpCDgZFiMyh
2h0+l6HZ3QIU7gCNeyttBae9lQjaTGuDs4thYBb2BT/hJ9v896V2GdTb8hmfnWN0iKiCWeRr0/fC
oo2Z2xWsTypEKJigXk4xV4B66s/9m1cI6O3T/PV4W/oNisl5Onetd7cYX8HHgLlZYPh1gX06JFIs
RYGEpwN1hQ9wkex4T9xG/oyVIvtpB4nNUyLbNeB8wPJlZvy6SnexAKUQL38BE+HlQVeGWsHzVPba
TbYtcIdJXuhnp9X8dGl/Ly0x8Q0CibJWxJ/PpNc/BKFYpKkcG3smCE1/r6Ubix/0yyCUJr47jTo2
40h0LG3Ob7LaylE6m19lDcavN0C92ePTaghYCqXomWF0HrUt/IuJOTHXx5TvP20ONqYXUMrP8DRL
TWVLvehu7YJeLGfAGFThZ0UeYGK+r7E3CnRkuPl+TM3yXrAhtfg6EACmZlJiWlirBfX5FLC3FBRE
8e6c9Up/zNLElNOyaZ58rl3lTr/VnmUL6nIueF6h/V5jd2dcLbGHl+uxZ9F5Lswyh1MOZZlOKfa1
ysVmk2QR3huYSFqZgFqCaKKGB1pDFAsg7cSWMOJUnYyAgLKktaldnEF6WVjQTiAOkixkdo2AIpH9
X9wcS25zaZc5hTrXtXXewm4/KY0rGvUIOspQ9UKZJ25mQMJCpSS4qYqhMWO9U20UHNrOzPsu8Lui
zi1DbdaU45Y3Y1ZVRZ0WpTk2IOZhaECVJuzxoKweid8fIEwT3w3AomCqH7rav7Xf47v26/qHXkoN
PqVc/2V0voMuczGjUGtjhFGR3HMClCQBV4U0u3ndypI7XVph9ltJOi4hBazIXIkg22rNgUY5Of8T
KzIKNGC2BW8lkw9IAVX0oiNIQIZ8p0NVASy36dpSFtMcCcIamHeE20Jlg9mxlg9H0mRIA964D0LA
+Eyceket3Cw2Df0vWPuWQsClQWbzCr0VZYHCII2BbzFeafPYpolNy5XtW3QFMNnPRC5Q0WDxT2kX
J3oVxr2pEU9TJ3Ax3kPJ4p94AkgrPlkckCwyARSSNcKUzbTmSRl6U8vtG7W4u+4Gy+v4MiF+/0CN
AgYcdXY2jtNtrq99YdA4s+kkcWUtix/mYi2Mv2V9qzYIFjAkElNsh001bFPUDdKgW3mWLTvdhan5
gF0cU2SZpaRSmJq7jbkNJsGzDsaW0e024VbZ1GtevrQ0WcJ0MmrY+EdnUs+uzrhY1ga8uDvJTmTo
nEbBXuveK9w5//vXAmwdnQjc4RihY7KGsaMKVQKkKWqfmWUJxrGkcINKda+bWawhwOlmASxjZrNg
HE9W84LUiYLg8Jw9piDJiswGOJ/byFHt/qOq7ZmI5tF4TFziruWdi2nDXFTDoLc681swuZiqSlMn
DBhGJEf5r5n5BuKRLlfjkTt3TxV7Za1zRGCThgtz7JTvJECDCCES4fY2AQXDs7pF09+uMIej2u2W
u03PyX16Tp3c+yf1g0vLzC5TOSJtEWOhcknMqU7MIl7JGZaukksLzOkuO1Ct6RUsZGK2AU3xYaDj
ShlmzQRzrscwT4VEhAkJcoQV3UHuceUDzdtw7QMxx5kQNUMIny2gSTU6UCzfyjczphqaCyuvyKVo
eLlfzEmuujYqYwO+QMbKV4fGjwA4obL2/13SHFEuIlQa1F0yzEuqMVIgY87mD22/7oa3q1n/0sP4
ck3MFZyj31gOFR7Gc5ls5CE7apatlbqBrQHHE7+Nduyrjdce28PaZNuabzCXcapVjRHO475ho1pS
8yhAlvq6c6x9MCZWQD28zNUMFjDZbgbQTi6woDUGyyUjAANgoGXmBvnRrscrLR/DBvFdbSQz50RL
jngrSNbobxbNgEpBQloBRlq2iaUrCVdLKp5LQ18d8rjyJK56LojoXN+yxVbozBEEpnKMzf9g+C2S
aGgmA21H2as3hqvsusrU7RLNmBzI+sEbd2BUWO/JLC7vwizjDOoQZgb6rTjGUrXJZc1WOeqQZA2I
u1i2uFwe4xJ1VsoJz30uLztKGNvMzAzc0dTXnLnhxO/zI0FRuPcTu7tRd+vzZUteD6iAAS5wlGQU
tiwcYi5qKjL8AEhoPKhSeScq5coFvbyX0NmSZgKXH6PnbQZwLM0QpzgldRUlPtKWbkgrrKHF5+DN
hl7Qv/9thwm9Oe1EIO+xlLl73L+2uTmzHXS26Oq7GsWu1dm8tYXNf34RGPkAgNVhwMIUiYBxHPmF
Co5ThKyVM7D8jb4WxgTgsa5bKRLnDfSD2/ClxJRaCJ2m/gUFUWtqAF/Onq6b/CQeuLaXTByWhayk
cg+T1E3vo7vAKm0kONthP+zn4k/paLGlbsAE+QHFUzDUaVYBV62tEpQS+AIxGojy+fpvWsyUL78v
cyZpl5VCNm83KjTJG5JlV91EmxDMHSiVyLvez9ZuvjWPYk5n0rVJhboYgtyzuJ0bwfVu8sC/iZHn
2EH5wltZ4ZzhXNl1tn3ARdrEyxXs9dZgi+AyV1pzJpfnXVBG5qsqIYt1vYsdZTNnUQVRlTCfTOWE
Rsm5O6MABcdqnSwwJWdW4lq74FeOzKdQ18WRyZU8kfgcFlvyPolIIjMdQ3WrDdm1jWTyvErPgI6a
zVCwUgdbZRe66CiC3aA9r0PX57Nw7asxcacTjSDlZrSO0VbQr8/y2IyKFByRaWdnn48s8deKo6xE
BBaMMwZ50+ezY4pecAhQb+7OjUfw3pm27VtWmsn6eMpSefvSV5ggpOlG22cUJvltAy0lMBvsiw29
5VYn25aoQ/Bm/DvcseR9dEAg70pY4vy5iZjsaG5mgxWf8jmiR5bhKY94g2AeGPf+QW9Wwu3i3kLF
U0ADA+xDLFBBhwQLF4cIYoQYJomhpLTOrLsYWC5szP57cQwmmZdFo4CN2T/LG6TUTnZAg3LTb+T3
3Psn4FcobH6tiTkPQpoZUjHbE07SR73pvNANXLCrgG/AWS/CLh7yC2vMgaAZP9R8D2syRnqG/gZY
anuS1zLQpafw5ZrY21fVk0oZ0WWSIt4bsxuoRZuFvqExMfO8MdVsTcR9zTGYE1DmcdflkIQ007o0
ReD5Zcm/fq7nv+FHJLnYOObWrQgRlZbAwiBiJkTMTTTq7CAJfcKvEfeumWIuU7lBsTWb876pf+pA
NyoYTwrnyWJlXV/SYu0bCnqgzAXrEAQJmTtU5CGeyYvoN1C33bdQHwTsSPAH8L7oJ+MveqxOEFxc
uUiXHfBvmyzM11DkNq5lvIHyKpNNuRjq+zLSdDPXpbV2ymIB6GJ9LKw3L2Nu6CSsr3YHgOkTByOm
UKieJz3d/v0fTHoCgaqBMQSIebyImCpMEOcdQJglrAFjq3alWYgPKx9sKTahUwGICMi1oEDIfLAp
yfSkUGqcXjQXwbxy4jlTIGb2jAKh5lVu7+v9Wuq+UDWBmAyPt+QfyVPmLHc9l026jF7YrOMiWoLZ
PMzQfAgTPKw1wBc+GLZPgVqMjhwAGvaMLS5MxKaoQUmFQdZbzZ12kEbb9wCHzaMWa63TnzEDxiBR
haYFIIsGO0ui6XXfZCKMtVx8IByyLG1NYeuns88mcF0BwCDiGcesRxWnWDYo0IpgXAnK17zcpfKa
NsuiDVBmznq86tyQ/X5fFUOpdHWD75O02jGoK6eU+RAEBWsCkT9jOtZyYYe5OQajL2N5gp18Emy5
jxywxLr6BP7EUyLse3Wz4us/88Tv9pi9i/qhg6I67EHMaVu6wYZgunhGsIcOsdeoAuaD8z26fzfG
3B9V01ckqGEsxrSL5M/USeBlX6VOWnS5mdaZhzMIPyoztIu5BIpoqIOT6JEK/C8uEB6u79uyCV2Z
ZaCghMaSD0g9Xu/qiHZc0PwK9dIqkuf/lwG2dQBu/lCdNBjIRcXmkEWU+cd1C4serYObFVJuoKeW
mY/BRWLJNwEsyG1kTYFb11CijEv7uhVIE/7ImwFkB08vaJ7+VOSYO12b6JAFZW6YfVdo8rPaD3yu
Q3utbLX3PFFaYccFUC3zx0FU27c+1Jr6ME252L3xCT+Qd0EZoEhjjnrLTTdtSXP0FkibB3Y4QBYK
dBpa4gdjBUUBcaoUUxYjjvqgvFZUs6ZQRvQ6o6NvdcOPgk2pnr/kfd/u+aGtbmr06w4ADA6/mggM
fGZbck1nYVRUsmMxgYheDJpyzeRAaFAf6q7Rg1dixIIttbV8LosMPib2fRf6oEDlN2o7iMOuDJKm
POhyliaOwvNkeuGhbXijkiLIXsq0l0NvJHHPb9ArB6iikVt/NKLkVhXmj1ErUke9ZAoHFPW0rG4j
MyJyFFuGFmEWbhCUwg4CY9oGHCRMBzJVuAWzuKvuBkhHOYPUlCYkHiDubIjdbUb7DiYMzk8kidvJ
DQ1fskJLQLxTqgdN6YqjSpX8FcM4VLHaUonMGhMQL8CBZPsJ/N4eaVr60hRDejY4VXIHAERu5FCD
ytmgJL5Mxm1tBDcJEVtLGHPMsXNUcJSeMyxFyW6mvFSsPicbLuM+si7zSUGErTBJkkWqLHaqIL0X
6vimCssXvR0Nc+JIfQzS7DjwyjFt6p2QydSK0pGYIEq8TRDb5QDgfaUim4GGe15NzhVPm10tlZFT
liCpN/gpcmqxEXYdVQ0LKZmwUwON34NMUXWVTBJ9xWgTExdW4dJShDKdlL4HlJb2kJSiRXWCFzna
uwc10Ml9WGloF/PDZlRCzPAq5G2K8rNOCbX5nsf93OWNJedTbHXJGJlpk7qUTKqd8VrnTiGfoYCK
F1oqC7Ul0zDagxfXsAj+Mxn6q1zrpZsUpQf9YRR1J+jFhUMJoYpRSG5ARO5EeaKdQG/+FpEYl06Z
BuY09CexHT9kITTuE9oNB0Oj0U0hy2D1yKPfAt+XlibRFzEVz7k+7otJLayKGlY6oC9GW+DB29Ae
S2VXpUnmKOhcWppc/0ZHW7RbI3WjKd50o3gmhf7S5eByqSRJAXWvaBwaIsd2KpSqSQbo5nKduFf6
3mknfKVRviOCaGpQL2jaY0PccAqfoOiI8TLa+zTnrFHah2N1lnre5SrJDyH8GvelO7SFx1PAgAMc
QX3ySzByApRy0pvR7sa7lAfqyiiPpRTZpRHZooQqTfUBRkwnSCun0twE2s2hBPIGJfswwuE5yaM9
odIvLktdrSG7Ku5vtGbgLbzL/BwbVfIKSDRqimVQIFTTKjHbPipMMGE9V5WxF4fgsciT4ySlfiGG
O4WoN0Yn3zdBtO2n6aRO6a9YHF1uKO+7KDgSVbvrwJ4b6uiyVok1qJzTE+3EB6otpI3dVuO+Sptd
SrPffIJcsjomrRuV1jD+7oxHmgqmKJsof0+Gmb0n+u2UW5AqrlNXH80Mr2PpmVRuHL3oGThcOmu6
KfUb8V24GcARH0BKwJU+hPBBCe3JeK3fhQlh0c5UaA7mUJN7Du/lM6gXkaPnbw15lIUJEf8sQfCN
D+1+vCGibWS2IbkE7pWZAOcI2iF5CE6VPMvtPXW5GSHd0XWfS7YjsSnIrFCNvxMeEYVMmqaQAHiU
wk3R3nfAikocdA5UPK2zyeQi4Ac4zuxHfCMjjR8ApD3kXP4GkQ8b8RoTxe1ZHMonkFhZHL1r2hia
DM7AB7cF+PW1MTf7RrvlaGSGFT3l4JSEtJFDQsHiZbBJljb3JuWAqcmglPZS4AWeJJTUGsOJSrd/
zulZKHbo0ISxRXbAOaXcVqhvU3IcQ8CF8Tg/TIZVRJlp6E7XWCkHDh7oCz2CoQwhsYkhUiNotgST
anWgKXgKgt7tDHon1M9hgEZwGB7AcWHn8VuuNR4XPssipvGUJ05LTAQBvGCb91Q7iNN9qFQWz5/E
qPY4EMjHZpU5QeTn1EdHbCw2kuY0sSWDCwpxuJAqR48GdCWsvhCtWgpMTSsgO+jR4EGtPuDhfPcr
IS+FwZm49qIygsjYUzgZ9hjcdQpAVcJkQ49YA6lij0gEyDt/lqrtpG7wQYWd3FpGajedpylunj1N
mG9VO69V3FYsAMj/nVE/VLwS4SPxpPaux4Qy6rD8fTVtqvIYovI92KHi58a9QBHfkkPU+8pTmLtK
mtp1E22EBCHRafMc0tJ2gsxZ/11HB77xSWcBa4ZpemC2PQGEr+Vzl9jV2FgD3nSi5gjDuxFaRvZU
oPlpHCvqTYACBke4YfpbSfa9Ymalg82PWquNbzDTokZA9e/Sfp+r2yA34zMPkCs06jPP0Gw828p8
0ydOjcf3iHEzqTWN2uoMcwxeQ94Ogx2oNrjWz6Rtodl9fRZDq7zrNaetPYMOZnBseo90dylKVYU7
voecUxs3AbErjGmHXqCZQr+dEjM/1DEkOHkrK+3kJRS28bkEwwzun4MueHHqzqg80SW7EF0SSHO2
B4orT/NRL405K6Rul3gV+r6hpSd7FYwKxGrv+XavJK6B17RxzMmx4h2pMOG8VDwGvCNAU7iz5a61
AhxqkbP07m58wtSdmWXOUBwycFCTYxYf5HDD1YhDdhRoViP7HWcr/WloEruh25YgJVAdgudfBmgw
ytFl8lgp/oidL49Vu61ToLMRKlqrae8A0Gr72167H8VN3HoQS6swFaZvigKEE6FXlaE5GScOGQG/
K9IDyTxOPwXGMRoejPqQSV6tbBS4RZg+B+ShE9w4RBi2ReiP8xsj7mxUyyCOFquilwtmTo96lZkE
4fEQq89UcbE5gfarCZ1cAcO7LaLkPNxI8LbQn9LnqOGtjvsVISmLfw0osnAO8CmWkL6KySb6i9yJ
w1+GZJLJgnConj521Q5ioqNqibHXdi7EsMr7MHRoM8JDnkDLxikWjvN0N2+7vmsivwAu3YB/EV8N
b5LfTeFwYNQq7/LIpbFXP6j4X3i5wT/jaCfFTqQDi7kP1Ncp8YRoK5Jjcg/5hQZkDsTX6VPZ4cHf
29rvsD3luiPIZsbd1vXbGDlaaOH/mZe2Qo8oq7S4fJ4wuMKBdCLQN4JqJmMITJs/0PuRSHaTb0Ll
TqvO6eRBxgj6rElkCflrPu5iaV8rH1h42290VI7z1DZI4NPuPKqZLSuOiKDZWB2NgS3bSNRHe97U
Rq/CnHG1E6HoJ3YeVxxFnGSIWUsGHLTB3PhpCP8akGNDP2d46nrZpZOvYfgFqqKyKpqBFFpKgC3w
gvA4JlALBI+UTOxWNfP2ERBVs8yOfVNZkvaka+dSR4Q7QIwMaZmWOwS3koSbjNPv+mivBxugY8xI
8+PcFoXBGWsvA4pVSXMfCaitkb+G6C7l7mo+cqQK+4J0tjzwyQZ8/frbZPwVJo2tGbmj1iguphbC
JiG3SSZBcOmMoBKA+SaMMJ+3r2MvBLeGdsyphf+SFVs930WdS9qPtP2oIo/Gm7jeKZzD90dJ8PAh
eQnvmBe1O/QgQEHrVedtpbzJjDdJt4vhFGfIm4bB1IfTqOlID720M5xUz60ozm4MqbEjDEJFzV2u
V7Y+pn4T38dd6unp7176VVT4kXxK3Jx7r/j7uHgU+vf/4+hKtlvFoeAXcQ4zaMuMZzuOM2w4SV7C
LAkQIPH1Xe5Vb/oljhG691bVrdp4nVWbwhWLh0G0k244F7Eiz3xpblAQhQ4d3EBaIJksPh8LvYwH
3djzrc/swggs+Wc1KHubE8FBLx4M41NYMqmVFS8DCmHHA9ph99jA7LGqF8e6T2pnlHoysG+KquDe
Vtzg4xZx7WzKk+Mk7fxSwkHLRGfV7ZoxrurzssWkveBwmHNM1KlieIInBdsdKXaUZKKPRzd39Xwl
faLER7vFOqTgeG60IWgi80ImfIyZ00S2VyFp0grs9pVgZ2Sadz3eJvvdbrSsMmO1tGjjktYyY19z
45okfX92hhTpvQ1edcd8a6xzhXtAL+cI0Cge704DrWJxZBBA5V72RYhhRCvieb36GNTKL9v+NIp7
XTg4iUawjC/P9gMiboV8Hh2anL41wp5pwQh71ichO/16+oCQZ/QVVjLOCRMHqUdyhA4K42e14avG
ygDKLN0O1Nu3S8y3MxleumaE/DUbdfiMyE/DDsXGwqZ9W8aYmBDTiby1woZeRX0fZYyVfxfTgB36
8h+TKbPDmcVr+9DFkurGYcBH6LYyYvxMmv2Am1LsBUIZq/GogRozHlSGHRsjhq9yxvoX9cC1ms9L
1D9Iv8YZapLR15NW+BnW/fHuDliQORCRKA5lhtrJ7aO2T7rUsXMZWlrUlR04zAx/JfrkSG/DcjuY
7X0zEktPOlRD9IZ19Jz4pJYb7Fi6OzJE3GiODSvD7tmM7pfitohPHb9Ea+aMbF8Tqkj/I5fc3WRY
bGM0cHyXLPAx/lCEe3BW3CtNIR9+jbRhOUmP7Yg7hCbDzyoDDZYIEjf34usY/V5gCBGMLr9usGsI
NkgxIqKfNYOEvvJeTMECVuIu8OO+/p22FPk7aLTjGizKDEuxr9J7k+VhmS+e+lmmF9eJhvq9dZ14
0U+M7b1pR8h5pZeOf9aDjAoSutph9kPqZ77GA21JUXrxelP3t986LKxi3bKNe34YqjJ4Ztf8TeQ+
1r+S3ZTYW+a7th5temydw4Duzf528cvymgbiUblRScMVIQn+CzAPo3lhEwLLollgPXvQdqWa0rnu
r2TSUhP2+RYDD3qx5i8BOFQUdbBMa7xUP2uHYKF46N9JkWkYk72rj4G+cClOiYMe4r1xwgHlmoT6
zSgejYz1i17uCIv5Y64Chx5mgq1GBy1HiH+MxqJLNpmUobPl7RxoyCy4mstjXPbe/NSi8o++grfw
05bipXfz7QPdi6gy+9SfWnSgLXrcHJV/6mEz1mG+gsSNwVr6sJq71Yykk3jOnnQpznxpveIDdCpC
W1W5F/RQg7PrAdxM+t1sYcTeoiSN78aKQSuwYez/27WhJ789OPuzYJifHcbNvbnAIERGjKj80+FG
CY+F/jB9O2447IWFYo98eonz6iM4tQ31X5T4LrE/nvZL7n7BUvx63ppEPikOcwdnRMeJizbSzZ07
XMgbyqGO4e5R/UBFJ3DB8hBQ1Qd7rHrqg0BwYOUM/zHnQfAKFbhNkLUdtE5svc0oVDKE7L7LvSIh
P1sdrSgJa879RM/rjy0lRUDsXDMzTw9Gfw5GRHjBAxuzTFCpO5UZz54WeJjSU4oTuK9YNspUEym/
mz18yNFnegH+3gpDxcv6vWKfCD4vxc0cX1x1s96bGSreqX1vYFRchZ0djnXk7PsZm8n4osSv6hN7
PQ11ot9qL8IhV5hQ5j72frp/oKuRQnmG2rksThsacnRxXgaVjFOmmAHd2EfLXhzUnmHZxNhbRlCb
u0ZLehZp9aMx9wsvI68OvYv/Wp/1OSB9LvRQWtnQBOUF8WH+HPZzpueFOHvfddrIyMOr8D7UgXng
LFybBFfwqy7D8U2rs56d2YfjBOu/VsBsGv/cjHA3IECjGwL5a1z7C0eI/BxMbT4CuGEH+4i5y04d
6M2SbXl4bM/90C53NGJdMJ43P3HvWx/107X96aGmAGZgppp8/uJNIBwe+8sbPMiOwFO9NuLehYl9
S+6e/l7BBLcAuphszS/TwsYNgcs5DDPFG5fXIZ9/xKkn13kJ17dCx1wa160dW2jewb5Xx8UKtYOQ
WN6zIDBCxf1SbVixkGK5DqZqbxw1bcE6tfU3gSwYf9sjOyzl/yLsp47ewaXsR4YbG3v/4Ozmf/Wx
As617Tsj1ozUszM5hbp1Ht9xPpdfZoTrCvs0fVe0eUGacC1OVZU224m7t3o7W8Nd+RFxbmbRhMPO
wwzcx6iQvkwnmcFAxDCSuv4YCeIm7iu4M3u+YYgRBdI7N2TOx6WFf4SqOqddh80SuvPEi+6+eI1M
2ATjYPquoLX1tRs3QpsHYGPw1H5GBmv7QsRlfSnsn8q7t3UgvmaRW3q+KbTur055lPCkNi7VFpsE
N280QADKsf5UhkXJsXK1V2UOVM4PpfchRhi5IT0MAwJm5MOIK0KFHUanyEZrH8y4qi/6nw3hFw19
qKwu/hAYU7i8LwdANebfgpvwpuZwvdTrdZYhwAMhUyRmrjuCOTrBVArVf1FFeNq+gfjlrKsxG2Yr
1l1xBJohql4sfACV6I+SA587yz28AeEwdcAnQt9uzgh8SRimLtCPe3qn50LLGe4fmx62XbXnbbw+
JVFLF07f8mgAO8ODRpb6GPpL3r8D0zDeintvBshc5LnmpeO9V6hvgbcftL/qMboIyktd1Gh1si/w
JOVZa0aaccWAOCWb+dD7PSbh7rLCl+wVb9cW83ONo1MY+/FArZftXR399scrDyuL2XIA2IQoPhOp
H/XNUWFfn2AtNTR4CEPKYJgncZnHA02VsbPcQ3Gs3vGsRyPASP9sqrCVL+2cYyok6CngDYOrjMR9
i3SefGpSB/EhF/ez8WP07RSj/BqjYy7crHqpVhir124qP4FdbDwcT4gcUzyDxh3ooyPSkV/X+a9y
InotzKDzYWdnRnjRC3K3C3RwQA9S9rNVYYGKiukeSXI/svgHXKabPrETp5DJh7sY39NHmSHLvdPS
9U3gWa8n4SCwKGtRB1Ztv6DnQtEb272r/+g6qg7a5ah1tmC8g/QYrNMCkGC5bMi62GJZR5UWKcAT
cH424umfxMXAcwyLRoNGDxj7P88EbOfu9B3GWPqzfk+oqDRdrlSCdLKyMRRdIH5XZJXzYB6fp3Y7
9/MF5LV/lfgrXWA0LrJfnBDWKoAL58jrH/1Z+0fx3X+0FZoRuufkqLt3rwPawM/rkg8pHWPj2zoJ
pF6jOCKpxjQSkGmi3POzeyBoXDDx3/C8XUgmhnyLLD+lGEHPJGqnFJzEZKBR3om841Hx6DR4UVEj
K/wEH8xuMs2OMQO5Pt7R2PHi5ePZEpJX64Dq1n9t4Az0oNgiRwKsDdRNL+JeuzTaETgAWjhrSgy6
9+il7sNuVx2t4d3zv/QxsRkeU4njNwEOC9sGe7pvM/D9KXfP9KXoMvO1c9ISprftS4Gg3W8YgQKD
M/vIRTEu+2xCl8A1XGqqwRcboq8iwO4JykxZGyErTrj4+AoELhC6FynrQ1m73vnQMVGCO98elup2
fTVkavvUFUKm8LB0LYK9VeJsGMbpEINpAZ4JlK++ad0vXGCCWWfpVgIYsuuwcEe4BiFgdJqBxsbu
9gyNlYlSZlwQDw84s+sdXb406Z99t8lXqMA61lx8Te0spUWWhuxiwwmYZx784b3eHhJwbgFMRxjb
69x/ezbgcxueoOXNrauAoMpj2yAoFEsXf7ma/F00ZqiIeQd1AcSuu23+t0Lo8f/5VFg4hAI8tLYx
lPqnseSY6nqshlmPwrow+UbrXTW8tHXakfvM8J/yQ+MXfdu13gGzV2QscEZrrmWZlJoK6Yp6c9Ao
Q8SVHYzoEbDx0o+Xhh8NVwMW+EKKD6e5qinzp7PZndbyplRM5pOPKKOpgw/mUB4nrY9tiJs5/bDo
y6x/U+y9W4heKHa+/lagsR2HizPZgejNkK2fvBiOUrxJdLBrSyNdo6GBF2dp19jSPj1xFl0uvcz0
/bdFb5IBB90YSNAaQOZuBlYHzXVP1BslTubNL4Jg0qki7uSNjeP61+KZGOeOvlIYBVt5uSw7hjtf
9F3kFWhMUE1tCUWfjsqOL7b+kN7PwMs3HzdNYX2QDjOfTjOk8YTdCIPYXmYlqkFpI1GppzHHzLN5
fm4TkVWtHxTolQW+3wlOmbQCiW/eS+LdO7Rag1UkdnfSxvNs7+X4Ptf3VcmY6qeicOBo/87gKMEm
8eqpJpbghJoWw1HfhPp8bAh0qZhwFBYoavXaMehj5W2kyeqaCZ273F4QN74AGoEhG++Xc4Pigvjd
pMSVXdsqqYsP4nQ7x8C4MsEoHbMQXIbx4gIwWBpc+KX4GKHuQsDRjqwUMA2Gjc7qdxxwsIBtvI3y
qGt2CHO4gNaw3qzZqW1flfHPUf0NGR9RO+x7dti6P79SeLHagGOSdR0tdzQtMTqejqV9NPmEg4I/
ZnyYzXHGLdMVRjJ5LOksL7A7ttuM9eC718rFD8fykGj6J6GSuGoNrTkzVx5hUTZyXETZqi/bwmsK
1ksBbCQtrMqAnbT6vpoxL/Xay6T9AR1tn+1yqRJb/7P6KWBtn1hFmymj3ruNyumMS18BcQKuMTX4
MKzOjGoODXC8qv3uuy7sPC8UcL9YsL0nzUM3iya0ujOQnRIDZT0sn6KYwIfKfGt2NUcwOrCsel7q
2CFlgoDfuPLmUG7Ayl08C6ZhEiywjIpVOc5z5mOxftBHVLb+QJ9gLQP1oVUVjvBdLXO2Qnq3ltBw
mSSVGPrMAsGTEPtxkvAFpY9+1vVetUhVdMvAXpFbN9xM/0EHEL/i4VR9OnM381ZQWtb76k6ntYV0
mzyXsDUWg8ZS7GrNB8PJ+vrGMOvg+Q/2npTHWmVaeW7IGE3ddKAYHY1JxHh4heWEHWDIpa8yvX2I
2sp6j32xydi5GDhkg6M7tD+6qg+jFLHpNR/6PMfTZFy62bqu5nRyhf4yEy8m3rFuzKhuLOhaka9r
t4AhzA0dX290B1m7u6VhkSPEnIlZ/Ihq4qHBuj88hZsjGOYx3X7oxpqbPSgpp0S+o1Ymk9AABuNm
mvSb2eu3icijxRHywRrQHVgaUGs0e3/C4/elrUKsSZyEwBXUcD/ovQOvtp1eY6l7ttZwVk7kgHhA
a8oQVdgwMy3LBi0HuC5q/OPUTLqhCTWAKwtUDxKkX+XAUL539g5qgDLel2k6De4EVKmLORWRVYIh
QZywr2TQLpipavBVAxicDWV27uJ2xW1cjJlfdnuCV8nnUzh6ZVxRmKFZ6SDvK9p+D9zgZp+NBQY7
aGW5wj90TgY9MJMjF2ONGwTFL3QIHW0LkP8c9OuHmK5ADaXdhgWAVRAJIGsHM9naN728VkXU99GC
UI06A3dXqX1HPocNwFpoAIQEQbV0r6aVEBrNY+hBE7ehT4s7AJJ9aDlp3RxNLfeGvJrutMSXmAiU
jilv9Gg18lIeN3jmlBg3MGT4b5N11forZVPYrmf0Qz7cURyQi3rGzSZot0+s0ML29Iu4P5X/sJ8z
t30tx69VpgP6/qlxUMgxy8PLyDp5426wPlxXhjUwXv5nTiIyy6uvUpe+EjTx29Bh2zcCWmZh0qP3
FUhxZaKwc6DykV/uXO1z8b8BEFJ5MLfzChRTvWk098EsNpD7zDJwxr2AgbbYV3iWDDOq1p1b95Og
c+8+HXJczdSZY5tMoQvHLP1foQ4G+ZtA1diQ/7bG5+adK/ouAcVZmE0em/HPHH7ABwouYt8PzbaM
CxjglBSEJSb9ytkzHW8S+7LGMyhQr/6cxWGy9gVNMKbw5h8HT+YVD5d0mQGoiAON32zMzkD6Olyv
x8rKhPHN0FnI6aVtQt/GsDFGHkJhMB6b/rUBFzJ6jxKdUa0fBdTtQ2JbH5oPKg9Ys6XF0jD3Y41m
FsbWFZJiryPGdVj6Wv5jwSlnLUBDebd9UCaEQLQUY4M7VuyGE+KD13MowhvGGfwgOmwfyJ2XNBAJ
lWOFkaEOBbi6Si0xuP7HbPfR5AHyl21QetiqRFPe61ak4SlLAaIE37rC1+IP3bE33IiidxWuk3O4
Mg21fqmWfwvKloMkeA00fMV5bBQs6JspgAeEtVzUsoe8I/C6v9l82fxrvaXDsIdbSOx7h9LLfXLp
/euoLi6EQFtzaDUwjEDRyLOJeyXzrsd1W3g8Y9QLK9c+yak8G+tchsvqH5oO0nlt+VyMISm5dvcG
mMdhVKzb8dPVwWcC77D968RgpW+rFK4cB6rbKQdcrKix8wwfNDaLfaC7Q4VwM0hq/V79dFUVjS7q
ierzwiHvEImlY90W0VZdYC0SUa0M/GUGGTHl3oJe2bIjCw/3+TEIVAuE6qEAq6xLL7YchnZgBlX+
vY5T1DwnoAnPSTOT0f21AerUJowS6t/VtG6S4vwUMwD959RfZqUxvw6AfmbNyqnRnTrpHEllpXID
vD+sp7U/OYOWVFq9WzSAtWNpIUTJDCnFriKXuQ5uaXKMcHRrQHx4VXrJAge0CNKdczUgxK3mB118
PD9ktYCimn9s8sEWdjQL4McKHb1DVTqr5lzhjEsdpq/ge5YZ95XLM+nTZIbAojRQElo/8mfcpUDD
BpAKEMlnOpilpRmTRXcDfel+x2JKDQa7E79+09YulL0LYrpKO3eGpAnqJOKlhI2XSftm668+QdpQ
gRXTqqPXVWG/iJNRgxZZ3yrWZeVYwlOOfYqtfnueN97XY2SsLB2hcDAhaOgQndqAj3d5UCJRVpGj
gophMfp80pABMs+7zmZHD/3HArGFvVq7YoF3MJ2jQvqv21TfRUN3NXihpq1iYSxxy7TnDHIv/Tc1
fSrlAw2d9BQtXuSoNlabltvNVCfmCuh1G0CpaCMOclMte3tBC8ttlmO7fYc4jTdt/jBrELGiv7p1
8+YCt6hmTAS1uUJkYsP6C9iOHCE8at1XfbMPTlMdmbIAN+Ksb/6jHuXJM57qENCb+oRLeUiKUe4X
w382XB+15V2hKTw4Pgd6yFOjHCNbNz8Fr9906PcmUoSdwoN0aDQsPXiFAag9yxsLlCXbxMk3x3Nn
FlExb6+tBnmJWIpdNyAWDzUgMjT9XnARSd0/IBhkX430slVtUlF2UPhb+xnDymwDDx9yf/2sasAg
DuYp1tXhBDzYmscf0tc7iWtDA3nVST8n679OG3LhYKj2ufvL6eTFpc62QIwl+Bv6Ids2mVZw5aPe
PRRGDPwRC34jl07KBh46KIBr19/aaQuVzB1VRcv2wpeTzf54MQcVWWI8EbacxuUuYesB0SdD76VZ
JwegJdAXxMFPw8NAZp3lh4VsQgMEHWy9Ao9ziBF2Qr60ZRvjJtnqJWcYjxafYM26BIqVti1wnRcY
+YerkcFFOWQSlW9BIKvhh5U1nyYHAjVbHNrhppGP2RyzokhZfxzGfW3a0P4ISOX0iDcfA0DyYr2W
7gtFI1v33/YGNceelYkNtgZT2wKlpKbg0wrRZYtivFwXgO0am6GQPJrVOylxBlwOjixctMQcf5j9
QZ2sHXHn6WboPFeox1dpnJbNjgsJGRkaIwygTuMllVgSMubOFrWChYRNUc+/a4AQFMN7CnpHAJOV
SBJccdpdnvvml6lCQeIROL5V/yuLfTe/Syz5AmKYpn1firAp3IAAL5RHBxhHD4c7eM/NM+qPf/N0
PNUNc8UdxXxbyr293s3SxTyHEObSCtEa+81l1GU0UBbq6IEIUALX1S6Gf+UgHg2MdeIpYWiddFkQ
em9BmRg3FqwKbSgNQdoKbFJC61gPkdBeV3bsatzvQ0owcizr1YCspgUk5XUxtiKiBSJBNd1UYQHh
HpJNB8GuDvBuSvG2BQaw567Pe9LsKgeqFugtVYth7FJIBFTiqLT00Isq1pQVFetZwyHS6yYi8i7n
HHNQoCQaPMhNNqc9N2Od0xZOu013kqyDWdURcDsX8KtTYteVbc4gJMWRA0UJEJVdG7/GXAPYZMZd
e8QgDLEkzB+aFENgrA94DFbaWl8LQc4jIGQk7Q1wEtbbNqSlHi4z5EaURryGYnP5cza8W12fQR1+
NO3paoILsAwslLgo0MhsV1KhD4AajtMrjOb3bJo+t82PFSEBxDaBAAivOXHT/BhD7kFzhtiVkINH
XixxkgLxnbBMcqYtGQmCLVpzz5kFVSy2ZycF4k8k+LPzwYQocEVeCYHV8gQtFEHA1wZ59LN6Kx0m
hdDIN9qbU4kIgotQ7zCQ4Uv1WzABADB5Kx8OorQrfPNLnc2gd0VpQdwKStD9IrpMRQfQGuqZ2bQj
/6kOmyFxAugiXOj4BiDzJbhtLyqgFSAKFCtKMtKODno5prT6lta6b1cAwIUOz2m9zQYIEAsI70bX
CqfeQW4UHNrEEpqrBwAXoFp3LbAdpi1b+Bwa57XCXHCVG1QjPbTI9FD0Xeh57cGavKjxsNGvf/sO
oJDYItEmIfwR6JAn5DlpCS9VxDT7vGnDsfHdpJFW4OKLdTDSL8p8qxYV+vjJIB812kB26MUMWKwu
3keri6wNLp0g1NQGdvlUWVs4QP5UAhY2MBN1XZF5zIEOrzLiWRqBYM4eVqKQeq6ZglIPvkSIFpR7
B+XCAuEyAqdqWYz6Cc7bA6/g43dDPYtAwOdlajm/I5LDyisW5G5SQMYpvOMIcaBXDbGNxzENIgPQ
Kq0Ed8jY8ZB75m/f9UNWdvRGtlZPiFumRg+cGYutXyXRbmJdvhYbx6JHvHbMYFx06nqNZtpmitgF
6Df1aMeWhqNbMvPJQKEi/pJA9N5FCmN0a2jQsHsK/T3ix4OqRvWYRvwlc++QyB1NBqHn3IUU8qJi
1G4Fm9EFDOa/XuiYiufxz57tbzWDZ1Da+OnrHFPdVh7MzkD5H10d4gqI0Ei5XWRlnH2vOrVMfxcj
yYZpelltQLYLwDrZMXCKIOsd7j9leCT1TI51sYn+MxhAIdgHYMouZjOGbfWZTYsZlngO4VKzHbwn
MKWtoxYID6pA5dZ7eA4cGlPunMGDBh6pGaFanCOWNZ7COUyPZinKFK9nHQnDK0LT6VXgSdDtLqPn
oV/NoPS3k2jcb9BTCsO+eRgEuM9K0Juz8jHSLfySwYAQv9++ODHf/a3KWF8VwaTxG136VyBlIHA5
CXzKMlqs3zopfryBxZSYoLshDSI1VjBX+uK49OgOK8DQ+rwW08tQi68BIygvnfdxtc/14pzoBOWh
0d8Lh91F5ewat7BjAdF500D1Bb3ZsRQDNLDPGj2WKqzsBu+TNaaWAlCGhcnYcEAqd013rRYIpYba
C0vaQCkivuwKAJnht6mm+H5F3CnEz9Bce6Z9H/zpKa3wSOB41dWe+riVbmaO06nV7Ez1XSZWDXV1
ZcCnNMcFkWE82qrMPGn8Lu2k8n5ee/B95dPMsEIdbdoXd+7PtuthCC3QiQ9OC9i9rL+oxpHLZDcu
CAibQqjHb/Dv6cA+byOUPvLC1wWYGdI1i+k0Tugp/HE5K2o3YdN3r3KeIVqFhNgfxh/f7U42djSw
TXRjlF6wgYG5H2ohCkdBY8VxHwYvsl39dQUUFW0j7riu3vCuS+Nst7XYtU1XJFLTBgwj64ELGz+Y
83SgW1uEgOlAeE01psl5OnSjAbS373a6U15nnVzmGbeDuQx/ej/bEXI1rXi03Z8VATJQ38ny0dRA
3MNh890bLQHo+DZ/HSdZvjQY9C6lrlM3FmzZUp0WGBgVEMs3m3gO8IQB5IRp6eK4rW7DchjVIl7D
lu4VfhTyvjGEbpQKT2/l+hYphg4ZYxOsSxwQAb2vPnS3NnOj7P3LXBPzoK0W9NnEb6tI8yh58JGM
8s1r4fTzHM41PoCCaXTIr4N6GTo7w+Xg1d+mW87IDKOjQ+KqapCPiOhSnA3c5dRQepF1BdVBwHEM
QRDUWM330Nc9yIGt5vup62QOWxeS2Bw3oiyAoa4Wdc8rKSB56tf5TVXgCMaqAWFh+FWiYeiKpgoX
QqFZ+l3Xlva+loznOApbOJtGt1uUcmLeSJJWsN3JfGfcsFOiKtyoTIXN4KNZgoBF7fnoLBGfJ1gX
eQh8zyDuazMCiC7mYwe3ZvcJuvm9nhEy+Khs5pAqy+aJvunyhrMA5N8jS8aLDVhWI6vYsSr/uoA8
wDsEdJs0nR2byi0ghxUPe+4AE6q6irB+guEA6QLYotHywWVF1Lk/TlklTg/SHRseHXTWc2MDXbPt
X2/tPywGj0UJpXDZAheZDkOBPm0b+NEFrz93cDfrrPWnLOyLMJqr3esvfrHBEIoi6bCnrQ6N+7zT
YPSAlrl1YdsJULif0QOLgaKJtB3oNPHxBpd+L0b5S0r3g07yz2jJHDbOAjMhLKsYgdtaUATCCdRr
3iV2VMF2T6vDr1Vd2zDx9cRM82KEWhtwjd7+Yudcd3Os71dY8xhHVZLYGdkKz8bp2WBKvRXjDtA1
Wtp5hdjL7Pq2OmmbU7BLU7oFxuViKjx2t7iLEZvN2mrvaOt76GshJB9DTVT9FPvDavvpqHubmVQT
vPdPQ0/JDL2DTVB1fAewpb+WWj8Daqo4SVsEUSv8aAN7CoXJwduTaoGCxfSY+7utaJLTbhp8N3P4
/CxZwtQm8Ch06SA/Yd0SraqGIBv/N7inopwYSjvr5ZL2VbkWeVu16xAyjbnl3tzm/li7Pq2OxFeb
8WKVtmdioaZA38TgOAjCprZbmusOK1bofjhUUrWxbGtcL6orDpZpL8hlWLRtvfmtDTSwcUbck0Mn
LJZYU8vtfMUfgebNKmvnVnnCABPTKEOl9Tyu3h+rBmCXDXaysGlBhTHnzIJpaNhYZMIhcoC4JlPJ
3f6gmn6ExXajrC5Gds9CkmWiBtpkd3V5XAogXuiuNWt8r52VjnvTKjps0rRaWRWQdk+QBRT63MmE
6lYxhPA6nUEfAVHCZWGNZIpte2i9nSXp2O9Zb2HzjKLczlKfGN4vsqwHe3Bxh0xINTGgUfEBCG7F
9B91Z7IlKZKl6VfJk3uiARGmPpW5MJ3NTG2e3DccH5kRQAQEeK5+g36x/jQyqjoisk9V57J84XE8
dEAVBZF7/+lKMoqaqe0Qr1RIANagkd014dxLui3ph+BjY7cqk2MX2mF94I6dC3rAS2hn1Icg76to
Qm+XRgKPwVLpgN5HOF588Cir3E2mquT7CKQOTJjDUF0ZFqP5WNHwDyix8yyA29FJtV10OettXrUX
1K7z7FtMZX6Vud0gd9Uw2q9pJDvfpWbXsXp2MyxyT2OZuOYl1cR8P3qDAGdiLFPff48nM9NVsW91
x1zjNzpNzYgaoVpoZbZR3bUNd6+azTa3OSL2aVEr8oR2iByPjmJZwpONBmMRXebdRVbc4j0kVECT
fUPCivvoz+2M6Fz5mu/pe7S8a9OvNWyuVNHeNEBfN0NQy24r/YnTz0cLqte+jZsXrVXenqJ58fuj
CrpSn8zUlfFtsTqsjSE0Z/vcTr4Dh9TIBfgqyX3nmLUAZYe4lbrcVXGioMutJ8eHVMVddKM6CeyQ
VQ1/q25o3SdVDgNzS1PCTzc6rXVyXXHtBDsTZVAQkCsj/vmolo1z5eoo8z470Qg1ehm2MRyCSvZf
Aokm04SVMtt+7lbEO2B+wafUxP48XKV9sI4vcnUICPMlDOdqREAUU6zc/sauF9YwLXylP8p6lPbe
Y7+8s56Y71ubuAtipthke6szI16dAOJnl7VuM9w2TdqAmVllP2nbWAy3cR1GUJUVXHuAYy5jSsMc
Molp6v0MtXdqhvAQlSpHVeLJiQ5vhTCM/dKHp+jtWqCrzMSbdrPlfh6D9K1aqVcPvh1UfHTXqnjW
TVlMd95ywbMXTI7OlerTknxih2VxM15uMLL4w9DdBf4S1K94M1cUgXU94rFgdmp8SpnwsA/KMSAl
sHDVMzbYAEg+CvgqPjWQ2BZBnX1NlR68jTe4brAFzlniM6H16q3AvRfcdmPhZR/SaeZwT/ltAWrw
p04bpYquP7EcMSl47iRKtyRpvepV2gEVTq9K7ItuowakG1z/1W5upiTdzTrt/JusLIL+ECjTy900
OepTMrXsjfPaR+U5mTpBHlmHE2BjC5jVeQponlpdsZvESVdBimayTa9V60mUF55YXZrsueh3qZtU
KCNEutbHWdGPIasuQ1j8TubxxvYSjKrRs0drOs613dexl/ZbWahq/hjmWiRXIo2xMVT4N0EuUkW0
VBqUWXkcvaHGj17SQBxN2t702rGHrmztMUMobw5ZVWpn78hBBfsm9cIMRCkDmQUu0lVxjXGtzI/B
XKoOdr+FJtOz1Jp6h+LrkPjanY+Np+ldvVYUw5MsOAhLwFCCGXmVzV+LSQX4y7yJymfXpmtKql8k
wDZHTcV8E+UzbmB2SKc+DmuFHi2fGmfcz+kyONdtK7IYDUMjGdRQzEXxmpYDk+oDuBaNOQiCE41I
G/n3Ive6z4tibzs3ic2+60mze+Pj7M+rydWHzl2kAWVm4pdZxVm0W0pdJ1gkY/yzCDAsnWJJfF1z
jf4EYZ5LvnFxBv1tlNm4ycXZYXrg2Nc1qUCS/aIJKvjFYBi4obj0iYuJ2Z3dqUPSEa6+QK1tu8V7
zcplGU5UnX60jYdYiVMSp3W5y6t8nNUdJGveDFde5a32ZHSfLwe4+siczEK67rYMZhuCfMWTvE44
n3Ad9Jr5dVV3WX9MWByITRpU27+CK8bh7dzK0d0uc4ovOYtS+kjtFMjem3yyPyMuSpos38dxlqm1
QeVa+6hjap8E/GVu3L0L+7UXVQGIg1EZkZ2cxdQ/AtXBsglysPqNcSq3gjJbAiDU2TXlnqS87Lsb
LdK/UX4xOzBWEc4am87J+Kzbpg6450QR7RcbKItaaNT5QzdzTe8yKeZnCBCx083q3hA8225FTm9I
SjQ8bW86NFKhm3lvMupXgeEjiQssDgYt4PQky7rGWjYny3A55pg8OaEvzYcydS63S29Usc3miOnP
fsX9cmAlkh8J5/Wi0c9g9dogcNCGTZGHd7KqvC/aWbL0MHKVfBHrbNKnNDBA8I1QLV6EooKWkk7a
qgdRF/ALXJ0tPN/Y5HltqJDD9b/KqPunLIZQusJLiBgIKDv/afTanDqJknFBvgDT5ECO9abcdrgn
rto3uaemoE46O/846P/4Nv/P7Id6+Edohf77v/Hvb6qD5cty86d//v2++9E+m+HHD3P+0v3b5aX/
8dS///GfvPK3d95+MV/+8I9dawqzPI4/huXphx5r8+sx+QyXZ/7/PviXH7++y8vS/fjbX798bwoM
wdoMxTfz198eOn3/21/9ywj236U3XI7w28N3Xxpe+VSovxyGL+33H3/5rv5ypwbz4//x+h9ftPnb
Xx0hfok9cu8TItVdIXyXRBT74x8Pxb8EsecnYJT8h9yJlrfKL6/5hcGGTDWMQze8pJlexrNpNf76
WPgLc1IueTuedxkwmST+X//9VPzh5/i/P89f2rF5UEVr9N/++qdEOtpR4m2k75H0zqFYVv4Y19Lm
QRG3c/g5z27CWh0CZO40jsg9i62XvP3uJP127N8f60+pJhyLmpUIENJnBOvHnwc91A6w4KjDzzJF
GpeLxwXFhBvtFVZ4L8KwpMkOiuL5vwhp+6cUH98PiRZ3A5I1kiSi3PvjV3SWfrqkiv7EL1rvuwd9
aM0V0iSkKDtKhI3+L5K5RPLnWCQOyE0GrhIwb1dG8Z8CQ4CDJFo2gbmf4tDdFSx47s5Zu9gc2P27
G3a79b6CN97FWZsu4P7WHOtBkQXuiUAMaCaVPIq1DT4zl4fMXE1S2bGaDG5uL8eWXZRIZ9M1mtFB
ON5RLe2yn6oleo2DkqK8F1X5vZlH/a6LdED91wboBqeaQRZbZgnBCYCI6hLHFX3CYWoNHE0/kGG7
pb6OLsEgFZptZFLgf1O5NsS/mZFNOaMXV42axlPcuuFHlxZRC/G60tGlg7dbTbbgw+2i7l2oynmD
2Sg/0d6wzHHGHu0w2PjNc7MUkzY7DkM1Fpk/6j404ZXFvg5icclo8/HdQr5auqeaHI4CQXhh78O8
dW/o2drt4KBDWse1RgDPtOEERWICYNHEK8kpOqjxKvRZn5+NGVB6B1Jh5ki7KjxWdnxTWU4PNftz
/e7UbnPn+G1D6xtPCzSAiRA3uVPuvg4oU3D2WOHsWaBR8a6OmFCs4A7oR5uelRsP3DAt1ZZ2+vYj
Xyrn0Wua8NvaT9o/gc4Ud1ZFfEZc+yWd4dCauyn3SvoxSs7D5GfrXRFQAfVA7FURrLcUpZXc5EPX
voRJal56wkTQ1pYTuN4gkIuzIjDvJXIxuYmhms7lKlA6hD4CIsHmhhlybNSuH5blRcjR/zbGfvHo
Zbh7qJrQ9TUDeui+W585rqlRqzWYrdyhgu13pxJlybKCZGyFVHP75ElQ+dCzbb0zTi2Dw2JiQKWh
WHq7W2ZOpYmTBNdHULb5jWOy7k0HoHs4J9d6RZGTTu8lVd+PdS5LPDhtg09D21yTLzASf7+GU7dT
Zm1vo4KECtn278ybKQ+yney5WW2hd6qIqhvCi96qIRkV235gN03UTqc8m8sP5Sn7WAOabgpibM4Z
91R6xyjHBGlaX7404zLJbVa00zmfzXw3WeRpQzEECIXJrnGQxhfBj67MBxAp0MEli9BcmwThFA3Q
sVBN/ZPXRGaDQ8dYNFdtKofdPOdF+1jIUrZXcq0xs3gXn1gLpsSStubFpinT6AtJ1/rBLFH3uVIN
0gydLUl1HOI6AEx3cLGibYW7XDHyjKLPP2igkfMGvn0Prch7pBymfam6QD6vtKdf68y6t4wF6shI
zMxyneBDJUx3TfDUyLUNT03ZyU9NOq3OoQbgxmshuTY3EQQaydcOdOxkIsrhdabGw8XatilP6daF
MAFozjIy5si8jObGdaEjV0LBz4GN0N46smP851jUXyDGnWYzVCtaemWS96yIoXHHVLmbwZthVb2c
iIyxy/VD4nMfdXWbHYa2DPCIeP7tVJbyhpLJ3PnM+8mubC305zFekodBeulH7Sz2ehJdf9QZorig
0ePOyAwrXuWGgNnl0GXX1eov00YveBxXR3nHLqvX706mEtwF7fAxh4N6zUSP/byqOnXDuHjnJ905
Hjl2h2Cfwc7dmXnBzxLZPL3rFmFJZxQDynyTji9VHMcHmVfz93Epgut2pJxrVWgPfuSBUrJ/4lXJ
pP+gwqhH05z4Wzq17jYvlvVRtOt4jhJmjPh93z0rfuabaizHO8NwEJzxxvkGIuAcmpbW5QoYsN7Y
pnjoY58hvqJnoiTr87cBAu9JJbjOK39ar+sGbaFYGrDHzMrvsmxGXClZeq+beHKvShWL58xU+dMk
PHUb5KSeDbVdrvnO/ncDHrALZU5natIpPQJ9VvLCPuSHZtUYLLNhgIpGwsLKS5d3XUdpv6/WXr17
OWY7YK31XnZV9twkDSixYzqNE0jGSE4UU9UefBsUX7vKDi6eSTTcVBf9PnaaC+qq/fSoQ1/ctGk/
XffeJaum7ZNjEw4rTD1vBfjYIbiNewxppSPHX+ljByDI1vssaIgcgP0aat6qS95qq90GOWHAmMih
0liQljJe6G4GJ7ldViU+4jLuzxphG3LkIhlxnIkxzbE0LuP1GMX2WgxL/tMu5Fzhl6urx7mu0MqK
pWvhQtkUg80UiOVnERTpB0orcw4M0QtX0crEVho4aZCq4vgo1ehu2nK+5IC4TnlFsv3UoRm8+J3T
guJ6WwxDKg7BFDeflSR696pLs/AcTOl4rJdggYUywRActCiL4aQ8WK2rBaQF0tGBaLhxURbKq0gU
/c//vPr6c4yZLyLGbPHnkmQYkWf2xzJoyssmnqv454R3L0xhsubPJXK5Xw/yL5X75wKLmVY/zR9r
+z/2CP/tmoKE0h1q6Xfn/J/bAtV+/9//qy2+/L4Z+I/X/dYOBMkvEYMHI3qMgLkLFIj/0Q6E4S+x
yxgcEKbQo0aWPPTvHUH0C4mQfpxEJEOGwo2D33UEnviFx0SUJAFJnMQ6ev9KR+DRR3Ap/C5+kJlW
EVluTJqj9WBxk39qCmIzDe1KHMKWQnfayBpxjensugmLbjzZQuDDt0WxfPID5IZZldzI2he75iIq
CyGc3pdJ2PMUF/VNIErzzauG5SXKwnk3dMoAww816q8eJ8XAso/U0KQbLcBP8rCbNrBCU+bE+4AH
N3FZhgeCEPXT2ESDRNGDTHLTeaF5HBrlnozjRF8im9Hz+xiPCrcJDl5I3kAbtkwiBtc7YRQgjm2K
iNJohmhTMNTv1h8VGqsUxPDMemagIAOKx4axQWdooogMlCnApZBhh0/G4ChEHR+cBtJ1g0Gsfcly
G31J+xZBq5/Z8nNsgNGcpNLvIJEpc6s74ktJHInlV/wauCVnyM99l6ZEJ+RmJN6LBRYBrOctR9bn
Anoly76uvtvtxGzCbwz+QH9gAkcjq0rru0jH010pguWVUmVZNn1Z4gKszaC/qlI3IwRPG32UqQuZ
bLqhf54yXM12hM+I4IMNZmZWYR8ALPhaBRiltnz9+AwYDqfRqiCkHwtNWUFEgZjShPRII7JhfYNl
7R97cdGCji6O/3SkBMCgcLdGozqFmTecdSHaU9fCkcCiYZe4Wuq4uI+KdjnnXRVQmqIJV1mBZEgC
1IVEZd+hYus2ie6iA18+QkQAR5fA3ZyLlQiieNbRwauT6EhxnGwa9sRNuxhzmisMWamJCBpKwHo3
Ib/QU8ixP8beZVhwNspjLEOSm0q0MWJmE6vCbnw1mnA9JUN5GLw63+MZqjeca2/nhiBuUU7YypzH
JCShndhk7oBmf+hy56BqnfNxaoDsqFn7fR0pgasoBeAJfdP/bBeURBj8coL3hRXIk0amEXn1cguH
HxyHEskm8HJxqBafv/ykeXQCzzmBSVW7WkxsqsbOWIl7NxnPFJXxWYCeoVMhAOMdpqZAbJQj2qRP
2+g6m+8letbragnkS9b40SZuJ/J6itSei3SCzuzq/uQPskUUPiVqHxXrSiqOISUk8xIIlzrO76nt
JNrPsq+/0IWFR7cXw8+VYJl3EVfpuXAGXcOL9TPVml9e6HeLBhKFH3VzC93Y+O0LJUmyA6MTN8yJ
D67H0UuuexPr10jY9dGbadrgn6qbwZP52O+HuWxRmMXspyjt/Prgxh0aQleROUJNBNKZsF5uopQr
80oLPNVqJmXCDQySriwvb6Rv2muULTGeZtR2peEBgtcTMk4uz1NDfNC55i0zgviINQnKL26aImOB
xuqf3WGyRF7Ol15zSm7jKRk+9Fjy9MpePkec0DRUnQdpk5Wd+FTFAIe6NvQnSZi/kwBs99bE9SFD
LHVw5cwT49TjNSVPhMmpn7ASMI+t6usnaxHG//ricCkLB1A0hHHPEUXdjMZ8m4fB3SvIzkPrJyyj
/QDhZY2DCCATNIEFJBau/04y/yRaxvmoc9O9NFbMR6u8+F3BtL4YJqxS/XmhvQlghbF9lMlNDmS0
CYNiZeGFatj0ljGlZP1R3QbO3GC9bXI8yW0BwOOm4tldSF7q3TTpKbFW9xVhUHAq+tC/pnnJ3r3a
Ra4n5v5YOk742clN8Lku5IDDCdsZLgXZbhtsCPWWXzh6cAIVXC+6Rc9Z1eRARyp5jGMC94p8KbFF
B5xH3yu/VE0TH4CszekfZxR09alqAs4o0Z/kybkDp53LeH4f4lI+Qjy2du+qWPX3VaLhYW0MwEyb
n8R3mS9HZJvRkt6nYWcfw7bPT9VqebNffw852PxdUdCPG5kUWCHSmqQ1fr783dKx3Fsr/E8oGYaP
X3kyJ+aCqsaLoMku8rXqkxVZdSuLm2iW8jUq/e66rgvyryhD+2uj8vzJ1rRL8dr1z4BfAYkROZYI
d1hgt6Sd0nvmp+bvUltsglnf5+9uQuiGRQ7THH69sDOqZ9B+vbTXWSX4Nu7KPSKIqT+6ZQplGI0L
0SYXGk9TOnQ7QMLho1KFOWH+yr5XIceLF1yd1TIXAlWd4CRqX2gWDOXK13jk3lg6aoqrphjjL6oc
22ude/LVLQZgn6zyi5VOpGGPrAaDOarT81fbR+SOyhCEynVZqrMsm1+UxVCuqpX/KYcu5q98fonr
iXf5x31U+fnlru7RbUPncd8xCjykli8vrCcOiJus4jZGrja/WJ0SooV2hGl/jc75zp4mwrVFgTY1
6ImFsgQntFWJ3GwpHVxOLkPL4oZnWAKeAJBcQbgpBDrL3LCmduuTMav2Zp3nb43vDDj3GPWIy0fJ
QwSCQ6yiYruZnUm8x/04bsKcuuiydmOkGeY+p2sg9K6YhJugOnfWMx9ufQ4KBqexOiHKDtG3bEz+
q4MDgH7foEP8vPbZeB26a4dhSUTo48m0JYIRaVt91eceXy/o1iC78hy8hE7bR6+Bq+xH6FrnraBz
22eX2aLMALEo2us1ik6DcIr7sXQJmet6YT7pNqQdmFIdwKkvKbpmW7ZEI7ABPxUF7c2OiEjya9fI
P/UuGmx/tvqJVqsh+0wkP2DH7FfgCfF9zpEHCPBnAh0W9zmbuChrfoz3Yh4wyYLTHG3uuyRVhGX6
NeXuCq6SgrAu9M7RK6tt1m0XGzfsu6nwT1OQlXdd5RvWk8ULXi1yx2c4pPK2SU1yJ1laP9se21lm
YhSDMw7YQzOO9ZsOUTNcpVXNvZtDkDQO8vim6Uo4wW7EX4AozJ6V6IhzLbP51YND/bpydgm3cKPo
1icAHudMRbQkEv0+9y9Uo7727GDvlzlwT+AgEWya371N7shu2voEKiUz4kc4zIxANCiWjUra4GXU
MJVXgWspaBA5X6tVkhcxYZuvdCe3ZUoR08wDgQxNY7iExhTLBq1VM21K7arrrCjct1H1DJTkq9lr
qg3A0Mj0gJblkD7KcY0u1uYMb6KiddVCkD1Rz/5PuST991DO3TmaqngfjQhINrgc0g8TQqBTGTfk
zo1Oobm0MySSCJnq7FsS1+IjhIbRW3ba6HscatIPtPHRi3eVq85JV4bnsOnS+9qpuweqmOixqcr+
2rre8jzGCV6AEV7xJGzevfvlWt0GUY2Q1o9dUga6NIwdYnbj8dOcL7UhXWwIaf29tiftg3rhRakw
fsorFzuawFV0HuOiCa8KT+uv6dwST1F7EeQ//lVnBLka89X5hCHJxntCmnrxdenj4dqnRd9kXYSm
TuMRW0sE7HPvsCgiLrudhqr66rgOu0FPhh5yLPXUURx9FxUnHpmsekiZToYJZ0ruUgEGNi0DiUAQ
26grFALlWEUHLYfmzu8a+FALlPXQhxnTc8FmwMJG6jhp0UZGZF/5IRbyeZXbIu7K57JF2tMtGDX9
wiQHITLg1c4SM9f7lUth1NgtkKw59hUhgF6MWVmBrxEa4TkPpOoi6M+DALNsTcZNZ8V9U7Mvs/QW
e8Dt+ORnuj5Wa9TskMmg/J8b72ZtOvcTNxICEuWSXJjlZHQYYiBiVX/lcs8eO6NIYGX+78k2bH92
XtqniXoKwlpozcTq1DxhIHIebSnWN7aOfuculIUq6vIXDf+DhDkbHoYAZ6Uydn1K07DcwK/6mAVW
dcAu5G5Vs6SP6EemW9+v8bkOZGlFpajuRIezFp6XjGfCDnYRndmZ6wf1vA4j+92zYbsiGxXoStP6
YksG0woqjJr16rS7qSIwtE4bcxfYotmuUbt+74fB59s5ITEXyztUmH9xJdGHZROuY+3pn0x+Wn84
5VKdOqeN3pGKDPjR9Clknbjq5YxDJp70t04s2ZdYZhgP5zJ6IvF5PQZui38urZrhtKTOfNs5eU8+
WgyYNHJfP05rUnSHzBf5T48FoNqrRCafaw1aD2IaFQ+Vq7n4SiBbqBjt5F+ZiVxQhKKV2RIewI4s
Osvm7gQEthV1Pf1YzZrfV3Itn83ShE8V8t6GvVzK+XppHXGc51k+JSCRn8kUIEZCkrJ29OoseXGm
1n5z0IDQV83qNnOzKdykCAQfKgQJRJb4F+N5Kox8KYu1vm/rVYpdNc0jiVQzO75DNlnNmAqB4nKS
M5l0no+qTLHMXqEUQ39ZIeuKd3XSewl6tIS47G41epc3NSZVr1jwjMqh7148pebz1Af+NSrCHsc6
Re1XTwCtbodS0WksdKD3ZdCljzTA5Zm9L1JP/TI72cHJsu52sTWpXGppno1pQbGXxi0ObIP961i0
0cEQI/0R+8ua4sQpxJ1K1za6CiE4SbhKR7kbQ5JL5nw0+3GKx+SqkA4IW2RIxGkc/O8Ww+mxZDEJ
0OwLXe4zt3JOFqnEzzBcwp9+FZM3IESSXkdp4j9QDLnXQdDqo6r74NRQRXyOfJXd4QMoMK23xKPg
blgA1RMIMmFG+XkEXrkeut7m22QtktuUgqBFLuPF26F2AQSqoe3uMXvMj6Xjxh7Mxpp+8WNFAtRi
pu+zQFd0leIJY9lYElovTzniAnGm4zfKPWIaxiQjozjT6cpkuG6NP9naXHLcwio/x3b1EE+pDBn8
4Pt7LaTHhut50bSpkGPlJGxN5odBH3bDSSY/aVpoJCEYZvPY2I7WWOIlftPRkJ8Jkiq2UVR4N17S
uUcngSPDbTE0t5nfqU/+LIl1q01818ajf+oQfz/0hhV3aj107L5uTbwNvMy/7ju3na76dEI/xNC5
6ElGirAVb1CfWmfVr129NgrVmh4xXtJLfkAdIFOdhsK7K8pRs5NNoPyHQeX0eS1iqZMHB3Nick12
6EfJly+S7iVjw4UKXoS6w9PePmWD25s9vRC2a6ZvFAc5tupdIAM9LGNeHEFtzJWTeaT3DOQpcmUW
x9Iv3TPgOSrFonRyVJ04eZKxSz67c5jfW08z/I8+/cX6KnhJ2B0cP39c3WWfONP46oCg0i0rt/6W
6cAn3jWvvxe2BVZOBme8l3zp29gLinuDFfcQioJM3aErsKIX4WvqucPd0LfjUUr0Nij2MgxKfikP
i0+fclXVakJ63Cb1belKs4skHvExl8vjRP16NnFAzDHTCQivaCRpB/R0RDkNi74tci87urVf3gUF
OsAeM+yhmkcixaLeTruyd4iUA1s6M6OiOFldLNulRIsK15awfQ0kF1s06oJEnTemdPS4S8eegL3K
D5/70m2/UOQx3gZPyI2HGpm0TD/eV8TpbMYmFjdN0Pf3gVPafRx5ZLM6edG8inSqbyVy1l2ZEcqk
PL3iSyaFM3MUYfN50LDRqeI0Ad2dR6z5OHDr8NgpmT66BnNVFfY9eMnynYopP/VKl0/t6q97kZca
z/6Id94r4g+nI+1pHtbuAqIvDz2ZJafBz90TOlDzyr5pd/nY9W9DZyqyo3GGoxTNSJkGkFt+IkZI
CD0PTXHbcKfsR7PUt6314rO1Sn8fvXY9pih9ngcU9sd0ZuWH2SctNC/VvBMuAV8L7eNDqD1CvjUZ
9ARqIOktfeewLh6Ra1qZ9lmlF/Gp9ZPHhYiMByAKs4+L1jlGnjsSkxlbwoZarzy0DiGvDQ6BHyKY
sSfOpt0XYomfIMNpFHqXCMoOtBaKewk+Dz1mDCR57XW94DtOAZce6FzUdrgAUsRXRLsA9S6BpsN4
Ey5LCnqhq29U4MlGNjEWITe5GHSdjvEKXejK7Xih6dxUkexSLyl5Dhz3rcNn8CSCIXktijnc2imR
bw0jdtkfFj/8WrT8/HGXRndelcKWISrctx4uWcqrcueHLUVBONqbZc3sCRcg97gr1NadpbmJ1sV9
pHcge5I+d/6GNGA4GaFr3HiNcwwSIhZgt8oPR3fie94XdNVF6j01bTZc7snysdd+fGacOLbxJCBZ
eBLi3TcJfo+s8fapl+VnyaacbtzYdZ6cFt3bFeEcCTUuSsy4cnOi28aivyr7Jj+nS5U8j6lfPP3r
zMd/N6GTQE3ynzIaL+rbFxRTrf49o/Hbq37jM2QA+cAmDSOBTAmuALXLb/KmwP2FzB/UN14Q4VhP
4t/xGcEvdLaMiKKt8D3BbJ0/8hmo09zLH6bBJUCI/xqfIS+Cm9/xGXwmBECBcD0mX3kJH+iP1BfC
zQZR+SW6PQBpUSImy55VFanLLFefiOsprrAiUMi8hiIO7v1Rew98eEGgqtODGmdEPVhFcltS9Gh7
x+WuiQzLSuj04Y3bBaZHl5/RD+BOBDCzzXuXzuItydvoLczX8CdihPAFX4x4iEOpbnrw2FdfFsDs
SWpvw7BTpIBjftx1aSDeZOaPn3p8lc+cV/keBf30aMo8vhTJ2ad0chBT6mSdDrrL5F0+Lv0F1k9x
B2KfLGqcYITS9FeoRJw90dXZFu02I01hnu5yoLgTzKyHhTE2Gp9p5O17SXwy1H5zy+ZF/JpoyBJs
acExuhJFx4aQPfqKxP/VL4N9bRvmiE6L2QgvGPYrpME+L9gN62Cab0jXEJ9dtvsnOPt+1+hpOcwz
fn7Yj/JTMy3pgnifkR2qAmQimIw6D+wF5zd5G/VMVlY5IRTaI9n0x31r+BnIV+tjUL3Mbd1j0Ioh
OfnIm29gd76to3MF8oYMiXTTZtLd+6iQWOm8au6ntKSDFVWC6RMoFhuExN5VSrLCsV0Bi+ZwD14F
LqTyphF7KyWAIV67J2dUeNc1hoKHbML9XnsrduQ06od3RJBOjtMujEhKi+fuh6OC6eDZZiLxNusZ
8BK0DyqgrKbE69n5l5XbJbbJLfaNmDwVXT9JvS6EDv2qXc+HlFhRNBsviG0Iyu3a7FwZt3roaUsc
QqTS8trHjHiUYbX8H+7ObTtOZc3SL9SsDs7BZec5U5k6y7J8w5BtLc4EEEAAT18frr27d1X36DHq
tm6Xl+xMJQnxz3/Ob37DY7tAemSnAgSr7us7YTeAPQewZgwSfoaItPrnF8+pj5yp7RvznL553czB
yrghYdRwooUGO3vz9kckJdWRPiWLiz77x5ov0lUxR/x5+/PbVjZtSIVs5ZEVRbOXq5NfVCK6GoOW
Jwh4wJiLlmkzty7UWnD7UGtdFPBAo7kHSX5naLqltSCEByu59t8Kg66pGjGpQwyEHBRLhHkX4lKH
SjSWLmjrKNenoXcRTNJmiW+N7ZLhzuXIPOobEjHEcJAipYOYXySW95bXnboGnd0dtQYoEjdVd1Tu
JE+2xmiXjwHc2GImnEVg44HW+5XjMdLygtyTQYomjPJTB1P7wrkIhHiEELENetsG5eskAvyAl8CI
xbVeHGtSXJQCKHS2kGgLHD67uAt5hp/chLGTkQ/KHgkrRTidZrJ/SMk2ch8fjA/ps0+97qM3jE/b
UBdwEC3NZzIo/AS61+kTZzp+mcbMyMb410BE8O53KopYkiSmECfOxeJUzB2MeE9VxKq9gaUGAmlL
iLtm7Hwzy+T7HwXrL5svRDsVWzlMGkafE3902MV+YANpP0lm0K4S05z1Xcku/HLp2sNQRwUTxMl4
TF61zsR7Xfl8hxXvMDkNHK3NNXVj9MxezBCWQ9Z4736Qm7MWU8VpsvX66NKpbGi3JDjLk9BDs8Ko
ivQJrEDySJAm3Htaxw/pJKEEz3qm1WnNkn7N9SpGhGQsGd2TxQAcdgw1Rown9jVRYGlaNj43Dg/e
heX5+FaiMILVSgkq9FaL7X/oRPTK5Sz2ws1x0nlhFf4QeVkwbluuec1LPwj3UixA3ZHdGR102LAO
4qvhs3NcQXa+g3dsE0Zd9qQtzdU1JNhOpJrTJ5UTuuOoxxUiXUveFyGXfoGMfZ/MAYoABnUWqgtb
Vduz7Ie0GYKTyh0+toKAVVHX3L9UNpovE7Ao3oiEFZaXWOZVCwpxzEKdhceUudJOBY7EJMPpudE6
4M+6VpyUXrJ+X4gqdXfFvPCedMOX0oxa3qhnZS0lNJ/3n2+lqWCAJ+uiiNj98MBXQv8owix9km29
XmHuuhgLWQ6Ywo0flCNQ9PlSwr5XDX+dkWgbvApeiw5b0s5xaL4wMGd3jPfypochWXVH/rUkIx5q
0oGfmdhYFJbrval2vclx6DqZcKwvXsaipWgbeVSBxnPPpy7vWSTy0fUd6wyMTDDbCr6MIrN+s77w
dnCcgFU70e8/d5wEE+XRm9e1HnyiO0mQgB0Dtujrsq4PVY6dXdUs50zGkT5xChYVFv93UWn2d4Hl
bilhK4+aXRzrQobQB0GCC6gbazrF0fddhFN05dvAi8nWfSRWnkti5MpsGHjVwzD9LCzFrx2UI7/7
kAtALO569QiXzRHPR3gSYB+k5E0minvfn582gctVgW0ouio7j1CN+eMiMulThy1wK1u2nDkX4Nbz
GM1Dse4Y+e2DZeASMhV6zBbLE0tFUgybULPu8nrezJ+tpy4Driaz4AktoyzYsLkr7oXHUo0nAvtQ
zQvXQcvtui+i+/X5jNrPh/HvbzrAP7dFzyj0YQyy9TZYN2S4ZIEmtZe+130XKoXMLUbuJBvWZ1Rb
+2zN8GnDE/v3E1Q1Wzxi/2xcCy6+BKjRncn1+o6tiMsrcdYrH4fhqpgJfwC46RsszLHlHYNe9rSt
ueGpjyz9MpnBepn9cLiEBvo8GzX7nna5/DXpo+DJqlr3QWNbv69iSljKMqEcuslbzLce9R9KDZBA
TO3fDWndn4bCqHOP3H0KbLxurKW69zpIAW2gIVDdQmg2HWtS7w2uAbgXMXUTefENNQTQVRwpGq7s
4bSo3jvyVbZPYWwcJBoID1gvp6s7VWabRiI+DyYP7joKL5/04pkDpY3Z3z5dmruqE3hPBgikkjDa
UQty6C4LqJvjzP1PK4Qz01sgPApHpcg6DYxHG1JKM5NDIh9uA4XWvb/zFEDhrqdzKPRdeR0snHXt
qGjUHRLnN+5lEDt+CkLYGpJLVrHJ9XnDWyKE5lvJQ4/4mCHAwoMQ7myYpHcty7ovKuEgilqJfPPb
pXrQom1+yqVbvsvMaq+2V2W4NyoBZ2Xo6NRtCgmqObXDJyWEQ8lJXYsnO8WVS9AVwNVgdT3IbG4X
v6WYJXc2Xfxt8/eDt+x4DNoNlyVOV5rCMJ9N486uSHBu2rkNaCgxob/eInDueAgozS6ByvS7mnvn
QdYGkFGC2QO2QLjWgYiYoh6duivbMWfrFsPwBNuUhJ8q9ulmYztRvZG7A+gdqw7sXtn2YGmGEUap
mcxU7po2G5oDZoY8wVDS1m9JJnA8D7aIHwG/QTGKnSAj0K2ojfRJBXP1DiG7WbnufkUfreoT5ZPr
Klk4+PCXiRkiiTzukv2oqy805pySBoL9R3y7LuFJv7at+z83b2M8bul1E3FEzSs7eKyWRX9wouWW
JFhEyVPSZuUznnJuK6bMpHsCfRBH+7VHHIaTDVVMTQQS84FZCcJV3EM8L7RzXySjKKkoQeTbEbrP
o53MejbMGLxcDr0jr1R0C5nUxK/5B7wlVbuln7FQhVbS5Ps5DiHI1Dws0p1TFCLhhE9EgWCgqo75
OIFkJPLV3Aby2XCLF8TBwg2Th0IPlNVA0H0mHL7c7CGEtpMGLs4T9sPRzfGzVG7swBcrTrgt88vE
/f+U2tWCKQtYjbXg4N3OYTJlBylX8rnE+Qw/IZyYyowBgrtrK9xjG3cU1r1TL2F7KXVBx2XdsALe
ltLVH1lpV19D6y0AMOOFkoaOFTF84MAvjhlH9ndnduxoV4aCmqExlDAtlLXs6yQovnB79r/J5Tnn
0qMLaMdWGdF1MCQrkdzs7Fz1eOBPvk2mvUGDx1faiBw6nKq/uzrhyOBkTrf3w5EcY5U45tAVYSk2
Qe543q0xddvtWyZNyjbjcqWN+iRtKfN0idpLXPcJHVR5Z/Zh4lg/7VZOziZoIlQMT7qImWAjkJaa
HpX4UiVTlKJa1jAPOUjH8NEEgcNtGQRO8pObKM97VPByvl9sz1MfMm+5KgKpE/3kqaI0EEYIWN8U
Tx1rb7dzcYc9NMS6hOM02HvNpH5FytgfxgtZeOrAZzB2HcVMmNuQ9yQboxcGWj3us3AY4IZaHW+6
Y9eHMDfYpHHhQSSAH5POIh9asYkEAZp1UJsU/qGnrIJwt0+cFISvoLFVnTxfedlh8mLAoLngKMxu
VmcD41EJXb3pF4KfEyEMTmNJN2Xbvk3ENa2clKWGBKi6c/MhbEDmp905sMG4wCKurWOqu4U4RaLa
+h5+FmLrYiQwLlrZvLuxDYMfmVbBT4ntBCU8msqvKkyzbyVD5Y8lcFmQZJM/3iEQe7/GaLUfD34I
Zy5vltrd9Rb9oKcgq6bpLEuLfy4VuOzZK/ZfFX24/cnger9ruO/FO0km+h1EGIxF9g7ZjitrvDLU
2jQteR04K1JCmGAGsW/YaH4l0wKAJe6SJDg0cFzek2ptFeKExVGY7AVxHbxU7LVc0/fHiSmVBq1l
vB978rQHMuLDDvjiDFJl4P636MLs4oBKqg0jywitvxSQ29SIOn9NZOtzSuW7s10yhvJjRedwvo2b
GUNSlPskWBWGNaIp0/QYTLn17LmZ9TNqneatAwtNPU5uJ/SuLckT+U3zbKYh++IbEPzMcT7SiZCy
Bwo7WZAzlA68aBGM383UDuAlOGK5MnJukx5A9VYOhxHsD4AiQKuP4QODKz2ErTPOpzaV7V1mYzYk
95K+y6jCB2+HNoRpCfPjx7Rk5sW1fPEczlp+6GXklhf64yUWqLBQG1jA1r67m5OOhibTBm8QT6iD
a9zJPfd2Fz1MxQj/vECaeegIHH1vG8/Zm9DCH+fjBvsRtm15LDJvfgkzK/vo8on+d2IjV1ZQyc0R
IXlRy6kOtRnh9UZa7CIAyHBNY+45eWm2dpLofMNhxqUhb/lwGjNsoCswsthZlwIy5vcUU1SM+6wq
9oGcYEWOXa9OIYmku9RR0xfxpeUpHoBBAzOzMFF2ejwEAujuUihA/jHOsC5h/Rs0cBYxmJML7zBf
lX0ZfkxVkr3bdEpfsG3kOz82IzJuxrAURJLDI9H7Xd+ZG18Vioiwip4aSFMQVGfrAXJRxd6oArE8
+PmxFL3+9FkaXGKsFOe6A85KW4PLQrRIr3Vpp1tj9dnRQZnlKAg3lVO4vk6R20FzxwQD2iUOLtks
8xd8Qst2nDp2cFZD3Zmi8ITkRPgsAjrpDGniFyWb4BxUfKX0iuCAwO7Ezkfet/0Vvi/DBeLZfbOY
5YJ+NlxixwkPsC3jG3B1+4FnVvCYcpf/Nq7jM0+N9bDN+VhUsA7Z2q3OLoFC4dVl+dzANvzuhnN/
wGwZ7KzeJdhcJ1EDn43Yt1dwVWAzdrZZQETOmcZ8Zye4Vch7YWNLG2+f+9HyaM9NftHKLm4eqWBW
Miq/UAYAn1Vm6iG2XVBn2k8p+7FZcLxK1p+4YQGoMUnQShmAM+MZnpYUmSQE981K1XW6zP0Z+351
LkeG79HEy50FcurOzWrnNhs6Qh1JqRgHK0ohRZbVL1GtQOdQmQfR/zgZx9BFsAxFY8CEdMA/mVMp
E8/qfc2y5xrYSfuKKYiMEvZD82rrluPsorv4gXY4iAdNAiSdpPStIIU40Mpm+Te3zstT3S0OnT/J
fFMsw1+559Y76StmCGGYckS/RFdWoWgpMT0KxPqkLYG5TrV/9dIp+yXDjJrOab2C2gD3WVUQ7ADZ
OXvk6EvqOIImC5/DlGnT4751CZDsb1L7ku6QrF4Hlrm23wfZY+Xo4EBj/mN3FlgUSTZMb3+mJbLd
9MKWM42zq+00rxcmGne1BWoXNddzrG9L2qF/yYLxO1yxMNHqEPUx/f0RB3iITz8lDzi8KNbgvXUZ
A7FWDX9Nl2te2TIyNmOjRq6x/gBiVnlPwAHkU1yFGixvTFKrTFYTHXsXPHnOg1/GzzL3k2efWeVa
ZEPww4cv+uogv/yQmDv3rSn0ztKe9YplCJG4Q3ZFV8uP1Euu6XJFQqSZ6oHkSJvypKu7SyJCc2vC
NDq4Fr5xLvT2ylyoX3Uoj30CkQBXOQYDKBC3uZzmnx2+fiL5QfKjHkZ3xyKGeyq5zWNRw3yb6Jhn
Y8MaHpqi6V/huSy/AgPNUmMkZWCT068i9G2cLgyoboSMq0mo9bgNnPwTkMD0ChKOjouU64CDDqIn
uuGJabY/j07Ob60rHFyKEqvBi/ZRFMcJwwUwZj5GETD5du1qupCGo3M2qPDERrKjkXDC7PLx3391
E3gsTP7nP4Pf/1cU5X/96r7+dWfz53//x8YmCP5iU8NoEto4f3yOvf97YxO6hMtdgbWPoHRA1IR/
5P8kUOCdCD8iQw2ZCUYSW5R/ZtJt+y+SJy6xZ+kRHQnIsv/zpT3+KyLg/51JJ9DyHxc2BKcFqylJ
CN4PiJFG/ymAAmcB5cIkYqdzaGuf2rbmM0kzPEsqQtSBPDwlFzmM/SkMG/OcVqK6tsXUnWYOhK/J
MhCiRouG6p604Tv2VtafpDWIOwbk52g3mdBOVGH6i2DMhcXPengLqqQ7tK4VpydgqAQWPJvidJ1Q
CZG2tn2M4ikE4d/ROOUhUdPGHPk34afzdarykMTeisqe6DCQc+B/LWu2sUxa6xfu9+pbg98aYKvK
DzkGh31NFAXYD13RelrsR6gw+gxPl2aslqGbEYuDydihcMQzDw6gTD0J8jkAM+bxrq+iGJ2ryYcO
0Ovgf0zQbT/9scZ3L+POezczeiMWgtF7Wkiq09XqkO8M+nDDr2KkmadI2kuoMM0Ng+VQJeOyVu1E
9WEXvvOrmjxN70w0PpmimB64ARX0Z/iC/blX4mIr0/Och96Fu4jzkEFpoufOrg6TcBMywCs8HgbO
CHQvK7gX5zTZdStN3rEmB1SjiDkaVs7ZcarqxRd9uBc49S/uVI73CamBioRz42BCBcWeJk62G73K
OWRDOt8afGZ7KCVYVOdxOQ88o/cel+8+XoYQ71j1Q9CiA7kJgDior+3iBcCR4goqZsz6HQoCN9CI
I2EjhhBLSTlQjFd6Dg3Q+PGislkOosXTQBi3eHbahcLrqW15AZTp9D2l0LUrabBYwEkx6uWXMrJd
ugcnc+kikDbgAyMSyhakqpK777dFxtUpoF7moaCVheW1vkkPBUavLejcXYeLckS1y8va3qa9YRz2
ouB5iDznVDXYzPuRilLEuRFXToPbvi6pU3Ut8ViQWnjkn+ypmIEQz+DjIgfN4n3kEd4/pZjc2gfb
NnnvUvqQq+xH5feR9vaWs8Rd+FFhqWxbqG2dlY0cbayogerdtvW4Vl0rt7bZuVgWA8PksG0L2HPU
JV+W5xkq20I7SzFMhf3YRNT/AMylONYXOO97X71aNfTnVbs5xHNuv5VW2DwNibJfZTHx7cBRcpbk
qd958FfNxnDffxz9uNqSEHN/+XNvf4DYJ2WSFiF07FSeS503B+hUFDjOBdbMsXPDK3Ie4tBQp9a3
avW2LERC97r0FiyG+L4IyBUf6DT9MWsUDjIzNmKrA899XFocpsj8Ma4dnKg8lFlH4dEu6Nwg8dA9
5Jyu2gtZN5Dn9QK6R/UF28VestQcy2J8jJuhuJBw984D2d9TWEa1xUUUmAPTRH7Jxzk4Aeyan7qh
bG4O7xAnalvSDY8OjyUJ82PalhiLerc7F46lXsjPaljDHl9OfKc/2k6Mb74VI4kQ3y44d/nqXDpU
fMsslq9+v1BYS0D2PqQPa59Rz/I4yC56byhhQp0JrO6b6SI3OdkFeIZNWaagzGe8519O4FpvdWUD
Gc7bmtZjUXQ/e2oBPtDO6UNLlG6YdKAfQ3mZYB4UVf67ZqfJZTfgkNpMjY/A407heBQl7eOsLqlP
8Hyfg2Hi5IG1V8LS92mYpo+M8cUT0L9iVzpdyAom8NWtGOvyyTEthCcHtw22r7SgUxuJDuu+2xc/
iQaitogi26cWWIGYCelNsX67K2vXO5H7X7a6RvYgqIMhcmokiH4IPPeoq3RL4jvtXkQ8+y9oP/HR
zKH/GYeVuCxp5F7mmOLZ0sWETIBjoAOKExwUWqK/Z1xc0Fx5IlHprfi+Jb6LKaceovs2yfU3N0zV
sWt7TqZDXkRHk/rmlyLKdTbz0u0wayZXku7WCRBbfMCFUD0shYVVr9HhCVdx/Eu1QXcsKamhv4lP
cMvLp9Y7HWCBIk2K7JKJDvHYEs4+D/P56DoOzdswy9QZfMtywGEBEMS07P3xAgK4GMpsP0iO/2rO
6ECkKPtG+Zr3tcIVqFKz2weRJc24QVuY70l5WnetP88UipnocxhF/IbA11CHDL7k3sxzyiOsIOpJ
K4L4reLWUHSZzh+2mOqH3IUKsm1MItdrsb71M5GcnntQvtVd5t3lUeW+lnHfv1UW0cBNVg3TxaS6
fC8x+u+zoaBWZrEoRc8cZ3zJUdse29ljdnVa++ZrgU+44lCq/bY5pOSwMVzm2tr1mPiiX7VyaBLh
z8YPbPs1sPdY3DeJbcFvqhsA7EhYBxcIB4O9E8ZoNNr7xN89HKsyh6cqTcntk1x10ImBAUUGvJfA
g5pbO0H8Fi5sJLKpB+hWtiNDrHJA6C+k/s0W77P1ysLPfnLdPuYpkVQ04XIVzb/SMaP0i6fTz1i2
89+DlxvEjBrVG7B9CLi5mRGKYEj8QooiZD9gK3mi8BrcQENBFbBDsXOVX+4cB2zw2E02LFMdYaPt
2l1lL8Mlyhw8yi751a4G02i3jqQJbSyx/RVju/UAGhzbdhYXsu0rgDpq30Nb0/w5JNkh02l0twye
f6erJrhb0IMPjkvgAdphvCP/5m7mNHYP2dhR6sfh/B4ipH/fSD6kLl/is1f6+mZ3gca4yCMC9CEV
wAiJV0AV1SGo5ua0BiiPpljsbyRYsvulq0bq/jDOb6a2IUSamzLeNfCOOKclxEJLUqRqH2BIvps7
p3nu28n/LbSNrhVnVUqhe9M9sHyb6oNjhYrsZqgsFudXL/YK+1bxwdPr2q5xpar8KlsOjRu3iD13
45fh+II7xUlYz/XXPGlNRB9OihcGA77902ZpcgZzIAhtUCZjDyvW2zT4fnC84HCLBbG6Lt6BuF12
7GAw5Or20/a55YelYza0scyHwprLT8FdfOu3PXU6aUB/+sQmJx3lvGOA7m8F4zeOgGq6hkQFrnEC
y5PTW/WOh9j8CkZ6XkYdFtspH8XBLgL5MttyfOybcLpFdZU/WUZzNomRXBbJOXbTcDraTFJb93hz
Eph1bvIIOwN3QizsGB67Ez3TWrU2gTbFyTe0HWRJMF1CnK7I+QEzdDek04YPuL6VTlv8RPWXu6ym
O6CE3ngaJQbskNz7Y9pOtN0QKbwieaCZ2QK2YTM1+1YH7tGr8uWul8ykLd9U7vVu/WEv83TI/Dy/
c0rmMmqE/Fte43oceQOUzTjeYZHw/MsW5ipMqIYo4JLxC2nVqWUzcZRNkp3KiUYmnM/uxXet4dg0
WnzMPXoonh44BRR026cpBD0+uAsu4iFO9kMFDnDym7+rLEfsU3N5dIkIHGIx4c0goHXtA5q4NRr+
wUuD+hG8sTh3CWmWaiYrTUYAnZmn9zaJZbLNjRXuaDJYuAHo+FL0tkvZuqazG7sKLEHowmnJAb5Y
SnPkv9d7U1EHRV5cbeoyXY6YD9ybmgcNnr5sLou2Qr5nBBQmzW7aV8TMZCnbF/6X6GxzSjo1ZBu3
Q80T1WIhggLoxjuAv/CO9TErInYhZE1eA6W4CQ5efcdPq73rcnOh9IRqj6UjDRpkL/GSkogNpDlk
CwWNItZ3E0/jS7co2ilQwtnetWBsV962skCJEMn39p02atxUk43CMLb2kxVE84sXS+f8X5+q/3ui
INwQ6+L/b/p+Vt1nVv0HDMQ/fuafEAj5F8Mtk3QYOs46aINl+4dpMvD+kjgUHeGGqzvT9jEz/mME
9/+Ct4CVUsrQjYQNROJfJvC/1omcv9Lmac6c4Mv/ygRuwwT8TyM4w78HWocEkxt6MvTWP//1+ZzV
CRQ5+3+AWGqIkEAP80rMlYBWU5zkrOuql5bwF24xkX/moQ7/Jt3aXzhPBcdp/Ara6RAoae96HsGk
TRJKPpIV9koTSX2uM2fFnYF5eJKchjhdT053c3qYjdSXW+Mvsunx0zR4jFAUCfR3s5+0T6SKcWwv
Dms2zMpfth3372Ru4y+7HsJ7lXXW1SSmegHLz3dtAOD7WZIapxALR8Mtxg7wEadRAW7Lr1+yIm3r
LaPOcueAcrC2I7c6MnZTGGE0D8eLK9L5MlVT++FWoqAjx80fxsLvX3uJv3yDocXt911b4lAP6dkZ
E+4wVewUd/iNxudUtTBtMhPdBWmc3qJuTF6yPg+ucnKTJ42569dKyf6VGFe9EsVoSI7JgNR0Plqn
wc4UD8eAkkYvjilEpWTyhkuR3gfYfMMT5Wkj97qZjbc7F/SFW6EcKejR9MyXEbVw4D/LfebL6gTr
IWBbjr79nC+Ukyo5qkPgD6QE8qHEhN4UP6JqWYuPPGvvel3/IhXR9IB+rH3lNs41TML+dUkpawpJ
CJ0azkWHrHBCwk2U7HJLjSC2gmMqcxTjyknkz1HY+qVPx/5TR5HaJUvYvbIlx7ARMFW9wIKmelmy
U3mZYXlhx1YRLDY1+HQl14V5XoZSHQSI3reuqdwLhJFmvzDLMfwvRU5MM/a4q9XynTU4Dxzlh5cw
ydNXN+uDC5ftclBVgTkNB3ywi1JffixhgCnCoTSslXI4mTjLLgnfrP20wPdMcIXR2CWWN5y36A4t
eJN0SxtcebHiCKhWYzsbFNvxUfdBdPTKOXubK8s6L0NgPxpn0hyvYrJtVsrkldPLs+UrvdYuBgm2
KktcxwCxqWSNeGjBxF5nYBSwg1ht100PWJ+n894eIsnGeuZZWHumuLUt0YOJ49dOY/bf+ItDsmMM
BjT+aOY0ralFTliikE+b+MEa9PLj4GtKcIPgvqpM8tGaIbha6k+2gPbttqSEw00b/dx7OCxFSXvB
pp9YImzqyZpvZoXZstE1jXKel0C7ztMYpjEnNAbm8dFYBq2WvjseYB7Cuazxh5K7nwClDWTlFQSX
r2KNQYqahYroe++NxErysDQMTXrVy7GmeW/c7vhfmoQdjLVm97XvUqitipZSRYF9jRz6tEt79OVx
ZK0uVg4AqSTMSAW+Uy9CPNcowPcmxJCKVmW+psaqn+oxbI7EXWigAVZw55OSP4ZNOf6G6K+AV3Tj
CdVHkPRV6b3rmOHAC+aWYpfyjPyRPyYR0AaR4fAT8GbvFF/BZI+1CfdqSrae4z95+QL4NP06vFMV
Qw/wRkL0HbbRe3wccAyxVyIXdEZ8M5LVg4qd+GGplznZ5LqOnr2o40ObFV6RTc5oQQ6hm+8tb9YP
VZ4ww486TbZhBseQEy3E3bxnfWUpktYt9i/I5n2CC2ZiRHupmyVgeurTY4cpaNz4YzG+CnfwDtC/
mg9TEZNPsAi/DG6PvYMz9yPTnHvPmCRH3F1pe6cQE6j6bvitS28Jr0gkrNkdtulA/l9mRpNbrJ1p
QwmAQqaY1mr4DBFwk9OAdKbCAWmRypThflqWvNxVRkts445mOTu6xVOP8e0n5/c6O/s6Fzs/nMYX
r/OKzzjWWECa3H/WGf2Ag2fNd/AqwLHhRW33FqFhqnLzWX8bfKv7XCS2u02O6+02Dxjw4xhufuMt
f7AtMCVTinUVfLktQjcO7owATGGR1VZplzzjJKzcDdFD+9xZY0BZHsvb56agxCDTVXbI56Z9Rrfg
9WNqebA9BVyIVWz1WLO+fySnN/NX2jM/6Ct5ZvdlLgFD7avxhh6iHelSEq8rhLsb5IOaCud7zBF4
n6UsjGZrFtuqapNfcI2JaFkjl/0KmtjPDkge/sXpwdf4lzbULNTcQa14U/eT4YjILEIRy/qRL3pr
4Vu5NtqC1WbsvPoCKhxtG6/Uhyxs50tJROoUjSo65T2tCqXy5p/2SPOUG/XhaWFAfyzbhKLXnu4D
FecJ5bSSqmzsTvuB+ANWM9g0PG3FealI9nGtcoMJaYZMmO3uulSGW8RJ6xpbGW3dGIh3rhPb9Lh5
lNd4dBnAmZMHd0DFhp/Z7d0ubw8imr3vcwUZvzZ6ncAa3FeOF14A3k+XqPQX7nape/Pa1ZE9mw+k
NQTGprd3coIRAM1FXaAuBKzVS0KYZQBedJije5/Q496yJ8WJIh4fkpYWHtxUCyGNqGt++xUUd2BG
AQtB4svWnVtJ69gAV7+rliY6xnHVmS1lbf0eh10AE7ytqedV3usSkULUmeeg6NNeuAGczL2ClQDj
62IeLBuPDPssQ8tc01pYN6PhQaowP5rImj+zLMDTJ3jgscKGr+p25dEZYEXMKWMxulRx56iQpZ2s
l/dUdDYOGCq46Iy27qW9zt8sih8dOP5PScnXoBN2yqF+sk/QHVh91SVqylTpakNzX/Cic7xum3Ic
ljOAJuKC+NL1+6LScd83Mgbb5ECamvBzpABLzkx06RHnTg6iiTphJSv1QLhhIA9d04vThsyRYJzs
R6tsuyO6GFFenDyUgJn4CVFqOUnELtJtAUYGCLadOrrUhbwudua+Dl07UcKW0mWjUg+tGrTrtQYb
so1NNx3AZ9pY+JD70OJwEhsSCGl9YWrGDtpX3pkrDODQ0FuYEpLmhZaH+sko7rIe4jFA+piiQ67x
hOG/NmpHypRtsWX6styoWHbX2gGmNGpu2FafRL8m463+q0njn8ht1t6EUBBac4D6m6mPqBhHww4e
BC/oB7cqh8DqhMEcx/0BgI7zxNY73fqA5I8Izz9mPZvT0tOru4wF0QbODixFQ/fejQYUOBiZ5iI6
Z/pb9Fb0dyrq5ahpnj5FKrPuIp+e92CZWz4Kbb/4cYJaSinN94QHIjpO5xRnH37m70Gq5lfMlosj
KbHmoQvJCvu2N71mGgwFHoz2c1hIDPmzwrbLXsf/rFZZaBPh7PpuOWH5bnPb2wV0W32D/yGOsect
BMBl1//UWLBP44zRv2J5dsOXpO91jqqjpUrXJo12vh+SgZKpXK18xYxj2XZk0Pg+xP1EL4yX/UjZ
fX3zZKrPNg6bg5k1mU2hk5vwrPwa4Ma7DxYv/oz62XqCrpnSzuk4Z2Q/swtZTdBZ1jbxLq0Gh0JH
Ce6B3hilCBYSbPFcvlBBP4U2MdyeSknOfPfJ0BO9iAze3dnK92Ej6DSgTglfLVWyC6HUY+FKnDyi
wm1pxf5wx7Ov3E99vtzPTSK2hCGsQ0dlHKDhfrohabvXPIrKC8N9eSoptuJszSpu6RJMhINnvkVZ
R1NNa8XcMjlCYuCtMacH6tiwHTnAY5k2tlVmX4BzpzcX4zdEXZjnUBBe+4wFodVS7Bk5nTiXnYtK
W4SURBoPzWczgp8+ruH7XxSBuT8xgw4huapZfQKm1YdqBCZv8ybuyywVTzJv/CshHv8Jhqf421Sq
fMAeO+PzmBEJWx6zqGXebUj+jb3zyq5bybZsi/BGwARMfR5v6a1+MEhKgvdAwPSm2lIdqwnefJUi
pZKG8rNGfd3MqyuC5wCI2LH3WnOBsA6Kxyp1zxQpIJpjon077KKXnWH4pwku3I50KrFmVCM3setN
BEkL/Y4dU79EMaRvh1Y0j3Ei8XL6QDczrHPUltIDSKqRadzBfklWGuiKtZMQIOWVobjQKq89eX43
XttjWK/pNDVrG2LtJTNekBbcnFtZDuKZFsy0Nnlhr7S2b74TN6EdJqBAu8lzmyfTHghUGQh/5Snx
L8uuty8dSuKFYvlEs9fpznn0GrlORhwSQz/yPESmvCTNvdyl7BX73ImtTesZ9L4Y4x1RFDXNIiAS
BCGu3hyRChDV4GI4qFoCPXl8xeYdTRsNMTdDd5p730JObYC6ASKqpnss+M6mwVF9IKfPJTA5yU5O
C/2a7Tl1j1VLQIpeJtZRQ6d2HFFC3KSJ1vCFGYRkKGCPKxgP9bnTm5D/BTS7bdqBAZjPEy/qDvBv
hOWBp6ExGGu3dnWfmmh8V5qh+HnUaNTAmn8mEdddjg30YrjGTv8d4lB/5HRY6SvVcB5clIWX3JMp
bSC3AWH0aqRAyzgMCOfZHAvufivIJZ5sgC1p7GfB2kOhda592j+6nRNl31akaycWU1Eamx2hBmFr
3KWh8T2OKxUv7BwoN6Nx6D15imeZivIoJqVv0i6p3iICn3bIMzJtKSwBFA5jeLBDEGOvew/G4UQ+
DvOcEFuV9PSnvM6ri3riW2xMUTx4bdbaS9FagN5BhkNpnQc3mwpm2rbHo3nJ5Ndb0u9z72vN0S8Y
wRYXosVVmEC/oZ+YIoivAmPVNbgJQAYQxqCZePEZyi0MWHTXDpklSwz25d5zyDcEANk9wRHWrztf
w0fku/6BY6h7IRI/WfetIbd5lQTNuRVwDBZCGe7KrIhLkp1ei6WDxwZpWh7ld57NsXIpcBvvkRYS
Ro6XLUX54zM5dKohu0T4w8ZHZ89/Gt1kVlLarb72VBdet21lr4mwjiAnp/aXQpna2bSN0F4bqd8d
kBAaO9R9GNu6WplXmKK4D0XWlRfC7vybLImY/LL/JAdksMbGAdG7VLwL68YcJILhAtQl0HSEorSc
q5WR8aItHGueV1Vt7d+2PeMNEkvMu7bT5JFhcrYMVGbeklYld3oVeUQnBtz8JWGD7iEihO6IM0/b
6XbHotKSbHYZsi4uNBbpS6cbnTtPQQcFd1tDuGr5/cEwVGiBc7954hxmfGmk950DFVg3ELlki7iT
uOzIXl2GKdJ6FzbRuSlTdlpmOo9EYQwnKlIqdjtxxClneMRsvC+3E/rgcFHm1CpmqOJN3RnNnuir
71DGkz2T+HVMR3bJ6VDuOs8073DAdyv6QvXO47i+qw0jv5aGyr8PvmqOkV3b+FVNbY7tGonVDWt5
lQmp1mablec0BaKlI944pRG56DS3mYn4fXMswHnQdZ/i/IikVKBHsgwg1Vrhfe9gJSHG4qyC3YL8
IO5w+j0IfDQA7MbrOFH1trNrwD/akKC3Yo/AuWRmV1oluhtvhI9tDR6GAif3vBXZ1+EXcOsCJ89U
w6l2arU3zKm4MWBZ3cpUYnDPImuXOa6z08IcVR/C2+0Ye/kJEV94Efa6egwMhQdHD7pzDzByhSgV
6pXFmD00bOfSYSi2kwW6rGwgvC8mInENF01RmKbpuvb04MHtVfG1Ae59DRanevFsdzwKOO7roab+
JpLJONaVLDeuUrPIzQoo0TFOjHacATlOgxvk4wBA4i50dqbduPPrHnb3eThlr8phMWlq5eDyotRQ
Cy2P0gvQod4TdhtGvTUc0WWROd6mxG65MYNWPhVmQgvIxXZwTAzZ3FC4e2sjMvVdIkhwi2uCZnFt
mGcdcwytk9kC7JfljddZ4xWS+/AIM725HiuEqZ2RlKjhioGs8d70noI29pdDEuIhTdLqOskRDmCk
FocI19PzrMKAgMX86TuFP2N/xNWXvYpIiR0ixwScofyHYSjUloQcQsiVJ7S3rrfaFacQup+uL3Cw
BFZ9M8lqIMGzC4NzrOXDTkZM0GQSDMxz7PjEWDX92iaNJljYXX8rBgp2NoLh7OOg35H0jk/EKrVH
rGUmE2FqW+L4kqvSypvzkAHkIP0Q4czIZ2ei0N03gYKMofkIlDtdXVAMfI/H1rtlFYTTEjki3mqI
iB8Slt6TGdOfqTlHXtDHlCyhSQulov7uMdN9H+6vEE+CUUKfdEa7L76Di7WvdJR9D11uRw8MsIbd
oEMJGiaXjdsVHWE61HXe4DrIhzp9o9M7W+hyYMqemh0ZeNT2Vz60q7MOAISIl0LbMrk1LhtOJA+u
2ahLux/1pzaypmOQifYwQ8qmhRCd8ZC7ejh7CrObUWunC1zaAWm3nvkN/L46jBq6+3gIKAqiaohO
BlFId17jYnGd5csd00mBhW6KGpSdse778yOkYVzTvFmE2GegbTB4pBTFeB209ORwInnJe4cIszh2
JjxeiFjhAM8QvcAZ82CdGy2+ncBGOZu0dBIWhSdmV47RxC+qpGGkVR3fhGZH5vO7FhlT84wh+Cd9
I+8YNNKEgOzXaceY4RzhzrgFxgvYen33qAUxTqOkiWiY5WFsPmsuO+I/vwU2ftpTRKvgYK0FclZH
LzHc2mh14FeCZ+aXqPkzt7XQPWuBKtSumYgaW9d9jbGxLmeM6TgMr3Hbz7lsPYheig3taFk149a6
xu/Kf0kfMHcHvph8NkXmccEvoHVIX1083rcUgfz/dggnFymFDjbR56yOiK5E3mRHXbTUYfFg4k+R
b9cIcSd2Q0yoaBVoG5rFCA6aPKZjIGnmBW4dPr5/ztygQCy6Pj8on9yvRcKBNoCf3yIDRrGze28p
qnfoqpfV9rbIevf8/i//8Yey2R1abRjWQd2pK86UzrJWgq+EspGtq8PgHzr+gU5VQHJYQWlQmZ53
39vYQHIUt2e25eFA/Ff4ZmlAvWIUbFt0MIQZUFedkFjR1+VbObhNaa+T3jK+Uy2TreY3InitUSeu
Ot+1H3hmY07Eow+w37K3oHWZRLaUCbNan8kr+ZAMmzlQMa1esWCy7fEkZxvMUxzqgQIsZVLy2Dm6
syLjoFmEAGdOPUbMxaCn1WWuKu86F2JaG/VU4Yn0gkuhEXw3BlmyBbfWLVAJQacPfHSIMUyeRTQF
1ko2Vn14l0g3CeDOHP0/nZopZv5dD08gs6KHaUDnTmwBbAQaVP46xatUL6FuAkMc7MmjB6FCNiGk
j/6+cEfjSU1xtqjJp0tWGC/8B/JZ6maHis2/1fCGXNnQYi4YgMLqw4AKN5W0XX5kZPv1I4ppYV+a
Xspxt05KMqbzppbD6f8PJ9txDq/SrTks6jfK4OxlKvKXD0SXf/7Of88m7f9iHA96xRCGDixs1vn+
azaJPJjpo6XjWGIEKt+Hhv+aTRr/xX8uDGTFpmXjuLLhyvy3OtgjAMsVFn8kkAfr4Ff+QhxszKPW
H2kuJl5z0xCWdBAnSTIf5kirHyaTVh951ejKamXnOTqbDT1xywB4II1sR9xQhEhnIIRhIMzVb7OI
cHTgFO2rYMbUry23DfVt4Sehv+piXtU3ZLVt9GI7MSd23yPo+AiIWnX0xabK45TtWKVDh8QB9Mbh
qab5lA8CY4rJQJQkopG2vFwZlWiMpxwAkXYTRkju1qVV6skuaQrHOcaFDVdAjkq/YUwV199UE8Qu
IkgMLhz2lcwudZ9K1gdJT+pifKaWVxwsUIn1/am2LNAtjLWMctxqNEqti7qoHeMbrxlLLk38Ap3n
NDj2TWxAZMbgpeO7jgMYMIcwrzSTLBNEOCsL/rtiSFbX9jVOQTnh5IpA59BCTcwhj5/NWHT9aUgy
3z/DwDLFKaZ8QXyTSbdmu9SN1njhkB34L6g4q3Hd102sMyI2Q2d6Y1XAfdAZmKoenNFusJ2hMYsJ
6s7CoWZ86YZ+eqX3AZs8jjyVC05oA5YfF7x5GfihD73cUUzAn0MKlTAEmOCx4faYQAS6MiLXjQfS
bnAcLFtOV9YXj5vcxQsd0oxxHRCglzIubaxsWzSB7iNSUxG4LPIo/Z3XjB3gRS+hCXPNaFGzr8vK
GsMvJjC+EquW78DMnqJEZhuZRs1LnMRCewYv6tY3NVLC9tkJTQTWInS14QF6HNkvi0wGUXqGPYRh
T85g8XGZoPKiPWd0ccqAK7HNy7YYoddiO9ISVS40AgjcACmRxX6FL28UeEkd254d1q7bZMZtP1Xa
dGhwEbU3vKAdZH3S3ckg0qvYqa/yFPnvXtplG62k4p/8lCF3CoaPloX1J9Q4wiNqRYoK9p6axTdf
VO7Sw2daFIQd1CL+jrVTsDnyb+7YJWrEyZwTEmsnrcupt25C5CupWwoyH5QZgqOE9l6mVA3zko72
OUD56hVmfNQ8O6O6j7oRWhuxZUnwVFTkUG0DhnfTGngs+uqlXstgTk9mm5OvoqM9sut7YkdPDPrN
hrrNzXTO/nhNXwF8zH87nMsdF++4T7hPqcH/WAqCksbnAigINNxmgud/JZAdMDxAN+UygdU1DuU3
I5MOgnS8OOhJuEG8v5tUO3QPRD9pw1koZzR3pXLhtE5oWMOFCgJ9bvrobXoQk5fbnOp1rTSBCvIG
DHuHt0ls8ER8SbqewE+81wEWVSeDdo7FOYtVeZlZmu0wMZusMD1aBnb1Ky/TjOSQh15mX0wt5OAz
lnutfwEEaLoXWm26uJlcepv7OMqUJGhnGvCxAWPV8DK1XfmoNCYjq9RH+GrH6RRht2G+/6jCqreB
Ck/M73riOIeHJHN8q7/rqT3JDMcpALwnjXHo7OlfRbhz3LYeo68RbGaHKc8QJ92bnYb9tJJI5bGw
SZa580i4Uk+LvGEo72CWoA5L1k7Y0LjuNWQBiA1Sl1g4bVS2G7wlWOKnB5dWgxyWUFizyNjZLBPj
fYEnFIGCm5lQt5NSROoYh0Xqgd7UCmSauQrLaOt1mpPfSDCIAQeyMSno/Iuu/D7hQxZY4kIVNPs0
84fwJpyI4CNKmxVW1zadVxbDg+TJmHO9LU4h7Vp5sWfdNXYUDzcJY5JeW+koNmPGL3jW62CP3j/V
r3XiwNJH1XscoqrED4prDNd2et8LFMj7ZkSMyMi+ZP7Cx8Y0ih6wQocAkdk8Sn1Ii90QB35JMmLo
O+R8V5aNWBFsQvraj6afXOnEkldfO061KensNG/OGCgiA9kpmJJkyVKXJNMqJ6xj6BAf5qkHZDFg
tvQGGSemUG1rFZyGGhDUhNXV8MaHjFW8LvYBuq6UqnEiXGNl+K2oT6HVglHdKifn915YThnDE3Zs
Oi+QJg2rJ6JCwJloIYDPJ0piyNAcM7to4y9GLKll/4Okz/839V6G1GcH0v+9prp6qf/X//zRbvWv
v/GvisqiorItW3jScCQJmN6/DVcSIdj8r12P+LBZcIXM6v9UVLigPCoqF0oC+uAf1V5UVLMCDP2Y
5J9/abeiMvuhnpJ4wRwLSTgVmpC2RBLzsZ7SIVPVY+GQdQNAydEULk3URlCYnKcfvpR/+bx+zP/8
mDX6fiHbAMIoba4mTWv+RX4o3HjLPc+HzrMoXbdfpll+nRbTpUec0KZpk2MJqPb3F5y5fv/m/r1f
0JEGobcc2VyK008XzADe0APp8BlAX1/VtvMVy8/JFcFt0JQaw6GMVzlY/fVFqXLJY7LgX9lQET9+
ypqWb9m1fJ34ny1G/JXlr8aMnT8OnWxfiLHbZNhPL+tuire/v/THO8kz4qIJlIL+D5BDbHif7iRS
WNllGh6NfCqeRENnenpuHPH811fxpDBcIi3gPqIO/vgBXca+Ex02UiPLr/0QLJP0i6nZi7+9CGxI
k8g44spm4OR8a394VuCtSKtVDBhU6+zJQy8pI5l3b/6Tq1iuYYAV0L13EeQPV4lbYDkBEq8F4QGb
0QNpZd3YpfOHq8x3/N+P4Xxb5s/CCIjcXl3wsn/8LLgIbWn2cPRbJqlZc4FUiCbsZTa+/f7T/HQw
mq8jqRosPCAC0ebH68R+OED+x2SQmx4DY2emHqR/uC/6Z2vm+4fhrkOC49VCu/rxIgNB8A0Jdwxw
h9nJnS6lhdvaas6FBS9SYdxc2yj2v7pw4k5h02Br8sO7KQBKrpJKLX//kX9+4iUJJPN5FTI7bzkr
64fHpDciuwKmRFMs4gHJ42mBlns9BHn2h9f65y+XK9lSmIa0LANb6scraTX1RBpgWkMmNp4CjbZa
AfPnDyvWr66iG0IIKO28v7P498fPE9EdMfyQgR5SB0IzZPgUDvnD77+zX13DtIXEM+ZZs/z44zU0
NJIe52dSMXtmiKU45FZz8/tLfFx45yeeL4pnHswXOx8e44+XqDgH0ENlpTfhwu8h28c7px10JBx5
/TIyA8LwFyO10U3Sb39/6V99Oku4fDbPwLH/+T55HOwHfe5SZtmI4YKI1F3aNOLu91eZeyqf3mmp
C4Ef2rSE7gjz04OnsJIQo8u7JhdqFe3mTlcOkAELxEJbWguxMU44OOxkqXerOlmP0aZ/df7wUX9e
V/gdaLqYDFMEboRPjyTHitQsOIctsOHQ0oSXN+kMI2sgOTlSImZDmPbdP1z0F7dWZ0LK+j87xQH+
fry1toHSpMxYmENNf2sRyvAFPZRBtQKN/uix/iwg2fzhLTf1+YH5uIRSmkhDl6xsKNI/lw79ENs+
HfoCgsYxGtY+XFUgBwEtng5kzxqlWpE95uVTZlaMdb9SpM9NyZUWkIbtrKCudbQpNZL40uQyZTim
1TPZfKVcIp16OIvRAq9XTdN6gh8UZQgvvyAyRTUoljN7JUlvuumKdI5NDceMY/3aB9XnrFNrLcu9
OZFEQzRRqi6NnPwaZh19sxHRLhl8QAwXrT5s/AyDeSNP0N3XgXfSxMb0XojwgJ9SL3t7QFqfgaoJ
12O4TKaDG9HhRZtVZ9W6xICbDmG78N301HeEudBPeeb4hODhi+vtU+i5tI/wA34JwAjX/rCLpmIX
dPJRFvd9u3FCbII4m5Y6fWm9OiXtHkjKPLdMkVRz7lsBrVoSKrUw02trvPPpoMf3ob4LgXGO8gEi
/DrI7i1lL2yALNl1P9ylYhOjWi2Nm64rl6Zz6BNFNhOCi+nSFpd+B7VQv0iK7xZzlm5gns9yWdOK
Z1JCHAkK4xWJQhvXfwNPtjDt77W7ncyLROym2tjAc0esBfZJbqfyTQ7Ma9uXpLux3bWHYTdjCqIk
cUxiNkg/tl51QLu6mpLksopw8rqASpKzKgk0ZPjlro1uqSwWA0TLgzwk5qr3niGJLLi1+4EIGCxW
TDJQuDKHN/1DB+I83SSgBUkzqpwlpzzigmm4XwycuXuQnvUZWIsgMBGa+aoI7plBp/6lPl324rav
GA0shfdaFGeRbA3s6pHqDmFS4Og+GuV1AKgQzLFe3JDEt7TxFKtt4LVrTvfYF6+I7kbDyuBEe4aF
P3kPBqmVIrmN+pfBXmv+s4CLT3Ji/y2Y7ov2ZHgrBG7jsIVmYCc3QbyWmGyTjcLbBetn0UTFpqm+
DGEBzuu1rnNEATbkJ5iBqOfoieXOPqvRizaQT495M82RJstYXZTWHhPvMpQtMKvZ7GQv43pclO0X
xEoJkUd5iAYDGd34PHnfCqyd0W3KlBYgyH6I16A23fQLI2swdtGBYdZSSvzHOclAaJpriTcqGQ6M
a3eluU45m/rkSfN4b0r7oLzrsOIrUP5Ga4qFPVrLCQm0lna7SGTr1pLrGqE0ls1Va5PX0i5U5p4H
iHYtOsQwtzb0gwBarj0fmBXS7QWtHbQir4Y/XFWdWuv1jnydhCkLmSOb3+8Nv1qrbAEMQwDKmMnj
H1dIyx7dSQUpBb8krGuF56VbEX8V7mdqonnhJzWmSTyK8v731/1FLUSb0NGZ4XPU4djz8bplO7qQ
J7hTSCj9fUjokbsI0ZM9qAb20h/qwF9ezHCceXN/r4g+XcyqUUuWFBGdY89541UIAUYnl5UUL4kV
4fcfbd5UPi//nGxci/Mjp93PBzktcdEn0HUEOXvGnzlCb/j9BX6+Z/imuWH6XKO7uvWpYCEWqwYO
nZSLsikUL0fror1wNpVTIV7GUAv96g972k8GKzZsNjLXcfhETEbmaOEfSz2JPEBAviL+b/C/kij9
xnwTbbtr3niadiuHiblidjYHWl9pqN8z1Lmw7PqfOdjb8D9+jVr5+TbCgeFoAmXFcl2oKx9/CVE3
ZZJxKGc4+Bqbr3qNH6n+8vvv9pfXQITPBAgMF6XKx2sg8+shCJLKDoOfsMIevba5H4T6wy3U55Lr
40NCOcunoUCwOQpYnyoTLCWW3XKyJpWKtU4ZBBgvTN31diYF1J5I72jXNwPaY91st0nGmGYxGUYY
Lrsu/lMV+nNpxvU5ic3DKvqt5qebSw+UjkZJPaGcZI/M7j50g2lRpvbeaMuvf/39QmukOGIihyvQ
/XQPQdMhpMY8AYOdRzVNm2E1hSNUDgc58u8v9fN76ElOW3gQeWLmRsPHWxlEidPyonP4Czt7H9kF
LHbBVv4fXAXWEBnYFm2Uz7W1rlrexGR+KFnsEBH1+dJic/v9RX7xVPIGMxScP4qBAeHjRzEnr4eW
zpIiMJJjbFtpzbBM09ffX+UXX5jjzJ01ndp1rpg/XsUiM6dy5quYbbhOIYnEKOb++hJ8hHc0E/RX
essfLzEGEBWMkmV/FBJ/YuKebQJh/vIaHg8x3xbrvaSBZ35q+fSxMch+4BFjM9iVgdsuZN4Nf/tB
uAh+V90xeX85AX++I6PKdBFxpMrgaZ9IqoWU5yn3b7cSrgI+EX8tTzIr3nzHfmj5RE7UTN7I+WWC
xGJe13+92vHzmX5z6p0H3vb7SeaHn9/o5YTfg/Yf4KoE32ELf0aPok3SVOYfCo2fHmF+ewFvSwcb
PR/kPy2sXpLi4m7pK02S1RR1BWCJ7DnXtD+8j7+6Dg1b+rYWV6NT/fErI4MMmV9RAOr0e6pj6Wu7
MsujVeaT7PXXDxr6BXJK+Oo87tGnB40U4daQqUWrLLgQEznWdbL8/RV+9WEMPgrG63m//7xL1F08
Eq/NEoYkf6XiR3Nklm384SLzo/phK4L8NOfhsAO4tu26n07mNfOjwRG8ky62uqkz1iHgZcNiteyf
NOLM//Yj4QWntUjLSLLOfK6OaqsP/IiYPK4WoZzRd1iID6Eb/uHe/FyxcNpnX+XlfC8ZPreXK+iH
jZby1Q2VGsdF0XSvlkRAhrydl5YGbSGtGS1KcoHtj8Md02q57JSEtKBP1d3vP/RPO6ynS8Fj7xAe
xANjzn/+w3s2YJJx4oQqWwb6I6Zpf1EGijDXzLxL4GD//mKfmx4eS4Vr0smg8cFdNT8tTVqPq4ov
mRKmps8ykjzrmuOFsu09zqyTasFsO+UfFiru3HuX+4fniFVK0NUkRAzBDXX9501KV7rXNCYtgUK5
nDsRB5o5YEylaesyTEv0khnKC0SNcd82ZysJ5PSAT1lmI2l9iRCgtPOGVDxY5NYIW67pGoOjcUiA
GGYTlT10tg/kA6AnTib4U+8yDyzuehRAxRq6ju2XCZS+Y1yipftIk55xo49V0Nwh+W+In0FmOL3G
YUeaXemOtBVJD7TdyUEaQfrLQ1hrQ7PE6u93O5PmcPCUEnJBQI1nluWZsrsczgGygBZiW6khNo/H
wI5OqGId1Hol0sSHLMamjxmz8etDR5gGZ/0ZCR4oL2J07My8cA/Yb7f03jniZi9B8DN9hSxTGfFw
5eFm2YxIRXehD67kAE8IKnkRScSgMygeIdw7uNxgRlysCWSZzirwnJsaYDHZBpNFTh5B594eug3I
rpZIPr0hvP2RgHCnc1e55g1sVRHwnGgxwSSKFyE5vavaJ/RINvwOq0SOjSIWj9ptqWEGm+3aiIcX
lUB+AakF5MCiG3X9kFkphicD2zjBP02TLi30PquQcJol3EJ/FdkGhgQf3cvei6z61u3CMxwwvA8X
A2iWbdn2IIqZ9i/51aNNMIb5JkhlsgqB3K7MSIqLxtWmVdZyXW5guO+qoNppeiC3fmtaJwx9JLRo
wkJsrbuMXRD2bTrXA9ifOj0mNc07Vjq4dMH5lYgWlZ1lUogz6b28iTosNCGdcG0EPpbc3MSCbfqk
AbUoAnCpWYvMZkHH6hCuLfrplwX6UxiEebTB0AfRL23zh5H59RaZcLSBPJ8uSQ3GekZVe2k7bn0Y
8WiuxqbIrkpdaVi7fJsOh9TXMaGBm0r6ajU3gI+DSAY03vSSnN4bt2kydecS+yHsrzhb2Z2OabCX
xvdmtIzbCJ3GbYIYYYX4nLw9UAXEp4dy6XYDtWdgahtOjyVql4Gkbzgur41XtYdGCZMHwkFfiQh9
aSqYg9LsxDHTicfUC0xjKlTFvktgDnpxN12WvByrIQ+RCVXRdO8ZlTzAA9NvhzFuT7XZpsfMITLH
iBLsedgp+CZnK2dVOheWRhwUN0879FkrzkE1OCuZaRaFa94ccwRzyDXalODnqdvGU6YgBsTiKghS
7xSXVntA7uLCXwAfKQNwN3WYKywEnlhD5fb2jSv7HQ+VWNRU+NsEXeexE16I9Ll+tXrT3yp3yC5Y
JfnmUAitXU0Zy5i2zDmpGnrfsWXf8DPyQwzJgzOsJW6mzGpwKGf9xmBleDUy09nTpIgBSfQxyLHS
3qqWFzOoYu1CZZV3IDaUDdOumwvXDauXrCRYRBrteAPst7lAIjOtcJEYu4a6ek333zxrY95glbKj
A9kv2RrWUrOfSsJNmnIkXxpw5/PYZTT/iL/aTsOIZ0iS67WA2AjzC+vXdkyS8VnraNAWQW0ftQxT
lDYI4GFC9puwyOVDOVj6tWGC9fSdMdjqU6EOadmTrpqqZB3Mel/G9DOevGpOMVLZrWJN2qcNic96
G2isdHZI4zE2t/CAyqNKiZWTQeJwxrf6ZTz2/S4KYnXT1Na4Cz0iNuo6ztETl0jjoGtCNrBDENrB
sI6qrvzqSRYQDJAwkDYmkQ1XegYC1AttVHN8wfpBTVV9tAIYEcvOSdwXstmaixpw2hW3qMZ336aL
Eof0K0YyuY8hHkZLyNFq1RNiviv8tn52ZFyvSqt2jxEcpQBbl5a+DWUQfpcTrA/2f9O7KBonBooe
Z4/6vHvMEee0b6cGsTAcEmBgZWnq0MbM4FFjrRWEuKkEhFdmBUfNqck4MKuqdna0SZy7yAxhveHh
ztfs4ywwOkLwu3yI4gu8p4+q8bpNr+kuQhiDprNeWW9QxGE882A4J9os+RM+n+Bed7zmoSaY/BqZ
+Zzf6ToPGkK35xAIg1zkiW9jxSFJd0OyWbawAtk9QMuscMnEM/rRtGI6wmblWg+MUaL7Ns+ewygY
b0Poc8eiDLdlFx6nAuZ2PZkk9wlcNs6M8RLWyaWX7rBlVoV9a8Wi56lKNhSJe8JpXhJLbFxPwy/j
29iarZXZ5ac0dS9ASjZLG4yXqzVbiSHMYcq6tNzM3ehtfQdm+oQW5OC7kEoRZVfHLkkfCd3bBI57
aeO5WYWVqy3wLcFMCVdmMDvy4H7twd0cVQCSUJ8Gdxl57tHWyOZh2O2uiSG71uPiRslK5Qtis8Wq
rJuXbtjnRqqv9IlJUsAjFyAKlWoPwvExJZls0iYMOmNpLpM8OqFQVMuOWQXl3qaqXCT5JFsZR2W8
6X4OdItB2Q4pn7vUanmkGQYLo9c2hRcSM2KR/zOuRJtdoEvf9XF9R5WwNkeH3yY46H56DRb6ejLl
7ZDO1vQEPR594KjaAASbPV6ETqONlZH5TeGxNNP+svNjrDkG2bf2mylqZwV/ExuH7LylMXoIs+qA
qhTzFgOccI1ve83TOjfAoJ/iceIXilv8lIa91FCmIqXA/6Qb2RK3lbvqwHiuyjLfWdWwLg3t22Cq
DI9LsBpsbL11BliQOM1v5JJh0c6NZ0PvvqvGv/HagN63viMe8HICf6BReQHn1MhXgfSoReT56bl6
Ai6sL4TUHm0AtouxzJ4jCD+jnt6WHhQLu5CL0lGz55639xuvyKaJ2bujwDokg7b0yThkkuU8IgVh
B0+qV8JpCdXo0RH6yZwrTtSXVpyk7yKbHUjqGkiZge87hNUWaNJrBv0TkuWir+Jq0cKIoK1H5ghj
ReL9HJPZAtE7i3GChET25D1Y2WDn1zPZFamLKGNITCWGvXg88Uiu8YVjFpmp7gk3uTfO4Mz2lptc
GyGDBdJ0oOJWybHVSCeE+84WiiR3YY7uS+V6azBQx8QjIquqcDUS2wV4NYd5Dm9gQ5zuLdDkGxKU
1CIIpb/36kK78hACEtNYgxzmQ44ZpGeKRtMgsKgiM/xrX/MUCqwoif5Fc8CzOaz7y9ArbwajfSNG
kEla0DtLGWhP7mDfZiWpsyFG5FGlm9DqMXbn/aUX2+gXTYzKE3erV85Xq1L3xeQ/ZHrzBmd0Bns0
B6N7q00FRD0Jt1MAxxDsoqGY7LBb4Q8x+u95/kwQzsSKfZsT75N7yTab5NHsbzNHDPj2gqWK6Eez
nJz4D25YlTFuJeWVLfovGIUfpnIsV+xf5lZGA89hJJ7iRL/Edg4qX30PsY9DVHGLg/TlXemWbwMS
3UVpGO2SQ/0RJ9gyC0PyTuYAX2/Hgn3s4mJZ1Whni9bchLnxkIryW1yN7F4XUOqXuXckb+cpt0H6
t85XP9Iucr7kehgOdmw9DiWpIoCl8cKdpKMtyik6N4G4cpDjdhoee5p5Zp8uJpdlNlA8gOkSQMEK
ChPWlwUnz63VOjhNj2N4WfHpdE5cMUUjc79l6TMrChfS0peBQeYn2cwxUdOOfZEG+eVocgJVV1WW
k+yYYgw0FxM4MiJhln2o9j19kaDRaAnTldVZsqZqbYgUW1h66Fnk9DzH/4pvMxTLvCnA3bY8kHXL
ANi6FhrA0Lk2b6764EWJGnrVvUE1AmWA91zeVAp3rmEseGAexBAfJsPbxHMWpN2GC3MITl30IuOb
wOe1qiZU8sOxK0mHHjBM+uTMyfxsTRaA6K9thCqNoWnqjYvRJN2UQW/tPMTsnbaMbnPS9yYPN9D/
5ug8dhxHlij6RQTozVY08lKpZMpsiC5H702S/Po5msUDBnhtqiUyM+LGjXPFbc7Nf037bcMdfMYf
pKtQmBsQkwFLv/Qj5AWW6ldtABSaELxhbbGRxCaANzgCHsO9SPvbSMTNzJIDeMBNlhhuirfedEIA
CzzvLDwksspqBJn1+Z4fLQaaKPIZaPqDQvvI+kUwx/+oxgODYcmkEZtWjd7SEczTQwMo41Whw26w
nO3EcvNz/9WmZoToAfS22EmUHHlLFE6eAIJbVpzLdwqj7Ygw04rQH+xDOudPUiZ2fxjeMn85bn8I
FO5cPNOlY7cuv0rqDSP6S9SRaX8YKEJ4NgHxhLXvVPnDgOMwgwGo4M0mmr4iNErSWLKy+PpH5os3
IgBXI4dh3YIGX7ZAGr3CUtaDZXtZy+nMpKlTunVjstDkQMuoHiT9kD4V1l4cHyjXSMjSfthH2eDj
d+ui4aMk0NNad/NVHQ65uJZiQ5AfHJTNMmzTqfEMSbiiDFd09M+ZCDlbGbF/30wSVlkYusbyKvFg
y1LmtkroZ+YOOsfJ1svAzFl1jqNPDIxsi2p/OhNZ+iGYZUrpDurgRUO06XPlZhTALeSWro0NFxwo
44/OuRnlqSePOeUDQpTSz+yWMcGeVNZAWOOg9g+Z54t6N0bWAYfPCypCtCIOy1Wrn7adz910lAxy
Ocdwr8J6nhIJilTkkt7LCLiFfiLOurha4Z5Bks1kVaigO5GLBUkxuuIL9hgM7Rl0QpEpmvVMM8yZ
7jqVyZ43zdqTuVkP27w2gNHbvsI4WF3qg6z863WxyiIiI8DQ2gz6KyQPjNHgWf7BNWeu7GwFKVP9
A5M05+M5zkBWO7DtmkDhLWKr4tDBDNVPEZ6crsHFrvTWJRtNT6vPfbMb5Zv6TGpPPJ1Or3XcOfqX
Ri198RveawntLhEXQXkRvUzdvcxOPZEwOgvOhvRN+MiqpqCyFXa4OVnIT1V6scqNB+47MJsrrOob
VXQ8G85KpsVkeXw1WfDw2VOJYbizJucvGf9Ws/aKWaao71foeZ6q5bwu3/qIwyOTWJjhDYlBQw/y
q15SvloHGaovwjL5VEr8tbRvtcmXvIAojvhGYj7ddHbrjN18bc3qLt3bSmNlQQBxUbEfQMvP93lz
qGcWW2W3RrNZoj/7M6wtbpNTmRCgOLuYcVYKl+CynJQ4c42aLT2wH5+JvB/C8zT6JhRYEyWV/ROx
Fu1aD2nnjhaqNLYTOggWa9EEm57fCmLk1uU3MLWk1q3MTgJpy5Hf0Y/+6ghTGnu12A9GYvFa52Sz
P9JH0w4VcCXprAZlRHdzU/SFgwDQrlNzYlm92Lca/e087lIVcJVm/rSCFJEl8smPciXqz5r5Tsmb
rWIG+DFxjSzZidDx9WRLLvr52l4oPgx8Ek9cNhHYugPhYTc5+eppL2FZ00WZe4OFs5fVbBM23a5L
EjwJ2S8Bfi6IuV+gCiSPyliipqZ/GYmEXI219mo6i8uODIzFMY4DIsQEqYZ5tqkWIrblZQpA74CS
T5EBYmjsVvpStuaO7X6X5ZVjwmZ8NVmkGbcQodM1ZR8CToDPFNbjJp4vfSi2lXbT67vN46BQwC/q
lbjofSunfmOCQyfuljJzF3eg9tr+xaKSjGOTxoyigDwELJPbQj7b9GTKrTdIuj6a/KvVzt5Ii8o5
9DmxXQqm7ZhVH6NybCJpBb84KIzkrYOMVtSAAc16b4xXKZV8HI0e0x2vT6yd6QSxNXldRxNtvMvW
7ClgySFSFpbw2sTXq01hvjswtkMMpKx4Qukv2bWX3jo2mJSEZVgJSnpj87EQDdlcCLzjLeO+iK51
/DDkd9nct+FpFOiUFjvSA84if6gvquo9OTjKvKNeNS0BAH2t6N9ZPm8hlbgVml833YhXYLsn23aj
E6ikU9sl2eEFNL0eaIp+GxayHl+rziEhlMSRqNqq0bAf9W+lwVpVnchXV601mIMjoV6iLtdaxi1X
TchzfF4x7rTFLY3TE4GW3C0yDJSrXb1rnPwmTRlb2SaBZOHV5AE00u2iBEb5petrXfNs5Z2GMezW
bN+tlnRHt7EyiUmHdjJOZ524E3EnNsmMzzOAAQd83TQEy+IbqAAEemlx7Ccpe8WvIf4XwyCSIie7
BGHY78wStBovv+yHwkIU48XnQrXG7HlXozY6TKebTaoagZLOr041SK6TwaeB68MGUWS/Jz2cVC3j
/ZmIaE7QQwjp86fSuS/aCD2RvhT9PZSAwbbZrhHFuq/PFcxvtbjOarzLzQXWhunFlexOrJXrORrp
VENXRlDNnM9CpF8WFbAUWR65EfgJj4v8PmhbRewx/wGbN1dJGxg9Ftwu0NpHY8Fj3nYdBaf0IvRD
1NxEd56KdwnAaV4G7O9/JzEPqtRX+wkfqMKOveioG+USjLu2RiH/nIUJot42gwyvVmnXN2umoCNK
rkkBSRfZnw21sTPEhcJuJxGQ2WLo5Jp3Se3YlEXvCRWEJZkhtdiN3Vh6EqKnaiMqAPvPBnxqzeTy
52x7+Ue3ZU9OzK1cUwTV88+iya+EtjwWdsGUblmbEgG1Y8OpW2lfkRW7kehXS0FyiaS0PA7wT6bB
HULOF6tbdoSBrZI5VVd9+wv66GWYfaXm8/mYyJY3iTJUMa30DGP0aN7mDZzUe1hTL81ePzdnbZrc
Mrk8m2UyGjfwDfzqydmeNksh/qUSxT8G3agrfQmgAulfbtQXb7Y8k8sRONkm7UaOV4Hnenjp0oKK
HDKE7CQ5Viz5lEKx6EJCN9Px/Yl9kDRjPcgtGYW/Y71fqLKt4rgs6toE+mLPB0mp/bEB6rdFG/Cg
na9YIOV3M5qXu1M+PV9kP1TB4sNmDSqawmzWDkR+bESN/CFzohBa0pfZaiHJJzHEdVy4SeLFb/oB
9Vd+UUyB2NjcJcU6GN3JUDq/F9a9idiVy11Bi6vC2DM0iaUw6aEP8jqlIAvVeAMJwyjFi6PFP7rk
vIBFp0QkgZRl0Ir1B80agG7wsKrNgYppTVnKbrxHcfyqcJWrrC4ORrzWktrTW30riZxMIbK2s79h
MIO4e5epICYGxqx7OvFOl94BkLit9C2mcqvKP3hd3Jy8eAlFoq1xNT4qojsNgzJfD6Hkmgf16S21
lfUs2u3Uj2C+OTPFGwN017HUAL4qq9K5X/LL4iVF+J2DBpizwxJzMZFY08bbPGpvqR6+Jv1xIAZH
jX44gVxLudEO+3Wy0FWZVN4594x0wCC/LfI2GMZLzyUhX4n13fLuy/a3TDFY9O9d+6gMvrt8m7V3
8mjQRGBuwOEFinkLs47DoHJJ3fQzQ+DXHP7Ig8HwCfjQAlBKdSvD3Zop+HLdG3Dx0ZebNWIixNOc
mMxG091efKjdKVZ3bUTOfS1tqx4DYMTac+fq9dscP5bIpKKhF2G68pwXPKk/QoNoX6yUZgSUdTa0
ZWVN9g5kNN2B5YE5pZt+rYbn18M2uMHrOPJJCULMNam6Kc7rZHhzeu/VLTnSNOoXqaI9VaR1BP+y
rT8tqT8WoPXMgtbd0N5CPmpyX8ryy7YuNkOqBjN4WZ2nmgF0/uiaj05dvM7kyZ7eBeFq8CHryfZM
ciASbf6dsYCSusEJYm2ed66dtoiz47Pnomphp4vrrPVmYbiGECuDlJxCBnnsIKIjYCdzF9So/ER2
7CdF9zIt9uJsOcksaxZ0XaFUBanV+7T6tFKgKO1qn0HqrwFphAOlmSYfx8W8cUu4eSyR2jsf0J23
YtD8LAvdoUFtwb9c2qQKIDWkdunRh/p1ylTKuCQ1nWwDyMSYNgUveMUJBHCG41r1s0nfsSjFdIDs
FDvcyiFlF9O+KiuuSUG4Fjkd0zJ6zYytEOEkcwY/LnI/bvF6Oraf5KOv87bVaueXJuBVXvtq/IEj
DJZnKfypC7dqEnl953ykC6ukmbJh+Xs7Fs5Fdj5ZyDzHS3iOBF4Gg31azN6LxkICN/ysF/Sesl9A
0S+E7mppss3kMBhC8sMi+5panI2J5GdEp7JTe8hVe2vKOapv9OQeh+ZaV8obAocG9yR9H03WhWeL
bqGZNd46+Eqr3s5NHu7styEZsRyEV43JMVOn+0IEWGaVrpQ1GFedFTi4tT5o/ySSeMzy0RrLLc9/
2zIKZku8Ee/IfaSdIjN2G7ax5Tg6C9Fte+hb0eS8PVG9bS3znTyvj5fRGf0oe+0KjktD/hHm8Nsr
o4dP0Ycdsy7neqeQ5tTUjUtF40bRo6yIq3We6qhN0UZ2EkrEsm6zAY9x5Nl6sR/H4VT1zaOdW2Sn
Q6b3bpdD/SnBWJoB+zGSNG6WCOwnulJcIaGjpGm6skbwv5CL6C8Urp08ovtqr3pH+uDUbB3zvS5e
RtJ6HWfHgc3m+qwQVh0F8BB8fRp3nCdf2TN7l4NXrqvfpu/PWUxS7pIzrOVJR3tI+TlsShRIA5vB
1o+gY7xsOiqCoJssUqmRp79K+ooXFFxWoz+WKjvAN6ACyk0GEsXPLCxmgRIpYPm95zCJlfQjD1FM
lKkIZIhTiQMvjz8yVd9aXrkp++2NrKenp5EkPy4yzN2wPBIMec+GZ57ILVIyjOQ+6JPfiI9eDKRR
cYkRONGxYA1rnajVtug3lWl4FeCctPge8xtgQW80nxGwyLehue3qeguVNmAN5jjNrBJWuZc25gvw
RE+q2t0Cjxp47FoTkZ9P/WOUILvI4UksNcBxCHGSeqiVxrNa9LU6fiHE27UL6Rcp82Fk99T5SZp7
KuUnKzQY5yX82IJat/P05QxUQGNBvXq+wZ4u/yPPxu8ylWB5BSgMb/uSq3sD+YAV8sCaW6+ySny0
6Qa294YbxBOLCKBWH5JEJW0DdryA+J9u9fjOeMstYabKUUJ9xh5ZlJyTPNkvQ3lW2/eEvXAYM48q
JmQkeYo/0QE8pd9kzrUdAUBkzUZFmgeCvQpHOqNZX3XS96gyMbWpHgZtRyw5k/WYTBp201sqND3p
XjWNUoCmv0V7USibSjswuekkLPUaifY5RV7L6ZXnZoIgkQTNtMsGyyPJxmtgzxoR8bXKpB+H3NjJ
SuY7NcR2guIW2qSBvXUbzdYw3Km4oHyBz+/38WDdTLzxKX8geylJg1WhYxKMrqc6JuNF+UMObYD0
uCmmhoyjni4/BQ+Y8SP0ks4cfVAusgGxYBh+s6X7GtLxK3NmkNd5Ya3jiZSWqWAylWnkl4zD/M1G
yMWZhpPgp4RAnePnt+lEQKFR0EvkmcoAOBjLGUFrYfJPyiy/QRfqziVIvXPcVHdbb4JCYbfOKrnq
i+aaj0ClOrX/HNhC4t5ks0UvwxngqHab4+hHqqeHFGe/ZlU/kCF+pyWm9sb+FzRAgXBdQDu2GurX
tFa+BOQWF2pc9nSvD77WiDGQmMVtyj4z1oJx29waXshXXQPTDGKjrencq3yNN+jgJNPZZP7vNbr0
o2nZi9nmyZpkPr+s4SfSvXg4NkxX6JjYbCea1mWm31XB4TuL6vlYN8Q7zhay6oAoCZczx0LbVK8i
0pA/nIFkWQ6IplP/6gyARpRrTPBHcbK6SUW3hP0wyiZZEhWAbtHWVxnF+qkKvWAq4UA0CHhpDOMj
Sua1nYUvA8DGaAFz3cqbWOX0LdUbgz0mQNqaJIoTQBrLU5TphQhjLxz111ZDvi+5CnXR/FWydY0i
9RHZyXtNeOKqA4lAmpu0i9vyBnZlWRVa/pdI0l0T4o01FZwm2XwnhfxetCTrlgMpx0v1YSVgmjJl
2FdDcsfBg8fcIhqiIELBis7GkxLHwsJuCKcAL8O2xG2AKG69mkN2GKXuJZnFwSR+j4HNBi9ttU6L
5Q0mHYJ3H9/U2PLGiC5ylAK28F4FcEElJOKrNv7ZonmRlN7XUudFnhCNppLqgGzpbPogHhMmfYcC
o+5TJEnYMlucQA/bio95314MhYa0VlTc27J1UKeFoaMaTCzQtIR22Rxx6CF3FpMPiZ6/VjqbJYPM
OLY1NwKgiItGwX2Go8JThuJqR9FlTKbKa1V7X3X5V5wgHBOCjcvjtYqXP2Yhn3ozbyq4XL0GloN1
mCjW0NIy41ppy3UmTQ9WUB6uJDM7SCEnjoa1gzR56q/wzRHKRVNYv7KzM9zUx5jHR9FH/wrRrjQx
HVrkz3CStqRe17DUhyBUkQKaYStKGaDu4GqJcqrV6A/d1SPPeIt7aduBYyEE9YlaZem26ykpCgqd
eACwB6U3Y7arJpiZoOOHUX3JwL4rNXeskoACs6GCs0MlTTspUzd4FT12TrVV1FOnMkmQVPsgScNH
kpv3xmYAobLQg1yIkkYjx1LleVZB0YGe6MYxiOeKDAiTUe2T5q7sYqQfG1TMBHzZdiZMBsS08wVk
rwS4gGqKqZS/m0SDOrjpx8gnupQ2QefgjiHO5G5pHseW+neJPDSMozT266Jgbd5Wz6bR38q42k5j
cUkz1BQqzYgFr0GRoDb/JqwekSXJYWtn66ky/DgsL/acnzmdNmoyYAnS3ltGMlJlPYZM2rTV1Vre
DbC08nCTZSmo6/DTlqKAZJFXob5gUD1F2nw0xnQvmPaJlMw+2gK8du4yW5dGy/zYLECj1bvKrAlM
nBgc2/XOmudN3leuQ/JxBCNGW7xl7rwe+kpILVg6xKRLrJUl2i5tBu543esz8xAlXxD5XZkASg3M
oaTcOuerJN5K7XGHMICIYw0OD0UWL2QJyC51mJs5/DwIJvrrk+Y2MN2rnDeZEXGLboAQzTM9s76i
73qYTqVNWHapeh036WDWaxkDgxz+FoMTTLkekH27LgaqkYZ0cMt0cecjHI1YeNDCM9S7Z39UcVNS
8/Ol/Wk1STsSxq9htnetdZStf0wTXadnEL1kGzxgqGszL3f9R/24bZW7WpSbhr+0M1+zNPafDum2
GNhu+5eVj7rDtzfrH9p0mAe+2oZZA05OwjeCOGXwKCijG8RI3FNcL8HMGqfIb6SZUUFr6AQW5Fum
a11Hxa6tQmgoKTtJTJkIr8GKS0rZq9pzdQGNn4DqO3PsZ/AqFamgc3sCYwH+L3i+tINdfNio6l3F
JHjBiwI5OL8oCzEltHYa6Vlhi8SeC7SSijqNZLGq4oKn0i07NeCxXrWCQ5wVtJmY4f7bHO+4L4LB
vD7lpsEm2lEmcddwIKLLG02W3MWJ9y21P4D+ICo59IfvRtlnIOG7nF+9fBMxSiyD8qMOrEvCUdwu
TNiakOkyuT8dIZp4kL6ULH4FF+mXSXpIluZIwI9vTNz3pGqWTuHbUcuw9Y8wjVTUF3Nsv6WoA6bo
UBGkjHOjlYU8ha90T1wOby4xtRmZarW2xprvTdZVb/keuLvtxArkjq3WUawcpdjqKT473mIry2nU
/4EpKmwAumgsSgiRsMaA+KxcZu7JDil8pEyFnlxgjcQJcMAqtoti1QPU5FHQf3KMedzih6aLDjJj
aoxzkfaOUU0Sb6OVMu5LPUOOgqmzHk06/SMNPqaO7Xez9gDf+8cJuZOZMgB1PIoiDXqmVmpxUcSf
iWclop2Z0j0pUE9/g9MdnYzp93yVqbaq59daVZtyDkm9L/zcuIUMrMVrI0XuVB6fuEWTl6uv59lN
pAbOl6rcJ6l8hK38pfRNkFSmTNYLbtpxAEEuK2/l8lxrdO6gzZ4jcKI11fZPSOp3Tr5VOjGeihFU
YxFyWKCspZlrleC/YG+jyeTS2YKOhvH+IPLehWfiYcF+UqFo9LvXpcs3y/Kc+kz7EhDYrCluznS8
dziJtII13ueNOCCtwRIuWi8zKcE6ZbwPZQpnW/yluuMXZrOzmYfwpPc8gkXlPIYKBz4JWNVI7h1L
cXy1CYNuAkivZqc9wmnmtUThJk9mVYbAvhrSUPL1OIK91u9d/lrqrhDsw/O3ozLs62iTkMzI/jWL
dYuzyeh04MmxD9bMoD0OMVurvbxBvoRHxWVNGLJ8NscVTGC1uZvLezHKPGhMqHRWvH8NxiP2zjRe
rErxUUw4v5Lc7dFDexmJ+6WfvhfJbxx/Uv8p8zE2g5GhCmNbBsDzi8LtDhycAfuBThAEmElJ1wn4
FFPQcipqUNKNr2J+z1FQul/ZBqa/RgtQXrLhoI0kifi8S3m+TbtvXXdxN+JDX830heZ8VyFcYfxa
jKukDGQK70P9syuoN9cFE7uENA4RPSYYOwrO3cqNDH+Qr7b2NaW4HNh3OUkCOqv1idtBHkEId6vC
GbZE+uDuzN/t8t5zYUrl6Cf22aCpNCrQ4esoIu5kPUg7BHTCp/2K6NO0WeujDIB4PvfZjerL1WMi
PyT8MYy5P6X2YiZ/1XRpCBKt1ol5N7LTc+eWICzwZuz5dj+SBkv5zSzWlnykNCyWbztv3ImFb3ta
9eM6h0BaIl7WN9CFaXHBJZBKg6uIh6hdyrvS+EkS+qKDQYZwAtgs67J18taEuDuhAD0tQ83eCO+t
sR0kuKIetD+1+aCDleEohE/uchc4CRy56pFXa6t6tQiEwBxWwtOuvI5psL0qcKoBJmel3y/D+zL9
WeR7vdT0VVZzysHyK9cS/yMuK4tUgZYZ8HtOzIUsfLXC2nzO1Uc/raX2PmTAnJEQ7OMijqWyr4t/
cqd7YA4Tpvxq/GaMAGJoFEpuzbcpWeeJfSzGaGtKL2MRVNBp8WGR+d5y17jhLWJ9H4Cb8zJMxD2G
Gy5PRu1aQmW1Ls3PSRdrrIGrvtrFKBU5v6hHH5IY6qS94RLh7Apc2dlFmd4xCPXddoivpDjwakXz
sf0qBesrB2NcD0BeQiWAOUYsjlndW3XNdVmRbVZl/NKgiLeFtEl5e3pk+/f6rcyuocHJ+k2jszUZ
n+EwCXHgaZtQAiCH8nLrsheeFIudA0c7IzwTws3PZaRhkNPsGNRtIoigG6TV0WoR0bF8t3u5eFP5
6bL4klW/EPkRCnTpxahPYDqxgBZBrG5Tse0BME4vSpjsyFVv9DXDlJFLPB690PrBrpnADGeLH4s9
OvQhq5LbMrpqjstvEnuNL92hAci6ecWAnZEoqAfsVEXmG6TIynxW6V7h/vgeuGTIlS+5ek+TfZeI
qis8XEbxGU4gHIhn6N+6zmmNfG0AbL4REku/5bGbLxoKGItV2NaWxyT54fNYEwgOxXFkTC33a0Mc
emfwxn/R8lOyQBD/MT7BEE1MBe4aFEh4Du9ieZm7DQjM1aTvn08WjgFPPM+9+kFUPAcXdSEOdHJr
4xmDG76RiHpfnpg83Ix2P86fGrRv3DSV/qstW+wcbRKUll+ybz3bnk0VRg4L8aoaDgscgTEfBw9I
Zr8o0V6prsUAIsE8JfN3Wh5aFdw7IbfTUdYZJn9DxgMP9W3H11wEKhOacRWbZ9t5RHlAdrWJVCr+
Mt7/Jz306gxrSd6YyqsxHAosURRaDqvsMXgpsesJhp0xumWUSv3KmY+z9UjEhlqpIsVpvCbDQeg7
kmvy7sOqiUw8Z+mHQfxwSNPtG9aVQCB2pNri38yTqa/5v6rFM7PwEmZbx97i2ifEzsv0XRofxpFX
Xd9MWBYW5V1UR0CErh66GHZmMt2wZLMPwf/I/ZsDCc9kM3Y+QQQoOuXyKO2YO+Jbnj+sjnTJo+Ew
GT3P84+Iv3oZ5qPiwgupHHKPXcxnMd7switI8oMEXsqfaOJm7mo21InVUwXh/DPOdtp47PDQ+F/H
ZN8MG+BpekpXhJSBYjVC1Ob4W/IXZK1xOQw6GwqMlb/Tnjhwy10+2O54GneomEe30HxkK0v2K/Pb
jBiWYw8cpHMRPYr6vY7RlpnYjMVySqug6UiWRjfkgHaiz1j9gt9W5ifj/9tonzErde6Odlt0TMI+
2vxKirdLzIpw8doSRcRgCtrbQU1iL0ovRIWsEvZ5i/GrozUDKJ5v5/RoRhs7XxdVGYzD+8xzPYUf
uf0r5J9E+1eQ2F3QqXXRW19/WAxlnMv0XF1B3cX7A4Zpq3brKYJF9iapQCBIspbMDY8d/nVv0u4Z
Vs5W519B9kRV3eIfhuTdazqJnT2WAVdyNx6K6osSyDOMf0v2rjNcxWBUfKdsHSOXrNB924jTudos
TcG2k+OFxnky1YBpIg587uC4v8WZFSgTVs35Ixo/jHH0p2XyegKqU/zyncY6a7aQUX7ol1vJwTWj
9lEA5kqQOg0OLOaD4uFEFgWE6ke2Rrp0dLBootoSjyK0+/pU4wfHuwIjUrwSWXZmdFFJ59IIJECm
inY3wVNZ+pGphfZuyd8pz2FuIqRqnzbzktGfe1bE/Z5RFZ58CxsQwDg1vZnFpsvYi3lx0rsens3+
ijsjT3eacjc7z+73DbYWxkIjxyWHIjN+GfOSH3HyJtDJWyMggHAYWI7S/hS+GkQdN8r3anfF7Y1J
4drnLp7b9TI5q0ZMJEMaf3x4cXrWse0TfNbzkArtg783OQwSc8fadcJTWFxC5y5rl97YKspJmC9t
/VYIL7KDqHjXl2Nb8P75yeJNkHvZVMgW/Aw06HV1kCKmlQQQEmgtczlvwM/U1r2sPxSKTtI5Pbs0
VxKaIxNktfYGrCg9d7CCGS22dmN/sut2m/Z/0vhvii41AjqJDzkbGF0yuLruj4aP4ycTNl/qKkuZ
FMveDNcm8WXnkBhv+qCsmiEOIHKulk7Bm/bXMRAe7QuPEx4sQsDzditRSbPbcMpmBF0V47XL5uOq
HO+ydGEG5JTnp9E1RNp+Dh0uxPfRgRpHzSabo1/LbOAolGC/Mga+/HOw4ieLdrWQRf7PYfodG9ra
7Pd2/WYioch+GXmN/UwxY2ZA9+Yhweg5pvUp84S0LpXbXH04iPRJi/k6PYep5g2MoZWQ38BxHnNr
gIpJSF99V9/IBwTRvYozbmB1LUYvzW51x1y+/12K6zj/g3TbYo9D74l1SC/OSatfFuNnTkHIHG3z
67kW1b2I+YuhuhvP7/q8tcG+O5Sh3BOMUaX5kYBYiGk4XcE6q46sZLtPIwQuOnU7THsZl36q7XEi
ONNf2TMMlehkG59RWijJxyRJXdRqjGTESuwgB82Oq+ibBu0f+FKu4L3Hkxm1JzKvHfClKmDlQXvg
KEvijYTNbkKjBhVMACRznramN4hdjq1ZCULzHikfBf0rPooBD47I/or2a+lgwlpfKWeUyqAXLXmQ
4B2NKE1HvYbcKrj+qBZ4LECv9l6v/kxAxIxCJfDhU6CrNOq64XSS2WzUfJFu0uZmDz1PzF6puTUF
FQzAHM4n8cYWwaz78gIw31ij0vPsMfYstcszHKnZmM2nuZwkB613VUofUD/U6flfROJmmz7dkdPF
khhiUb1um39ZelaS00ycuhDbYfxgRwGzErtGqe/0aAI0dKyOxTXq9uQ2QHFDqvi+PMrqT4VXf0gP
AwpoG2DUWM08Bp3J+Cs7VeFfSt2nZHlg6YFVv2h4o9rpH8eGyW82fBFxtsPnqTx0r+WtTzdDdU8i
fx6w1GoPu/xQaWqx7MXNzVL+1Pqlc05kMq1gcwdV49K2dljJ1Tei+p6rCEz5QCsXFzMlEpf/Yqhb
8sfUJ5H9skftZXiUl1OlcIZ+6NJBTyqP8WUiDywNKquawzJP4HdZaDJoSdamtB8qiRTm0eSjT9q7
Nn0X8atlfeEpWDnhxf5gz8iMgiYngeo3aqgEWgavJCp+5pha6/4RxVzf/BQ0/c4iqB8jT+IKhwl6
7Ub0DZZegvG15glovQYTyEAga7VjWWiVJt5ieGb3p3fkYm0V9b1buEQcXITdqbS86WTg+Hw6OBXY
W4CWI6560jAHYz9xNIa0CEgWUbFPZs5F8aMs2wUCxXxIs1NLh5Ov4sh2RfKbxjyyf1X5XWNjIXdk
m+m/9vIZfxs4JFRpm2ufIKYDo0gPer9mYc1vn4/1G5ZPm6ig2lPplmwMlUV/TcfPEUOR7uDwWiv2
cZ7PZO6aZmDMkEJDoucDGbtzItYcK4r8x/gkl46htCOjbxqvtCEjk+p2OQ3EVjQ5ZKyOtZp4MzT1
2kkTPyXb22S3g+5AUX7N6Gjxa4CUM7/GuUtCXLNqio09r83obQgfGiJ0aem+yXHPX8U5SpCPs3zm
NZFR9Q+RPaMC7iz0yFFCbfSSkbFXPB7jeiPzD8pIArJ8ZyFJ6zYI4n1e5GgfMtAIH8Yr7rlevJsS
etudHFvGx0EZ03Qxqf2n44p64sLNSUN2vTY/Pax88zMefyrNBX4GDi48RphcFTzVD/qR4Qlo29gh
uiiEeAokdD1cBvKnYv6mNY0wYxrXGB9W/dMaNy3dDm3kmsOu5rVU12V4NZZT3G+cFIX3qDAWCHXK
kOdXrHH3Xq3xX5r8qzDGkfqljYFRBdjO1NDllWeQbAGbz7dGu5VjjnVfsV34pIK12/84Oq8dx7Er
in4RAebwKgblXFKX6oWoyJwzv34WB7Bhw+7p7pLIe8/ZkaYdrK8AfdqWS3ym64s3zkQMmHCY8nRM
xZZ9NR2xejldcyOae0Xx5cz9xKcnclAnR8LLGhSyCYSsfmfF6/2/BGBd7oHVdr7feipGcp4nK/SS
8oo4FURXz/ZzdPKFf2HxEnoPJE1N7mGGUSr/6FMoiLsoonVca1j1Rs6V2qlVz1cvpnrqJZc40Ci9
NtMNWqyPOl6r3wSBXV8AoCzeJg7IuI88v9kwiWvyKWkOU/tL8d6m5naveWnmDljqczkAifBxighA
r3oWBb8VEKZSLaAni232YYRfFDDs9PLLBGJVFusBFIRdGJec5QUj2KqsYNW5oJBj1J5gHqoOvG+T
keHYeSXSXR4lmF+U7XH3KfgoatotJbz/D20PyXyjx7NTga+djOS0hjOXtGbOmz9zWgLvEhTR7Orx
U1UwM506UEHy7MwwpIqZ7haisr4JQEZZdMT8rGTUhl4a4dxzTFNv3XPQTAeZ3neCQ7DUZxmu9f3o
7yJtZw7O8CMbq678neV8lbYJ8eJAc4DnrJY6KuDkOcFKhD/z9GMgDOgYJrPqQIsY7S4bhB4YmCFT
eWV5KtdNcTHYMGPtJwCrFmPJFp9Tckma+5BvGglJ5MZXrrmFEsK6BoWyEmKNa4QBC61r37EKVoXT
j6hNlwgSxA3Yzeo/Rf/tgndtvmtBz9+eEMZlxQPVEELiIhrR9qXgGGR2BPyOE8ya+6P0hF1KePm6
XcC3hYqFzafHLoBqF1Ihzzz1d+ErCM7Hk4tpY0YPtIqyt4QaPctWkz1EwqBB85MY9K41x9m4hvM2
CY6l+Uy7XcH4KDht+KrYlLORUFJlJV5wf/FcmBe4Sqo45HQ9+eNK6U698Gcop+gp+LhqsDrVSGOg
Q2MVARq0edlw15xipMPj4OJAY7GiHbCBVKfTgRoo+LjirQEsb+PIxsotcJYEG+sKwY+hSBRWjGBm
vYFMtRHlYunnFzTys8zuhbg4+3A4uK3wIhYy7tchmY657RcTD81MpsE1R2DAPamHRyFAvP1LQEEw
7gM82WM+cs+4ku5OsIrl3U9MXEhY9D9V5V6O6wmeAGOgCnCNZQn1FEpBcdgHBe8FyqTVdIzNtw6y
xMcux1xXPVDwKDqj20eBLaqcEHX+iYk3p2wgmyZdKxbKbpodlBNNo8UJp2vbX/sWSkY4dglHIAVX
N3g6gaJBwWINgZeWvCjcEl+xCqdDaHzEymeo/mvoDxFu1vAllxtwXCIBaFtGokiUqopHmFm2rz8k
+R62PgCTDQ0A4If41muqPcmhODFsaplVWDIt2lFZTm0C8z85HS13m3y34MCjcguA0XejbWj8D9+M
VwRkpC26ZVpk15TCirNyJ5WbnEzGRMo6MdmsZGmfhZ6f/hSyh3mXUVtCP74z7gbin2Fxa3+L/bFq
TwUMoF/9KjJmQQBSlnARBllBKLwO1CeplYytmfrDx7XueJ1087sU3HgebXOgXri4cokQWTBL+6F7
UEzhoISx0fZVIISv5jOpL1F2GpNzPn+pCBwUmC5KOCBcAVeMvVZdl/hqalrJt8HXBGa1p7cqAfpQ
sBleSvVmmoxm9UbWdmXj+hNRnrC5/SYoL3341ScBd1vPG91TqTjTcI5MYPjRkg3Ojd48UANDiABl
8sG0GiAaQ3Pw8uitpSYjzf7UcV+JhzDl07Je1UTWmommfpcllHq8N0XpZsMJFb1ocmPQDLzYMjeN
KR+M4ZLE6xHhSCrh1fefOX8FKz0J0XHZfNSt2VNs46TpbZIw0NCS8UPdDArOq9jjcBfxD+0z3Vj5
JW/cIYGhELfZXDFYmfiaroN0YZ8rk0uEkwsY3dbZoOQTRScm1RbEgFrtYAvWmzxusGrl+nfBFM6d
PLsCR2KJuaODF6CcvFJIzHgWnDJIM7PqTx5cxGkyG/jEId81jSvyn9R9BtREliqJcuOG6NI642dj
QwicqEQXnFDWexDhbf3/b3mX969TYPokrgtusWZB/0toska7ZprTiuY+HD8znOp92aEI57pB6deg
7n7049ukDJ6Vyiiw7ERzYxWdhP8j9l+a9pYZVx3lKtI35iWwsfqfwf9bXaBIeiQV0KOz09UcXdVu
1inALss1FUYeRX90JlKzHR7xNG2SsPrWo+zTrw9aek9HuofTVc35x7T4Qr+iqb9RO8Hpeaa6T5mH
mg1ody+6hGrlwR8BmYwNOKID4LOjP19mma+S3AxwD38v9X/qjzGdJd3TZbfJ8DDwqfxav9oUU5OR
rGNUxxOlrfCAbqG+kXvYJDzta72Hxj/r9UZSBlzTbpvLW5l/d6MXxJj6kHEXdbKxSrpf5/oNXVIS
OVOkONyIY0nXX8P1V0c4ajnLJzvOP9t4vwwiYca8PkirXN4N8Ueck6CBLplzTN1N6lMC817Ubjv+
eg1jm6ZuRZRw2xwJr1kACB7G97bdaoptaQf4Ib//MtNLTsQqSQ5ZfE/Ms1Q+Ie8Qy6r6khLL4UEq
sNjwFeyt7FL3N7nYSr0HfVSmimv2FwBuxdzzEfsRuRq3GuFriPl1bneGeBHEU8+tj/gH7sYErZOT
70HCUIFaDPV4UB6HoHJ1esXD7qw3pwSQXWrOUXecIo5SgIYs/haXM+kAdtS2yx27aiOijLe6yTSD
4CPHJj0/cu0layWgW4Kmk7iD5J8UUwGkf0NUohl7BfPWRBOHpQLicB9ggiUgwfTE4dl2Rzz3qyaH
hHkvqesmVGelany1V0G5EPKCgA+aQr3o/ZXE2oApQZbv6nulPebhU/ZXcuX27DDFLUzfFmKWGFXO
TzUgqcYNi69I8jeUscIu/6vGZ5jfBv+my8wlLJDbtrpPJFETnmx1q27AkkxjO+aG1dyzDENSCyiI
UUENFx9AO3fnDiITbUG69Zc212si7YXpOJAZaz0aVfXK7tzWDeAvQ/9PbAK7UIic/6aicmw1cC/g
fxTxh1gZHcscXGku7RiXpa+yOpsFOkgyeBkPK9WwZSKRJaIINvDC2J5SPgfOjvRiDLdYcibxEqnn
Ujp0RAMvFc019nY3U5A0xjQ42rHyQhlNpk7VV07/SzxEBujLSNOhDleBdEoefan8J2M+rPxtEx5y
ZuuQ6IK6iVaq/6ZrrkkdMzrIJnq3OHWm6arlP3jUCTuZkbvBjqKql8sztH9VhIjLn1nhyebaZ0bi
fG64Nhb3zimXvshowHsZdIe6OvY/szQRxTTv1JLAi8X7++R/2TQkITSkP+joJnLUEni+8cCbINnR
C30Kz7/GfeM/Qmsv8gVxW4T6qo3/KExejbzldfybFR98qPDCefDRAsMl3dpctASEjRfZQf6dChhZ
biL0owraThGy+UECGR572C4oBpxLIA87gzdMBU27FhaHD8cVfijhkyeTQCpjgl/1JKqK9ZsAYFnL
+6pai7x0Db7VQt7g40swQMYakrkFCj3M/i+DiA/goWW2UmyqBF2jgxp7Erj9AJ4DQhK6vtpQEu8l
D6P8VhrdiTilwTdGoIjhk7eNVAtF/YNzqLK9mSN1QKTBm7oHuLLiddq+0I2wr42xl4P7FbvJ2FnQ
IXjTEhm1NuBq+igUzxBvBj9IbKBWPHcd4DQ5SCk3Ye/CPcjPsGn3lvUhpY86EQHYYq8xY3s6heG5
ZN8WMhLSmTdCs3Nr8RzVJBaXvx2CAclRjG1coI5HyYCyMO25MudnrD/j8TL771bt5dkuaJ5tzPhY
XMMWEDahOldE1vkhQk/kFbBA2x5aLIexdqiNXUmFUqPc64RiM4WFRbwbcMfxUwnf8FKbIiT7qRGo
+hbP5Yx+6oY0wKpxvV58zeuWPUO+KP9PvAcxehs5mkyd/WN0VQry4ARNQqsLtiKkt6y8/yLjKYPG
TZRN1vzMg2vE/8TgZGG7qarfet77fALgBP6efAH+Kd3k4NGI0GL+BIQrbEovN1F8C/HJZf27AT/j
I3fRnyZaRWTE2Cm5YMkeF5MPIbjK1UmtnuZ4TSavNLfDKc6OLDBEhAyRN3M/FX85Wqoi2eJnBOUc
Mkeerxk5kSo19zh4ZCjJHfRW2mzkB7ozRd/M+rotburoZhLLvjsqUAUNwDNSy6L/zFCkBPldqKCZ
gaL1MzQVUGUPxbHLx98JVc14JVFBHrdq9zZ0H3KOCuaT0DA/3Sgg10H1GDRykeTZ5qJwNbXZ6upl
1N9EgiBE67NIMCbckoxhYnS1Cfgaz4utvltsdVb9R9z0qjQfaXlKVGQzW2X8yfzNYk7RJt2Ros00
/lp47zIEofwJ+G20Uz5SrM7ZXCY7Ga90EnyhvKBHfNQRGK0ZfwUL4fdwU1Ik7/kmxv2jNNs8/EIJ
Gxm3ZFlv1gQW+OppZLDmA47jv7r/Ql9F/PiCcwbZcSRgBNQoNLxyZP/GY4pftE/PufkmDlefzzZD
yK8ix3fRssLuwPCQ0zZ4eGD8yLW0Yws1F4Mp1zYaOFv+aFlNQ6wPfd7aAnEgYXqJUPpLDXFC76Zo
y5k7kZU20NPIP3gzgj3Wv6j8EoxvDRIbwSBUv8px3UTrMLKryFbjjazep5nBsUU/8KZGWH697lXG
IOqXER0xnZMrcbnZOhcHxBBcq4CtZzspP0qCxwo1KwA4+hEWxC69N+Gx7zhCyCn072AYqlHRa3vL
UOeU2L+8LNrgdhybS9/6jpWfJl3Buv+HFmrdDCUqrobsOIuGXnzLQP1zcjMXmXrzoS5+qQ+lWmBb
mgMS4Gtf5Q7/qbtnSfQQzZpIL310Q5D9DOAKA0zCFJXxt6E0997+RuMhr70MdU3/CpLXwMhRRRfB
gEUdybyfZH4+TBaEDkiv+iYHkMLP5p7GaJIPhs5Lys7J5ad2niAeuvFDEIoNVwDDvMih0q5ZmkkZ
qf1fGRTJsFvlpM8835taJ5PCm76ieSOHjPjzB5kqArz9MH6p+iMky3LyP4QYu4hxFoSDOT5r5thp
HfWuoHkkVke4RdT7XOzBSCd10/CDKN/R8N0TWSIzu6bDflBfWbyVpnef/JFGPQaSEyORXtYauxuw
BaEcM580POPsWYzY2V/zqvLRrlGAQWDJ3V1BHVLyCLJ0pZE760dVP03KLjHesxRiYYOmG7mC8gCj
9fNzm1Pc7DDEOgJgMrrymffSxDAtPHNYUoPbfjbdmedVz3t6WEycN1vBwFwAKvAvqd9UAxDuc06J
gPD/aAAXtb2KMAFLdI+KMHzgC1PGp6zs85RZlEcgcpdluq43anjUeDES3TOXr/NHKQ7Ngsc1e5yU
aXhTsILJDC4jEw6d3ASM3MbqXiYaA+ynSRJVsV6k9w07d7dDYoIBOAvyVRfsRuVDGgzExo7+JSJs
Jmelnc4xBsYifQ/zr9i6asVOpbLdtup/S0EG6ZIUTMrAAVKG3hmRocznyWBZj/Q0CKtAv4lUHDYV
Oq2UC5rN2Jf3Qx/u+h64mLO2K2wJQeKirl88i23QOZ24mRRPSC5+8SzQW07qlbJUZq/JlnM3y/cC
Di2SG1Rb/pLljcQaR/1Dgvw3F87sjRlKbQHPWvNdEe8II5szFyDig2o4W92tGfZ1c2r1fWy9k8Fk
fLThNZ3FdW3QGIOOi5iloXW6IfPMqScAcT+LB6n/qYRbEbuRfOBjRYHdTWtcH6v6U1j4jx7tLMAf
0GbHg2BiW9Mix6y+M9/VByac4FcY3UH9ATymUFojxEGR2LnYcELpu6yslY7kpgOAUN8TSuRDcIVH
yhWB/NzDRCAd1ZxQsMekoKEpn4bwrydmIQ1uZnPBKgYQqfVv9UjUzzMxDABOFohuM6JskAaSGnDC
BZYT8DsjE1zOQCIE8aUon0Zzp5webvXYJ0fiwQbc46m/U6o/XJ26+GVODvH4Hi4vufMkwXIw7fFN
/ozdOSK3rH/2JcJU621kLBPkj0gu13p6nTDbtahyQ/4qilzY9M5Blw12ucgV4TGtGEePIwbrgow9
UX60/mbJhyL5cn6fwDIbdIsd02txyEePqgXE1GeZXBljQ1k2mf2c4Hsj2YfqCd4IH99XlZS8atDE
munM0oUNUFePRXccQmfMdknpCLob4P8V9/gN1eKjAchMzEeo3c3uj2CH0riMxR15IodBlR24kuuY
19idasbnS1fxz8C0kvBDVasuIQquNnl4qHjPmyxzQvmmoi2f42G5iMpwM7X3vL2jV3fk/FBV25bm
EJtzqFQ/zPQRhGw1q1Ta4GRAG5IZt368AuKbM9Wut0w+ckUNL11GtfePGCq7ukMxQ2lAYUbcYYWN
s8ykY3yxnLcbRE+qBCp564u79JElt7br7fYf/VsD7ezVfq5eksnd2o1rLPauZCFld2ZU9lF0R0FU
8PMC5cCPo+817xq7Wcir1iDUTnC0yqjLU5KPckvZY7/jwX7pB9Fa59W5QzYfBXe/2/qSkxv7tG0v
xJY5EYhRFBgXGnd2U4u3ZtXIEMNr7NqVCiA1e4suf3rWRoDU+oafWUwZe7ykJqV5VXZu9OjN/t4X
vILgATPsGkWi8ZbsOb//JfuhqXuni9ANBjB8R2G+ah0BY9lN7K7jCP2619KvhNCTdPwttAsNqEgf
bSgGEwFNS/SYSwEzbMQlCV/+9N4iYedAeo/C31pFZEraYuWVjTNbo1OV1lpg9KMJRr2by1WJzTdx
+4zBRYTYYRTEU18gscEQC+Od9W8BqZPPMEITq6qElF1RH7EcC0hm0YeNpa2jtqm1fxPZHT3KXsv6
HfPdDIth+j+D+C7LkxuosaN3LxblqVTxGCIvISEqRIuhAkKlEedqvBM0t3/omT3h5Q53uIQAbcvU
4XIvSbFD8SuB5ptfdeEO8xdwvdb/SCgqRhfAj/0pkXa5fqgYD0ftMST7SdiMfEHyRDqYBANSaIR4
PmctuSY5MDhNPAZPNavUFvfev0EEeGoZaA2SoO6qciyhq+qrMB+JNLJZqjGWcArmoacT30KmklBR
vuL2fAaLWFp1Y3HJryOuEYPYRQT2KYzfjDELFIF0o0bnChm+GuM8pidVqzln6dQLNhnDmC5/TgY5
KMDvLYq57CiXK4PJa0INizShWvOAq/FJE7cBu7+W6CzlJChUKzCfRv+QHlH8ja5bEN1Ys8XgXalf
VfyrRuSHnhoYD6BBuX2W1c6q6Qp6k7mRMfi3e3W88CWTqqBapyXtZICvt2xap4jvQOIJOlz/lMpG
4UNBMKJ5srUhWNUXEAtueuKwyD0U9752RPFMRqnToobitAdfWCQX6P45X0reg3REetA/sajQWnZP
9NnTe8upx/Yh61+Y2bxZw5FknqbAFtQbFdYEL7SrSeicaUTKxq/NZRX2nz8OvDzKfETVxbuBmCEX
uktllnYhQuv4xFuNsOHiWpXvWf0eC/VWa5/4s+vo5ecadxZqU+PaG68uwsUJJqX09wk8lhxTtLTS
ekYuIMWnrvkL4tltENXJDAaoBMdg2iixihY7vFTiDtjMFSyAw5BtvbEFgipKhIkq41lCpXO27YpL
XR8DrAdRxG0X548U+7+FAa+SPMG/pOgflcwleRkAjFiKJTVW1sGVFnkzUIv6HOXQTheNGKFyoQ/G
18orlWyVrt9WoVfBu4nJNUdH2pOGhC3Mm/2/aSSw+NMiEQ6qEMa2ObR94qTNPatYxzgVTc0bAy8G
sx2icjVAN+J4IDMpcWiT5WJHrhbr8FgQQ5j/Br9EMYMJJtgYHIj9fJxH3zV1VCsgGHHLGcaOg7fJ
Jsl3xVlMJJ3+aVXJelJ/Ip1eLy6vkPgodfLqCapEn3G+gLg4uCtzWD51ilAt4vLHOgWEOpKjoOOD
pfBlI8cNoBnS2eKIjcyNkXfl478iVzdzfBsjeFUujgT9DwYDxNVYx2TNliWs+ckiie3eyAc9IzPb
qYqFADNF39p8ST6ZB3WTrKAr4nibhcN2srxmMeY/gum3M68YrHBYXv2acxDmlnwyNb9awkvwPzPz
QNaiPU6P3r+m0kutXjXBeWwH8ynPTyEFyPK1JDo+4IWrufWmEQoScoVxhJQCYoMHcmhnMMNKzrhy
/+GbtmPpTUzvavsxx++SdWyg0SbzKaLWgfKMobq1yrep8cISAk4tcz6G3FuBj1lIB3KZZ/OUjdU6
BPWKmuPiwS9FVFz1bxKb92lRyYbxnhDib6tkZiSjMGerJjFhVVONXqNgvg5ptxqG5QYj2oOIzqQ9
h2a592sUgO8xYnkab86zENphyO/AbNBn8SYFM6SXnsiXySZNmZQx2dOxX5SaQrjI8oUOTxFfv9Vz
z8iFOxItD69AMT1UtE7nnMreUqkbHwFsj/5EN777GoqsaQNObOVQDBXEbfXXEjRn8FQQVcZFrcII
RkRYVW7V1RtR5lJFqDj2DDWRjzRzo9XHIVYrVBx3qf6OSTlOm8Kp639VG6yj8mYKO63dDOPOz8tz
RLh2y7ciQk5VCstrP7k+2cJR/VEsf/Xlw2g6d7J07oIcLly3UKwuaxXBLaQkW/KulDW+iJZQ2Lb/
y5T41GjSr4CaKSTEGYGK3YFdCuabop+r1CCOhguGzBBNaRGejnipOydFjQBqqlvY6DyuvbDFfQfx
ERMcJUc/OCNW5TIzhejTt6q2l2EOkKT66tU33s3+oMYct8NabdJ99S4z28wQyQXG19bQ7CD5MPr/
zVqbhJszYgjjZEdC2DeKUxKzYySkZjO5DUJIMHhjz4QD0A3AA3HPEi6ITQaappvwhfMMosjwB615
aKRlN7yq+iUa6CsFAYNhT4a1hYamz+xM/S6Kn1lMcP/PZBB6NcxyU36hZjwJ8XuI+lx4mYx0zGe1
6XVofNF/RgHCIkjRrVTzmO3LlkggZSe2jqDJRzH4FOGrS1Qqog1IdykV7UwhwTOHqmMRUfNdF3Be
IsebJfKWk4MWElkP6CmiCTSx7RjFt1FOXjf+ETOTYI6oEagBx8DrG796qJwEdd2LO4qD90luYLga
mNwVvuwlHYzgAGYysyaxcrxJ+rdSkB4AWBVt8b807RctYiR3jlD1O4Jb6GznKLvH8hLDumoVwDfN
SYNNAHEX4v1xeAna6xx+G9OFAVkW/sUmRiIgEBNVTNo/yoq0B/FRJDFhY8xaZOXSNRmAAPjZIRve
LDnBmMdojhBFdgqepoYvQYreK5PrZFoEywhlTdJCvTj9QvwcdLe+vKoV4X38zKltIgfAIrdqDezw
aLVVGHPwSEeRXCpHB+sdOUGcK44CI7oO/IcpEBooOyLnt2D2ZP8PqxhwixyVELKCIyuhsIAkqnCb
SNtQ04k9fo4+4jNSOmGtoGN+VJ71Cj9CYTSehkXywzT4k6bYyUD+xuRu6WyfA5/WHfVrzX+r/I0q
XsRpn9W78S8jss+cBLtCLrLssrBsUnMpP3PUH5pqHYocDfplnpF0wKv5SGpOLE1xv5EwDPUAf2ME
atBSMPijahVhxBgH9oas8jbwt/0uSnjpJbcsZWIdvBpQS81GYuIcIiQxQxmasQowT6Xi7Bpmv04k
5ql1OGfkDKKmbNyphD7BHrAkifTaBvlbhjQwEIutIT8ipPuUnzvL75IBphQtPqb43pISGKyr9jh1
O8EET9pmj1z41wVfi8eAf1UIuhS39ncZmVkN0TDzmxB5SDkDuB+FR+CKT8csb0aEdnLMCPaMAOrB
LIjVUgi6krFyTMiRCkG8Yu48+qhV6EbghmENYuPNg+o0JwuhS55pM4keaigvxHaf4j2YLPNzYglo
+27bWilOdbAmCTA2TLe8U8KEGBFT1yUoujWiy5RHI7jP1R4Ud1LXiUmIPy7RBRiP2jOmpVDxctml
4LPC5JFs09HV00uaHozgwAIREHEGjY5RPDA3KCfgmYbuFaQmmkwwzNGhbcJoCdZ868o1mS9asiax
CdvIBAFTbibZk+nflJ8CTve7XJ0L2S7x9uS0VfpxQm7PnSu0m1FFfPHn9E38EmFfA9EbIVrggPG9
oMywSmZw5avARVq2Z73b1vm9RRMw/jbM2nXFZdT8myhRZVssYyfVwOHK7x6EfaxnbovWDtvimELk
NxzYovF/vOikvGbx3DTwFPJapqWVbRqETuWsmMO1qkZOVc9r9Oq4G5RRQCHzlFmBkvjfFPdeUV+D
FBYp2JaVyHCJNy+6Z6K/HjUmh3MgY9sfuEpGUB28ru1NhHZWy5fAByjzgdEF2sCMZ8DFj7L/m4m4
bcgIx/HuaCQdjm6r3StE/q35NMWa8fuSBIc2OhrMgbJgMWAfQuVstRfNgF4R91b+HI3Umdik9fJF
59Z6Fredj7kVJ2RVEK+YBt4SvDKmx0y51spfCC0hSM8yRJw97Cwsj1r2qXYZGFyOgPsohWsfeYjC
JsavaORVUNLQcMMDlraMSydTvKaJV2Dfjv4VyaaDYGlThLybKS53oHSSfynQQ6TYqQTjx+KQmFgm
6+Zed55CtDAOEMLMUdyQLEaEI/1BXtcENOQm94JiXOkyRsdwfiEaiKwFUW+1eqUSWB4YHl317910
DbRTxRROjrw35xvyWDAzKRoOPaSqi0LPx7eevfnavxmMo+PFA1PHSx3IxHK4gt56qDd7kggiUHA/
ZzjGu4XKTJKRfJBlLf/RfePFg4l7cy2V2yiEnQ+CnRhdwuE7QfUvl3Q9DfHa1GAQhH8tB7mEpVUP
Fi8nUoAlgxrmo4vPYsrg6+E02/bRafZvZn03EiQqFAjziEjFGcCM5GQUnqyzLRT3V6AuOBK56Ug8
fiPZSeet7//Th2OfIx1CEKQtrVYo1WP1Jrxblu5YwSvWgT14V1RaqUHuLTZibJt2BeGXw1KEm8zY
GSTvFpK8DwQIbI3Fgnc7vprSW0JkA0k6XivM3oQcNG0I7qolMGRCJhHgGQCzklKvq7iGYvsxWYRw
6a8MRAt810mLB5UPnNqXFjMDdxKaW5ewHR2Nqv5SifCJxq2v7yr/3zju1Ur4hT+/500OFa3js+cS
KUxbFAsn4ChozGSjmz7nCwlgBTJ4gR9axq8tbsPkR4peHRTaaEzbbtjl9cAS2ntGJq57GV6CWT7C
dzEADJZl4RUZqdxd1nzEQoT5yXLS6FJaJomDmoE0HYRK0vuNKVvb5ektPxqwgVHK0SqXoGPzQzRZ
vEUKpolEnOGG5eSzQ1hTYuHJUMGoOfMGUozUR/FWWr9mf4zHDpYQE5sUQuFYLuLOzwgYzpfCQ6ug
KwsA+HzSf+v+OLcTyhJC+UHEO4wVgabbKuE0vsVNpYzNftD/31a3XckuFvi6Y7APdl3rCXmNuB4f
TTM26wr9iS7jU+fm7eF5GbsStXnPyU3CHzBuzY6IB0kllgBHx8hfY9ZXqVqvy/mpg/MyLgdvM7IY
SxmIwCXrmhEReWMMjq/IuOB40lKl2SGAcYxGp3OaTCTS7arWQC+9YCOPaCaqOzTcQPNtGf+33Du1
eNfG0LVik1X+OfL4y6CDffeZiBxt+i8JDIR1RMc86fDvw9Zk+fCHCQ44rfHvoZ855ahT55RiPzEm
L9CVDw1HK43ypXkXCjBZKpqxmmYcHgmKez8gHxOnTzuCPxJxrCD4j0xebWPLOsZ0Du2KccXnY8YM
ZxstR1FTvwto0mqs4Z2/M7ov7q0A8UuBgSHNY8cyxGcE/0UwGq4Kw519RF7C3W/gYtTyms+KnUnV
P5y12dR+Vzrp/mNBmkGBPSmzB0SRSeQ7Qvs5iQRtqMoh4O3MzUU9HGxTDppCy9gMMT3wyFYVHTQt
+DxcRcx13vPQFDUe8WDbgqEP7WfWXRI1P3ezYMdcfgambwuZlVZPp1x/LiELonVI0REMs49pt7PN
FKFbm5D3ZFEwoSL1CKzwpMNuGNU3v/DaFcpWnD/6AkMn+FSdeS29Y1YxPTAaQOvkS5qxSykuOl4g
S5zISW3tzWwvEmGmV9a6S6Nz1YO1ZTSU15O86gmtNT5D6NEAL2YGgBUrtkJsLT0+tEoVXoIp3eo3
en7oUVSM2VaJO8fkVRbnTYBueyqOAtIRC/BOJso5H75LNvcJjY3U4/QmIJzLnJ9ddTv5TP6eN9cY
fGliMEh8rlPir4t7S9a7v3y8I39EgjJdo1nNnzrk46cSQXouTCuqn3axmDkqQ2YuZ7t0Bl1BK4p+
qugefAzbBtRwiVO3UBcoUrAWskMC2yuIZJmX1YwlZknl7GjRlg5VHZ5p42IeRABMUqdOf7o0gP5q
1LP29SVli5YXO6+c3jJj3JQYRFREjQXErdzedK5HS2LZ7dnuq5Cu0kGwg+4vm9JpVXf9OQoTdyZH
zhItVrg1uUWO1WQOm8VaUJiS2ER9+CJmq76DHguZJLWHj7XQbzhFI7N3pEo5sP+/JSFovUmyw7Ej
nZohyrEQP+QdNTusqQKWgkzJyWUhvZZcNwrTcKuZjqCQ247hiuCljoxrRRG2AptvxwHyVIZ1J1tf
A0uqz7Mcq9LfDDfG3QHbqtqmrDlw5phvbBELd6GwHijJe6yVz5AlU4LYbTMZzKL3Wqw4KC9Xff9r
kOE3VwzOYUVaBLh+oJ8lSrZHZN8pQh1SnL3FmQ2O5ynBAPfJ/CCt22zXFbqrxW8GsL7QMBFOP1pE
Oq/yPVXoPj41kziajtRrJT5aqJoFI32M+viahCPCvlFG+2imrl6QItmvc7F80iqCrH0YcDKqwXcx
JbTsWIs+1sn/4+jMmttEwij6i6hqdni1dsmSbUle4hcqXsJOAw008OvnMG9TlUniSND9LfeeW9d3
z7930oWMo4BjyxgSBoyf7iVsX/3g7NsS+dZn2JYP9YjnMIbV3QUvdadfXMTeEVe24h620dr1bwqN
FYEoObzr8lX7/imNw31pK2QBnGrl9JQY4c/UpNDzkCaP6lG0xAWqWx9i1iSDCSFs1DwIy0UuaS1W
qpscSH3y3WPa+XudRWzSUTY04ONIesC8izK/w6mX0vY4P/BaVzKjdV1EDVyPsKidJc+x/LDsj5zp
lJV/9T6j9sz9HSpKrNEEbMOyM8bUl6p9PiUPSZesYDXRPzyZPPd9D3wBd4eM/86IeaO4n9jQtPjL
QSMl9dWqsNwY7hrFCH7+qvpmVj42IVrfnzYMvokoQ8JFaIup1w7LRFYF7GvDjWS4NmFh0wpFNQ40
ryfBiTQgv+W73huofW1eHpsxhdTVtSA5x4oo18zVNOi3mqOyGTiDn1hjCtZviX0DK9+Ej7VL5dK+
hriDMrqX5GT3CGMIBJAO8+c/GfZwO46IIKEPZvud9jHrsHPoL1vtRV+kUT3/Ts1X64BVjZ/LHDGw
xgrMeb1EY8gJVHUPHoQwIJNJ3ehvYd3T7md0vkA0mjTYaMu+GfAxZgRUcLrXA9vaEr+ax70clWA9
o3Q/s81OluUvD4biO2vB+olUvEaYAnpLQFbXCHudfVaBx278xznNjjAL1xpJlzG57LUD+VQqwj8i
jsoMTb2DYy8OwZxxlYTxsDUXiS2iHPbs9q+y+wcco03YbmYZ/BlIXmOc5e+o/FYapDiSgcGbd9KD
NY1GNXRfRpIIWwa/s48qiIfRwig7JlfFdp3fyHP5FY7mIe1ggfNcM5HFMH8MIBC1HZBz8eHQFypr
rVF7u81HMlSwc24tWSQKq2GNEanpBtiX/kNdfc0urlbGu+ST4XYzNkmtth7eBb+EsB8cMxyIJuuh
sWy2LZ5oUbaHyc1oWdONwWK7tk7F9BLF3Uk5JqsVcbaxZxAXtirdc1SU+7Rin2+On/bQHcvABoLR
ryNsrCX+MfdaC4tVILpUBjTkI/4z2CrmwuDmgYheDptAnxTvWeMi8kKOZOGI0Ywd09zZ67g6tAP6
eXvalUgmyY3Z5NR7HpJGK0h3NalkUdt8ToP/XngTIq1vyQTSBF7rR4TxdX9KaZ8zl/Uzh1URdtds
cNY2W++eIMSQGTdAt4eUAUUjYCFoeVlU8TmQPcnAAWTdFeIHQTj3wKVJ7tgmduaay3SlA/tkBf12
ak+tfB6tfskd+ckscz9Sz7biOmb9s0nNU80+RV23a0Pv0EDxdormtUs0fcU73j3wq8XGp2qRTbMx
neEwUZyEXQQ57W2RmhlUhYSvPlhUdwO2tbyOD9qbTo4IdkQn7pql64FZRzlPSgwZAgFvBzvyND5l
YNarXHzQbaFKEdsMYaHQ6T2N3+LSfHJDZMDM9LqJlKWXAi1AQ31YTtdIEJWDhwqf6yE0wJ1xdk0c
aBmuvyqy3ixstuwn0r45ZOzLLAevaDRvq1xuo/+Zoe6GopcXfdg5ZK/pSD6Hs3zKGGw57SbgFauN
v3357HgZ4Gi2VIF10SlgEJyBk7g0inFgW/4b83lb0yx1ZnQKk3QXFNWTbqtjA5yBYFGOUyR2YI6q
9gPFKd1Ad+XDz9BIOYjmhn6+OvJxcChBgpTdNUWVAYUsUNSKVXjp4ugc+fnTEldajPRtBjxKzK5s
e7K83Y0kU2fRvCusbOsgWg1zsbVM/xinYNRogwUDAZObBBO8L6wzwFmp7g6FRPiapdhHIw8JEVkO
NU1Py4/5wzInsNKVxoevkG2xQlyNjXzSODVjgDxVRGIDW8PIYTVAUeyz3Th4LA/qekQriH+fdl34
gsgSuavUMUDPWmCyqmFmubjdgXxAOt5FcGk8Hx5L9Z7QoKZtzlXPqIj7qarzU0Ayld/GZwpJFHXR
JcXs4gzVJknZVxnx3pz8verqTU1dDmwfua66dpHx2uK+7dgKjBigZ0YlU8lZHPUbFv16YBZCup5V
mpsIfoqoNO8wW9mNza8QC7by7WKfOMxVCMquyTvyPEhN/FCeg5XszevIcED6yWeQm7wj+O5qdOQB
ZlTnO2o+h+5PlL2bTByqWKxDUAwVcKlQ7qmMdmk0v4ce+VbJEilYrmOs3q791QIKS9jma3Evq3Uu
0PnBJxwcEmNnisPIe55dgxEB0TQu8B8UHItWxJ8YclXguGxgxKHe9gxeoyH+0yk0vyW6xrLlVUDq
DBsiAv7RIqxAbrB3ZoTsBaUYfh0nK06uF/7Yzlcuqapj40Yi51mb407bI+Z0czNR+o+JcTdCgim6
7txF//rpp0zXHZdjFi/1kXnyQ3JNk0/lvmZzuInFr/Z+Scm9CvqLZV6vmn+2p1cxMomxEMxj7WMT
0OcU7QYE39rGaSKYE5T8Uy37xYJNPpZsjmknc44IbLwGO1yobkD2enRxCgIx+z6sP04DWBNpUjvv
aYbuXhJiCMO6y5RYhQWdfLTOFdCKQM8fPnKnAdNob6bnCSdMnYy7xGCw2ThH0+4OdZGcXPaqY/vq
qEs/svkRjAGjyMGRzRoVu4MHaQiP1QUH3t4UBtKN8AVWIJxtzJWU4iga9qUzPMbsjoMcz0KKcdYK
MBNVZKREBx+thymQjPYVv6lQm7Zo/87TePCZrARDs/NmNGl+z3XBpz2RrQAIASD64zQ0b35QHLNg
foktZmh+enCwgUsozINgXjmnpwHdtJjmteWBZPDyHSzm3Ti+x8F0p+hjQio2eQix1kYK4Ug4EKlb
oV8ocKAHxxDWjMD8HmPB7CPyM2QLZnFkEBSjSmU5iyDZyk3A9+o6eZeenrkYeH2i6p+CnP4gM/sl
ZsnXE16imHQWc7OravGcI3HoQ2s15t9p/MqWfOcb2CUgO6qmRf277B5gzQweNDn71PJ/GwrrKDgx
1pynjpWLwxmhEfnqEcpKYiIpzy+qTu+89JdpTt4DN+eesLxqNZpvJlN5q3lj2LT3JfBVBFE1O6oS
sZbR/EhCfwL6N+C9v1O9g8G9TRD5Jd0fOkGq1/iBQh9jETLTJ51QatseipgKlBGeWlxGBcT7zD9J
87uJDy13I8/cyZ2Cu1nG+xZAdDnyCSxxhnQJ0TyfhnD86XIG9tjbcvJZEnIpzZhTEoTvRN0SuJ9d
ne4km+FJ4mwdWSyZD0skjvK5jdDzJVnzU43kd3o0XYUqthO+A8GQekioRzh+AmBypvdPMz4ypvgc
wUVoIR2QOHsT5kLxpKUGGuc6N2S5eErzlQVqvuvpTtESuOiDM/HjIviKhcBq2WDtgL/q2M+jaHfL
FLayvH5nU6LhxgJbF8O+uI/du8Bbm8IDiqaj2VDvCi77GnYLm83HhDe1adw30kFeEXG+RB3eHK9c
Du0Umh7h4LJ/9jNYeCz+OnvtU6gaBPewInswBXMri5FBxXAzSuydMMzzyHmcTmAitf+PpGcOZf4w
FwuEw9oZWMafmJnAiLCPtHoHnfgwGduxlNcmZL6UTIeM9WuIibfMqmPssJnrWnbN5aojHoyQYRRa
zaE0SefDYzppeuvE/7Yq/dZy3JSGRcFFxG9h+29Fg8CR+lrm8cJ6YQHWnOz4WsE5qeLhuZidTaCS
jxioYyCLE9Hy14GNgZiKg9HytC0ZEA16GTt/5Y+5Kf9vM4/npPUZCNUrIPsbqXlVO7GS8Piscdpo
tv/WYhDyg3cnoXEd62MFKKIpkKfY4W9XuCma1R7Yjn8lhjDF02ZG5VvLcUMcAYLydH50crB+fIYy
FoR/VZtah+cer5iYh3tC4T1P+KZy8D81kDy55ZU5+GOMb6Gbd3lZU7Az/TY9sRX2W+dQwZkx/oOC
B8JT6OWsVrxn7QtGszD3DrWW6NUpCQuzeCLJ4dnRX3Xxpof51Dicj437GNqCu+drCXRxgfLVztoc
sfyBdhZdeJrH6eDXDTC50NzojrFSgmU/HkLyAtApig4qUXnpoCyERYjtgbK5aW5WhaClSneCmD2V
I40ImJ92/cn2Pa6QmDSTnkKNpsFFsepl2b2dvL0nEPx6AIhI8U7KNxEhRVmSRIhD6P3wJsElNXrC
Q7As+losiEykUHDFtrvNrbOevbe47fbKti9DGuxsdo5ulaxMUR8bf9w6bXcqO4kMCIkZI8t/TVSe
dMNzuFyCWuEdLrYOwVb2xELE97a6bt90/jcuv+YOuEkjt0C+OYbYMlXD1p7jYyn0Ic3n56iuNyG6
Z7ZATL7zlTNj+8LZbM+PNjOwqPc3XMzom0rYRkRdmp9duA1REATQSRvhXyzFniQX+x65Slmc04jL
JB7I8P3hocDQQ4IeFONxpoWCzlgUPnewe4kzMJXQ3IfYPegQliJLGAkxpDF9tDmMDafc4ozV14Cd
vyafJUnTnUXeEmYJx1+6hsXl6h1JwAICzkqEBWBCoq2QGndZeAZJ0w3yJUI8yF17m1S/1hV2Ajdm
N0Lp2wIMmo2vkq7UQobpxM1jkQS7LPO+Y41mQ6i96cwciJsguy09SCbUB/0Wa4SCZVuPkuSzRhk3
IvaehT7WaYvE+DfuUOT7eDUXKUKH9sWsh6dSYE8xxZPtBzu3rXFyjcfRBbufJ6RBsP02fPPchtEh
sv2NO6irYXoY5yB3MFH1pxhD2sUzLmIOdr0J1u5PZQ6bouYwRalYMDEcTCy1ch8rlLCU3G7TfpX6
s0UiXYV/XUbbvZzv4cx625c7AuRIci6Kz5wbOUknTDljcko0A9qs+/K85Fazfl8XXo/FJ2IB75h6
sSHlGKCF++YPT0FdneMwX43lzV8s9ZgSg/RRNMWxxCE8sAECgsCEjXdNa85H77aQTio4f3m2l81H
MWcnv3txIMik+XTG7LFr8DSE3vhUZDOWTpwAiMZtR2P6VqtspPxbwAI6+FMjGbB7fZ+m8uRr62YR
tSXi+s1JmJGN3qZDD/QwCXiCQF09jRqSwjJyy8XxP1+TZAamUV5Nv0HLWP8aTcSyTzMnyr5NJSn/
NA9d37tgc7LxA5UdiUgxcyGVBgw7nDYiiiraZSlhSiRa+sArZJ3vBFqUubk0U/Vim+RcoT6psvI5
tOAQ+Oc8TsFXqZIIvNygGHEe6/Qnrny6WUR9CVuaxi22TPCOIw7JQQJyacz3pGSKOalFbQwEA+Kt
k5cEYSDlH396h2k6tLqNiPqjmDymP/Uun2IM8YDAO+vcKPxCoVxHOrbQ0VClzeE5qYargwQ442gz
RHeJA++lztOLL6atlbt7XfXcnz0OC58ImydXvs7RszFRzoz+UxeYWP9xEZT1Sybt05SoQ4B7a0Zj
rCzj2Qh8rJIMhom7tIf+KYc43SZw+cM5PEwxskYbsPUycyZ/ITewYNJNGW1/jiErpwstEEgexGgu
6vKUj2LVDh9h0e1ilysSepz221VHMmLKMcTfx5IJEXdSnBYjelMLyL7Wjvp8QXybHF3xLu/Lg2u4
F4PLWscxT723M8BIpSVASXKC3JHOcNGrc8lnNnpewWASrQQZ8Ty87kqVi5Yc7ZydMV7sMLNzgJvx
oRE/E8ERFnu1IhOHEApKDrAY/gwJ3vaht6Z9Y/BHlhYmC/RnLvyLyAfYOyWgvzRYXJm8zFP7DxHe
XqXua9KkiukCvRimXPSpGoUj1N7ekm/BEu2dIdbskVFlSx+Me6kL9ROVH1oLzGVuyNnFx/q3oE9T
i9vFYK9RmM6nZXSPQxTdDal+OUqepta9TJn85/iogiq0mYJe0ZshSOXsTaUXbIYgtBj0WAwre/rG
khsClCpoW3/m3g5Smxe6/5KLAFuV2B+tyCN4vgawG+BcTJrklUHyOpYx3ixgwQ/caQ99jXEo/RzM
j3a6NfW8G6KcPR1hqVoelvgmesoH2062vj/9dnHLqUep2rQNsZ5Q0c2K6pj7ZICEDokcDYyiB5xJ
M8iz8mDWxb313y2bJ6aleLAdH6AyfKQIKpOPRGRUpNRqOlcjYBuetsE1NwDlWdlx4KyaYDv4Oj45
hX0pCd0B0+SgZucnTwHxDXHzZ6qtNyckEpt23yj9Q9E5IEhgV0amuysDY88Ac0WNvXehUmWB2BkU
woz3ttrS96yylvUeDgYMXZy4RqGOaTaxwPAYNlXrLmafWXQ3xYJvm/DmV1pvJ47SGOnBpJyLAojf
+fJv3+mj6dFql+56LupzCTfPZvlbGf8iec+Jw2M8i08bk45VEfU7I/Ah+ojmi4Ehbn4HtafRgW3E
zVllODrr7N6T5eNKSWBrdcwTvQ+aL02d36t5NQw3j9qGbgVnOcK3Lr/W+LfwpAKieQvk+CFntECa
2HP3Rtf7R+LpS01rZ2NNNoqaaY+Ce4y7J4YryX1tLEAFOqwhfYw7pGTZIvxYa0CdkUMmmNc9qri+
5pm+eZV5NSqow7MNlATco/DuY6H/unG/r6d9gD2yaY113VMDuiRwGNGfWnmrmd1swMBBaMyejKmy
yUSWMPFNdybThuInNQKikRafgEh/CCO/DhP+894MXnU9fCq4ZQ+JWgDp5gkWJ61SDNdoruwrwtmr
nyGJN0YcfS4liolerbY98FUB7i3x2eCQLvgAS/yw0hxhvs14cJr6WXn50SThyPKjbwjwjyzi4f7G
1xBzSO/wbVb6pbH958YmcoVcIwtRNQqRFy6GkUkWEy0D5WtaPpWuvJrM9bJJGUzKo53TypNbkfhZ
0x5KpNHITFwj/GxttNVC3I3OPAc2DjYdd4QcpTsbTcxsOxenCnZxku1UiJQIuY6rqbQy6w7EH5IR
bDImNpdRMNmsPA6HPmH3IVJqCJg3lmpvWeNsTRG8yobGpsvHbdvH1IgOqjLyVkr3M0QRgLfrN6U8
IYLkxesTDxPthPsZ5nqZmS61AhKW2CDwPQJQHS/ZQ30qlvRtaCPURrR/sns1VfzshMNN04Qy0AS9
aAGGGyUydshpfPY7BaSpY3BHL/xUIgQRecIUUz2GfNW1Uc4PY0goXhBLusNiZ3bdxqOmVZnxwtSC
mMABtjBWwEm/S0XPjDF8oMFPrQHIEmVf7nIodllCz6Lf6TV/6VDxCaEwa2qGYw3EfBTyTB6Z0fvO
W8O6osB3WYzqxxrYfVrkqDTzaixQksfjo8Wu04BfzIdDs1wepmTcelW4EY6Lx9DfJGFAODWwCiiz
Ju0KIun1DAHA6K21h/fHh/LqIFXxGHf1qX/TQzGsy2CJBkOrUocf0gYXSNnhKcX+qf3LDeutyiQ4
9GZDf4FTPB3DDP/6gqSmLV5A2ioWt6FAs1t7F5x4BOBG+MkkYIx/qoeRVX1UXU3JZj+2znRStXeq
1Xypy+KlHPJdVMIds1rnkNr3BBaQ3SGE9RhcIEF32MauptZCoOBb3p7JyLNK7JVc5oxhfWbh/VvU
YHB9sFsyJR2unPszSk409mV2aRIQ6hUBAIURsKdC+Co5Ozezcm4+52wSSWSVNZ5RLMkY7soMQpVE
DZ357clou5dBqgthd9uaUgJolP1RF8gl6qxnQ2/kK9kG+HE9+BrWRg4Nfapd3TzNtFXXT0zFLvhd
MAqYb63VCzRZHOt+T+8kM49esvzb2V5NxkXAvlY0R9cY3uVUfYWZXs+Vd+rs9MqIm5kSeBZSJoH7
xlvc799DyNq+awhkVLyGmLX5Dx8iguvLD6uej3Gf/1ZxSaCZccrRpru1x6OQvjgD0n9+keUFE6lO
RVvTZ1RUxieXkigLkCU2BguIhOG7wpfIAUnMiAXVbSYvWOUsnASWtDihpA0oxSSubLOJvvqyekTf
v2/JMYht5LBW8ity/VxbgH+lMe/MHAVzODn3JLD+Di74zAw510SZlgw+KkUqaVDjU8s8hiwpf/bC
h7Fn0lnBiqncPlsHYj5oWxNDjanMVSwaQvjE+HkirGpNV12sqD57Y/kv9wfyvsHHyrje5FZHuJ/b
bCtNxJiRHUuiiblu5JE6FVcD0g8zOFT0NF77p0AbqOb4qRXwrX1IWMy3zILk+iJcOX52b3KxI+yX
Ah/as0Nid6PaO6vDjQXDm4AlXEmJeC7ZJc5OvzZM5EGmd7EE9aWcsJRYzYEPDxGZsdGLMyrv1Zbx
0knP1iVKkctQsLbVcLaEfZMpB35ZnZM83JaV+Jcb6Hoa1ECBR9C6pWJc4fU2hGaI5AavqMlujRpF
B+iIfDSqTLMsRGzFi4uwjHzABBEIizameQgQ8d7P8330IQeq2MCIL4LtTHU9IpQys/Tk+6yjcjZ/
wmwQFI+3tO0uWXgzreIQi+GUps43mWEb6WWnWnAhN+Jsday+bcKsfPRxwCnjOlqNQf0nCZN7E0+o
0tzHPGRPP7FQJ/oWzQmAAsThTvVR+vN9+aikBv4m5JbXAHss1h7WVjmjyzgeMdrG/9oI0EJtyKfe
GJ4STJZGyBWR2WcXinM2zLssCelgLEwvyb9Bgtu2HNvG4DdSs6HFSeRlNNy7Yo9l9CxLLJyFYwB5
BA3FgywKZt0BfdJgoUeg0AK9Zp0mU+zsHsXQRAicw02SdO5LP+VcU8BSRnElqPehGtw1e/O9V5DU
Rp38UBHXWZk9wHSqGBTkQ2++RyECffbJxFSHeO1wK0EaLr32IlwGGxKzW+TS347U6ZiuiVPs3HVS
Y0aZ0vJRCYzQnYs6rxswQlaLAFYlxznwX8uMUDssmovHCZHKQeHwaYX50ZjjvfcW5YqMdiKcN4Me
Pn3P4O9Odr6fXAp4u+gWzXWLqwtez9XoWb4rz7lVUbPvZvhbZnz0evUy87lLF1VKCQw6cRIkGt+B
C/oqnW6uHVB3WRWLveK1rxm5eiElm34qQsUJWL309GoeYDg7qm59nN2Flxynfn4tZ4NFFP6bOr+V
YBOkA/yC1TVbGEbKYOsEwHsi57BzAmDAOqLjA+GENLiwZNBnDVcXuz9d1zaIF6q73AeZu7F1cXYJ
jrZCoHmiDz8DehCDQz7p3RACHCrNUX+r4J0z48OM+psZMCAmIMQ1b87srVJJF66Naw8UaaI0db32
JcDB5FXWhzeFzwkjt5Jg8IYuBQXAwWpfwMxin2g3tvOag0/h6oFTxboIbaA1GZd5REwx8MTUpf+a
sjzysKZ4TvOLROs98TN8m6+utl5w6fzanMQyvbGtvjSZe3BHuP7pH7fg/UQOIl1u3gZysKMfzRL9
S1qpk2mPZ4IMcZe+OmbBhjNFX5Z7/WPmLzEvqMTjlDwB0stCwbDdQQQqp68mYgOEt9WG1mJgCmQD
/DxOPFS+txrlm+EqXHcFvTS4uMY6DFZ0iI0fCR+w6+R+8oCiW72iWIUCMSu+3Q5W2xC8NvJjzPmI
4uktHVBHMyU1AbHIghRlzKWjw2BLJuSMENw0cYv3M466sIROBC8krwBhgIpedg3znzRD7hF5v67J
WVkBsMpBBRIqCBg9cHCDib8t3bDG457riejp/lHmoMa78Izh8RJp79PmWqi19RE01UMLx0EH2etk
OiS2f+tWvvoxgGvdwcpEDsyuyKyGnbH4nNTj5LIRs7CS2SEKiLyQzEyLozQNRlThQhfb1ARjBQWB
IB7hMGN2zgTICKMVe8PrQS2yykgJCx0jSFAzlSpc6qesRY3mBumLjtXFjZGQmr1LQnJPPCc7eHYw
qFp2VqpOKe5a3/mel2WL5z3h26A++2pG7ycPuqdZLmNqFAZF4oZ0RHidGuYpWn9PiJtnn5jz1HBe
6qBlmz6tI8gQNmsSGNOK3auNN6hr0h9VV0gl+crDfrqQurEdkasx7T9MSK+7lOQEHhHRBe+g4j+M
llwsfGESeWfphkvyovFQKe6LcvIe5wGtbVexp++qHeopsW4nVicZm+gKEfdDa8sK/waY6bxMOQ8r
kDew2w3jq4gnpIdhtPenfi/S7hQKDmbLIEG6nMcnYyzAHSkqtfLbCDzxWNVszDyNGVhW6EXzmPzA
IVRkDtZYN4SaPzphX9tCHeoeB61Fgduqf5g2rknNmpWZO0FPIVqeoh2IYZAhcpZhhyUUz1Rh/ToT
hrXJNz5bFPGUgF75sDwcAX0OigdkCyMwkWpguGnazA84Jq9zpYgN9B8RleA/SNKndkGKmQ0bMKEv
zlBf7Z5RO2MB0A7dSY+QQ3RpHblt6FMmRNTaY8+grfwCdMwHIAG6fS7nL0PWT1YVXOuMwXzT8DOj
/nvJyvrRiqu9UxNw7asXx02OBnnqbpe/KZAMGitRSdQa0oDwj8s0rKVkV9oA+JXSJwcOZODC87Ca
4bwn22+JajBhvtkdn3vWQAeYRH2YC0Tohi+R5dvnVJS3MG7+hqjktS8wRdh46sBweQC8iNPybPKD
i5Qmwyx+wBCv5/xfoPhKjeAIoOw66uov04NngiD2WcHlPGTfMJHsbe87yM0A+7FDYrTNfRKyqEgL
95BxeT/o8K8DpNmFVNBi0vLd+sdzzI8+n49MIl/csd7FXXKvg3kbWiOpqgbzrngIsKfFx7wQVEQG
TnUQVYSJrKKsu7uNutlu+dRIIJRUq6hSCC5GOZbNxLFjChjRe4Rcn7nlfGZDvG4K95a1KJ8nKoUJ
LFSWa5R1KFNHk+y8gOxDE4toYDV3Kw1fCws6dVCHd0fYr0Q8/GpGHaMKIKdCi/CTAxCPR28a4JgF
/bF1xWHk5Y+L8jGu2zOrqU0g8Ln6xkVHwSowcZ+Lbh+lcO8yzm8KayyptNGe81E4wE66CZvrpNdR
SjM3uBi50dyZXgoRL8M2bUNAjGoy2Y1on8vkZIn8abLM97wiHk6ZW+IPIFItOEQwrrbPFNhDZlAP
7SXsMaqCD0zNbK39JxMe4sj8x7WWIAbRvvSh3HHlb5PRO7T2UbuuCWikcM6eCbGtSp6Jj55WA1lV
XdVvrbEgU4upJspUc0KD5qLA1WNLpsSUbSfbJYBGbcaiebRz1t78M0lpTZ77ApZlZIsN5s+cCC8Y
l9ZI5xBrENpzv2C7CEErmTHPGgxMIxh8Uq9MCM4nadxtFD6TmT22CmxxFSO2MKgFa/KRXTrAtTVB
78uN+Ti05tXN5kNlkrwzmahtVN4Sk+l+D31w6dr+PpogWFUl/ljK/ghK+sBmgYRrlKWexPMVqpwj
tUbxPaZyr6p520oWtlZa7iPMhGMZO1vdevO6TJLXLrBwvHHMW3AaovE1m4pXW5Enwq6eQygwFtoM
p5SS/cFN7E+d0ZOB/H1Kqcq3pg63MweRZzhUARCdmEvIjcRf8KDM/EvG3vf/U35r/khtcmPj2fgX
h969FqHaSANrKTGYh6AYT8T0nfN0/huICJHLHLwGJV71rk2O5KvuRsik3HyYoEYoZzLx3/tg+qzn
+IUZ364gNbLR/T6hV0NY2d8gHUVgTKN1X1UjLHqYRwLTsrTrq+OVr0Y5mKgRh0+mueV+SZsfWi1Q
XelD3HKY6mDprTOkHd3ITAtyMZsXRrllXmJSFDWauYVeV82r2oo2naPvsswwj2ewIoaOvZNTYShM
SvtKTbzkzNW30nPZ2yJnUvYp1cH7MGFxjPJcL9FqnG2deWtVxxeYwBKr4+rs5cHFKbS7oqAgqmPU
LCsmfDKgNYVgQ+sPdBHZYoJtbPOahFX7qAMg4/zN39pmt9sE3ps3sJ80NfVrR6f/YITyrYRBEWqI
AmrkQxCG0W5N0lnDvCAQWXc/RokdW+OAAdADyCbomy9UIvdUTM7aaEYojtbVGPRnldVowEz6bSdO
9rHOGSZVpzZBdpGicp/JKCyf+qj5dhxKmNzC+R1KfVam+4cH9YsqV7H4aUAj8aPRUvC1jsGEA8EF
MlinTP8gIdxTp/cvLlJ4/FOFwfVfgEPzswhVWQrUySp8CM69GIR+Ks2E2n2MEnaHjNHTElxKVe0q
pr1pmv8bQM0Z5HmVfU8WA7lBgDJFzYLJh/gckMd9juUbyY8bNwiPavhqmV5EDG6x06YR9V/2CcSe
bVPGkvITxMxLTDZ3WNG/zhy9Bt173yuWOBWPSRxvqxoLcyHPop/++iSg5X4NYL5nT/cUmuIyKr0V
vXwyMtwr6I9ivjD+nFuoumfRuA+Q8ms1rdRgvkzTcPJ8DWX6L+SstVikGyyxZ8v/68TlI/HBuxpT
/EC2gEZ4u3ZJmziqxCx3DVo6Uke7r1Y1vxTFOPxsMlkG/GSbPoVVqRJVHcfGYz0KkCkI++Y04uZ8
HkwEJo4CT8ZMCQEEcPG29qaj3xXZtfGaGgOxRJNVkF8aP+czeFxw/l3NtJZQAo/w2H6Bd4wcMB2u
FY+GMxHhVVQRHmBp/Stndl45bI8WMgqQKzxH09VGcoZSi9UqH+njSDcTXOpFcv/J6SPKXQlwpv3w
9LpvLt18MbtFfkIT4e4zws9zVEorsHpDtvMLYwPJdJUNN5D+CZt0i21K8zr7B1d92MGhkcQulHIT
tNU6kn9lDH/U2FoAtEeSoPx4D2xybeblJlLwAcI1wmGNFZiEn95/DlhyoVJQn7gy2ZWw9Xmo9Rum
VAaQabeFj1b3Z5BWtgTxvp9Zxy3RGQv7n2cIwevewiPA6jSpbvbEAhWV6pKScCmHHU07nt8cVUgV
v8fQsKP/SDuz7biRY12/Sq++PvAGMpEYztreF6wqVnEUSVGkpBsstgbM84ynPx/a3jYJYlWdln3X
pqRgJnKIjPgHCzz2w1DvnBYdNLR7JoQW0PPJEzizwDjDWxLGhPe+VDdj8RLCrQo8l+fmTw3xSQwF
KAf98OESdV26icDXWTL8QGmTLcurn9PUps/nsnylH22iija5xjXRsHe15jYB9mfBOAyJGUITQBIF
NBtFX2Q3Xzp6W7gTNteyQq04vyhd5gP16a+BvGy0Zzr1WIJp3pW8hzi6pXtN/R3vVVr3G2HvUxRP
zQBVYEiB/kWOpDkaOOHzaFmHoQKIdia+8nmMEgNkZ5cDuOQJBxb+aqAybnKJ0uLjpZWHH+bmf1k+
FTgHBHSm6TLmWPbm5IeYZSD0Tq/tIsl2oQk6iXyFhzfsFi6dbi48bzJQvnr6hKazwV7AssypvgTB
Jcu4bfZUTnA+U93l0J2D+Tmr6KAFZxq5Ulb8mOe2viqya2XMYlp58SWLLmRzV6MS0kLfCKlwbcqB
9kixsbObLrkLjGEDBsv4UVHQRfpAyA+YXOjtH8ME5uO27u9jeW6KvfJ1HMr2PDLOjO82j3iLorBh
H/LqvAPHE81dHiDK8a2dPcBzcxEU5EkboPuaYXhR808/x+AZmvBy7tNDXgU+m6mnsnkYyx9FDJlk
+FHgeuDwsHCp92AtVvEJ4+KiiW55mVXQEjwX4AFS+khfZtmZSf2F9w6wk/QqGvsHAx3GPNQuLR4F
MGS4BiEnXDn8RtPHMrnKXKCkPBkQDyoZB/oENnxh6xky/WQ+VA4aB081NEhtV7gXWntRNd/a5MNU
P0zyCvoH8FB2hU/29oDYE3YKKTU3rdwaI2ewh/bohGZi8igwoEDqgwYi1SOIPzbiFi+QG+rgiYx4
roNPh97chf52yAF8H6ZmP/hkMh3o7LO+0M8gqfBKBe++n4FZdD0Si7uB1ZeF1JWBL4qtqKnlP6AB
IVEv71686KNlX6WGgK9oHrJZMsPMYMG0O4fOZX3bRV+0JNlPsyi/0Z5h1AFWRtR/0lpnW15e36l2
U6ADVbo31bz8qKdYWyP/KfX7MH/Qhy9wJFMYqyAREGPbc6hj8hEHL3F5KOUn6oKKg2QwWUtIBMR3
/NfWsuG/5AAdecBB7Yhv9BCF2Oo69fBf3+q0lQpeylbnnLs1aJSdAcJUe1Gd9zEV+1bxD0DxG00E
rsk6YN3ReDoLx9uRphTPsF0dAKLrkEsvPsK33ZY6DAyTJlKI15SNh+NeDV9QIjlHMGDjwH7zFQmM
xVvyrlL3ebjz3X2ECMMk7uVw0VH1mGantvqTB0q2mSruz4OlzU2PL1y8QfwSOOflgL5g8VSbTzkA
L+0xjWc1CTgOm9Qpzkrf4hn8B2poYXceIfxpNVcWd8ysaIatLHgHeUDhA/8aoe0E+mACkQjejmOI
zAr6/M6hyW9D8RxSTxBoy8TJLW0xECaX2oSWqf6h5UIeWpyuzG3XfEMu1GyuhuCGBnacg1LatT0A
+JDmzKZhhab3Abhrrkfhfq+G62D8XssXJFNLsLk5lZZ4uE7yh74XIGsP0cyEHS7LEbG94HZoq3u/
uC76aYOj2z6OENNHi9G7acJnP/juwmkYoi8+24pjq0NsQi+uW7FHbKALPoHnMT9E6g6XG5eRIwLk
5ucG/EKf+ankszR+6mQy09aVn3nCmqhmiyt9+ICyJJiDdDgfEzgydz2IwJ7jiC2GteUYPwufciHO
b8OdnZHTMiPxRcmzCleRpEbB5rmaLwwqv9RGz2LWd+6dk+NdKKyGgkMBRGe8LftPBuV49YcGQSto
8S39iAL+maxm8YIEwYbCvffru2w8V2TsHsJ16AfLzzX2TTTIKwHSExC5uoTlklbXFQhADQFAxEjb
5pBATU4nl2P9MjCuGvWt0r7a2kWHHUaEv50y6bzsjK81zBgddGN9YYTfDWRk2vReq58mTcJ+QrhG
cXnAdqH3mrErTIwzg+aixh9W09zneMRsA7HMaDrYFrLRFGlJnQN/a5hPUY4OwWXl1LtePiWaAFx2
kVmfm/quwKtE/5wBsfF4nleYr4FJ67DSGWc9iOsBECRs+Uzg4PKgwngrUbe0vEuNzYtWEA+1reSC
SdpbT4CJotjF0ZKeC7fa19mjBXS1Cx9maAXLU/gSYsJh1pJq0XGkDAg9veiBNMN1QOg4vSx5k4vg
C/ZqeXJpI8gZRQ+R+6kwQHHpn0Q3l6yo3gYuliv3OhIPtNHRLzjQR+Lg/ar0BDEtCYr/pgofh/Sz
7T61FW2hg6Qp53CQqZ57t/+qqKSnSO9D7eC1U5BU3lhJAQCp3WIKd9441QYwIicDqpbjdTt2dGOK
fRPTDT3XXf+iluP5SOWWVylP/c8567AaDki276c63ffZrWlCHpa3TqYOtYYIuDw0JsAdxOajg2l/
nvX2I9TrwI9V9mcjDnfAFzc1aFjYuBNmik5Oz7L9Zji3CgoM8HQKTqDmofhy/8GQqhA9QAatdT5q
/ksjYGxBxHRDFDgGGMAVAoUwr2cwlNU/2eg49YF9EHn5kBvBVw/HHKcULJ6ZaAa2CRyBAWTccTBB
ohfs5Tn8eHFWt+4NXU7sLYZLrdQ+Nh2Fchc2RzLzNUIrvED3Yh/gPGeEIIsRSUGR9wuIXZ5+Kfqg
eoa8be4pzm61VfQ2dGzgA66epE92lTWT0rC+Giy9uMmrXKBO6YFnceNH8CEI8SIGlepiE9ruoZnh
RVkQfASzTN8UrIcMYcC69n5EpwHeeX2lK0Tphln3QKNhvCk9uVeevU8cD0MzL/oR2BQAcxaQ0yT+
RavKx7EE6uZSFb5rVe1diABd4NF3MbQvhnSrhW3xHDUlhK0RdXbArSO5ltuGfwzunxUQ1EfK0b3u
XftikMWsfzhBsFbsAGmyowv8I2o1BajBt+rCz7Q72/bjg5e25WVrA1ob6wwgqdJv8tJ6dgxjQLKI
JdenBSU23zI4xdEvR3GgvnX4dc/i3nrGKpkmo92b59agvCdgDjQWZIOE6kBPFgVE6jf25ZSi6g9O
knxuGm5dDcJOWkh7ns27PjfbK13zy41tYj9l99DoLWHcUuTlPTXdJHAdXFmRbfTjVUiil6QCsozz
QboUEgNSq42o4FPTWDwUUImbSH+REhZly/0BcIAXarHRK2Ft05JGTU73IzXZsiJsewr5qIug4zZY
mKcgMxDn42XmINM5qm+OBk4dsUyu2QaueF3K/SCUPFR+dRjC2ZooulTKRojIHaBWmIynTLvbQcbP
IcUTuL7OxcRjZwSgPxolPTyYYeOseshVW9Mhzx2EJ6t29jKIaVIVqDTqloWPBb4EEKQcSCsjovFe
EP0EjYsrMC6urXoQOHFqEUrMYYOEWYbL2gigXLUUT/Ivoek8dGD/AigI27rr9k1h/8im+Jtf0h/h
d6OjM6B+UmsvQwC9z6RJkDX6S9PM9HDtu4j8H4HUPuUKORSX1F5qNwm+Xy1YgVpUCN7lN5EZXjQB
X1xLb1MnQFojwI2SM26SFw2JfWI6T4B3gD662Q39LUGHHUZPk17AODzvbJ7ljn+IkAcOI/jUOLOZ
Vg2ps76Udr2Xuv6U9mAlgf8APgu3UYWwYwOBYrLglljZLY9jFOGs6D6tcDCPm8ew5r1Uu2isoDio
1TxgxNfE0xqkUQzY6I1nSxyDrcgZXayy6BRVP72WGvnDpKjd0+aJfI4yv9Gh/qL/KFWAzDj2szzr
zUaFPXdF5XwfU6MaL2Klx+ZnS/Vec+0Yoa1/9ItUIE3jlC3iyUY0wt/PMugMFop7PUA02ClBfp1P
crJY1AHkStO0cFKMTORMOI0GOO9a36K/Fmcx1Bk/GtFGExq0zNnFFjcaTSiUOinjO4jUtlYm6y1v
tC7c9X0MuSYSpBe7sW7SniRjrL/VyQxIimrHdQ9Bghww64Wu0R4lD9GjGuRgPeKGSQH1fRIzNiCy
ICCqOhXpIemiEe0t4cFQNFRkTzec27LByszDiLEPh1I95sTmJYkGVkSKTB9+0l4KCHWY+gxRz35J
uMmYSk8MhnrQQxXAFutiXjMujfP8xjE66SJGmzcCrIBjImQIOpjs2KbOFliZxx7VJaoV+8QITPOm
c3hikF1MKV3Zjem6ZfndNsCGAybOy/Aq9dxgOoDFm7KvoylMXuiFBy/qHsVf3De1cFRI9oWj1Rt3
aZTQqwPz7LUkS8DMG1BadO/7q8CzgHFQArSD8gMv/Q4VVZHrI8s29vTqyrGSyAU73sSJRA05Ch0d
IoKuqeK2bMmrPjsWBc+9XzdjeofuKu+pWiWTvM1SYwrRrpsM6mV1DXLp2UmEo6Ep3IexEGd5Rzv3
qo/TLku29djk4xO1yxSLqb7HwQzFZXZiqKTQrlMHDO0PStM8d0DDyGJTWz5OH33gmpcZ/yja3g3n
evitzkdpdyg+xhbvYxu8EipACWrY00bC0A8+A9hus+uk1SVXGZq8cB9SzeFN6Lj0zl+CjIbIPWxw
o/madYb7MHhQ34pzqwYup7OCgb7pPjC1YvRNwfMx0Plspk7j9iGrPLv5btpNnn1pq9x3PhhaPtbn
ft639HulYO2q3jYVSMqqEPeFjhInAh8y6t19WDY9/tdanSF9WdKGwO9hTE0Bm6ZU7WVnQQzreZgJ
NhNeVsq3Be9K1C7dkrlCsH2Cz6xCuwg/t1Y+66HK1vXUz6w29OBD5ovWRUJKS6LuOg/B/VBPLmc8
cmHnA3YepRVE3OB0szLvD78eGuA9Ix8wfxDK7jg7kWsraHDFYDGwdO09npDk5q3GhSw8u6AiwraQ
z1VZgNUcat/8VKs0a7kn0oR6Ie+D1oujsTgfem9sbQCSTsczevv7b//1P//9bfi//o/8Lk9GP89+
y9r0DthbU//9d+v334p//L8X3/kvB6a1bliW4wLsVo6wJT//9vIQZj5/2Pg/rRdK0bbgz710b6BU
VuafajTdwkS7Ph5IrQSS0nCEsJTrutJ+GyjpwynxA2RE875wzsmQ+81YtCgQ1dbVfxbJeRspUJCn
5cC94jV/PptyB0AE0nYi1r3N8VDG+qgci2xLty1rOX1OqMIRYC72re5ZdZ3fwi3Zhj/8PfaQe7yr
D929fnB2x4OufTJpuZbhSFsYrjP/Tq8+mR+GziArQEF1q92GjbNPO9q1Y/SdFO3ueKh5qparwzRM
QV9dCgbovg1FlpvHlPepb4zq1rGo5FH+A93jwWmI2+iyrHJePv3heNSVARomBBxDV0IKuRxgDFAG
RBHt8zE0N515DRWNUq+54V47Ox7JfD8+wzRs5erSFaYQy6nU0iozdMraevmdbiSk8fBEBMNYCyEM
WL7SsoRyFxtsVKlhGz4hIMmd284ZWP/r8ZxUQWy0bXRiPa4sR0OZhnCUqXRlLpejDMdMHwRtUS9E
fkhKRUklRB9fT+LixCqcP/1iaRDKZAVyU0rHnMf9ahXWTWaLMABYiCbxQU36N13MdTZ5cLUUJX1S
bgHZr9bNE+fI2uJQtNUtmiquLY3FfLpSeVnuo78yCPNJNTndmHE3iu4Bn9bb46tjZfUbr0PNq+fV
EMuOJGRqCNWJO4FbZCFc7Cg/Tm1yY8aYQzn3x+OtDc2Spq4s22TX6YvdpldmYHtwWrHqAnsbtGb/
cYqkRRrcUiQAwXT+C/GUadlCOfTzjMWR7ISFC4QVM1JaN2ca6FiNvLccygubhtfxUGsL09Zdy3QM
y1GszbdTOciEQcww1LTHcavG6sjDXWzq2p/H48y/8mJVAo21dEtZjiS7WMSRTW8jCs+QCo2Xqjtr
1eoR3Z0obT65Bd1lV5nDiWlcOUQEoaRNXFOhSfF2bE7o1cOElu8Zjdgq56gc3GuQDK51Yg5Xlgdx
qHwBgXHkuxtUc7i/Q1mx48amOU+tbNzriD1HM0suN9GpOz6VK59M8I50HZddrmx7sToEe7jqZIuK
BipAO+yHonvDcyLqM150YgZXRwZsSCiT48QwF1/NbWK3dFw4IHMpXs0ep80mmR5TMLjHx7T6qWxb
cHBQZacs9PZTgcQDR2fyqUq6aZWFIKb54XiEtQUIZUUIw5DSMpbHvbSEqRCUBH6bGtdTkIDqCPxi
Qnea+iFUt+w6x2PkxLDW5s+Awa1DqDM5EhefKk2hXtcRLVITZUydrpZGDaAJSUAQDjs+vtVQjnSo
fClHF85isSvDdQfXBx/lZLcdovpl7FwE3QcTf4njgdY+leFyl+mm7SqW+9tPJTLDjuFLQ07v/E8t
SBPS9svjIQyxclq8jjH/Dq8OeJlbgqKVTmqN/JPriPug7ywkda0rexYpwcLYjac/prL0diqnuY84
c0mJ7PhvsTqjrwa6WPyWQ4UrDeZfIsa41FP7MP5jqDzKYvHueKS1Hf16uPNv8mq4cTC2QYW64Bkv
eF4TSJNMzwLpquNR1sdjcxCaSoKmXOyxjjwy8nQwnRHqcBFgHV6oWwdV5vTUYf/nBbU87UkC/hVq
/r6vBjSpKu0znzWSV6N/iYrWdDHYGczlARNmUC3uTiV1vceJpIKAbMKT1734wVA6UtST66OebJnk
SoqrYuoKeC8jWHQLxuv58SlZn/h//56LtSwnsnWAqXPOch0LZ1tqyXk6/DweZH3D/DvIYjEPUxRI
8GEcAv6NAJkRUeU/HmHlbLMcW7pc4aYS1jI/gfqNpIbFMZPJHGzRNAz6l95wzE+6M4CZG/wcqnla
BYF+YkmtzJ/lOLrtOLYrXLm8H7yp8SrSO5KUNnwO+zLedk52CGrQ/MdHeCrQYoe0tCmgUxKoGy2A
RTXUNQjItEv/szCL89qru7i2QsIwyeAAXka6UgDcfyGIyx4UzJ1wltkdWd+ktxlfqxfFY+jI774O
jNCGq/OfxVk8tw1NK8whkLh90cBM7Mc8h3rnnsj6Vz/Mq8Esrh1KR2UTzEsPrkxtBYesLLZud+r5
tLbAYUA44JZ1l6W2OLoCFRYVX5znoH6TzPzb4OdkPcKC3Vf94/FZW9mtZCD/DiXeHl2k+nEYg4Kl
z1ztovouisITu3U1gqEMExaOIfXl2zarJhc1CqZMuRScmTPVyqdfGMSrEIvtktPCylxj/vSd/X2q
g4PTItJ+PMbal3c5dXihO4Zjq8XZCXvIK0qgfDCm889amH0t6VcalXmiaLQyW7aO+gnydOSH7yoB
SsVQo2K+x+AE2cFAUxjWK4LZxwczT8jiwiKK7VK1EZgGLO/G1LXiLDCJQhsXz8lwg2hyc8Y9hiMf
8NnjwVaer9jUgPTjhS7JoBZfB3qCjCwfArQE9L6v0iG4LT0Y6V7hSgzH0X9BuMM+ePXJFOBU5MX5
1uWh2yJ+WHLJJs2nIAnETaeoUNsesAkE5/pzv4W6VyP2cGLMK5/RgTLgKkdZOnSBReQUxYYm+1N6
vW+eomg6b+rixDdcWZDzMpTzaSRdd/mUpaxbB45BN17WMICjGJmysatfMrSMtsc/4Mpx5BqGbkvl
sIGN5QtMg4oOawDrha42UHkvJvMuHZBTRsh9uCrt2qCHFtClPh51ZXxEpSpm0EaZC0lvT6YsBSye
JzoywUOOQMMn18FkHv2K41FWPpRrCF6WLq8WFuniqK0VyYMeE8VC6dIBVeShKHU8xMpmcwUKSFS3
0RuE+v12IAPiaLUSJKLdrA+iqVwHn47KMcJT1N408dfXxZtw84hfJaNhZDhOF5LkdVjdozsN5zSE
FnL4hUExbXJOhSwlFhfhRNEURANReAU2kMyw9sysZzLYXdw7T8djGWszyI7h3OXQst9VNmDtdK6f
kyLXOwMZEOBHG+slObe2UHU20xN8FAz3nHrjb089ItaWx6vItv52Ms3GqjUAYRzHsLh73TkzemN/
fHRr6/x1iMUK7CzhdkY2hyiB49QIU3oVOGX/xAc7NZLFRS8pZiOHwR0p0ul77BEvGru/fkdS9zTp
4rhKmXJ5JHWq1XrN51op4uxWM+4qd7qGlHfibF2dsFdR5tXyaoG3fdZUY0EUf7CBUz/VY7ZL/J/H
v8rqdL0KsjjAs9rjUZcQxEDHCmGe6FrE7V+/699M13x9vRpIbLR1HsxfAo3ZWXKiug6b8eMvjINr
Qle2y2vJWBw+di9JJecef1j9dLyXLn/4z/79xWmDckmYArXCv1i2n9wG37oZ7Xo8xso1TpXx32NY
3ATxWHIyeIwB9WScRRrjg44C5GggeicxxOPuQzwbJPXxqGvLzHK5gEhZDJM63duvYzSWi9Y/UT3I
JUaMsYYO/aI5FWZtob0KszxhHK+pUrNgAvPxxcCJSfdOrLIT47AX54sW9Klm0fWHyYlUlHmlEKfq
ypfjk3VqFIvTJQ9hnejzy7hyXko72JKQn1gEq5cA/U2HNcx9Yy9TKl4PmVXMhwvVc+9e3+k/YCvR
XdI2QHdnaYOz8Rpt7A3iLLq7PT68tQyI/rQt6BwL910/S3SQ6JJw7k7MLpIhis3VHw5m4ZP/GEYn
KrdrU2lTbiSSNE0K3m/XXdDWQxsPPuxGMnHagvDC0xPDWVsSNFu4ShmNQy3/bYi2HItIC1zugqq4
qif93BuR3e/aE5nI2rX9KoxaXp7GBGg0JYwfeBeQO5kuPBvS8UKLw19Y5GiEGPjHWZQYlumIPbme
aZZ8IKeyH2uZ4cqKoG/3C+0j91UYuRhR21iyGSPChE24A2Vybnjubmj1EynBn6fy4n32Js5izzZa
O4p8Xm9BvSt/VteAlzbYp2w6deXu8y3M9hMRVxcd7DPFS03QAVkE9DO4G1AYgS9rj1U/0xDT3fEt
NK+pd0N6FWFxQkRTYblFSwRbpZ+GNr1B+ui5LbFKqSAaK83+Uva5Pesjn9hPa6uQuhMvCLYTzZbF
Yvf92InyLEDZbcLvs9LjS9EaByBfSBFgcXJ8lO+DObzdQSDQWrTo7iwWSCGm2LJClN44xPSvjUTf
rQpngUP2QpSBd525esdDvt/MhFS0yJB91mnKLc6LHtSaIo9ACtX27x0bswRrmrYZkNITgd6vEYci
Dp1omy1AV3gRyHT9sfEgCp4BTP0wBO5PRKbUiRjGqSCLnChPotHNo64k1TcvreQQQkrZId/1scUn
A7kSfBW3UPhOJK4r6Ih5bDzY6Z6CI1j2a61ey/WghSDETWzzqoDoIM+01NPvTEyxHlRlNH/khRFF
yIChkwMNL4tRs0J54yxUbnSq/ru2jGhhUS0B2GC9a0QC5vJjP2Oqc+leYHt2ZsDv6gMdiZlTwKu1
CX8dav5VXiWhwVQkZpcQqscuELCEfEZt7sTpYrzf/KwbYVHOMgXNumW/U1XQSpHTQABxH92Zw5mJ
nBZaqz7OqbF7ne7N7bAxNtgxdx/66bpWzVmP1Tw6jSe+89pemVEN1KJ0DrrlEgbOZtc2Cq7QvB0B
kLhsN0PhX2sn0+LVQHMfdN6S4Nrmn7+aVfwvphp4HtmJ5yFmBjr/LMb6/IxubXZiTPO2e3uwMrf0
QSkaEukdNgr8pjLTXrEte3VJTmydNUFyF9X+A7AYLMaTE3nx+2x8jgfOgPMNMQW52KEOcEQtLNFW
aiZPv3JmJoVX3ToaxCaOqPbDUOO4mEo72R0/59bH+e+4i3O8hXMY8tU4GcIGulc56DTUwFaMfrPX
oXzX22hoENH9haiuCfbAoUIklhfjNBoa/rTA4TXf/drF9ocKD8CRDGTb5uEtIJrD8XgrvWCgKRyy
4Phm7NkyN4P3oUW53ZRnSWyLW5BUPiSxMrhEOgLpxSLId71Kwq8y7cbN3HLZAAYnHx3sGsuvJjsx
6Wvr+NVvs0zh0knGiJDy2+jxIXK/oOmAtvaJKV7Jdt4MeVmDM5oadUejZkVB2TxrkZPeKP0MZKow
tgFCgpsYDt2OPPLEVM9JzXLnvB6ceLtJMeBTUWATFwm/b+YOAfHP1VOzic8RZjzxWddO2dehFs9w
MGl+YFiEMgpkl2t8UTLaYicGtHZrUC2a8UZznV0sxqO0mmIVaHwEYK0QiuvUbaIW97GkfvCr+FQX
dnVpAC2xUYqRAJ0W50A6dWnhz2epVTnYEGrlVR+gJg9g3fiFE47j5l+RFju/ghZfhSU12sSN+63u
lcmuKfVhq6H5FA3i0W+tcnt8bax+L1oVM7yE/tiyaUUja/KR4qG4njOf/ejclNP05XiM1Qkk5ZiR
JeAWl2+WSk+yoK1mUnI7A9eTFx0xsCxvTuS/74bCpUvjZT6xTaC6yzqG3fotxXqKWJVnav6uTazo
oU2yLjlxya/GkTq6H6BxFPfr291EhmSDMEfWFvSZh3aFxLIR1nrRljfH582Yk+g3+5YR2WRHnI8u
JeFlR9n3c8OxesoAke7V5/WYV2jVdvG33JLRVWxBB21VCGl4HJFStmDH9xkUyBO/xLvDY/4lhJhz
YUB+78DB2GBFwIKZ1tLAnrjNsCkMqwzS/TSYBzo/M1W6MzdebaAPNc3Ce1an0NvSxKntsT4fc+8C
t2sdHPZiJxq6IWonS3HHaiyJWPyk4VoSYELbBHKXd3iwoNGCGiTWOgdF/vuUooV84uu/W8xCkeVI
uhsz2oxk5O3XTzoZAiojC6k7WOKG01/WKrswlXMKYzYPZvHx3wRaHHJ97NaJcAkEgsDfmJm8LZHK
sqwejlSIhU3oPCobWZnjn3t9eHxvxqfedyC8woQWasnyTHQxtggRjysr8We1Gjvc/UehlgXBLND8
KDEJVSEMU6TtHv71JUY+J06497fun1/sX0Na1gXLom3hV5FPeRgAqnKIrmsU7R6qq7YYe5y5t1z9
YmPHotoVLFpArDouisGYoitc+o+/MGgk01iqjnzfOZgaBIB8m6RS6/RPvRo2qo93Yyvvj4dZOaMg
R/B0Bc5PR3OZzXnmYA8ydVBZMXCA7F+m8BSkZj2CyfN4xsi+w05j/SqLuLPQLMGsLTFIWqao+XF8
FGsbfm4m0hk1cNUAWvF2s3GwaLVdzEHQxMBkWPYPcdZ9MqMpeAA56Nz5kJywX8Wn7556GTIMxtB0
xYmc5t2jbl5ANBXI6mHvuM7iwB+HukMGkmu5qix/Xxr7VHuKrzJWVNW6xa3fuOMZ8pja1+OjX92K
r8LO74RXT6tC5nDZdMLmoAeLmfSP5uKsWHk8jDEfJO8OmldxFqeq2XiwcWcirKMXpKEZuhTTjcrd
28SLdyjnocuSYBk8iPPeU1uj1S+SojpR1lybYurOIDToqM1J3duxmlmcRY0iA6mNRxSzyivyIGQ2
+R86XRkiSw7iHSJAdwQE/Slmxbt0ku9r64ALBOHnu+5tcJH6SVc3fM4pNZ4baZj45WQPLa6TG3fI
TsFP1zYOxWIK/LxlTeB1b6OlwhvrdD5hyyq9dp3m41SkpzqH72lS85Ak7qNwiFae5V7qTGMILw/Z
yyqCEW6p4mY0dGQqzDi/7kHDvFhwlz9rQT7cIMylP5hjXXxoLeRZ4gheue1xu4s2dW/KxM0eji+5
tZX9+rdbbKi0N/OgCfntxh75mKEBQVl9Cnz3RP60+l1fTcJiAylfQZNxOGv7WQ2IMix1ebUF0ghE
bxi2vzAmi6SQ0xAA2BLFEeAsELYjJ26r20j6VbsQKQNwVL8SxqYGarFQJUijxerJXb0Eqc3BjvhQ
Ng7nGbqjkf2XcVPz+nkVZv6Cr8+ePswmDIFAwsRzJbvHI2oEeQbuLP8xaPJUuWp1T1AGUABULKEv
y2a2YViiGd3yLIyDW70bd0kUBifOudXVAARmvhHnR+MicSsjfGlKLagAY0fGXhXBR9i913FCLtWG
mTjxndajIQkxPxLEO9h+GEWi1EyNEWEDdBYYwbPWxU+RVF+bv/6Go8MFpke48zOBAvliZEE5lak7
RfhsdAg82ThZNEZb7o6v75VPRD7BWULDDjjdsitpIP4Jto1XjzNM7WXcILOFpEpxAnZ6KsriLoqg
vnhplvCRhvpuygcOo+ivDwTYBgkFTUGHt/biVIjaFGv2wKnORnRNLM+n9WifeMevjIJvQWNEcr6b
7xBdXpFpU997szjyN2k/euJUh2LlACUAYLhZdESA+Hy7PTW9b/WgYgxZ9JDECLt5aKZpwYk1/H4Y
Fn1GiixUW4G0Li9lkuGSGzHGTSt8KKNvpkpObMn3w+Atp1vsDmaLwuPi4h1B0CO3OuIcGdryttU0
c2uOurmL/KE5P758V0LxdqX2blPaVBTG384YzlM0lSQNDZxnXPVBIdUrkB8/HuT9pkfFeT5cFOxd
QTnlbZBWD2u9sV1WbyUnNIHImnPQRxUGEZHKILMMUxD81Sq1IOZ8APAWhG7gzh/x1UmtpdGUFw5L
IUC75sytJFYQhhOfQRraG0Ydz5fEw3QSUb+yNizFI8ZFPgVQynKoGE4bhW+yxNsuiT4nAb31rA3c
E19tLYpFL5OiEQvw3W03QE+zHJ8o41DceWH8iHDpqYfMvN/fpr9zcq8gkwPn4jhYnAdx5CNpbEXY
f2FtFSQ4b7mf3Sy9nsYvk/b9+AJZicVJ7YBPYkzvKQKFiHA+NdJZLzRtrxVW6+ih5NgvUT3Bjoz2
aRxGzfZ40JVJ5OTmZpAO64QD6e0KEVlba1WFqpiW9IhCyckAJanSi+NRFs8IRyIywJHHPuZZCyV6
OY94PJXcD7wzc7u9aGy0ZwKqE3gL3ANWP4tQ+R0QNQzH6aLS9HMH+55/Iv/+6422Qv2n1sK3vBir
EMubxX/+z034rcrr/Gfz3/Nf+9cfe/uX/udD8SP72FQ/fjQ3L8XyT775i/z7/4y/fWle3vzHLkOR
f7xvf1Tjw4+6TZr/VYGY/+T/7w9/+/Hnv/I4Fj/+/vsLXunZNqybKvzW/P7PH82yEbC6XA7Hf+lM
zBH++ePbl5S/eRNmL/Vv+x/VS1iv/MUfL3Xz99816f4NmDZL3ABwjFbTTCjqf/z5I2X8babxgpIx
5pcDWcvvv2V51QT8NcP8GzkTbwnOaqhaQE9+/w0p7D9/JsTfSG94ZJB7UCAHD/D7/07D3T922T++
0Lo4BgTat7uRuwYcLfeaw6/IaeYsEoBuyFDszEyBhGqAA1E0pk1wnmij7dw7mllEO6dRRkO5aLIR
N8MWztyhZK/tnXqWPQ1rR0PQxe+nrXSLMD6vuq5V173WNtgvtlmr7bSuKfydnWFyxGNT1sjk4dc6
XDcapj5nlZuXzVmohV1/EFSU0T6xvXqLmnja3LTBpLVPFHpl8BOEFjo2atDan5ZVNkWAeLgqhose
GbF6F6JvMl51Q4cNZlk0ZYnKm/Tz3ZhncfyhrIriQ4eZz22CtFH/UaLQNc1iMw156Rj49mx0o6Nz
3fu9lBceCl45Rhka3sRuGnvoRycdzaNYl1Wwjbya4gfuj/WA1USBT4RRGhDCtEZP9PNU17R8GxUR
2s3I6fa6woAJ3RIdXEjnNxZSUFDXkDc3sLuo0phXNtXsUH4zCrcll9SmBgvCLC2whBhQC5ZjNnkH
i96HCZfK77+kSHf7l0Otp+Gtp2mZttVNbbbuFtIvzxs3wbhs4KVbA2tHMgjQmofIWF+klXbI6Dh2
25LnwKNIkVs6D6oiQQ4sVMbzNMiA0mPkTvwJL62trTf2ojvAq4/s8zEiu8s3XSut4qZIQsxvTL3L
XXxtfMRxIyTbrb0jWrc5RB5Kb9sRt1OcGAoOyXswyE27K7EJis41PHn83f9j77yW60ayNf1EqIA3
l7OxsR29ESnpBkGZgk0ACZMwb3NiHuW82HxQVZ8Wt3TIqJmrmZibjo5Wk0kAicQy//q/3Bk9P3Tq
xkGAUTgquPTSsh/DZWHOjrnezsXrtSptvnaTiReThjHM/FB649KFEJIL/IooqKpNJcrR+pJDGKw2
Q+und1j1rf6FsR28rEWUEm5wXw5bSAFadSk6r28iup2qudAmaelXk08LEr/yIZlvG0+K6XHGRAPr
oTLWL20zczQwTo4q6AK0sECKeLXlcWNMNTcz/vDf2kG432Cstg9kWdRq5KK3TiScwif0GCdJ/ta3
lvOV1HJ6nmxtfnFBh7sgwFrN2RYQy/sd33TN484m+FItTq2sixLutNyXSS+KUybcpHpM5yWOo8TA
4+4eDynhRgG9q3qrOexnnLunPr4XWA29NBml9H1aBfoXVcKi4V1zNPeRc0TUV00cT6AJbc3+KAZG
p/YpRcvVtmjETIqxdSDwJtZlBqZ9CQ45S40lO4I0qQVuZJuJ0ADpqvuRMaZsa8cafuGZ2xtPmR7j
6svLXOG5yfsS2QoriZVUd5GPc7XnB5ZnvpayiUQ7wzyYAtWPu6q2Mm/HLEuJ+BVX1eGhVJmAtNEN
Jo6tVqv6yyXG/pMcdgA2P89ODm52VEmEVb0m8C+boMk7k6XkXVXbmHtrqHgxZp8lwh7dYaZtxk5e
b7WswcpUNvE2acbZ3lWtZGgs07QZN+ylrdLd2PXGdBKzM1qHCj8qd9uB06guxDzOB0MbnZoQ0/Bi
Y59UPmgO/JYxMByVr/Ca0irISRiEBcvWVabTHwf8wOZ9M/DT4AsHtseaZg9TDacHwyNYbZX+4xWW
IFHcfGqP49jMxgdXYmB2Yahm7g627CBkJQEIH2ZCnRZQT2Uxap+kPpzQWRNG91zEzbp7A0DpTB61
XkllafZRfReOk4vTwO4q8UR2Yus2UShFHGw+XK7WaBP5KBIPZ8SaUYvrQGeeP3IyKxf4ThLgXtqp
0eCWjQHKjT5QwNrozgzctKp6iOe+WSXew9QGGVxMGeBgM3gYqV1kSmhYwVodHJw09WV9sFqPqVnV
BXZ+kTnJnIU1RpLTnjrAgot0PyGGj7ADM81HI2WkKgKuC4lG651Kuzdna7Q2qU3b6zAF1qj2ZsO0
/E2a4IMb+/4xcOcGG+fCT5/8RXhMe1eJVWQHRDNSnCbdHxdASUnp7nLIrM4uLfJO22XGOGMEZRn1
neuKVh0VBHFjP8sxaw6gdYGsk9n1QcAQwJRYl4oxRsiOWWCrXWfZMaZ1ppLdRYfQVYRFPPGfXdGh
1qQ+jinGhoQEBWCV55hEg8kIcGnuizqJ6rlXehQoZaVU0SWUdfxicz05VkzVuFEyyhKz7gCHryjp
2h8Inxm5EsB3/ncfn0k31IQ2PiKCwpI8a2ct3prC1PJLxjvUFFmWEDYoa8ioX0kkWV0shubKcLDh
hkZNw8j4VQ6qxDpBUsjTkCNXwEnmxJdR0MtlPokiGJe7QjWLdcrz3oM+AVmouxjyEs5Y6lV2fsOR
12r4ZMRDEPUUKL7Vk6bjZaq5yfdKi9s6lIWFP88QeJ/yYb7Cge9qtMeu2bcYo3WXBe0u/lXFTg5u
MnCeGyMRw20wlq7JJ0dfx+mtwVh2lgXONbQAVj7iUDglUYd+7kMt4sLY4KmoVZERl/ge+24NDxcv
Q/C2OAb1Tti6PWcHl9diKpvXmfoexP6hc7JWxyuyK0BsWJnGq9MaVfqsDKuOOIVyE6BZwccicerp
iz0FZgwaosciPBFrRmQHhNKbom1MQGO1V8OfcMf8hVxwRCegcxraHIf1NtGBT0X4bKYJRRWrHeHd
LGybWogBY/E6NhSKuHhOrmoQy8PeXgAxnwDGAzq2i2x6ZKwVkz6GjrNy5y9yqV9sE1MGCMgj+2Fk
THw49XOWWH+aMojbHcy6JcBx2BhdsE3CrBTagtwl5O/paW5HK2UvmOaEhXXHluaolqaXhL0QzrD3
jZzYxazyOuL71OHYz4g7zneDaFC7+046nvBX8vKwlVmh9kULRRf/jUDDAtcbcGHk1FDJPUh3TgYz
rweP07mfgv3sNV2zbQy3qC/kbBfGrreYHoMq41MAXGe7XqqJb8JunrWed8GWBshIxxyBw4+Kagv+
nEnNY1vvyXbRlxyfcy9t7X0zDlZ/3ZQknZEmC96UwtPnYf39bfcQJxCjYgbutKLbjaPf1Ldqcdx5
i+5/nMKkGlv7piUYA/OQW3EirryimYyHjnMrFhxx3VI/2kLkwUeVeTzVuhv5fa7W4FzdjjJvb6XP
+36X+3YxoE7pZh9Hfzxuo7bVV1vPHg1iSpErzctjkbNnx1av0Mv5lKnuLH/O2g/5bDnJsY/ndcrS
q7JW7nV7Sr710gvqSFYoxsKeb2cDPbTVMUNO4qDpj+Dmm+k27pB3HCpYilBBWq3IH3N6qcuGKH9A
N64XeRANAQCVu7KrW5tL4snh/d5yTGwkwZK2gf9X/4lgeS4+iqqZEYGnQGxzQ06b2W0bUFZJLuVe
2YMjDrZRTF9GqiEQM/gV42WdTPp8zD3kZA9w2Jp7u5M6Q6KFW2sTX6hZQ2tVG5l8Fo7VGKGbBTIN
NfQCy1WczIYPtCBxME53Qa/sPJv30ZOGI7bjiNHbxSgpHW2W1uC5e4muL6cutniBPE1glmkPXHK4
ZGLpdpYcui5MPZFlWw2Wbx8lmYUZ+OKUWNP6vVQ3PPsST1Rufh1iVQN90Z8t07gYeFiUC1cPlr0l
iOMf7azux6tFTrzxiyA8OuSV0+VRPhhdfVvOFlBLX1lHWQzyq+aWs9pMM4LigyZ98wKAlul/orjd
YYYfY82080bJATpCmrUPqdOjdDPNJc4ulmEY/y4c/v9E/EciTlXvv0/E/4d4af7zP85TcH7k7xTc
JgVHyUMBne7NKmD7KQW3/2DO2bEDi+YOVVFKlH9n4PYfFIzWkVrXxyBq/bd/J+AGuTljVaTM9DaQ
UDN1/g8S8DW9/ncxzOHHqeehnkIIahgUqc7KpP2KKNddgIOJ7WdZGKR1c+05ZhcaqVWfcjxDbxwk
QDejWcmHn+7T37WAn40xaZX9ujir6y4FRW6O6ay1gZ9KmWM7eFLpBuPJmTW8uEPnf8b8tLnElE6c
isADbabFLo0hZrfrJyRgy/UwJd5HOzeqE+zpkjjkh3cvwilTA6Zq4ekr7AXfGXOemWslxU/6jbdM
ZfVRix3tc49fg7qLgzm1r+y8NRi6Gi3sxDg7luAy8XU+VYlRW0uUlzFSbmzTq5KTzcWIeNE9cne7
zRdzZ2Bo+ux5XmWFORjah1aZ8lvNx09Ragu+2T7ZXGg3hSG2jMD1NrT7XJPVxQzAJN6tDTFQH11p
xztf2rG7SzDot13QlJ0Yb2qG+DnN5sTtPohk8u3Q6bQMY2RI6S5nm8yLTt2NxlTsNdUJkANDudPI
7q99swvoEFYl86MgkktoTw7Y4YreInb5NpghPuXJxxYO9aVmK208FbPTDbfZ3DrjVTK0sEomZS3d
SdkOI+O+FHUTcqYEmN3nzHdHMgmKagtJdjJBzSQEhTZGv4wRMqqPoCCYTEYKpukHRjwbosq2/Nux
NTViO6v7ju4auLUkBvk4xyWHNTP9E/CazCm1fdPVxRE7Y0EMOwSkhG5nGNcqnbpT1xR9BFa2kTsv
NwL+MNee9gmfbEST9fCxrXPnNMex722MPk6fAIym9zEduet1pj/ZlGUTPBhNSsqOt0FhRP5YdJI6
Q6X6rSEaA6CQZ6htv6y/0kjabm+0QdHvDV3o5WWlpQX8M1szQYS2lFIZdwGeFxl8p/HN94Os2ykn
U1dY/WYvqpdTumNTkW+0WLDrALZ6BQ29XbTkBB3MfRSLPwK/qj0f52cnMadPBNyVv02tpleA1sz6
25A7GU7HMo+WIolPccrHbW37jCXKpcqCRmz68lsT9OWpWLoMh5OmW64I5SloAyWoh0ubgg943Rib
w81i1mkeTtgkUXEi3/m+9JAntNbToaf6837J9CviMe8CdEB8NSyAsf3RFB/81revl5LkUKsd/6k1
V0s3o/QJDATbGhdlsSKkytHwKaP1necVlwnx5MFz5gQTWlW1UTDFRCVuV0RJ1eT4c2pD+oV/j286
3Lcfl6IHuZX6xR6RQL3L0gy2UTPBK5uT6RYOqP9F1G6QRmOslzuVgiVfcgDXYetUxa63hfY42WO7
9Qw5v/glHBAR1PP1gmtmd1yssd57XZ/cp7TnDnoSUPJvAA5pgxhBNE0WhTzNgdss6jq5DihqP86l
6PdSk9Z1Y3fLBTpX78FKKes4qsohNqYw2AwCuqXxO7SYvN+X1WgZV/Sh6u0yzsYlSrchIm1tD42h
6mfDa5q7dqmD+8Q32olSR+eeyM4Bc6/TfV+NwoL20vW2vh10Def0ulGngMFczN1r7+SXcxn5Wich
wdf9h2k0872LGvCbLnz9VCjKbPCuhv4y6RczC8u8am86P1cPMtfqZ+qHRUm9T0/XLDq3yXdm/aR1
KVR6x1swfdMXEkhLD41cZGFhVemFzpT7fmEW/Zo02btSWSqu04bZvZCGl0n5qDdIZ32/POVq6I+F
tQQXmIDbh7xv5gPC0iSs8grA6+QkdxCO57DvCh2uNAb8Y+p/qUwoAqWhzKtgaHGLb4fmimah+SkP
NO9LYgUpyORuenT11jqKNNBuOWrGbSuNYifTsb4wkwHW6lQae96vtYbqWrtWg/SuEt/5CvQs26MY
z7apqbeXeLPMJyWCHLQw0vQwpd71RU/T7NDWLiyhzOJiFlu/WOZK3BoxsOY1Y4aTGmPux1FOBoXT
6mVa2OmJQzT9Wgg7u8KGnbHFSoz7JXG9Yzv3w59jsMDDxJ4L+xVe5LEPqnDqspin2ZkXXgnzPh8z
82gpvRdQfWOlbcokkd8rZ9avZF3Xp7Juqu2UtthzO3nVfegNpV+uFZK9RgUmjNGE3ohx1EOcuDkb
Rjv7UNel8S3hkGa6EW0CjawOJBJTifPRxXz3wN8obgwGbm9xyg54u6W9a5JadGGpOSkF72w8tWzK
TyihypfExC9p6ObpZslK6DRum1ymhjVul0wN90WRzJAdMfU7UatgFlpqTnE5EiB/I8BOEkboeu0g
EkPCch0orcUjHuEtBudgWBeTOlyrA4GxZWQ0uI5nnLcXCLxsRjwGHOURtnyotNr+yncu/9DrfXDb
DXryrPI029cQiO4A9+WnqSz7sOtma7uoKiG0h01NUUffWktjHrLWbvdwUcZDO+VWWLs2k3XLTGK/
wM3TUmrvBniAq0JZNK8YjsFM1MvvmZRXT/WiAtplnavpZLFjdcyKxvA20skAtvN14/s4+bzCmasu
7AmcfIrp/qFdimybqKA+dtBQw5ahlYhLk99sbZqOXhb4e2x+uw/jYpSnQF+y01L6/b5Iekg8w5B5
zyJP8DDvuDnFYMvQ6MsJvIvK/6SYwCJTqWPXrpsMWuZ2vU8WU78K7JFmlYBN7I5mErpVu2ZZU/xo
WZUfsW3do0X+B3hKkF6OXfJnrjLwu0kf31L0iw9BotW7QnfGB0C+3oOg6hYKDwidXQFYW7JJ27XF
3ISFTLMtgHHjwU8yHVl4VuxrSw+eKa+PL96gnKN0HbmL9WzceSVkGSUZWlpoI5Clm8tXj3f7wZDx
8pgCm/mQdCX+vlo+fqoJdfHeH0boYo5xkjjynwp8A249GVi3cVu6n1AqDrtO5XCUTRgOsDaAeARJ
B5dMipeeMvpFTJCxm/VBRV1WwuFSyo8wH+n3jpY2OJNX2c2kdHUafB/GRtdVFyBx89u0MeN7Xw3l
sQbr+dEMuuCeRlBOs0I5DxPapShJuGHB0rS4OZXtiaq1ZKpcyINRwCihfJRGemwPR3o7AOLGWgcu
WJb3zPxAjpzSGkC62ZyyplPbUkpry6Y2b6SdQFvw4nqrptzZZmWeH5tM+jeNnqo9uk+NdlJv7uy6
Bwg3AZUFSzQ8N5Qud8VSPsUeX1yyZGboB65v6JLvyCb9h1SbnIt+yoawdCt1Kr3BuOrYpy+VyLwo
KAYM2nV1lYqSz7aXPw2a+dkui+lzjrZhvyjfOaSzBHEmQWhZepJ9Kg1d3tN/mImDTWcX+4rlBqnd
DiTaBz3P4DTPhXY9NKbJZ1UBTu7wYHALu/lG6cp6mmQAsJoRjmNeN9ox0OY1Qa8qC6w3jcvratSC
O0ZX3aup9RZ4UO28PC2KokjQzfbFrC0dbkLVDDGQYuk+waIVMpDvjJ9az5kuYUTB5K3ZhjdNrS0r
WF08mVq9RIsn5Wnx4y/C8+yb3izUyUmWDlZiklK+bbEFwP659i8trxGHNp2zy9Kd2mff9YqdPiLU
dJO8jbQgBTQxxtIq7/sxqG8G7I4gQCTKmSI0htouTZypIcwzzRM3a97xKWCatzemtCSO65nkiBcd
gC3z44e2HMZ95Y9tKFJr3KdA7I8JaRmk0XQoLgyslS8Qmtj3aafPj1QhKJToxJIbr2woqtXl5O91
AQPLaWPnxJkqw0khZd0uhiu/JqmCwjCk+RDS+8hudcC3l4ggqg9LRgEMSnFQ7qjaDbeeJTvSGalq
9COs4m3azAXVwJeG734PvukgjIwqqUfdEnjkzJPB9yu4BPig7oA3j1/jxcqe5thNqWh1vHpkK07m
bDy/Fi90SoObNlP+TRuwgzZU+80PSm+cbwYJXxY2/jR/G+aKP2SOs+8iBY4TNCUO3I6k7cV0DNqM
vhNq3BSq4lTQYu86L0fnipsvvy5pMe6MZaovkfn3Iirp6MFJ0R3teaxKxiSz3mp2TpaBOuUzdXS6
ai62vDgNyPoVx8KZ1n1Nx6m/M9wp+QTbO9ZBMMIZXH21HxdIJS+ZbncvteUROvc/MC9LAF8qNIGr
OUe8gP0BpuIQp1u79EHavp0YnxmC/EjKf2TlBnohRjLOx4A8mCVxbVnTpsUJzeCrWAzF3pQzY7aD
IHagiWsMBfJou/4wWllmb2lOi5ukkgM2X31X3SyysYDZpaVm7G16kAPENWuyKFBrhO7v/Lmr+Oys
hoBbKdo6/lpmh+wzvUltNzquTnKGuacVdLqmhGyoHm8t8DGf577DBTZb9D+doqENKyglCyq7Cpu1
XrX9RzshkQ1jp3jPfP031QWHYQX0nyjmsJI7qy74yTilePCNFCmd/CWxMgsmbVPO94NmDZeBmRov
0kzTqzwuxzp6+568luD8eILIywFIIL7gP9wzYRj1AnLslHJmZ+T9bdHrxmMQNOrwY5V/VHb7v07Z
olvrGOx/X1B7+N4mWfP9VUXtr5/5l6jF/cNCBmkjuuNGA7Dg5v8tarH8PxAUIyahpIboitPtv0pq
WvCHY/BPgcXMAYYI2C79VFMz/sDOHh8mfMW9FSTh/ZOa2g9l8b9fCCQzGB/7GFAG+MKyCfR1Z/5U
12pMJmWEo3A5PUHCHMI5FPflltZyHhWhvRm36+DvVEV4xoTJzg9RPDz/dMt+U1s7H6ThvmBooRso
Exk74u84kwjPUKn9gi/EJj8mwIAYAXYgGW6Mq2z7npb79Xvm/rLU2esvPfp/tqBDzSDN7UQSlidD
EyrLPQW194gE56KT5vTeGbm+vT/d43VVHAfXwqWNtAkB0+t7nBQtvtXrBY6hsYOkHs2AqMM+skKx
5VtGAP72HTXtMy3f+Yr22XlCm8Coyo5vE0Ar47FPm3ZNq+ut2XRzpOaFsa6kzfaVR8UnH6v0NtC6
4pNPjAPAuVSRFA10i76fjtqcNRdSmwWSARhJX7B5n/3NWJiWdpxbDxuJWFOE9HGWF/dUX/olyjoq
+ZdqCqQb+dXSyY1O9xhXqjmovuS+ArQ0B+o6EIbGQMIwqO9m0bRgd8ehfzALqYld0gnduCO6Uu0n
0S4GxbDYIjbdxODOyhDSQTXfVKVA8i1o+tyLpQr8k+d09mMyc5Zuk64ot/MwVFctyfvdlCtoe0Wg
PSbO8uxzyG4nuyRGJRYYQWH383DoDZlfGsiuHtwYa9mNb2cMUTuu9G6naRzTUJI/Lhs7dQIBNXjx
r7vJmZ81zagvy7JO8mNlLIBXszagGGvl9j2CXzzxDTl+E4Ujv1itMenka0P5oTCrhndKev11lwrp
kQHL5KJy8e7fIsKpG+jtcfCok6DcC88Y2hDTY+1ZUApZwnlclDz4Kff2VLlar5h8oPYapsWMmHvQ
OgXpWKGdYkbQXNor5B79J6C5cMUXQFWoqGLdFsDI5vjKEYuEpdyIMDP0fOcrg71gls1VjBa9hWUa
+Ft3Sn08LI04VGoqb8cpnw+zWVVUvQjoYjQ9XaQvJKAh26thWjuhw2Z1ZX5NyyldG0G+jMzGdYtt
gosWB45+SERpfVKNEHvqKBkTI1ou6WBzwcuJUhCWIDSJiGjo4rUPyygw0qgtjItC006KILS9xowc
v4UCvIBV1/Up3zZe250yhJn3WpoN6S7VyvnB01X/LGNvhEi5FhEasNEyVhnf86arNnx1h41hyUqc
zGIatC8ZKdhVUEjdPbalI7fY8vbXwGtkudEpnD+oBXf5sDRV/IieY7m3Kif4aC3O/Jg3o/9p4jCL
jKqSx2IQ/hO6mekhcXXM10dj1B8FpUfonpV3LCGqX06Vrl/7TSGfaEfOnxOEI9+Ypq6PJMX9dY+a
7SYrEZkwOIhjCYhVQDB53eV3MQjTa4E46cUfJqqYVW7cJJA7P6OGaO+Gwm+3WeCUV2mmdQdvasF3
B1MaLjN1RLVU7VEUBXoiZ+l3OK/odwS8/QhsvKDEajjMLJIIHDxfyKOmFCUs3wOTq+yRANZZdg5t
b3aSmMJs8fDFNsDflpQjyRuDbwmjqqGPBC/S/UoLGfACWd32KCSlEYRuL/M9xW518LTROzhjZ744
sapDc0wF9T13PtYiA/zn1m3UkwaFjeeggRNWcXBVHR/qoWNcqsx0tQ1gnlyQi1IsrKmiUslwUmq5
7XIMHNEdgAzUh9Rup8is4/KU5XQfpIBaveSN/vT2gfvLeYviCymXD9AJ7fRqMPv6hI8n2UlDYZjk
qnbnVvKmNv2HFQruOOj7qupgZ+anCs53NjwmgroEZQgdUUVy6/Im2qO3jRVWONWDUVykAXKfNt44
gjLefQnwVtJt4eYNwWcx6ru25Sjy97FO7xXjfbow0LApHVFahUuXedNeT7UosG56kKRrROumt35N
B1b4W0GgHsx3JbqMt+/A+SAzgl3GbYlGVh9rrMvOTX3oelnj7PCN66Jpm1vb3okAEeMp5AYba2Hc
IGz28TvfuXcXPfuwInWM/cxj0WlXPiLfocZ24NWOFD2xDQ25d5FaZ0MUZ1dJgnv2nEVtdrLgOVtQ
cnuhHX3taU7VJVrZ7f/RDXX0s1ClKkHkoXNd/VjGyA3LbSojOmWXRmhuigcm0d+LjX6Mkv4cpqyP
kP2L0PpHyHneX5WTSnU3JhQcQ+1mrJPNHE5bO+xCulx8PXdBSec11KJuyxFhRaj9ZEhYuM/3b186
we2rcOn871gfwk8hKeUTcAUpckqqfaZVPubOB5KmP99e5Ld75+erXUOon1aho4l8QftxtdM205yd
HS2H9TLhm+8Sgt5k6/w1hvD/dA6EU9gaPf73OdDVS/tSpf/5P+ufs6C/f+pfugLjD8JfPLhsb+UP
OGsR4e8syPb/QFbAsBEHxOop6rHWf0n7/1jHVRkkww2DA0XnCf1L2W/of6xyAhtlP0kUtYd/JCxY
T+efNj5nFu0jF5tzHYU2x/hZBowGuwiKQlYb/p894s6STe/G7d6i8RZWFPURg4n8oLcYPZWOVt7/
dL9+kwCd7fcfy5MHkv0joPDM9Rb8vBOtZTLqxkL9aWTKOHRD8KTVXrn3rPqdAcbfLAS6kXADqgFp
p3l2nUkxiaWs6eZkjZwOY20s28Fd2k3hu9k7483r6XR2S7He59BnMRz9rLN3uBpQ8ba0cLECjcdt
5i4Kb3fnnfGyc8PA9c6hSmF0jieHt875cKmBo2SyOBn6hL32FYpuJML4II/9nfbu6fibe+eDnMF7
lgeF6OHsuGDiX7qGStgjgbIIJg2LcQppRm2v4t3b++H8aPrrsgDr4O2Glwz1qtcbgna+jpSCy9JP
+bfq6L/kO33iU8q3f9rKXbKrtMPbS/72cTFoxmgU1QaqQK9XHKcxSZwea2LoA8lhRqAeNgaz+W+v
8rt7SKXBRnZJ8eKXGIGEUNZ5xqaY5+SuLwvw3dNDQbPr7WXWR3G+96hlgJsCwMdI2dk2R40eaHZQ
1RvHHwFqi36YviwB1S0Em1rzRSAFf0DuySzG2+v+ehNNjiPuoG9TTjGC9fJ/+qIMplW0ll5XG96x
9IZzxr5v89b88PYqv9n0LMMUG3wB7iFT/a+X6RgX8RDoMg+0NXbxU7mlRHmsj+PjfLBu317r1wfG
UutCmEbqdFTP7qSXKQkugTr1Ug9GWJNr7Aa5VkCnoXxnB/760BitoiqLwIppXiplr69KL+3aQWvD
gVEAZW/bDFX1WH3NlFdcSTHbn4vAoUbw9vX9+sTWeS4KM8jJXI6Qs7C9ph/a+uu2X+K1U1zVj8Dj
3zNf+M0iPuI4YIZQKJlTO7uyUed4J0NjNoH5p77+6o3vmX79+pg4An9aYf0Lft54vl9YiKSrzVha
iY5iNUmPJcLicTMuVrl9+569t9jZUdGaHRm7yS5PFDMzvV/fTJLCvyqTdyxm1l/0+jXmqv4it7Ad
/HPXQ1LOysymTmAT2hmfsGMyDi4+Og9mrdIvsQ5//O0L+91z8g1czZnmRbR4XgcHhOOX8eAJhAny
LhPT15pJp7eXOL93KBfRSVpwANh1HE/m6wcVu05aOarmkuzywl9q/XPtjwEo+rn9hzVHqs6EFD46
AgyW+O/nMQ36Qg/5A864ZpAvN0NryyfGUrydEhXJmVD6RWan806nFPZMFl9fLYx4MaVoxXq7f/uq
zw1fiPlMwqsA6xzyC1xfzi7bnHUw6knMZWua+qDrZXPAwrvYe4bwmeNqxzAw82RrtlN/rJwRW6/J
xXGzkqWLJsN2Q1WrOPJ8PdlZ6FSit/+8s4fy119H7MUEN+EKWezrh1LRbBZxYIoNFq5hUTYnXOSi
JDXfuwvr7/lpP/9Yx0P6vbZYiDLPawRM7YhmHgTTd37QfqLJzwiZpoyt0qc2ipG8bKbK6I4pwV8Y
zNOHvEDr8valnr1S53/C+SvVZ3omJVKdDU+LamLRMPPMH9zt+7ztP9sKLvDu7RV/d3M9B2dNwnTm
r89X7LqYUtMwCcq3KkzS4GAwCVXl7zmanLUhaZKwxeDS6oQvkHDAdr1+iEY5+kU96xReg1aDF8Iu
jua0CZAMSU2/ouqLqrQLnNt00qH+uDLraXAEsRmlGrD01VhEO3kISp7QZeDwNJvUT7CVG955L3+9
H4BZ0BETZOHuw254/XcmWt4z9NmiRUJUukFCedF2DMwwSfFOrH828r7eEVZaGzrIqGisuGd3RBtj
Wy4tYcJaP7CpH9gMZYZTqO37vWZt3qPlnZ2efy1H6PPD0ogx7LOvHAIpVw2iACMK+e9uULl7DVns
PfOS39w+rLjR6wBysnE4PCv4jEOiJ5XJ+Jpqsqcki41NZRdPQdO9Z2Lym8thCEFnU3nWyi09u5yh
LnrFZAmHAlUtpiDj+BjUsfr49tvxm1X4wBF/OAGxKuWz17vBm7tgrjPGFlWABQKTtO5Ga7T3jL/X
m/L64EEwT9EEXAcZBfSm16vYZYVOItbWm4ZfEg0/2kL5qum15a6OmVEenGsmut+5tl/Pmternh36
2NLGY+yt85CJeJxiPQWhOTy25vSEu+P/xr5gJB9dB81U7uS54386V5qvtfgWU2zf5omP+oHCdPme
EfPvromYG6uhdQ4B7/LXd1IxzctuQUkYe/19rq+Cn157wdEEHbMJ7vTt3fGbzc5Ztlox0uQ12fOv
V/PGigmomq9hU4rvVbogwpoRozL8/F7Fbf1N5zuEUAsLQb5N1GLO4mDhiIrFMqitcYMEuXwqMvd5
5qq62LjwpP/l7Qv73XKMb6xmwlhqMR/y+sKa2ByzpGG5rP6GandTo4tE8Zw4+9W38O21fn1kqDwQ
wwAWYCXu5Ou18jhLtHYNV+nMgg3Q9kxh7QxRfC/sD2+v9Ovj4sRdSx7ryAtHx9lK5GVDPKXaqpVt
vpsNg6dVLSS8suy94O4318TL7ABzJC42KIG8vqZ+lnmWKQpGfZ3Qe7Faaj6bvjGxSMyFK+6Fa1v/
kLy53sK1uE98RNzKmXh2iMTWOLqWRrOCFpoZMssvvuec0Ie0idt3Pl2/uZGrYoLcnSVXTsDry+Nx
GvpskM7kft6GDiOEF6orEQM4KOLffma/HsC4Z+J4syLM2Yne2fdEs0t87FNUoDbFS6b3dCciX7M/
vb3K7y4IAxpOBlJcjqmzjD1BTYRTArnt5H2Jie4ULfVUVO9cy3nZaH1EBBZ0n4BnEPv7Z/etw8rA
bv8Xaee1GzmydOsnIkBvbskysi11q/0N0U703vPpz5fqH3tULKII9dmzgQGmBxOVycjIyIgVa1nE
eTPd+cfuGB6i/uoXV8oxO9iZywDq1qW/mIoSSYZBUQyHV4VoB/RSp59KBfmeABAkvfMlhjmAr8IG
3OjFgUR/gN8VFKNeWfO+gRPCzTKpya8yydIGN4Ca7HfD9E3EjLgTMAszQEi7pxaqO+4YF4JVtWgP
PTNDrXf5a5xHnxc9UCHFBuSEUH76m6Mhj/xJD8XXgJFOyyo0SdUPrTk8AVEdXMuc3sjuJ3YJMZqX
PVK4NM5SsXb0M92GqNjRJW8YgqNU/NGAuErJRmA9v+kxxCVIKZ1WpC5gQ68LAXoDzkQX+YQVwW9f
/UH3aacWzC/Hz32Y7brqeHkrV47PiT0RqF4VHso5z5PCJLvXQ7hI9Cg6AFndai2ufS8IOaHy4mGO
Eyy+l6FGUlJDlsGjeVYiT5f86FuYTYy2Z0EPi5PTFCa9bQigtti31pZn8Z6g+Sb6F8ucdiiBBGcG
ByqO7LteVfbUB57fvoPUAcjUKfM6wINOdzCRWolRYBZXzhUDW0wMeabef7lsZOW+oOIPRTuiOtRF
l1x5WTYaQLVJW3pESEfgwKHueJYSXbX2lpLrigfSA6d+x33LHOky1KVOazK2CLICMfPODWEgQVex
v9Es/y4EzbYriuxLy6jhxi2/8qUo4IGtEoOm4h1/uo2WHcc50xG5CyMoiJOoeA7NcuNTrS3ttY3F
4ZqHgkLXyF0Rtb20B+one/04/QK0/TMYAMdMMWiK9o3lNhE7BK6WgE56iz7uwkHkSTJG6FVyFx6T
gxqOn5hof9c79fvLLiJ+/GkGKMyIThsccFSoFhdhz/xCC5UeG9h9knRgUMCa49//YMMkQZchHsXO
4iAzZxFC/VNSOSxUKjnRUO4rxk13zCHEh8umlpjCv9tGL5vWIvctMMeFQ1QqA/4TMwmB0afJ3upT
OXLLDHBtGVoMyA5ZLKeekQO35x1kpT9ojIUfEengSrj8U144k5dba8uUtUnk8YolGyGjwZVaqARl
5n6r8ZMFg0HsJUwTSy7iwJW8w2g6XMXMVnwpug7QUzqG8oNfzP533Y/IjQHq+NkOfc/EcCtB/r6P
ua4U1yprphP6TIyNSlkgMWjVzKnm9kbsfBy1GkREqze1wpsvqIHQyZnDqNYQ97l2CHQmP3ZgtgU5
45w3jxaEN8ru8tpXKn+gS00wnQadVaLb4sxkqTxlvMxydDX3/jHbZ8f8S7lnPM41H9RD7AqpyK2k
ZOW+IAqIDifgVqjZRTR8dSnlJR4IaIoQVCTlZ/Aw/g7RSsg1sy7+iEBCJzL0yv50eamrVslZKUSR
4dHCOLXaDgoj2hLnNJnrp3aUTDdMZIZvawBh1VD/MqrOf7ps8vzMwmxHSopIEdGBEtupScZXSopJ
5Mlz4HwQ5IYME920U7FBf75ihpNPaZTDJGovi2Nr+wPDMzCLob9rP5DnXYddeR0qysYGLvtaHFmg
v/COi3seOMDyts1gBesTjdKYpOQgTOv5XdUNgcvB9MoMgJQ9vZOt+BD4FWDl3vwSdFtN6/MIz3vU
IJ/ltPIcEFSCrz0nI/kofNgoXcR0QyZQKzBnyY8+Mq5Suei8KpO/pQkSI2/9jCdWl8JLMhDMsYpF
PjrCldbP0a01S9BgNcyRXbZ0fktiyeIO41NC47B8N1azNCSjyrw+o6DlQyVrA1jBydHefBlbvLMh
goCvni1bdjla+ECgIpp4FECUMNwjef1WAygCMYklLiwEA3kGn36nKkxmu86p9hhOauT7MpS78drX
m8HceLidbZgwREcIonpYhgGwnBoiIpqAlOnXpHYR/Mxk5h5FN/nD5c+irJrhAIvXIbzPgvnytd85
oyk1TE2B8NxN3rTPd90nAom/s7zZQ1XhxoSy7PqyzbNDLVYmlOOIWBBn2+InvQqSnaENNH0gMXOU
+FCMV1YFLQwgjX+xIoSIyGDIZNRTKwlfr25kHj5d/RmS5jF4r5MQXraxunmixo1oAdnt8qafQpiY
LB/wThMOHs9VxEuKjRN6FtvZLKQ9aS2QO9N4X8SFsQo0rahChI7L7kODrxWJ7o7BvGuccp908+7t
KwJn4qhcmWTsL2DTV9/GhBejlRwusHQI7plsbV0/bc2NNZ1fzWJRr6wsFqWWVSSVJigJ/RhcGVf9
Va7Fd8Nh3v9FzwSh1+1lz0/CjR7UmucJehkSQVydv059AnpAeSDroOZdyh+YZj1YRfJ51oLHy5u4
akbnSFGtFXStiyyAiepIjmVuLR2WybF7jsGOx0G0kWeuOR+tachqqX/IZwVhtP4smrrUP+o8fZL1
/p0i2d2Gg4sNOckf+VA8qYDmUL+k5LeIDpUdpZAjkzZ3PqSWrmOM6MpVeitw0FUzfh9D+O5okvvl
l4FceCvYnm+kJgSdKXsTbUXJ9vR7qVpfNKU28AieGBENQ9XVUvkpbn6/9XuBjSCVAX0KuEpXF2YQ
kmy4uV5qmnF9I5eMQrhGXhczz36/3HD+lTXBC8xDFVQBmc2ywljFcOXCUkHBymknWC/r1p2l/inw
4/jq7ctC6YTUX7yH6Z+e7p5V09RWmFZBs1yG6lWtEAtymeitIXzleTJvLOw8iaL1hngLXkLOLQye
2qsi5stNu6RYUmcmQ9fMLQAVCG4QQd41eXzIJCmCBNuDX2082PoIiFcOzI1Fn8dLtpR+P0ojgLzo
PZ7+CPBEdaDb9PsLreGhLB0LJkCNuLxmnPbaCd4cUE6tLTyHwXunT+Esd+3p+xReSelz5m/kAedH
8NSE+PNXEZlaW9FlopfVmrUFAZuK1KJcSHvNTv+ktux/CIoK+tsQLOVl91nsJJemxQ0N9pXqBs+v
pfskapnGskTDvp0VL9cniilwdGMG3hcqOVuKx4tz8WIOxixq4QKdAs3D6To1uxsYXzNyVwe0WTnx
e4hpoE9oN/xjETX/mjGFRKYM4pUG6KmZNErGotJJC63BuKM/fw2f18ZBWFkJmBN09ESbmJ70wkSj
zuxUnpZubw7MRijlY6BIusfc/MfLX2h5j4rFUNpFmAnYJC6/zBFNWuzgKEgO4m5Wq10XmKW+C/tu
GnYxvMe8liCFagOZ0euBnuiXsUzn+56B/nmX5E73AUYD6HgrOHtvui7L3vs+tbqN3TjbcC5BUcIE
gQb2EjTf6YZLZSnVvdPysBngHuxL/Z0RVRvH8MxVRYWUawLvUXlDLe+JwW7NlqF2spa6n3etVnzu
YL2FDqx/UsL0PWNz8cbhEBffq4uR9wUWxdZzL4oy7eIbJ6VEebYhTyr7Nt+VIbiPSE7MCFLsuX5X
w9cAf4lp7iHM0Y5RBsv45U9/5mML+4td7ZIobyeVwwmm6DpHJzDLht+qQR/ksp3zr3e6Tu30641q
gYy8hv5472dU2Xv/2yDrb+u5ne2l+A2vIpxuQP06OdiIovaxg7Z5gjtJ9eOvl5ey4iQcS8rpNC25
oZaA7d4v7VQfccRujI9SaN/Poew1Y3xABHGnNdXbVFfFqrjmqVrwUnzBoZ+uysnhk+otPMTIobSw
5TtmLTdWJO6yhRNy15q8d0Gl0HRbOGFhMG2azZgYYpupON26UvL4mlYwY5Z2vpW1r7jCibWFy8Eq
Z4GlowZdR53cPhaxhnBYD0uWfLz8oVYNUbJkLvtFl2axrMY3dam0+FCMmh66WXtU4+xtIwIvH4eM
8n8mFmuRWk2CYJCdU4Yu8rRZ+mia3caEwIq/ccsQ/TRqS2RDi6OjhrB+c9GA2pfVK6dX6FB+kGz/
3UTFdIJy9PKmrQSEE2vLQwSBdViHYA3GGimDAJK5QAj+/r5sZeXTnFgRv+LVUe1jqEiaGCuIKzBs
R1P2mpZLvuEAq2vhTU1TBRqXs3AOJXmoqb2A+cLerM3tTs80z2b+4PJi1sygAUrnS+VvAH9OF2MX
o5GmggS3HccfNAM+TYnJNLC1peG4bAgIb+PB+Z+hRQoXzFrbGxZEMUBlHW03lekISU/mt/pD1UZ2
uSeLn4tH2tKaeeVEbdDeGJKsBR68x8ZWS3MlaPBjQFIQBynDLSftesbsSujXuCvHbCdHj2lnuSb3
05AmGzf/6v5SyxRvVPAby9JSC4ER8orEdS0etF0pFFeNIiyPOSSpbysp/d1hgd1nPTr/X3xK1Y67
egpIHjUNEFHd7KzR/qI3Gyd6xfsZehC4EEZIABEtrGhjEUaaCsomqIavmpn+QHjijcArsRJs4AgA
tcGfLGF5aYwCYy9TZm5mOXbVpsu/NE5i34WO3r2tuP7XlODcFZBGcJqLxz2E+mkbpcIt69L+pZQj
sm96W3wq22lLW27F6RDFopwE0hkw4NIVGNyAmh5yBZd2k4ALJXcpzPIwRllXcAsNG7Fw5Tu9tvZy
Hl9FKS1U6VChxwGqujr0bf+xjq3iX2xQfiHh1GhcLgEvCQPfZm/zuIbjPjQOae3HwQHZnHnL0Mop
AgPARA/1AkooywZ63SemEjdcI7kTdtdJPXR73xn891mXBRu34upX4gVPiBeVxmW30O7QDy7RfHTr
MKm9kdakeDkfStn/Og3WViASUW+RvbCw/6wtrvm+NBtfsJjCxORPJvPjqXwFSwDkW6OqHOVIZnif
FulOsoz47bkZlEf0Q0Gwgc2zFldzRJaYJhnvhdIODEhq6+Ca6Wpjf/l+WXNDhXEpBiEgrT5Tgu6D
prcTnSRDmq0fCtx2UyBvLEREnOUecnXBfs1sJSF9EZF8O57GNsM5dLlSvsK1Yn0e4Olt9y38KKU7
wuBQe3XmAzu/vLa1j6eKCj7xitHZZf8vmYe2RgKAZ/Rk5c9qq5dwtyXhZ2QJcihLjVxwetRXBmzI
G7f2mpO+trz4dvU400yFKcNtAF7bSXCXDLdKMO5qf2sMfuWNB7JfjE5ZDI+c3199b5FRcVNSsND2
WZwkB8bv+yvo+JnKrYbsKEGc6MLgk+9lSFs3bpvVLSYBppBMXRJ852l60tVRO4xAzl3J8i2gRjHt
My+DlPi74k/jdzV08ufIVqr3lYr8w8b3XYs6dE14w4Dpooymnhofs8gxZ8FE00FoGNokLUn9GzmK
jSOyukae0UL4T4zsLvwX4mU1aiaesZGth59RLxmvYNJNr3oJwphGGuKPpTnG19kwFR8uO/DaySFy
k3tTqnHOTo5hSaFT1UATQ8MLze+TVcNwDgs5rLt9v/HAXVulgRilSlWSMRR7cdGC5YI4sKSKjiZZ
t+9rO0I6w3LgGGiQS68C41DJkfFhNPry0+VVrh0WIepJMVTo3zqLwwJuO23ql2MafzKjP1L4ZZae
4CLa8JbVBVoghGi4CoDjIpRnppYEqkkdSqsM8zDT22uhmzRSKKbbMvUKOYj3tMyzQyNXHy+vcC3I
ksmQYpLBM4q9MM2ok+9kEoGI7kHhUbIZ9rEzpBv55Zq3kPfxYOTKwMjCT+EXShV4BckoymS8U1sg
JSOoi/eJBvmLJjmy19qjvHE41s4gFUrG9ihtgY8Xf/4qjUnVMgykUByO3Po0+spVYaTfJmPauENW
zYCfhW9aVCvNhRnRpx3SADNxVhyoadBdbL1pC665toOiWga/IB16BudPF2PLcQ4tKjs4ah0zZ2ka
RvBFBeUE9RrlUttVzCJz3L5BLOr4VhcBRUmIIYTbOqO2i1hmhgVdEIPkc7A68xY8VPChBEZ39Q9W
AJEQxgB+MVFzusAaAjMzNpjaodvShx64eNPYW7GThhu+uGzZ4+2s55WlhcsPRRxXkUroksKB5pEm
KVeq3/60DRQg6NPZeyUdv0O1CuHvcCwbHWR+EtdXqTZGHgRiYNEkZ+NSftFKPU1ExJ3MbKnoUoPY
Way+4cMX5Sywl1aGLFE46gcdRYpy3+SDPuDBsvRdcmYDMYBa51/jnKWo9ZB1Ja5v5n6FHk2NwoWc
KYDlmsCf7ppRkn6bZQovNmJuCA1VpRHJO7NNql8D07sAu7IqnN22C6CWze2xM++QwPt8+bOeR1Cx
MFwWokAuxGW7ru8ngnTBZquVv3PS7jYcso9pkuyK0fz9D6awRLgmWDOAfOpBc5qCIO05ImEYotkH
qasbcO16XVBAdzdupBcvXc2zT/bKnAjqr8JL7pRFBPs8K+ujq9ms6FD08V2iqR9DLUQAIu1Rp3Bi
2Q3l8Armq9++3X1Vs/I+zU3av7bys2zqX0WmfqaekNN2iCUquFPrOR2jDBrKe66aOROYYht42KyA
+JNMNPGm/iELpTdfsXwm6qw8Y0UTYBkrc3ouKKaxmCRFGtIlDAXvfPi4nzR7HtFGhcAeed8CWaON
4LKcdXw5jRhk/FCIJTPNcbqN8Zi1TVeCqIdjWfYyVavvDT3sHtO4AqSRSV/JDII9PM3MC86ytEOm
CKYfO1YPeWUP3y670PltKDbAES9sbkN+1OmPybW5kGyNWK6VfvYDUmbT3Bkpgnob5/2l1PHKeYg+
zMeA2AUZDzaFqHpqSNQwxn5qCzecpGiEgm362rT6VzGS4ZZq7HiBOUhfGvSZPBS5PoxJELpROjqC
4aZyazP2cY5Q3vmaPd5Agqwcus7p950hjfvOLmzU0nrbC4wUmqfObw9VlSMNVlnf51lR3aaEWswv
mDzq4uGrgvCCC0DqRodAzkuJvG6u5cUhlcvAM1LlWheM7YYc3iZSdxU02p/S8W+jwL7vaueZER/0
JIwxuC3VzL5N/fJr2Sff0iCqkEdMLITiJiSagXPc521rHBE6u3GmimMj1wEqp4biVfBQb2RUiw9p
q6JiyIgVuHkyGwAep/uLOJxB146HXdrJ8VM4J2io5cPw87K7LILbixWVMjvGwONQZTi1MvsSgHYL
3x3MxL5qG7OGCKgY5x7Wv0J3tSjYmgJfJBt/LUJ9LDrzCBot+2bRIE3OALW82yUZuW+AatBk9eV1
gA7dho+uLo7OI1PIdNDPsu5ZTR0jh4jaNYN6Omr6CCG5bwUPkt91D4bVbM3yL/EP/7e2/xlclk/q
vhjCVIBIjaqwITNonwstje/jUnr2fSv9Vbdt8ezLZuTlATTnccN0TAEJqXf5oy4yrb8/gxKowH3D
Nr2sIJo6lAd5NnEVK77+XUYV56ruu3JHN3n6pvKKfI/Ab1b+g8OS+/NaZmKAl4b4Gq9uEykBn8bg
MtWcPNnJWfrVmaMNb131nVcmFvdjyqS5VMHa7fq1UV8HidHe8ajUj8gQT+8v7+GyZP93E02BvyRp
PX/RSB35VSts6eCt/5BtQE8UzMQ2ziUxTHGODTrXO4QuKnjnCwrayaxucemuLhhWME6K4CdbZub9
WCrwggpsZlWUB6fL4cHT1M96udUOW3ddyKWo1XMyeQicfr2gGvXAEXmZ3KWuM2e72lTB5ss3I1Hc
L9EnjmD64TnpGo2MuNjWlNoyp33ZbypkEK5Re6Mxt3iEDC26nko4wnzbZXsT0Z0xMrnFFAaGkBO7
Rcrhu0QGkaHtgdipsxsdxIlQGJGupbC/Vezmw2UHWNt6+kK2JoYMz58rvab4Q1uAUFQzM3SLPi5v
ndgyv8j84++XTa2dVzHZKqbmwKEtv7KupRDE9RJuze2n76aoA7qcNbPhBlIpRC1oSfSHXgbttxEp
Vr2cFybjCkRi4uQi/idUt6KgAbbXj3N7TGu7fo9alrOH8KY49ClisNAwSVdl2xiHLFLzWzuLt2Bj
a2GaugGccMBbaXssbjrGUIycTgRYUKmxv6XNaPpuC+YCJcoRNYKdLWnOFsvZ2pbTw9HUlwcvdadT
dw+T3Cxj5F/cpla6X/FQw1NtttrRD3B/SS9+O51ufnnzZ6ZnpLNSrlreoYsAWVVR2k85Laqqbt41
ZXjMM/iR8rF6qAv0gAy/3F82uMxMxZligVDTAXcgK14+XZDtTAtJvJN61YijQxSr40/4eAsEflJZ
+VUHXRd6YZ/nn5x+lPZWZ7V/jHa0kCstFd92iyDp+w2Xe/Hm14njy48CqoQMKbVj2AxOtx5e3ySo
xbScYg7Nru4k6VBKPugZHnBuHw7wskGWlutVsuO9h0xgbqieNTradar3ySG0yvjgVyjaS4H+GWGx
+HG2/MAth4I+lmLEN8gg7YK8sPaTOmW7NhrTndkhUIWi/YPdIH+td5+qVn+Sylp2zTwYEX2DjFth
TDWPkyMqpa2XJ1Kws5J+Pxf25ywyv5G4I4aU5MpVm+sp0yhBf1Pq8GrJudG59pj8jLvyKS6Gn0Aa
ut3Q6NdqnRXASrL7dNQ+9TAgD5Z5n8XtY6Rlf5rUOcAm3rhdpXqqMTduFMvvu7B+TBrjS1v28a7W
tmLa2nEnyROcakD9qd0vjlquppI5iV8d2wWJOd3lYUL8ImQkcqqQvZp7eXiG1RBqE3NIYt1jJrbL
jhEQuS1k78qpp/jKiQfaS3FyGfTCSh8He/Q5DTJC1tphNK4hYEMddgt+tnK1UZABxyhI8TgLZ2cd
VQ/tpdczTLLmJaC+v+d9GH6IBzc2+cSNH/tfmHdB7SZzHNUtZTB0CiIml0/jokTKYeRnkGKBeqdZ
c8bDL544jvxS6Z4L9a4uksfAV/1HisYIb5Sx/91JS+PBLpFjv2z4/CUBQynMnrQPkVkgjzg9cHVa
DkYubtZOhWvIVu5ImTYaySsmFPB9VCipIIJ5WlzesZZb9O0Ip2HEvMXQ5N9iVrSRYJ7HbGb4NAHU
ZhvBVS2NKOEUBANc4HGVRBPSQWmP1rg8YrZAQrBlBkOvVHfKmiLeKC6srI/XEZgJsFYWjGYL01OB
+GswqmzhbPp3payOO43r4+0fCis0X2FOYkRqeRmbidWlZchlnEoyvNqVoSAnhixhuzUjtbKTEFNa
1MxJbPWzkWy9iui2CCKjQsvVm1kbvzIh+sFEbnzv2N2eVME/XvZBsUGnQV9MfwvqSHqtgozg1Ael
Ch6e1HJwEIgWud2dQya3T7Jaf7psZ3VlGhB0XATY8jKqKJodmFLE5VKgosmQ77eqjH+gLrEvLb4e
LI5vd3zBLQZcmflBwb9yui6YZSfLpA+HsEKwr7r4KdPo111e0+revbKhntrIkSCLcwcbet8Rvpjt
RFMzGsYNM+cBWYz7/LeURZgw9LEuIwM+e1VJSMaSxkyQLMBR24My6cqfPKt56fzD0gyw5bgiIzlL
ABa8JLEV+dikSKPTDIgjT23m0W0t541TFyL8MkUi3jaM40DetfhSE80xVOiIToqfN7ZXjVFFFmQj
qitKU0//sK5XxhafTK2aIWx03i+9pPwMyavcOG9ld5KtjZCx5hsW5WmudJzvDBsS+62j0wyn4tDU
N4Hd3+VF/oRHbqxnzTdemxHx8dXbPmvHEo1LXiilHEHu0obKfa3J8bFKrfwW4fZ+o8OxvizQGYwD
MH109rHg2jCSnuRAVqZ8b6FZhnBAMZEtxltQw7XQTnf/f6YWn2okw2H6kaUlmXNk6PO9PWYf3+4N
FqkHIEPBfb3s/tptp0+tKUy05n09xYVnhM7tPKdv6+O9uPgrO8vMutQAmww2zqD27XgcprLd0XwZ
34edrXmXl7S6a7zYRPYGE/Ay7jG9JIUy+S1UBp1k7ZLE6QoyZ63qd5cNrQV08XrhOmTKjcfMqedp
CKbVvsreGQEylzp6P5Zr5aEbaD+aVjlcNrbq5hQgqCORnzFSd2psdMb/84U8fJf70XfdKh5mSd2L
MtBlS6v798qSWParA6X3BUK1EtEoCLIHWJN2KHU+XzaxpEd6cQcow3lam2ScZ2/7PFELRdK4C+Ox
a2/DWNbeaaleH9JkQoeDMZhjHY6dN8/TVytsFc+pHZRARVlFRiLJm81a343arNEKTs2bQZ+eozCw
byMHHefLP3XtuLPdVDlosAsxuNPdKCqlzSL0mVzURfYImbmWOl5H9dtmRP7uBwgBEC3gfc+TVGca
dEPEyiQ33ltpOnptN13Fo/ZUGVzaeTFtGFxdFrAdFC0EJ82yhJ90hh7bE75rDtXe8KubgcFTxQgf
/2H3GP0xmdcFk7rEXgSjo2RwmiN3byNUNX1V1dE1kjcSFP/dvVdWFnEybLJmgvcIGqm2813bCD4Y
dVtvnPa1AwjNPU8JoM6CpPjUERwQr4iqElYaE+3gGlzg3pm78LahgbPrOz3cwDuuHUMKEXQi4AeB
FGiRlnYOwmEmcHZ3glexECLVVDn1ELGnjYWtGaLWQWmTDBgEwiL78H0QxTwhUKm11em6HfyIql66
hVdb2z7mjQHksSYum0X8kmXOLOhNKmlT/5SU5fvUkpA+mAq0U+z2XzIqKgmCGEjD4LKYQGFg7A2R
UXUpPDDKgArbIzSl+8vevbpzr6yIP38VKedBbvzSEEyeddNf60XWHefGjDcSnLWjypCakPsAkArd
yKmVIB1MRMTgq9VG6weaOuxaJ10jXPr2xAamYFpRorcH7Ew7taOWbaYZtfhCtXME+3Y/jPWjEWnH
y5u2shxBSGyRU4Mj4MF1aib3xzENOjbNkAeohOdM+dK1LQPUljl+vGxq5fuQ08BbzqQ7EKUlklar
0AXuVYaCiOzU2FL1ufajf9g1bjIuMpNkQ1umg0VAFXee+DqNbfuHuW25JLprCJ+3KFZXKqa0zV7K
UhSmAN+LjX3lbW1gNoo+UWMorHqSdkHBt7yH56dUvLmrGt2tparsd7lpNfUxKeeUkqU5Nr0X+lHU
uWVcQfuq56b88/Iur31QBxAo2CLRkF2ebDA94WhZBCo71hErl7/odnXd5fKvy2ZWAgjdy//MLOJv
PwaWDJSOF7rV13+kumgfwiYKH/IebO2EKPyG86wuS1zHhiCoOhsNdWxfqRsN51EqNabjk36URgDf
Q2wZh39YGfO4DPnAJHBWbkQBTUstFEDcEYgIRK9IK4LlC/ND6f+5bGl1Ta8sLYJwOmtZkc+4EPfA
uIMHe9c39qGV4Si8bGj1Y8EiAHMoW8f2nfpqpneFn3UsCRXxmzmFyrbUQojs1X6XtdPGEdwytgjD
PAOK2DSgNAs7+bYe8/tRn28EbpnrEtXryytb38L/Vib+/NUppDIWzY6DWxRRd7Cj8J09jEcnDDcA
UGuhC5ougXsE40jh8tSMBvl5nDTkZHM4fR21LBZoq607ecWIuIpB/4OWoZO7CMWGEYnKFziZYGw0
16ib29pWP1zeL/FDF9U1wiNFDa4WMdGw8IRQIlgxP1bA1TxeBfbXAMCdHN0Z/gjpwf6yrbX1UEhR
qGDTNaR2f7ppYd3ZffByg6nmzuqzPT2R3f+fCfETXn1+p4tVPW6JQoTgqdmFaayMnjq1XbPh1Kv7
xtVFVODJd3avkPo3Kj1O/IyukaX/huvjQ9U6h15RK/Zyi09hdesEoQLXFYXkZR2gMTq5nioR7aAp
Lf1DoSne5Z1bOTjAPXhwWKqYmlymF0pJigvjZQH5bTuCF4Jwrw59Z9901cajY3UtrywtvlHSG04O
ZJACQNG3Hnpb34w6+v0vq6GMpgGvYxR0kTRHTRr2UjbweZr6K/Uz30sz9bntUnVj29YX858h9dTh
koBRtKzoYK7NnTn1JtYmHexZp3N4eUVbhhaHp0/VwGS6j2TWzh66onjfGPPzZRMrgRoX+G8t4ie8
Ojy55SS1o7KWKivfWXN+B+0+YsrRD6vIni6bWj0+XD9i+Jw8czkC5Hd26qRQnzLeZOxkCkDxfBto
0r2MLrNVfbpsbHXrXhlbbJ0ZV3nu6yJz9pUCNY3mncHgxIYjrJ6fV0YWm+eUYTIagi2z1pznyJI+
VXb9K9ecLdqwtY8EzSkPdgY9aYMvHG52WpGQ8JE0wzlKXAk1ZWhLPfBM/IcVAX6jimnyl7qcWB1S
KeDxy7Y1yB7EmXSYHaBw1lZ/Z80VEKoQuAaGSekCnnodUbSt54qjasd5f0DWK3+KGWPeVZnqPFho
/3mOJKsb9ZUXqv7lvffK6pJxGmh9RWVaJkBAXJh4szRGgSv7Y7vXzQbqDU3N3o1DYe2sMA6vkm4s
H+lqVB/nPm+PZWFIUDlGgJb92Yzfx4GWfkicrLvz+Z/FbM6oPQa5km4hO9ecjGxXTJxTeaDsdbpX
meFrYPJwMnQfU8+Kx6ewSvYV77iNNGrNy0TaodILA8i2TAtExHQqAy9z4O9B0+8hoN6VmP7nrpC2
PBoyWXECl1/jZcRCDO6fjxqNctnSFJgMV0lnM/EAXYaJ16pxVzwkqIznt7HcJsPOLK0uO0yM22uH
cKg7bTeGmtU+SHadoBQzBZNy1Pkvjcdm1pTwHnKlQHuX1RTpGXgwsyG/Copczp+qTAvnz6rst9VT
y3jBh0jK+3ivRn4aPDXw2AU/erlIQ/oVkMMkblHwJhYjwU2WfJwHOO7u7B422l2nxal1o+VO9t1x
QlO/mpQmKJ6MMImsQ5iOqnSHGLs07fygVpCcD62cReqMVbl5JNg30J03qn0+mlqDHDpzx/MPOxqj
aI/o1RQ/dqkjZOTaqPqeV11a7LPcbBFcHuQh9fTWxhUKllJet2Y+ZF5RW2XyTcvjdkBFaA4DMFGS
HnwHvuOM91qsdg9V6gdfx7YL1X2WWXZ6Nc9llh97RSqLfUEdqnlisKIoHViHUy09AjCbvxmdOQ77
EcYK43MKsR8ImrGCBjnKHDnex+RC0c4c4qF8N0VDVXlSl86IWsoWv7XraWe5DVC79AblmvzdrPiq
unOIZF/UOk9+SXOlfkmGyGIDKEb+bMyyveOZbD4UhgbXhTUZ0rWWTvIVjj5/y/u5zT1H1zsUonO9
z3djxj9jUtVKbXqPfYeARdhKHeznFTAaRLTByoR1zxRIgO/Q2aihVfaCqKianU/fGeLiJml/RVOU
vpdSxQ48aNobWI3gXfZgykOpvLON8k8i6YyN0h+U7lUKF/tM96cfo9EMf1p1ZDSmAoBeeMyUWe8V
pW08ugxl7Y5Cu94tqir53kqNBey7aZsHpOcKZd9NpvIn6AZnX6Oo07qBxeykO/E6TzzLCNXYVYJ0
yr1unNBDVzueS+Q1SQaecxwgY44aO7nqGqW/UXhY/Y7jjkXOOiLebqdEsLPDRDvZ+7DTkzu1qo3D
ME+17um05EJ48UI4/4JG7m7Kqpy+dnFlPEdRCIPWNPQfMqWZP8l2gHQy6+iuFL2JD2WpdOTTpf9c
yHP8WFVD5TB306f7rjTSn8McDOiI61TJ07y2fyUs/iqLEuu2oX72GKh18Keb5PJRygE2Wdk03OtG
CUoIvz3YclZFbiYxAFL4avUeRbryZxWmvH2ssmy/sloIRSnhOIeorXt6DXJY38baaNz1o588q53l
PMZqU8dwDeZht+skFcbBrkytd11kW7IXNrHhvzPmQNd2yIn5z53Vm+me9GA8ZCouDet2rXPqWikH
4xPmf5gdjdpd2+uxwZhpMTe7YVK0m2xsQu4mp34wnbbeS77/VQ+6b1oVfy6tpvKaRkuQgSsDZJ5m
kvZhuAvm5qiY3WdYcyHLNbrEo/fS7LNWsz24+r/IY9YR+MwvzApyjyh6dgjUpOd+sh5TEDo0Gcb8
JjDbH1lT5we5mK1PvtHWv7QpCx5TPx32kVn8GCznIWvN56aQlEfLKphbmOL5yBfKedRp9Xc/ZJrC
dqobP9UVrwFgvmMnfG/sq9md4wJWTV9RPldt3VzV5SA9xkEoM6IYml36rsoL9R6Ne+2AiJ/p4UGR
B/A0uh/7/ppphPT/cXRly5HiWPSLiACxv7IkuTu9u/yisN02CLEIISHB18/JeerpiegqOxOke8/6
GC51/I3Id/M2TWs/PeG+CkoT0sU7JGpzl9y3U3/pfdrXWd9RCYuJndKn1SH+UQH81rlHe0Tw+gOC
OIJNzO/NtqlMjOqXqTEqtlkkxbpsusKPD9WdcHZtmm5ZlIxtjj6FoSCQxu0GMRA0zOPgsNEcFJjF
zk0SHqJeoqNvwrHmeHFVr5ofcV8M+OvmyQe/Qp18FEmfq3VJSyjg30MpZRkPfnhBeAgcciQcbgJJ
ObnxpzcyOSRz43E7SULrJzVt7OAK5JUPxL+ojpzctEuRCeMTBEH7fW5xQWRiSh83bzr7zYDeexqP
1Zra7U3rxBRju8I3Qr3dqCU0hDY2uYEpPqMBXmXPolBQk+a2bSzMsEUFedrLh0AiXH2M7qGJm8Rp
0/nJjnd9hKT2eEJ/XBIWQsfktOjwhqroLwc3WVan6725pN/yVddojuZC5jDfLacFeH0WhptCTiAc
dVELQ6VvoioRbYI08qE+Tot/hKksyaKZD7l005wuXV9uSVO1UKZlXgLbSzq4kH+PW7QLhUQW8KJt
NjlgDKd0GAoJLig3EFdeAU/Fe+TcN3nP8DD67qPFFoXPCPUqDqf4bMJtObiK8V1kUZMBh9RpZJD3
ElwiueP3G9Q5blogTOMjVcrLJqVVmSQgZLoGTj9PfIkhtmeHBy/BHM8F3ExvqI7289mFdxtuL1sC
r+AHG7dTkdauKngtVMX4Gp4cOjhV4i7mNQa3m7WOCkrXxiexGDhRh7ZDpr25dc0sQDcNIheTIbiN
yQGtM2OlZbifGlmkdgzLre2h2WvYUTGlC1arJlNLi+/ZWfxyi7xPOaMjFgbbKWsGfMCY+7ecB113
aDtYz4KR97lXT0nW865aA15nlC1n0FNbNuseansizwHF5dTw0D/gqXKw78I5xpv2nSwuwtfurGy9
vTSWiyLo1GnsnecYt/Yq4o/W70muTLRHdzjUEnFzEyF91cE25ZsRT3QMPpoA53raQ05bB9PyiNhI
UeDjX25t2ppdp4lfuNIrqO1tbtLh3XDjlyMztGAcUHs6tAK78eDkbq1qGHbIUCJuTIBzrEXOGKa3
Xocy64GdZ93KfzVSgQqOvPMc4Ud+0aj4h2J48dj6D6nQH0JM/6SWD0QmV9boB5HGuwF6/0yhfzca
HOeN1d5DH6OcziTDWvpzcrSufvMkfWqk6+/izXvwlrVBpdFs/0aDPk8/ZALZlL3b4o9JVsEywzs0
+yxzewgkYTtNoi13UBd0sAjMw+AVtvUlDrjKE+PisUicrdTKDzGgtm6pkORfjWpmTwPUUEUPmfqp
rdHMSrt1eXLFSN+GFDesDILlCS5mf7eky3ARaHKvUE3Tnu1CmriEjWC1eef0YVIOpp3WR1fMeCkR
UsNskUbDtA9F/OqFLFAIEkVpaubISI0F3QbPzbjocURP7nyZQ7+qfddFMBqnJaJN1JXbyXlTbrQC
KHXnAh/kT+2Gc9bFEgposzWHxS5pphuz4WyeVswbMcUsvKhyFDEmvlCjUSvEQxutrMlRJNAgjyUR
2YZ+yn2a1idLxw8UXPKcpZ5972WqS9Ot0yG9u3u1G8kT73sCDUiDcNAR6S26vwW+vPLQBkWoNrmL
tb/eEFIQlNTxzK4Val9vYt3VnjowWu/h310hSR5AUAnGqnWI3Wzwe7V3DFwoYdp/edG2XbWuca4J
qNJGGNTcLUkPiFFLj27P68vM8bHgU/UOM23gy0E/3it05hizWzQhENI8NFxfBxGYApmmeO8W6aMd
sHkMNjtUaR10OZ0m/IHReXEpBOhwS+SYj/18cZAQ1wrrFwO+rt9Oz30FT+nzlvoa+aSxhLs6kAev
A/gulFvGq44Q+sloJkfR4p7jV8ytu0AZuIfCdM2oEfvQonGVqgN3ly1DvNPnrJYfAYo9l8gxqVok
ORdJU/8q1lzY1B5EJw6ykzvfGfg5UO3DhkkZPrMuwIyJE8QdkzSL0yXJwDTUJcIwcXqaBXMSNh+M
bbCj8yd0XR1xRhfYG37aWbx3iyloN283DVI5F1gVc1Ak/+JeBDs+hr+eZbxc4+BnaPAIgQDD9GVx
QId6OkDZtnM0ntSFTOeWmpeaNmlJLKJVgXJ75u5hfg8VoXlNoNfMxNC9idB79pL+ESW76YOLzrpz
vHBsDfO+J1isVu3+GJeXydgtuzSa6reI4oDuHa8twjqdMqW6vbLdCdW9ztFdcDCgr9Yio7mT56TF
bol400dcsSdVmxUafnVG/A0adfmaDStiiVPZwZI802PHtgJxip94ovMl7i5kRfQ9FmS3pW/earCx
2T0JMKivjfeFrQVhFoZrdGQ2bIdi3KaIRTLnbQv1YNC0UGQaADigfdIMr1Obd0uDJ3+onYJ5S5Qz
47eZGzUxvMlK52Gs4lcb196U6YgGR84g9kXFGdIQ5HSZOMzScTMyBLRy3AUkPvexV6HbjxVS+E4m
XfwknPO32SQSgXIzEgBQwoKdQqRFBEd3vuHe9tr+DZT2iYSzyFZvfbDN8sfIhnt8jLyMt92SR0Y3
ZyrWB4qRNSfGe9y6xC+hxYTzAiYcGdgvWXe6aOHszSNP/9JUxA8oukUQOF2+1kF98p7U8C+MTl4r
t4NPjTx2i/9Yd7JqaAMBn0mfkYWOOO0w+UXmSZvDZNLlDHt8rrVp8Z0qjC1s/rDO9I3aif+iBoM9
GpCHwySpxdVIpp2Tdk6mZwKXSDeVSyywBKX9kUdaHRMnFvBaelvpkkmflPAAenfBH4LmGjTrkVeB
pnX8dhPsa8PfQNrKa8OL4InJsXltWOqbvV6bY03HB2Hrh7nGIDT7Mmtj85k09EkierfcJvbfgCk9
W5fhILflH9kQX7BNaY8jDlXknqwfHQQCoG7mOi/xGWLAP4sKbNh3nS8zJQecg0fGwmCHTOWLbXha
2pDGuUb5tkQkXj3J7zqhT8MiMAluvnyKt6Bak/THbxia26VF1tEYvGPjufkdv9h0qU+oD/zHmK3R
O+x9IKq5z2c2jXk0bv9GB9YZnyZ72q79IzIM7E4jMCx3E+QB9+xssEs8tpH0L5a2iK0ewjzszclf
E1vgOS76Wp/atO4y0Ge7zbIKQE13j1jC5zL4/7lkLJHX5VRNDVt+HsFVcuqs+18bz//qbXBK3Fkv
W93cRn/9gEUm164ri6BxFJZz6+auZlVLukNs25PahhOMo3NOnMi91X16GBxADpwwlgHQwUxmUrQl
LSGwPWnacpmojzuxPbZGQRDikaLrkTEzx9FTQ0fc/iT5pdw8N2Nc4Wh8oJ5jCyewf8gjVxnkWv5+
DtWXxO8Tmd7C4ClLny+/uIavg0pZmXaYDU2dXn0vKbrAeYpqTxfdODwik1Tl3RTs/BnFOgv9jO9V
PxoPJCZLNMWE5uAt9C9ypnYPITwiWZtxv9XwGYFggOjYQdBsv6nfZmI1LCYTwARTInjhrWH9E5Pk
bk1+w5xziafoW7ciyHHujKV0ojjT7uCcB4Ng8wC52Ir2cdUKBAkl+D3otOhsSZqhZPDHXsy8pRi3
2gt3/WNYA6fh5idVyQci5v0dnSk9RfhZMuK0sOmjmlHDB56vSXKdemy6IJBUEcfLnNW93TK+KiSG
EP7SNsHjQr1HQsWciYCSrPPw+ALaKSXCYAHP0Cek++X9ELJD0yaqSmacPkGPta9Wbw3iaR0twLLW
3QHl66+pM54cGexj5Zy5JIeQ0oL3CUbfJqyArqGhqU9wNYwFQT/YPtmif+tSf6TrXCHRAK9kc1iR
oZ8hHn0BNrWhSgTLpVTpcxK1TWEHWhdSYt5wzZ6NhORt6pxqjAL56ANZQoZYpWR4tlFYgJRZC7dp
f8bRi2BEbA+D7GUG0t49KDFUXBuT44ppL0nn/AaRbjJHzy81iafMomeSOtEJ0HK2TD4w8BFQ1+yX
nTnjFSgRCVXK6Js24pEoUaTK/nT+dHISlQO5vc6kf1rgCkzVUgmyfbC0Lo0fl3bYNsi61+dBO4Xf
4VQD8vcZEtrksWHQY+oi7QO3wkL9iEapqrZxNY1tKVOaC1KXDieIhtlKA5aEoalwimKk/uNo9dmx
W3/TO6CG7QizkWdfxsR+3A2vKJULn1Woq9lN8o4hPHF71/N6gfr6Ck8aLIEpHrupL0ls/+BiuaN9
yLqp2+11aNf3NSHPoYBMJZzDEyINncqMw9OKpyjXzNmP7rRTQV3nSxQ+RCx+dJr+MqOMF3kxzX5U
wWcyxN+hCj8QAB3lYYCHZQpVmQbRHuVmAODmaSpX5fZ7xfqD7GvEbUu5IyL6W70er/R87A1OqMDd
D1sMo+XymnTDvjXBCeTEhQHLaWR/ZekAiURUzSh3RNRMdJyaiWae5+wbivpmlC7ePB0MJdygBkpZ
85Cu9KS84dDS8OxPI2SWdF0zFsnPkJq8T5fjUCcoSrFQ2NI528S0GwZn7yjtZ0MzPg2DfBP+crsP
NXg8piOKFESJNRm9AX1fCbUBkJiAr4WvoapLQa7EMfseA7MduxKXdZ0xZzpEPkh9ux7QYXXCV35p
ZPzoq7ZgqVPajT4IjSsgaZLHRujKISKvkxo4Wpp2GZYA8HRD+OZAGZZDlIDvCDPfIpcrZM87xCxW
LbZ+HLi8zjvSBgUO/gdeO4d+8Pq8NeNPDIsLDu+MkDZPZ1uh/DyLObadDbQfX/4T3P2M1vrsB/2b
4y5P4WZRJ2RX/FeCHdp1fvZDvZvvGSlB/+HwqahXp1x9ixkd7dyZ72GjhgFs36sll6Iul2gp1ygo
KEAcMKb05k8Kw45ge95H14Wary01L0m6YiPuTwjvOIbWPUqFmtM1+XOxxWVIhQmyWdJMr8tVRXGc
D32MJi+3RNgXjs360yHBn13U86Ihbpna4D1ZeJhvLP2lzuRkBi6EIyNrV4wNphgD18i68bPoXJ4R
mR59JIyWvR8cJkt2Iua7dQvfV8HzkeL7F961j6Z/dUgPTLFjg0Omn4AXhvEVmtQyGf7fNWa/XOEf
iaU5hdmGOduf188FNv2zh4lCclIY5j/UBPuDgRE82MxRqeFvHYEX9R27pIAsmA8LbP09YmRUbjPv
fCoPtDdPK3lGw+E7CBuM1UkRNWqP6yNbxHqbPR3mTtN8icnN/NGcalSohnOAdkRfv6AP4jFyOnhb
a3mcvKHkHLlMxgKUorVIciNFnEuAzLmgC0gRo+cCEfEHwF/fLeWllOhF7dPkyUZ1LpzZ7GK63ZCC
/YaMDAQ6bWJfW+c/rx0s1rDhKXXpOXE7Uqipfg05NsB+7XYItCyiDdB7sESXZN2+1ii8pRwgCQCK
XY9nIBcrtgtrgC8iHwBgxBAcY285cCzOoR4qMiiIOinWFETjuzGgCVi/r3c75GimAqPh07a20Jis
2QLWA7UWl2YjX6L2vusRgZ2p2tVWFV49Vizq0EspIRDQblBx6h/nxCsTm4JemXfITnvookgC1InP
MViMsqvnQrXLT4P4m1GF11ZgftVmOlhCixas5Gznt5H0h63REi8owugjjVgZpeze6ulbjgGw7Mnf
S42cm9atS0vmq6tBW03s7KunZVZAATdygCEM4QTho9OzT7NG5ZTOO0jPH0KQRL0sFBWnXiWlf/9F
o2AHE+Vp7oP9OCWFFzvPSOQ5OsLuvaW+WGsaVDhL5FwETyR2iyZAJMyaOAeMw+gTN6nKg7nHi9q7
fDf77U5tb8pf8O/0lNTCL03f/TGevETQXBdD0N9VQu26Iwkdc6wFQw4e7tCCiUH0Kx5WQZpiGjC/
RRsKM7wQsbMt0ENCV8QUYkfpWl6yAZVXiO73s4ny30Qk1y21P8EWPwYKZ0zHvUdDUzTXiV8dt6DO
+BGcN95BvF5+gqd9enfBM67Tcpv0ZcF7vIr61TDyr9Wz3mHIbLIOUiZY5REuYeaKClI22BVTrAMr
Pntne3a8GW/MWDgOgZpa0z/XNPvOTmgLmpCPCRgnCV/x4pd98y5qt+pIsmcBnqYE2xQzFRDJfIrT
sts6L6NwOTOGRbZvv1FRs9eCFLOfFLUTGfASCEbulDsUtQHR5Q+muc4bFJGTBT6rBy/ahxwLmxeA
Plk8ah+WhsyAkRTmsCEeL1PN1A4qmfU0rcg0SKJ53k3j0D5C6lRnXrP8LHUkCiRL17k3ASDsXHf4
AmvVIJNceUUnSVu4YasvLpGIHXKBPtHR/5BNPeReX5du0P91znjEoLfH4VzG5tsKg8S5qFqG7Ve2
Xh4Dzaj7SsX1QaYFFLFQiVMgrzBDKJzfXiwwasD43JLjOqKIc0qPHpA8YOaXRiGXd6x1PluyX0R8
EChm4hwD0NDNmKTlXIUd0lA8BaJyyeyCLdkbq3AZyzBe8cC6twH0E8X7ThFWpkds5X4MIsmgMkff
3P+vn8tFITluDhBbxoeCO+I0QKQQe2aGBb07gBDMWiSJ13r6MtSplrtlH3VGGzxpPUGrecdeXOTQ
ZqiVPfdWf/jtdonvXDN2E6o/SAwxnpwy2EGPIqrBLUx5goXL+VkMOidMgPQC74IP68x6shdBkmOR
wunc7Z02PsaL996Q6CdKx8vQTiWwj8oZYmDEiA2nV0A5/IeNscqjFO0V0s4lJ+muXcgeJk58aV4B
4nWH7RZZWP1xIuxsQcSQgD92NbANuYMwBbxFR/+QWXOIe5CDSl8CF6dnjZ/OoW9TTXIGzCeeocaF
jyC0Fe8AIgEBSiEgaJ3oNnSvo3kZsVi0Q5vHAAvn7saBDoEbQtOp/eDRkuvhd2bxSz1Fez3GD55V
rx6VOzVvv7Vadv4CncXCyo02QdaK/tNS9kyXBcjSL11wyPXsKTZjZadu7yskcwBiaAePY7LDkzzX
/1JxGVxWaVwvs9U/0aguiM0qIOLGYBr3+SDRuzNEpIqNe0ESY7Yl2CrS+Aiy5KC5rpbkFb93MfL1
afFBKzXAfPSXjtdS3Z9mkh5lrK/QTp3GOnhzyPTswb2/gT5Uxj+1oXfm2FPMMlUhUsH8BjMjMG/A
mYqvJ6Shn/t6LFrf+EdP1Q9uzUqbJIUrgDL39UsgXSge2qNIcXE6y0MTrCcOdEIr9OZ2MobKFpi3
s53olnx3dZTdZSOpw/ZOiop1677MjXei3p+7dQeyRSeNAVsADeQrhAhTbAGfCJyF8fKJt+E3heBl
aMD/kv6hWw86uoHTfG6Qa0an+dIislkM62315WlrjykQlGRrsvXONFJSMZAFawo4zgj/MNZOJeP5
5kv/FfG6CJ8GYpqY+HtQ7Ed0NATiHw2ABYZDf/+IdP/dJeIFJ1RhO70bIahacWciLTTvgInPzP1K
Y33WtDt5bfOMwnroocCZRKb7iMbunaDMMdctu3SU4XxwnlMW4t0zxxGkr9C4yqC93d0Jlia0cwYf
DKoy6xOzWxFu0RWcKpaQsfLAmXA+nkZKD6HgRTJroHYglBp8mgM74+u54RE6d3b966IOkyNajefJ
fRsQFxF78s8SCRxqlaWJxs+UCOCA5nnBJ8NR06rqCSUK8fZCQ1xgDRFrFtH36Y7rhfOLV1Pwfbrk
07xnhMo80KQyGI8zAbAD/2luYEPWs/PoT/aGaoayDbzHOP1EjXnpgzPv9PrmWfh5lrgpB8BgWwLs
F4Bvg1ZLF59sivV/MSC6hQdPzty8iW08eGTZNf4T1fwLiQx5LB6N6xfIeTxyi2ZqTnHzb4VDZSlW
pCutI2rghyKiZheJ5uT7EMYmR9162GMmesV7eAKXso/94ZW3/nGN0TzOcLukegfpSU438eBEW+aD
GJbh60TNg4wdkQNATFAg5KJusZo8578BRwPwEVR6sF8bBDfbmrM7vS8LrlbsH6NmN3fu4JcDUdBu
V8fd9tvSX5dV/EtX/wCqIJugR6Fzl6PVDTp+AJIdsj1qTMEtEOFlBv7Mu58FmaTAx2GVAJmg/fkH
894RD5dAlCg/xSx4972lkkQduXQeXbIdULT5Fimb+XzDxvwQOENpJcDRKX6Mpd03g8k6dtD0FuK0
rHGmQEIit7+t6/Nl23YSslsxRFUDE7vbnUb7hhvjiNvij5q6JMLJEveVJemeLf1Zrks5ynkHZPh1
03PVdxaTfqNKGW5vTmiqBnEzra8OkeY7hBggkw/XBYjtBGOIt7wYJ7zAsVHwJXkMgIMgwivr5Vc0
rQWwxRxJRJd1DA/hTLOaLqUN+FcHBiWYkfyCBOhApVm3BQVRBFE0DpKIeBkKb9cg28zt2sL7/+Zm
Udfnpq/KcX8bx6m6HpNyJPBuwqt7QsLerqmBoU/mtszsrFCzhRIOLNUONnA/KHHwFZLBsmsXCVjT
OY9B+q7G9KKb8QNQy392rM8BSkyBUx9a565TbPEAgJQvt/DIOQhH6ZZNenNM8OGz9tR1provOa5g
VUxkvvYyhz9oB9KjGD0HcPEv1MJ5kuJtn/2/RdOTBPbpOK/IEYKuQJhb0K/HADoJJJo9DSRkmde2
VxMvZxWJR9kGZaP4uR2hnR79/+6cCOoIbibw3q037NFhUpHRhwdNg7VHPiqfShiADh3kP7wfyjYm
xRbWR4/1x5l+UcuvuOTA9zEIdgZMj+EjfFS7e2I8fu13P2BPQC//IehcQjgERM1SnEdDUHbAASbb
7+J6zql5XXtcTqG/4DyDFMO03xZE9riKE0F37ozJYKYL3NGQHJQoB8zRqAUVFeJj8f2uQiNO6TMB
JdqDl2Gt/xbwBe3sLjYJEOidfghdlIg2Cr1beHejF9KggRqMMYQLYZkCKnBRnT5BrSFkQZoIuOl4
aYARhvIa03PffE9zDYUXrJP4px9DfokjyafjF0H/QGlQ9b557dHfDA6zFICCDw6sNQ/97H+MDrI6
O6ga0KWMArX1PLZJHken3iHYRW+aYN1w/+vW+Dp3QYm0jT9k/l4RlbJjaEYWfMMVr84m+A5aSPa5
LduNZyulmd/8abGWjqfAh/5hj8uSSf6wttmtND5HlufOrIp+ngCCNZcOA3mSXtCSmTeooi3cLszQ
O3TWmHAHaBczgtNO8flIsWIlMbxf7YG6DdKleMYmvFMhOa3zh5JIMJIdyzqiX0DtBbgY7HXp/O9I
4kbe9HjFKPxv4H251LgQEgwCWRJgio0m/dWF8hY4CH4RsCcleK89+h0NkK+FzYSpKBpzjQSQNOwy
gFq57zY9olHb0nj60Sr+2qNpQcs7Ys13gQPJi8fq4zo37xP+ahiUH9ZenGt8oAbKPVe3d1FLh3BT
kck4KeT8VNNvwf6J0M2DO4kXJuD9A8iccKxotHfjx1+rsG/uH+r6bpn32QB9zxC28RtOboo/ZQE/
E5F9U2OYUuJrcNf3hJDbFE7/mJd8hvoN2INbkpVWtHV3fdi8A3j7bJIHO/A/ta6vQ1/N67bj8iX1
2b+gtjuCZUiwZ2Ti/XPNcE49yP1G70ux9D8YQzPhnRBMksuO/qIwaT9E7DuMJalcVeOcqiFKSesU
4M3Ccan1v3Tk55piEBuc9Urnhj0ldqWf8v5I8l69MuYne6++V5gibwIQMWFlgv7tRyWcvmCg8Yth
wIwoN+KWop2TUygSRH0JxYughVhDcUyFLmv8fLKpzCkywfeDbbADBkpgh8Z+v7qkK1yfTxmP1YZV
YqpPqxtOWTqoKbeeP0EsjbbNukm+jI2+thXRrGDePmOCL6/37qg2GZ/6aeQ7Gq9fJvRaiMFABjoW
FszBxkHG1vpVTwg9GxyNiYFMl81GupoCoKBzq3pIn+yp0Y4+hPD75UAZxp0T4+aGZPheTNvejAfq
G4FE0FgO4ChgW8CTgAy5mOKP6UFmxTZ8WNbkKVlYDCS19zGETSVUoR48Yh6DMnEgVdJs50jAWeW1
iIbQ41Itc/TFcdth1kSFXFyj3hyiYrA3NeDB4Rti5kJzjO8sQHmAEPsenBPqzLwb4enjEgK/DqM9
R0pWjiDTBp2oYNYT/ZwMei9c/BVI0ROM7KJEFqj6O5io/kqAlcSARNqZ3hwH7Okqp6dI++dU6jt3
5bx0jJ22KS5AgWN6jNV3ixfAEtg6OwJkx2RxMFzxRyMrDZ9pTX2WQSopDxD+fsMx4OZya2y59Vhv
jbcEeZP0IPyszEPqIuErOeDr+c8nY1RBbn4You7RtKJa4vURUNlQSujTCz+ETRtCDwCsXOxC0p1j
TLd3ZvPFrHA7cPvOECuzbyE+RDVPB6Vcog89nHIgY0WYI0XjG+WX0a3vR0BfVCLAcYFSVbW82HAc
sYQfUCV7SlwIS+Zm/g99RbDzYY1GcWD34in+yzZ7abt5V4fqSRP32U3G/4JtvV9AgMbQW6URLSJ+
It+xiOVrDoM7FkIGnzSJMG6EzjFARGam2QSf7NL/eizyIBU0cTaPmAnGAcTuwPHk0uSLBn2L9XU7
kGaFhqBT9oBEngcRNZd2FP9tsOsD5NTf+Fx/0Gfj5lsXV/g/b5DKfd7xrfE+kKBTGBCUzJtpZsBD
EKy7xgiy0KA7jExoBofAkpvGIOWwNZ+e2hBIDZ3jtn3xYCNAk/RugtmtSCm9jiO/EIZjDvsLy5ae
dTutNw5hZb2b6aSgQ0ixXXnYuEk7rwWCHKY8wKuVtWr8UpQ8b3i5B7zY+BY3BuU7XsYG4bEH7QMP
NrJmoAOhfxsCqjMbub/ADmy5zgP0lHR8S8V8r48Hf0TbETGvqisVApsyjjpRb03R/5Iuv2yA0mYy
MdTZij148dQVSw+NBcpe93Nvf7H/m72ciYPKteWRJ9EeZDcWI35wIFDMG2GK+Q5zBp0DfB7SkH5y
juC+vrogKQX+R9YaqFeMxeAZwCQAoc8FgYhuhnZDaEUWF0P3ndY3xDuHovGLbVgMDgUCaTH25rjF
getzZweCZ9csLm7nLsSWXKuKruJltN0XJjPAIsKrOhSDIJoEo+VSX/0Juxu6QzIDeXQuwPcKZMns
IkpftzV6UP8j7byW48bOff8qrrk+8EEOu7Z90QA6MieRvEFRFIWcM97pPMV5sf2Dxva0oC729vjK
VmnERSwsfOsL/5Dp7xmir1WdO0mS3XRV8Vo2wB9zgUkk9kdOGFHdyPJ9AarMsThqTl9rOHMEnrBS
h/xQpt6VarUX1SAfokraKmpr0F1+wUpaXCejfo8d9WNnzkL1OCpnY/set8H12Da7LDIuoyi60NKS
uU/Ub9VAuqlCOiGynGwQPb5uJPW1Tv0vU989QWT+EohDbRuicmBYuhYbgTaz9U0eO2UX9PXgjDKd
3jCS2u1kdjSNpo0SiB9MtVaRNm2sTNtVesIng2XTmPulg440UMXavzEyNPWgFdme2u7qYgTiLlcv
1F+KI2hGTZerfCti5k9iRJxkMAb5Jb2LojkxnNmhEL8BjFccjkirrrPYBILOEBJZV9GJDW4c9FaZ
s0RXMUXYyoBZYMtNWFOqq8i5Z/1zAIR6pYzVi+ybgYNn150/0JszjMYngHfG2q/K1B5zpXQrhDw5
pyqTo+a+lM19M+ATP9u4uHHHAcy9kSnlBOqsyV780b/pk3bv5dV7x4xriEPVqQHy0qNCE94rM28d
FGCfRcxJkDc5QJ66lszi+yTSnx8NWMidQBIlyXGwK/L+subvu5rRR63svEIft3rNt1l6gHZC6EKN
l/nApCP6SBGtdSFrDmNiFU6o1de93uwVf9hNfPHgcTZYrc2kgO6QKnrqDlJeOmDkMPhlMq4J5l2U
y98kpQ4cRIm5vSOBNNRjDEczFLCSzh2dd8TZMW4ITpkW2/ReQ2TujbsAzYBVOfnbyOJM1kx9PEA/
wKbcMRw6N6itl1rQvhhSwkzBuzS4YY1QvLXScI/rIOWUkDDRzUHl0mq/w0rt0NcAEdCYJYaRpCdN
fkvPkGZOSR9oYBLfq+FrCQRjotYWfP8r7KfQHmQiFh1usJjyjiycYezQhveNiSYO8l7PUiYP4HV0
t+XR0xmnO7YILkfY+M2FYaSPAh4AXbSGeqrQxqybbW0FsCjlvLrwxY7iuwCc0xl6BKfKM25apTW2
lVfM2t23sqxKaynTH63IFHdwiEZnanRkUeWcgi6U+B6zUnSaVI0AgFPWVyAibkSwFzZI23gdSbR/
kwmwXV6OsPtBg5QDBgN9JWz7WvcJn96jzMiziPTXYqDRbyrBE9wGTF8TBP2T+Anw1J1YJbsArFgr
UQwp4AKCEfidedsYwsNkyjedoT5ZAAw1Zvx1HzGW7mUSDdm4bKbpoWuMw5jic6lHMz599mpX4siR
BcJ3UUnMWwPxtSn6XQtkUSmN57IfXwxLFuk31uM6jUMqCOSvtyFOTQBNfPKzdGTaISmda/Zyb1dW
cdEp8oPuG5gnVPkLY4Srjo4v1I/ec7tOvI8D8r5C1x6nvL6HUrJTs3onGIwH62k7V5NRHj4IgXDV
Zf5jEOiXniVQsDcHiFgXcnVtgTCz5QrsfpEfEI4C2ZYIhOE0tGs1XIs1beNquNSzDCPbdHiDIWVF
1SM2E1tms3vIQndZzvdlFYdOFy4iuXoUDbKllu6GGJO0ynru0azybiZtfG7AJ9mVmjFAq4yBqULj
8Iaoy1WbU+kfgCiWDrT/xyYhW4+9Q8CUr9byCxNkJSWtT+qvBLcaxkuion3JAukdDMa2UYJDl5dX
DIBpeead3ZnN15zWqiPIwvVgJSBZoy8gMuwkw/IrdpNgeAyk6DkvGzq98nZAwp/mQrRHBvQir8Wv
WlTra0/0H9pcvwAd4PKyGcyQG0ZgTKqO/gq9Ws/S1rJRO/kEFmxIjINQvzQd2D+/Sw44VAV4qCi2
GPb6qpFFiawufUJV/Ysi6PsEkAuEoC/qKDsY0Fz3pAz0Uk2+FgbyadqahNQwoq2gMjirFX2TNhRj
UBgDJaPii754M8xAzfddbD0gpbyprMCtJe0uExMQvNprNIG7A5y+i6i6DUHbWsLwoIKr67XUkQpw
u2BiammaXIy84BUY4HTVQz/6W3gs18Lk03XInr1U26qqRrrznpcMsRCsBiw+hV+6Rn2j92Gs0qH5
yq18n4qEbwsUq67d1Ybp5oZxg1TgtxoENoNF4YOc0G0RbU4l866SaQ2lASPFmgmx2zQIMvcDsCEf
NlCcR6sxfBWTJHmglnosKUO4CpmBq5EdGMJNkphXUdyBdRTv4fLd0UB1ypk6JWEst46o4VclNLTn
huE3Yp1MFiQP2AKRkPkyCtMRx8oS5E2XlGSoCurfE4nKVPevTalvVGEikxKmZ0Pi5ims4HbWn/UH
UhhJGwN4AVQCI4OYMaq++AOwKjElJe++K9yStj4wWC/LdBsU3uVQJ/e5lR8qS5yYSzVUp7gO0cRv
I6eJW9o1KcqvhmxsNYy+TAVbLMsSGWqL6V4Y1G7FTGDfxyGDtEIWXL/LDoMhMNUZm2c/r74YlaJs
8BjeCAl3gw6NFebZriQ9LfLWKXXFDjFPWIE+DGDWtbHbqdNT74kGk/Qh2KbxKPMxyPKBku1BE3MG
u5A4IQyFtjWBGs+7V9jXNz3i4ELHP89Cpd1GUCE3XeQ9hLqx9wryXSu4LFoEvNS22xLMHuuElr4x
7mvGyaUiu3MDXQ58ml1gCnuhP6hAoSg/nbxQGS3wYFbgmOHIQNai26SVjPHzbLyKItMVtOqQVZSs
WrxSK8GFQyLTCgl3Alq2gIQg38SW2W0EBQU0caxuxmJknksyaQ3jFkT1Rre4KKw0v2uFQQDcGx2y
YAQ6yD4WgWhx7PtkJZV9C5A1eCSpsqVGcTtpfJHIyUAJ8tkrFiyTrhTGHTA5SG/MynEIgNWh9SD1
UiaxRZTeSaPS89nKt7hgboVAfx+lcNdVzIIQK7eZxvbkCjxb0OvJxjQrqHctnz8lczFIG/wcAQMw
bnVaPko8xJ0ijvfFYFwxNXMhxzkQYRGrl56HMnNRLohdNeL6EwsS66kc65UFYMLxgiFnwt8XdhB7
iWsVFuWgLpAjRN5eY9TZAhx1Gslchx4DPVVHkTe4T7Er4tqqyRUVk7axPKhf9YELRG3obUodJ2ri
2MhqBcE1zO9QNAYTjJw87WHF7N1G4VNpIc4MzUqvSt0eY/WqwOFtI3jmHUxIrqIExIPYgvyJiumb
X8J+Cr3qoRJi0waUSm/OD6hCuvDW07Qr8N+bKAi53YAg0dSpN2rMZds2lAshykxZ01GPp+NjLlsf
BbAYu02lyzxIt4qv8evkLpLOq0AjbBgV9m/arU6n0M5jynVDbZn2Bw/Qk97VzrhvCvVeTo1Hi5x2
JZMqKGq11Tv12pjHg1Q0d32UvFiC9DAaylcr1ka4Nt5hgsVEBV6+tD2kAL0YbowB77VILmm3df1N
DSuY3nQwwh8bUtItIjumy5FTGAFtTC961gd+rRlVBLXPGfL8XbZYS5S+KFr67De0yCcvD1zfA71u
qmux19uVKntfycunlWx49SbHNX2FBxp/V72AH0B8KHiRVM82a3PLkEzdWJ5Ob2KSeofOGplo2X8J
BeWxL8d94qV0euU7Q8152SLpcUW5M9aEoUHXr2uVXmgJKMfyJvrvtILb4aMC+ZtNERAcSeQSEL8g
5VRC8+TClBsBm3vJX3sJjVW5uKPwJQm2jEMPSyICP+oF3aUZKhdqb22lgWJBNm48VaD5rvMz4sAl
DTpEwM0gfTohNSJJprQVMn9n9eW1j+gI7TDPzcapfadPEl1AKcoPVm19C8W4gM0Zg5cfroBebfBw
kiBiCSjUxQEEYFCAqeA9dyrgOFgIk92E1ZeirV/LcLxEYBnzoyrK1oZc0BQTw2+yn9frWCGLYsrZ
i+IBB/DGFfXctFUks+UUODKAcQqibOJGKclzm+gO92T2uQ/dFDE+pK9Cp8gqhgRq0K3CrhLs2kdm
u/SG9QSYGTIIM2YBuD3xHTKOJzDDbFoqrLF8F0OlmdsvFF/w0/G9pT+kZBe+WX/1ZcBClpnz0wxs
ycOAa6MDFV7q4gWF2FaUACkIZecWafrqt3pDxkwyEEcDwzdB3KieHqIWGWPONYZ8DiVFlyBl/mWQ
Wg8KErLM0zSqWFiZkP8EcU2XIbSxGAPMExu1LVSM3MQyYMzmA7diqDIacGvE0dY08Ad1qPI9xZXx
3o9J7NC2I+obdFZHeYCKqfUa6CwzNddZnkauFIdfFUR5bMFD4F3Po3KT5dhQDePwtaTuW9NAfDBF
9ULXVcp5L1YQguN9lCh6vkkmMmyDOAHWVZXvtMxUJkAQ8jKhv0j1eHBC4PcE/rC3m8QswdcC6aLf
sy0ELsjQ86x3OQpMRoW1/8jZAsBhCaPdGpk7KdwhQgkkxahwFEtiZrxRx+BOEK6xg/9QR105xC3F
nVYOXF8lsDlVDdttnobADyr6IEw4izUGALHNBZfecpX1jhQXt2UkjXZUafgkRiHiBfQpn+pYvdPg
YF0Zspo9Y81j2oJFAi32hX+VJSOOWYXUro0Sa3iOZgUvRX1glEwXZOBe6RNNcBq1ugVpU6w9JR8c
Ue9SfkFyoKLmhAx+1BOOND/ag84DuY3uZrfCnAcASILxQT2FlwhWGg+6p/kfEvO6OyRaOddDPVjr
alLkrZe1gaP0Fb3ZDCZCmcOr0kK5xZdH1NZZA3iqzRFIMIO22BaJ0t1iCkvpwjly6Xp/cN3WrmZO
kFPq4CtHpd/ldOFv/EYb157X5FtvzEHSSqmynir1TW3ATlYBHT7YOO8Yu41gy0AJtD2jdFlPOTM6
uK6iDZrbdIpHG/QDuGpcZ/CHHHr/e2Ikwre27gYw9WplHnQtqhxS3eolp5G3TXO1c0wfP0nGlK3y
ROO3IcsIAZ1IjVceoIFLN0Gb1FeNEZtv6qgY7PRUgpUQhOgBlZD0yxCo6UUIb5o8IxXA3Ah+7QYp
aO1VrQRz1OH23qCkNmxzzv8lR4LailBD0mPggqkw+UhzXspYSwLul5XBjKoYL6dA5UMA3EhuVoHn
GvVgr2Wyd9lOQMsTZUadlP6M7G7irYRdlJtocb8BmAG8JuhM2VUUXfvIBwAFYQ4GuBO1HhnFrsAn
pQ2dzK/0g1HTC5jieHzppYoJt06aolrQ9sdhREeiinrg5ZlPaVBK0ksF6pJWlAWfVBHrXVpV4BVC
HW6sScYpirJ5U0e04r3AlLdKAsRgyKR574Lxjj8JB7GeCsCcOOGkwPaQkQYApip81T3V/7ZPC30T
V2xnkujZeys12lezS/t1jDPlppn87iGjh3Otm9zObJl3z/2dXTL/IIBXFQTXuqYEYgrituh5X5Xz
LDsasOotZWGmyFnBhZmJ1qEMfHQ46zpEHsBP1l1omTs/tEQXuUnqLICHjlV2zUUctZD3p67Ze30a
XzZlOXz3Glo6qQCLHdRLcm008CC8OqsPeoqLU6GHJjYx0nDNSxP2iqAKoDwK40rxwe5YkBNcJYwl
8pYUxjPd3sM4Rg3Uvkm6RzhB20dlOD02kUSKS3/ECcpougaazDydBHYn5yK+NZ1JGMiU/oDiN632
jvDiTaK0kXw5B3dHTdsq3heAdkAnUWwpDnnUC2sxQ3ujyhn9ap0q2nEFwV1MCpH7UjOfFN7UfTsE
GrNviV1TPcZnEN1tCObtJW7z3iaGTbWG4RRgCl54e4kIDvE0qteiN0puJHsUKfDAL/3Cam9UeNhu
bfTSVlISnD/DMtwhUpXAGhvCNfn9uGljP3vKPJNpAKDQdVYFyk4t6+i6jzzO9gzlTCCKoNaj8MUr
HtVCPeRuO8nGBtkHD+cP5nR1P3wr57leHzfFRe37xgoeou5gkW4drITvNfWQEZZqOtYYiUaXPeNN
RBOHiGJUadSLqtTUDfDjcitoNBKTZmyduNcBJ4SaeEU9MoET1jB+jYwUHkMSrlWQKtDho/waaPmt
GarVfStFw455ONMHkPaeg+AXsFkIxg5ZUpXYnVSC5k+Y37gw5rjcWvDQ7XqYDPiBRpwy7u9bC2yM
mECKd5nVljda6mewH9soucxMwJic0sSRAi96K72svItwstzAx+zFyGGY2KeIKxBqiveEXsOq98Zq
lxeKtRvVUnOROerGmAZXnkKG8tKEpnYoejeVEBaXYTcoLeeoSzcduuue3XoCbkoN3GOP0W4wPg16
ot0JXCKRK/SV1vJritTvLQ0KGPpiJ9Ppw2wdipWqV8+16cWWk3kGROPI70TsruJavvIzDwZ9SVZH
S18yOleqW3OkP9uR0puYv+mUWnHYAHGqSBB84u7dlFuZuTXySLBWZtGW94i5xC8wi6V+5ylZGqw5
pBbQUtlIjAtACLHw1IEKU68UAQWMW8wJU4iEE07316GWKGkCRID3tEdOpiL9VKeoBVJW9VoFSoOM
xs0KplHvLXZkPiAXq+JGC6KhQ/mg14aZktQbj7nWppobjGnk70MloQdimLOQZF0ovb724RIQbWBe
PcZS4L95RVq1rtbH1h2SWIDOxkIDJdY0MxkRGOxk2amCfyR1E3Wkvoo44eVKqYp75FjJJtPMHCM7
bGPweZQ1AyR8sZzGVdX4WcWsd2x64aNL/V4HFFCrwZXRxrSiY6yc8nt/mm2ukE6OzUvTl2Laq74p
v8CWzpy8yUx3EmP2VgRwULhdWpUFLaEubHe+WoeTDTsEFalehk7ogr5GnsMccl4o6UyirKso5N8i
G9nKBwJLUdiTV/jf/NTg/yomV4NjtsTUTVyW8z/CJZMeqTxk1QX+WW3u9MmcGwlRXZr3qHf0DwrV
6sMwZBzmSG/wzs2LcVJWXaAWTPfTgPF5xP8QCrQByFTto3q07gGnYFqV1hJqYCABI1dFZYlCdmhn
QJav0k4STFhruzztRX8neFae7A3yBdBEgw6ZoTMh4F4HnJJZFURRk43f9BqSZorcv4vGMIXu/0Hq
lxBXiHC2dM8xE8gI8dfSuFdJxQKY6TWm3H5jOir8PQHZAK+aC3JtSldBgj4SEhcR/QUDWDotJ8iP
VpbuuikGdKvZITMwDa/J1GNaB0f2h4je/30f/sv/yG9y1LHyrP77f/Pnd/ajCv2gWfzx79fFR3bf
VB8fzeVb8d/zP/3Xf/r3n//Iv/zHT3bemref/uBypTXjbftRjXcfdZs0P9bkd5j/y//tX/7l48dP
eRiLj7/99vaN29QJ66YK35vf/vFXu29/+00SQSMfaQXOK/zjr6/eUv6lWxf///9VCMf85f4ta/IT
//bjrW7+9htdoL+aqoETwuzhJOuGhs9A//Hjr1TpryYDckT0FUWbDdJYMcMzKuCfScZf0eumfaTD
lMI2zeDv6hyTk/lHSn9VEI5X8fVAf5V/a/32z5346W388Xb+kiF/kIdZU//tt4XGoTYr58kqstM6
Ap64ucwqe0fajUIckaNze62YN61M8vKSYd7R1vxjyeMllpp5v6yx8FpA4LBVpnk+bT62ruiqdml7
DOBXwVd4g2CBtCv6cI5iE9/hsDdcdmcUCaWFTtzyN1g6R8tVqob07EObC/kNQA3pjx1+lO/wzJs1
+ClgueceeqGEN0uuYjeIbrakggIQ1YU8oWGGssrMmK7DpfbcPEi0+J/yV2R6AE3ag9vcJpUtkuBt
DOfz7V5o/S0X1ha68rWGMCL44HpVpY+Fei0qF4nan3m6c2ssZFIBAgri0LBG3QOun1YV+WVDn/5P
PIkp6Rq1giyj+P7z2SyMwYcNSUmWoFO04rb8LnTGVafK55QEpYWW5I89AzTGVygaKlaw8/k5+gp6
PzUFs2Ql4Kt21q2qnWqDbvgQrmC6w+lrnsYHOHnXyo328PkznjomxyvP3+fRyojqmcwUWbmGWWdZ
JOzQ+zPa6eNZv91fXpo528lRQ1sQV2lSLLYTRkDo1Q189MZB5S+0dcDmuc1dbbfO6KBNrjJs/BAc
78zXN5/036+FOZbqGgSRn9adt+DoEXMVs5m0Yl0vUmJnzNJ2F6oTMh4Mm3RgovK07cWxvvaUybss
MqFbf77FJ58boxd0tw1DAjXy8/perbbgL0k9K8iAOo9PT9Fvvny+iPTLi5yf8miVxYucCN+lKbMK
LaOnDHK+t2byq+7QNXK6K8O04xfUN/CaAcx1Zu35R/+ywUdLL15sF4+S0Hdzbt08NZgS+uh8ff50
57Zw8QplVdSChIEpHTv84LAqUYzaxaHT+XyZkw9icLPRHNcVTVu8KbBAaCIjwkM7sGLaOFJtvny+
wtJt4ffDeLTE4jX1fp9IncgStFK4idAF/KrflE57ka/Hg5z+e/umS8AgZrMSWTLBdBlLUwwoALHo
+3jLykjuoPMAyJcOd5Gd+cIWr2e5jLII+QgSNMkQaiT3FMDhd6X45ilvn2/cIkL+vgQ+6DIICXKP
ZYT0JUELM09HaCa8sxBIN3G99K7j+DWG2fD5Uosv6felLFkzyX/UX81De/RdgL+yaRB66DM+NY2B
URROF8oZMf6T23a00OIsdE2JZC5CpMguhk7PoEDv+92Q/Zs+EL88z+LzzBLdL2hSgD2cBrsDGJiq
V1aM1g219uc7t/h+fllp8ZmWKI5MuspKILJuYzm9DYLqzFE7t8R8To6CeSgIbRkZLJHSXJSjV0jG
nz/DqYOmYiItagpXPjnpzwuYVZ02E6wve7RmRBtqC8ZtMehU8d/65oyi/KkDcLyW/PNaYpSUlpjx
MGUVOhIgk5H5Slmfk8j/8TsfBegf70WVFY3HUuGoLC1e8P6JQXEpkS0CNV9lVO+BI34P7MRJNz5I
m++4GH2Prix72MNCcvRD6JRnXEOX99OP34FEio8XyCpxaXHYA2/WqxZCVMYuhK3m1G7/lu/9D/QY
3P5CeAUFYWebYPP5y5Tmt7V88uNVF2e/r2IIfUHE29xHN0hLbC0bed4dUjuOfvf5WqfCxvFSi8Pf
Fn7QdYCPqKeBf0TNpoVmPA8nJu/75ystL5Hf9xJrY6pEk/iuLs7oKIRarIpNZEvX5sZY55f+pnHR
BbUrW3DOFS+nPgjtaLHFIe3lstSM3AsBRlSuqOETLVLLyw9RIl83RXsm+C5LpfnZZFHnfFAPzf6y
i2eTUYvDdwXmF90qWBGH8hIVyFX01jsM8jeh82+WK7+st3i8bgLrw2Q3tkV9RGH5Q0rB38HmPPPK
TsStnx5rkVr4lq+bjcSYn8cypY22rjfxxngdvosX8AJXxR3nZXtmzRMn8qc1F59cj7IjJiCsOW4a
J3tgCvSKMvOE4qE9HxWfTJse3OGcfZl0IqzJIsmGJONfhdT1Ikaj6qEI/cSW5t9bRsUOTJCNYDOp
NO12PdnMTqh4o3Of+vyiFp86q6IiYxK3FVKsn4OpIZtDP1Yy44BLeY+A1xb50v3vT5rZ52qK049o
GTicYmUgyYuMR46NPDe8cRZ7/5Z2pPZBA0r7nJr9qUOjiDj1zGZjqrq0HE0mzUiAMqG+AYBlgmA6
hmfy0VNXg4yrDVUJstQki4tz2ShtIUoz7Ench9v0ildlw+hZQf08+Hv1YbCFzXTJRGiXb42bcH1u
H08dUazawf9hhElpuFjexK8TapDAZ0HzEMqLnUaJDc1nPyGh8vnncOqVqXSauIM0ee6G/Xw+9K7v
LEFLZ2RU/0UrGhQTxbdQUc8sc/KJNJHOGT0tzA4WxzAsplJClw6oyShvAu0pQ1nF6/aW//H545wM
lJoummQquNKi3bN4Hm1QKvjTsa1cq3vGNHb9KNypK/OaN/bYH/5MnDxebvFRtxnuO12LepoUKs9T
6m0Ledzkder8h4+12D+TxvkwNqwT7YKHcDsdulXhwj4n/Odr4I1nXpc8/7xl2KBPhik82b5BCf3z
NkYFyZ0EZt1GdWcjHOR9tFFWwCBvCVzDenDKO+sQ7wXX22Zv3j3TxXAVyvSqV4qNQJADTvTcDpw6
Qce/0eLFpsBbpwHBQ1v1XBWhsa1yMHfG60wNsGtnRnwTUt3sFmzX2a7holfy4zY8XnvxlseYMlvR
WDv/PsPkdv3l3KFRHyp4tW4OjGQFN+FZQaB5hftI9mrsPn/9pyKeRstSwbZOVkx1EQ/qCuEumZ6w
zWx+o1GBt1gM/pklKPLpGtDW+3F7HVUQdUrYNgYeMfCffOUCWfPPf/6ymff7HloSjTxFUygiFycK
9hd0ASCTsJ+p8bnp7Wkb75GNcWBIbQd7sjXQ+Kt4bZ45y6ciHBay/1p4cXCYLRMuKqBOQvEymC/Q
UCvjjG3xqTSeFOyPNRYHJNL7KoP9OKfx6P86MlxgV7DVlS+vlL2wNw/iNrKrdXqmfDh5Lo6WXUQF
JUIyJe5ZtkEZcAJhNAxnTt7Jk4/4v4Q9jUTmuXhrOglLXbbmXCn422zdbRmVbZpNfeZBTiZHc4pL
2oAHu7h0+OKuLxIBkV97eI4eRDc+BJARt4I7jyAQPE/fh8fw7Mk4tX26qhtoGpPx4fb9c5ALWw2M
Wl7SaVVrYLcwnoYzUevE2SNfp7SjdWYZ4tLobQrHJohw/gN5+ZSgVoPMN4TIf8+7eP6yjhdZur1X
isWDzICovH4KkH7pztT+pz5dhW64JFL9Y+q0zFxH0PotEIUQDp/9o7LayP1KfgDwReRDR3iFUP41
qMbobJUlz5FtcQ8ppmbpWBhjkm4oiw8LvRiEncW5fFz7W+sQOfgurEW3trN7wTYv0svqYDwmb6jp
OalgB5doNaT3+pkNOPUWf/gzcVZoFyxb9HLRIqBcy0C09OmCO3MDJ+Ve8AT38xB5ehmdaYeuMlC2
5r8/CsFoRUpKJZtIjEPhg3w4AzZW2nT2bj9x7BUTYOQ/11kExKyaYqmpWceQVuJdmjpo42yDh+qm
3Ji77Drf6I6yUZ56NCi+Wpeg+ezhUroszo7E5lHqry/36BdZvFxuXBP4HL+Icm1dIFTmDg5anzGa
knawzsDerNIH1CWTVXaVOuO23qq30eO5XPtU6PlpO5ZB1O98ICscMeOavAIkIXrejudMV/JOtlY0
BOFYr87PX8697TnyHr1tams9RmMAppWigamIVmFtoX9XnrnXl2PeH9Hhj7cNCPbndTA00yTY8tD7
1gjHX4R37VV/NxHLCa4Ol+73cd3uZAZAq+LynEXo58+IwerPa0t6rw6+yDOC5VCCtVfeoJR+5gFP
5IVHrw/i589rmKmPQFPMGglMHqRnQf6+RMFDU2ZnFvr8s9HERRJWMLDvhIGFRrFFmeOyqM5kEad3
ywKQoDPzZ9zy85PI4DArgiGxLrpQYIDmDOOUPv9Tj/HHKosoYypaUUJ25TwUL1k42hXeNJ/HsVON
OF7JH0ssAow+AlENE5bQb2Ubx69mBUHKHmwYnZfZbb39fLnT7+WP1RZRBCFaLxUnti3Nv8YQsovH
/+znL+JDodDUmeYNEzPg/Satb+Hu8xVOHmFjHqdrTEPl5SjUnE1l+kFFuKADuzm7ybTvQvPi01H8
fKF5K365TY8WWpywtLMixPTYKqTeYR5eIB9sZ/l330jsBt+bzxc7fQyOVluctK7UYKwaPBYmVNvi
ejrQ2nssqFl1hnq0FT9f7uTXc7Ta4tD10kiZZrFa21zUyRXahvW5abJ88qgdrbE4ar6pJ12FSo8N
OWsn7tM71JnWqBq7mttvyk1qhzZiO3Z6QykMS2KN7vL6/L157rdYHEilqAZFqvgtsL1BgBTgfZus
P9/ME2m/Yh496OJyGiGWoJ7IEgNp19yT1TbqGiOHzefLnOrWKKYpgnzQ6AtZmvxzyMOGoqjKjHVQ
kLlAQ2JruPHOXI3OPIqAHnTmSJ7cuaPlFiG8zppJ69AVAGJ5mBgxT++fP8/JD/no58/rH93pk4YY
ZZ/CnqbMwUqhcAPNcKUa96vwzEonc/LjnVt8XIh+gjht2DnILetLppcuVGN4P5thP2fkMyxGv0vX
57rn53Zw8ZWpPTWi1XIJ6pidtAgDWP7953t48js2Fdqe2g+M0SJfwV4TXZGIdxSM2kqQrzW5xTHt
9fNFTqeeDM0lxkRctctcO/LosoQec7cZeoY70810rW5EW1ljY+76+2rb7IHw0mP27tV1ujaRXb8+
N/w7FY2RCjBJJUzN4GF/Pi0E/VKPRJ5Ug+Ta+9RWzCH05DJSL9AEOxP6T23r8WKLF6e0MWSY+cXV
GtqY9UMKKzW1zmzryVN5vMoiQCJhMygZXhR289zvR3tyxP3o6rZyQN79Bqbz8ITk/6XvnOtenXw6
CaCkOd/G8hIvqRfEskZlK43koo6eku5imJ4/PzInrzOodRodbBO/siVqJKv7ZDLnKnieVW3QcX61
gGihyQE+mPrgXKw61VNSYB+IisiUg01dJM9DMzYNyp7s5fu41/fo+F9lB+11fGHeuM7cYoMb6ueP
eHoX/1hxEY1FDwR/JLCLKvzRavwoVKhvwTnX4x9ToGUWcvxgiyjcWBLActiGdu02BP3suroQXfEx
36BreRvdedfwT2wm/zftfeicK0nmy/GzxRchGsfYyhLmpART30Oeixe1VW4VrBOKwHJaFJLtYbTO
NGikOWZ9tujiS/d6tegQNube2Tc7Zavv5ksO61hK2j/xBlV5Hn+AqdNmgPLxBRSk1eiXwfyVh+mm
rxGF71Ss+WT782VOfwtQ5mjVgc9Ult3iKcnmCRyJZCQJtmwhRFTim5E1/WNe6mDEpllLP1gZ0Xgb
IAAVByL6Pvrw/fNf49RlBBrpX7/FIqbhDNVb3owfjuJHQ7lOyrv/7OcvolkmDL0SzlmQb7VvcGOe
ktY80xY/9wiLXA5n9H/UfJA+UZG9L6IzndVzCywyOa1uDFSu2KOizi807GwA9J473icvMo3BBLB4
BTj94oPWVSwJKvi0dmu3rrlJ38z93EOZh9vMhUq6DJM7T6n+RGdfsTTqZc4gmkI/Wh9H6RY6P1I7
8opsXF8U8EE63mCS4J/p/p1MUo+WWU6126ip/BidEDQclafYQxBcmPa+Sje8DdZ1FOSrXugOWanc
WdwQGHBEV2gVYublN+7nB/JkgP7jgX+MrY8euCtqGMrNXL9VI/JRrzpSV1YcnkkVTn/dR8ssokg9
YYpU6jxwv8dIk6y8OMyjRtpU7vnB3vyR/hIbjxZbHB7eW2YCz+IjK76nA1pq0ZOIbFLhj2e+hHOb
t4j8Xt3qAoxl2isybVWUoTQUM1F++ROvCCCmpBB+IRssYkaJ1X0bTg3YUv25yZ7VAdWLUDmzyMm2
uHW0yiJswAC28IPkIPwTL1vplzr2P25x7w8uvr2ksMAV3HYtUQwkqMsEK4QXPYx4Rc+2Hv6zZ17E
mP+h7sySG0e6NLuV3gCyMQ+vnEmRmhWS4gUWI2bAHY7JsZtaQK+iNtYH+jO7IxXZJfutn+olLSwz
UhRJwOF+73fPARUE16sjC1UWZ7NhE0aGPai//tcv8s97y7/ec2i+L2TCwE2MmazcOrzoT4o8Rr0L
j9gu9vPaWU6nhLyMXfThPmy5LH67PkFGsEUnxkVQ4u+PVJsb7l8p3twr9sUEbMj1PritrX/YlLim
zRmYOAsHj/cpQFpH3QSom7qCYMZum9rS2DegyfZKJKDh6GBii+qVGe48jX51XizmduMyS11Fep2l
NR/BCOzZNEJxWEZAVu5QWrdilMOD6Mfwg13GP+1nCKKRAqZm5Tm/zSzMUdPNRclXYe/jvdhV+3kv
jwzQrj9qfP/DPfu3F3r3hK/GoBiCmto8IP9xCdKH/QIqdswPljzX/30ZYp6LuE1ERuWtRf33r1ln
iRzzZEIUIWw4bXGSaXAPJh4iGB5uTC0HySWjt0MIzFf4hvnQMpj5qnkwIYAPCttfp8MMsSpQU3g1
oz++S9tCHzyPindoO/FL63CjMAI5qBcxx8W1x6XgrerIUJAlYfcVGW3WMJTz3eTCKhBicHDyWU69
wDHGu8xnUckCmNe9Q6XbgpH+kwdg2K/mDkeHEYT+qQH7u5mmHkjjBOSzViX8B+lamzGU+pAy2LqW
/GPX9THUMgoVwIinYDctXGLK2hMQZ4aSHUg1DYBEhjgZSw9mMi4bZy6ym3DGpHxCfu18siubGXwz
qY5ZVunPFWCRK9qEnNXLwE/wgURdg1uqs+7RiTsX1FzfIkakt9iM5UbJzt47fTbdd3VW3NhmRF8v
aUCXN4Th5tEdDpZPnMTyyp7DfzUC+3HbQR/dwZXfKnPg31oTcmsdl/rchqk+WKbiYDbNDHYBPT2D
gYLX5WtkH4eubJk/NkT6fbRKcZja1L7vetD2VuWqm9lqTfR3eSu/eCQRm630rYnSxtyDdaTA0q6C
Eo6Qr1KQdfYEl59x90uFY+OGaHIWXGeZMKmSxS2mZw9OyC2yz3kA01RKB9p2XZfw5HLpBHtLcDP9
QBQh1GYixOadvShGDZg7tlduk5C46dZLHTu6WKlMvV3uSS2v5gB8MjO20kjw3oFm6yXDkw0tuaoL
dlUeMe+bd7mTg3uvnBemv7kZoxmWGHqybBUHpj7CwZHgyTp7xLVqBt6+4+O7mqvCe8h76ASScO6h
h7zMtHU+Ag/DAs5JsLizs7q8TSvpXwI/LF+YSqzuAZTXm3HZDsNBde8Tt7ROMUNcOy+urENdeOWt
lcOdY16gv/U8Q+K/6pGaK6ePVs2Q+8duQcEh9QxfYzC3PrNcqoaYVUfuo5wwGhqexl1b4XY1PJX9
CPyYj9BGXrRWeZPusswUxyKfNbrqoGjvoZm5R1Na7jYgov49Nex20wd9f12SRAF1PxiQJ2CaIBLJ
8kswFXIz8gQAuu775RodHY8SoYtHB9vOzhkr99JbRriATBdDZNA52KtdPY/HsvKiveMX9hmfRXlF
yhQeJqhWYDfgvKfHOOrc/VwkY3At2ri/SWOZvxgOc+7hMNjrsGGsuKsBaeuiQvTdi3lcTU7UfW7K
Otq20L3UNjBK5l36sB6vch3YX9x6xghVpPEnUwprOGmGnC9MUWNbn5Kou6K2hcg2m9LmGYs5c+B4
xLbZ2MiDELbDJxt4z5VdZ3d1auS3S2DkTmkDuElgWuwMACojjy56dWiDxLm2+za6ZQlA5GI1DZSs
JL+NTRTKThU1JBc8oP25GWNGa40Hp46ra9YifTYYcj6iDs7OrlkZGzMWjP2PdHIVC+FPmcBZMEer
20unTPbKNKN9PCTyoou529aFmd6D3GAkOJnMwxDoEpNl4W9kn+FOb90UxJRXn1PQC+vcdhqmqbuR
j0jE3THsKgxTUaVOKeZtGudDurNBV2575tX3oxXihoVLtau1E+/QfFE26WwsR0W8yAxiRzFfZ7lK
/WzyGE3k4mjfFXCyz3EdGPcj3JR9CTLuSfaigDPpFVG+44gtbtoY3G3GfOlWCztnpqye9wy+i02J
tIrtV2wWSOxUcsnGbL6veqP9ZDLvlqz70nd2oKagI+BFPbmNrr/Pczk8gy2JNkoAvx2jJt3rIDFQ
32Ru+gwFoj9lidHBPatCiAja726VK4NXs1m826Obx5sGkMRj4hdE4Hont1eGYKChjmCGO6gLVuQN
+i9CZEhZG7vwn7w6nV5bozLXvW0vwp+iaaJh13rQl5OmQ4mTAcu+zyykZa6p813ZaAelnTV0ez9p
9O04v46iUvvOzKdvrlmP+1ozi78CCG89J60oF9xGFj95IQdQ6Omp95i7wrplNYf4LIW5jUwqLyRN
4+uycdD69vguam+2uq1RcQmCZrTtY4Ib+GSovt0NRt2ffBXVcEk1WO8ENsUWglm0FV5bb/1YR+eW
2SHB7HLkHXMrNi7YjiOcQ1lzFQAoOtZOV3/FmpAA85Lz9YiOeDGXZVjbdH7dswrWoACr/lBncXUj
cm0dPcjFp9hj1XGEF8KLgmbYdPm0N/oueJxCngx+46zacoqIDozqYnm1eZCeghbpl/FmXMYCxhK3
S5P3AqZYjYAQ3vC57RtvZQ12f2QVmD57EFcOnZeA5GnSYu+nM2ghx2cyI/TCvWe2PksYd18zpfEO
NMx8msXgH8G2DEeAuRjg4dE3gsnf4lPYYafO4WKuIO1UW2ki/KxKbvkpcxwmWhfLcdmXr3ESFFdz
4T84PHuAvGJAZhwe7Cf3cL7iG6tPEinw2iVchPvNkwffiCiJz6VLVKOWIdQQhASwf9wtTiBQQUPL
ELDpKLmbSUz+qG2DnGIdltMXv0ydCwn19mK4YfVj5l7YVgJJ7Tixgw0dwzn5Zu782x11m6A0ORIn
CkMqE8v28pfzsnBnskPTUK5dz9tNKbi25pAZ/34wYHkVYngklJjheX9CCDlT9jnEqLWJIXA0r5mr
/WB7+g8ncl6C2Uvi6G8hrHeHkKRJ2roB4rpuN+a6Oyb6Uu5AwuwsnhpX+emjMuI/ZGL+/nrLoeiX
D06XYugszQfn3TB37ZznVb4hJrcLGMrYMh4PTXn3Z5T630JSXLJvbaOan93f+RN/51j8twNXOBwr
+Mb+519AiN/AFbfZl/4//9evvIo//5c/eRWu+QcT4r4Z2SFzTZgvOL38xavw/4B1btH1oGFLB9Wh
TfAXr8L+Ywm9EsRY2mnscJa2yF+8Csv8g5/GkrFUKVzE9d7/B6+Ck8AySmtHS2+E0b33UyY8XHLO
OSx1TQqEfBQr56Pj//uOtE3DZel3LhVnmiJvR+hfrshcOb5M0bisljBBv+8Ozt7Yf3zlMwPMpf3r
ef/dC72v9inRGpEPUY7DCLvfo6jD6tHKcMCso1iXpwQuSLFG9eE+uYMKt3032jexK8Bj8kgOH7Og
kI+Gjv2nznGVBeQ5QsqI8Umum25yoZMnPhyaOkNNsCrqrDt08QwQRveshKvAT4dXdyimx8mwuvKA
5DH7mrKMd2sYkZWLwWAyzolVIXIu3D6eNxCNpq9dnbiMZ8eVz1ydK325y+YF6FvpLGRQAADW93YY
aLR4jFRCmq94QPShl94Lm5kMQDi6w7o854W35+0y3ysmBSIwNEaieHmPtQyKoQssA8Whc9HLBgg+
YW7AsnHCl5GjwjNDytNtA2PyXEUzOz8TVg8EyjnrvvDMaj7nSV6eGJWonLV2dfTYyLT6Dpl5+jxb
Bsy+vsMx7lcTxEurjbLHLoZ+tNdGqi+AEY1tRcMbA2qVEMJnc9XuYovDL2fugEfO3AwlEYxqspKj
V9pUQrrRxQtpuoNwVjnbwmabC9f6zKMXaKLE9ZVfc9+Mz1p1yZc6s1J4uu6is7Ckfe6KCWH7GItT
3LrdsZmj+BuzTXRpI/wnn5ksd9Yzp5kzT/zy3shleY/abNyHAcMto1QPNT1sgMBjeIJbBggrKPjL
zexWX7q4c5+7bmytTd0HfO+1hEe1KYqwfXFGYF9tUoFnLZcNkI7EcPIrJziYfbUEW7Xln5IhzHcj
lu1ozXEhvauNAqZ9D7ERiXzHpbMd+OROrm+Hlzma25eSJuKDIboB4xq4PaVH21v1fj6csrCtHv2y
dl5RbfDzkrkBBg52iuorlJuzZSthr1oCDc1aj63zOQ5K+1Q2FrTc1C+KceUlkmdEF0ACa3z2Pe0k
k+8NO3HMClWmifbXA/Ye9A7tSztlGFFzkdtPddDKu7oMraOqwrw/DiNeRI6+0gPNBABsn6QIYpjN
nuiHh5qvsGCT/SWy0vKIFgGhuHKq61Y76mCNsnzK1FxfG4mf7yvyy1cu8L6VaZjROTRaALDRAOqR
1k1wCOMQcmflh+qcCx6p0LnmroZwy9TOimpJ89L6RfiMM43DXquMA7wm97Nnd+QrdORAa9daosrG
z/CQ5DHB9Dm2g6fW0/I5yqr+1aiidCS10PB3w9hNbtkSFFeE5RAsG0mGDJgO825sgHkFufAuIhvF
RTo9TJhimK9nJlj3ddZnZ3L9Oao3xz9ZQkZb1UD6g189/ixiOd9y2hhu87T43LvuC9it1cRw14pD
CGyGoyXRy87mBWKDPBQBvizUloON36rorkZkJq8yriKoyZPjHvXkBNeY0M0b3UV4GTKMD1fVWLq4
hJwIlXLmpQlroclT6eBJ9norI2p5RSvo4WR62agF+QXfveN3DaM1Tpbi65BW6pYaVzMTanXM9jQo
Q/t4zC3zPs1Ag62mvGgf6tBBwgxljIN8RJ2rWEuRE3wYMDsmGzR2prHtOZEc8qwz9TXQSvd6VE2G
ICmxXsMgHR4KhKFo+QA4g4o3y/BpjDxmcf1iTL4NRoeviPMtZq6+f03oe99UZs2YkDaUAcKr4ucN
zmhj8sJ8gCZDWfY9aigEXEqbwdky5nEJWHXKXwO8rO8w74besbN8jahiNlFTsYw/NrNpm3emU6JL
MRIDrwSfwQ9OIpaHH0u4LLX0u2/cbGwfynDoiDZZCXaksnLNT4VtMPzCBB7SFj9swKD4M6vA0Gvr
qk1YtDfjAPRulavS+V5oJz9zhganTQXIeawxQl+7I/DjNPSzl86z8ye+T0J9gTWhIQOezoGhIS9g
jQBs25TE0MaskwljMUxlunn2IVAzIklfRvJZj1q/2EbUPKV9kl1CpvAflUSFWQx5ssc/B6e/LDqL
5ahPOE2L4rruLTDh7jD9CLQpvKVCFn6fhZLfoNWT4Y5p/lqWbRyDKU+OfN+z3MSxP1x7o+vt2ijw
bkVYAxLvhREdSxnwePLSUF6sSVjPNoVPjKsRqmWXvjZz4xKAzt1Qh4bYF12Z74vGsZ8H2/bvAlwr
V3K2wPWZgZIz1sg4YBkomvRqArnPPSTHWR/EEJWXlqJkvq3ruXoqNTS6tRWZCxDSoOIwRbbxqZaa
EUgDsugdVePW2cJygUweImVQbhjziRQY0wm5EtyBDviKlqX8lhZQJrd1ZWY8wypVXyi1sqJVJLDR
jA6+c2+GXCRl3qafFMUjHgGpyRwylBi0OUkhq6+14aZH09XlJzcSDqQ8C7W6sNrHToTWbTGKAIJs
Y5d3cR/Ft5yd6xtHqfxRzUb3NUbGScFPT4z4ikxts9nuXpw0zc4WVSeW6dEXuHON/kLNqBcvJlAX
ymFZf8WVB7w7tJW3pqZZ5tAP26WJJJX9mtnF8BKOzjJrC3SWZquOCTcmZPcPmlgDiEnIqg/CRFW3
bsIQUJmOsonp3LSm3WSlRSLXdZy232LLKceVEzaclf0qdnb9BKA1ixenWTWm3W7qehe2flsnhzhx
prOEyU/JuBBOsSibek5YbaifwNl62YYyXtJvjCCARmz1QXTbun3xM3Mm72yZaXs1eBhUUezl8iZs
Zk+tQyG6FwDxeD4jhz02jsypfA7MitJo2gZiR4u32oeVHi8xMaanfhTititVwipP2o11uWD61xVi
Y/UtFelg6LrHRgdLbUJ45VerGsqtLn0YucKc89tq9qKffOiIGlt0aoMGwa/BxfJpWGp+8lU4AOxM
gTmWvvtzHiKoGqJGOUOFd8J1kPIf0RJpFxudrYo7P+2mEKs0RYeVdhezhV/a2E8sBHY/8jodH8be
ll9VPnsPWWVlxbZLgrwCZRtrNGaTVgc/pUhq2B1PvjoamTnwk3FmotIZ02glVaS7VQN8Yzto3/ox
VQDKN6kApK4MasNQ4pPkE5svUn+k1AXcfsZIWPxFeBcUyQLkl8gC1hamph+lG+svfCL21kPAcymi
WhWrDlLnj4wqCezWCcnMzkaz4a2TSqPTLC1KrrJyijtPWOpbJ2b9HR69vNU6dcS6RSoJehvGGSPl
cYyPuu1770slpWi2VdoZNAoQPDXHMvf8bOPV7lBvJhl3bKl0oGoaH2J+dUttHuJiqg4iGmI6adHo
35hN0p2nME++FnHvD7BXI9ae1s2/iXrsnocyd4c18Jv2Z6kK47HxSq5/ryHTsx4NOOpOO6C5KpW+
Mnnu9qg7eBAhNOZ6lbYj5NpvBCiRLqq+GY5FM8W1jfmxZ8OADKaCdIMcVyd3ugPTjXExjh6tMWDh
0OhFFupyTzR7QO71Ke5z9qBGSKYHiURzN7M9RrXMFviB3gBF1aLp+ZFY1tBJON30JW4a4W+mYQRA
lCQ22wiQwGURvx1Ahuy5bJN0pq2W5u02qAePmbu2wKY6muC+V72p+0vTWSY0VBNz9moAHA2oUpsu
xfExjUsqwmZKrj9Pfb0KUjFdz2lQPg9+3j2UUaCQ+y0sWdQwezed5JfSrPpHadXxyc3D6jObFuzD
WeANapWKFqZsptJrUyfuw+QH7r6OKmbKhkm2zK7MFGe3WVPFW8W8tVyZGpDqyuiNuUWcbcpP4djz
w0lGn8bUiHYcbLqjilGMrMIW+erG1GV6l/eKSEPQdc9paqiXIY2b21AOxq7wpXzNe57ZIEbz21ou
sV12T+ldOFcelDQ7khdOVv31ZGOuoE5YeBFpk8K7aUu3Ocb2qI4iMI1FL9Ld0RcMyq03NdOr3wYc
jNPWH0+V6c/D1maoEoGkJTR7Dq3K7xasXo7O4WhdJsaCMGZOyCC4eOA2oxGA1kv5rQsu4BrlxXZb
aOplTF8Azc6bWKbCsVGHRfwl8TJ3P5K6ZyVp2uzRM5wZj23Ic3ZF5d88DrharjnQ0YjU0kC9EVQ4
DjespOEN42eue5Bm+lMGs3kXZG3DLR4Nw53dOvOxQ0vzdRSW+F6gfvwx9WN2wymhfIqsdqCOaxWH
QGaS9iPOpITS8I1hkIZpc9Hth1jaV2asgrMdd7jmmqTcp7mg9Vf0egdneb5pQ0HvpMFa3Gru2Qh5
Gyo/hCWTQNLGKcQeaM353j50k/Qqh9JPCyNlXyctKpiDqtwDZPUJzKvVXwbRmIc0SMTBabq0xbKQ
sIK4TnWbi7DFoja704MdZd0z/tHou5/E8s4e+vxiRNZwr1AEIZLVxCZmParViAFab9iJWsekrDgv
iDlPsFNJn5HEoG8evDBFcMrJ6gwNWa3YD1mXKAnsvceTfYvLrt1ZXeVPHKKluZ1aF2W98MACaxCD
mtZmkj3S5ZtXReI1h3xGzWrNEja8NblnFbrNF0Gs/ITVSOzDdqD6SlvH2hInKA9TyeIDnb97Luuh
uEY2Uh8HjjhL33SariIbgWFLD4u5mJwJUdxqm4hKzWdDOIAKJLQaFxzwnkD08LXnk76xegNhjFub
/bRWi72F8dnu2g06cdBZLK7cQE8VSRLCfhu25S0d7rb5ZJh1s64REt36HIZwfU7pqWmm+q7vRN2v
zKkNNvDiW7wCse3ue7am0WakuO4j6x4g/8mxexxHU58EVx9SoXEIN8Hch9c0qM1tJ8b4wOzKuM1j
pZ4B3kryO24+PJURjm60o7RgZyxbvm8V34tW1VgDy+C5LBLuhSl6EPq+i9W0DAlF9Ve7p+2y87OZ
Ri1RngS0uB1V5yGvXbmaI9i6K+WPOEtEgKfWqqNl4j62Tmk5jJ8UFw8D/2UzmqwsZXCZcVkci3ai
PWs38dSStGndkzDy9DKSl2OnGlpnz+9otxsZJbRVaOQwRvUUTvZauln5Y1I6xORRWez3zSqEUNyk
TlSgrOMQq4jXwdlUWDJPOO/kg2O309dAJx6Sc+HGiNHqIgBl39Z0Wd2KlmctG6860D+zbgw3Tr64
tkaqFNjR94RnEd92aYTXXtlqkEWGTml1FO0B96XPgpBo69zWYXiNKiK64QluZNtciQwDEnkGykGe
cB5pl7Y/x85On704KYih4C3yw7g0Dr3f6G/t1ETeug1V/GBbytiJksJSVo93EkxG/EEY6rdiNRPj
lD6pj4YLH8l8X+XPi7HCekDvaXoJ9+3R3opdfUObGIZWjuidWEq9/jCdvWTg/lYmfPei75IpaJnx
AmAmg1g4baZjuUnJO7or6+SQzP4IovXhW3yXKqPtpVs8u6iCHhji5C06m/5S7f98iyxwm4/fovc+
EvP+c30XMlOFNWdtyFuknDPv2mNyVW2tA+zjTX6cd5vm2tst0f5x7tfxHfWuw3ixGAmvj4TVr72D
V/HB82dv52wE30ewNvF5VBuxjfbYgi9lbOzJz6+XUR/D/OxuGiJE89OTfRZi3i6h+o/nBD78IN9F
1Waaip1BRm9VfBq3C6oBF8vVv64VVLo5v0q5Lte/1PJv/3VR/I9fYM6/4dbefZDBu5EWSqHsIRw+
SBIr6/lcbvJNe2jO6UHsvdsPXmvpBP12XfLc5Qxke0zQvHuDahoKsy6WN1iuxk+k6zfiAYY/kwrc
C0tE66OJoN+G4t7e3f99xffvzoqA9VsN767bDBskN7wQ25PNeJkP3SE+hLAC/M2wXe4LGhGMUxuM
f4zrzNtnDx/heKz3ab33v8y7oQmEKLFVjrz9/Ojvy9toV5ymw3KbIFGCjbn6+Db5LYv5/iWXleKX
zkSg2yZKJO8/Pc9My1mHYbZ285U4yDMGrkOy69eGs6rIPwcbzrijWrf7EbyY/68U4b/VP/vvhnRf
CE32khf/f/fG1j++tP/5H7/2xv7P//Rnd8wJ/gA35vpM5VAmZJ6Ka/6v7pj1B4RH6KghExFkRgPW
sF+6YyHtMRQ09FTphC1Ntb+6Y4DevSBiX0zLiYIhgJB/pzv2fpQHqhYvE5CVdGlDw397t3wPLi5R
zRl5VZ6HjSyO3SM35kP2JA4B2LkSu9BKPw5PBjMvv3xU/7D0AKd4vx7YoDuWaCk9cAKb7rvnVBpF
OtRJ3lAdNgiUECSyH6rKUBxQc2sP+ITiv1Tfk2xUPz1ICFvFKX7r0ol5LII8uk5EaR7GaSrvFZsf
fE74IUhy8Vdsv/hSuXF6FXLKvWg55T2n4tp7EZVf3xZeVe/Z6tov+Inwh0tLxuepssRDRszyJU2o
/kvX6x4cOgX73rCaw5B76AGzkY1PpwFUrnER62SVWAGizon831bZnU3hJNe7sDfBA2ctzZokCM0t
F8jwKLrGeqJ/OlOtz+Q1IT0Cs1Lj9ZOtDSCqHexd4Ez5gSBx+ixovq0LbVZbX8t+18tqwJxBYOkR
q325M/OcjE6STJe+GyyKzJqE7SrNGvu6GQJ5g/0JcWQbNWpr+zK7tHW29NbYk+7dxA/utGFiEqYH
8C2ZEhvZuyD6Uddtt1MWNqgxa63t1Df2Iy8b3gdpQjDbgbq99uqquqrsrNwGXWXUa5KW05Oo5vJ7
rVOko30rJ+Q+pIOtXmV3aMymjTJtPa+i3qr5SspgQr3DlQXo2Nkz+4gALwuoL63RbLEOOuTnsO7R
nqntFPrH2KptOeF7pcNbr8kLw+Efp2fCbHpvzqO8y6OcfTmTPSd6SzmRA5mdZRfER+Va8YtdxtHt
VDrqM0xMfIFjm/fXrVLulWnH9lnVuYfv0ZtPvVLq1qPCuRkSCp3wJBtzPYqOJxV8m+hZFbNziFwU
N2tCteWXwM2BQY8BCbU6w5Jl5nSFosGvrpzJ6g5uR+jdsnrZo+uqGf9QY5tOCNDHETGOTVBnsAVG
dNf1cZFXkZjgiVQthqIc4wc/k47gK7+Id6QFliAhJ3+pNpZr6VNl57QeOAzcpRScz5RNpgdHJvpr
T2Ds0Q8EFV6nKqbnye9Yz5dartq01H0exoS2H+UxdDcHcqPUJj14C5/D0rfPTodUb5cQMo/5/ZL2
EV+Xd/a1BfYqMPuMqmiUzWrHgbax0u1ItG7feT31gDaPR3vT5bSVdt3gcwv3s8Hxg7nqjIK5o+LX
aTTtmiCTsOQP4oVBsMHXLO8Hg+u1HX+MWUBHDYn6hbrQCN99soz+c+AvEVFCVKW9q4WvENaPnTp2
7ZwLaqepqIIDPiIxrwe/L/J1U+a1vmXNbLxzZRQt4lWkdWSDB0p5jli00MlZIHQkSRRzVqGCnsTD
Jh9QDe/4c40JZwomhsk9Ebx2jJHFm86R7MAsaUT47acy2nn16J5SO6gVa9aQ/PDqwUh2ejZKtpfK
+WxxEmhu53j20V0Wk35tJkHWyXWS0ViRLO6urWwM1mOdUJrK+k6qNTdg8L20UpXsS7P33JVGhJNv
3Djuf9IoJ8BWROlhpH39UgNbG3fKTjFAl+noHqM2JM+dJ+qEXNdoqdt4mHRiInzjrR9pslVxXIfX
6ZSUNNJM735qpP0SZRmGaQbC47UqhvTTMLVLcE6WuzLsvWY7Kl3olaUk/aKSlZnkd494blUMWXg9
hnhzVRSbV4Q0m3Dv6iKrbvKiEl9zFTov1OadcEVNNvghCIDvas+Ud17uFvcO0oLPKfDvA78qqq8C
75CzNYY42uA0VYQyMYVe69bkm2je6vj6raafU1X6IiipV6umia1XItPU/2dahjnHRtoCvh7QJebY
3eDeFVXIiIG5NBWCnrWALEP3kjJXvwmypEZ2NNFkV97YfbWX5oS9tClstzFuFULEu+UhRcU9n2ho
BE37aKZDsUPy42yyZrJfEx6fLE/DoMx19dYfcbhYT50ftzPiHlVz9K7npxDF0+Moq2Bvp7I/OaHF
TATN5fpSvTVgkrdmDJbf8htdk+aVIzZ0PjUVDRFM0zhngd88lK1kw09eUG35EhN6mE7nrwwAlvzb
wHwyl4aQF7tOuine+kTV0jJyshJnFxk8GklvPaWIVli07dqlmBFk4WloRErxcJKcY7IerfbWiUzj
iqSlf9eXOj/XFrLZsSjdTf/Wy+pSRhruqJQB+FW6mX8EtY5+mEsPjKVXXoq3xlhMRObYvLXL5NI5
iyR3FSZXPAZvjTVjQuxt8DjZ131SHuOlA2fUkfiWLF05/61BV7716vo0exiW/p3yzGRXLD09njq0
9/Kl01eY8XwMlu5fsvQB68YQ936SFF8zY5DPIxENOhyIyU7KMozTvPQTh56S6ib1/drHDhbmV0km
0+NgqWIzvjUkJ2SoT/AzsheEx0T/ls4lh0Hvsxwq5w5KUHRqnbzZO7Flf9dTkn4Pw5JKnVXZ00tQ
CetKZTg41gQnuk9Z0gOWVYbTHYqliZq/9VMpBxuIj+llf63GXtyIt96reuvD8vgbn8CDdK+DLdsn
mre0bKlQh4+e7LxpXRgm85f0sTTVg7dWb7d0fe1mhqkgYlM9GQHhGeyuln1PX4Rucf/WOZ6DpYvs
KOB5p2qY8s9jIYfrNmYwgnaSP20Z2im5AwLxmL51qcNGzs3askfjKtaeXIdB0rxwsRqAWAZ9DcBI
6+tu6XobkP2qLaM+NAqbzqy+t7QCHkQ62OWlZ5atYSiBqXHuaTyuqzGoxSlna6SPfFVtwjJaJ95V
W2HE2TdirNPVDMfsuS5TFFyNNhaFFtF9cJVuTQKlyn3jazLZ07epUoGi+AwWdDMZ0dyt+W26Y2tr
98noVXlfKE44JHYIA2OMU8k3wdDKvRpHa9uNbIRRKaiGlMQkpq8z0qydjmX6za9HdHcy0vV5HKZF
y9X3druGAAYtsRdVNxM0TTCvGYxCAbJoE+MSBU33QbXotwMi4OUQcxO8W0YWrPdT/CDVaI1FbMVb
Zobdm7J7+q933L9FNW2AEsiyXRuFQeDDt/n7cVDy2S+T++yDwFyGbG04BS+UPK9cdfvo+BH54PeK
BnRBG9rS2xFjYVD+/fVSogq5omG/GnZ6G3VvkEaX1+uuTXs17NtLf/MxH/b3ksa7V31XGxK6d01i
6KwYx+reu3rDof5v9s4rSXIs265z4T/aoAU/4XDtoXX+wEJkQOsLOSeOghPjQlRVV4RndHo9vj8a
29rKusss8zrUFefsvTaoxvJa3ZxCWP/C6uCOfrnCo5JGh8+gpAZNTu3SX+vMESyZ3uA59HHFVtnY
HnYaep0X8dJ/1RbpRiQujrFkdeqH/HqW+vpDjqWBWD06yTD4ITplRmPToUGcSdqnL/nXMsY8El1o
qJGGgdxzrvJ8qilw0rVi4fNQ50smlW/tZFgdm4O4nrE4xXJ6jPUTH8a3j1RTYHebFvkO6vHVDaPk
mw4RvlwdOam7YElAnYs36FasT9n6vn1pSV2wQK8oTEDH11ewrg9jSPSwedXP2WPLaMlateh28kqe
UY4Xc43o9x/mN9VMVVbBi6oIYTnzH91SeYinBnFPhM5RAkreAQvOVuGf9t//UhHm/00RMydoma/8
PxdqLp/r5//9v16eP5dq/vxDfxVq9H+hLLHZ7PAAHICrfxdqNPtfVCzJAaJWw/zJKevvQs2scDZw
g8BAocHHn6fC9lehxv4XeBTM+WQ+EC5r8jb9Nws1SJkJOeINoV6D/+vrdzfUdUpiMUWHZllu47dg
H4bnI/Fw0gIL6spW2UUTv76RNycLl3Nh8kvdllRKak2sGFwqKsUjq0I6jCN3jJHpJ28VN9l1m3kW
Ly7/wezyS00IhqtOMQq5uGkCuJ9/y6fZhcNdnABkB5z/J9RXmbXUpGCdmjHnmfnLRSkyhm10fxTe
6Lwdg+3UpOyTMTfeCdPdZjux6VfhBsnZ9tNr9k2Ry/x1umTFRcGu2oYJAgjrwtcLSvBuYVREMoti
zvqpCqHcd06F5o5QcAtCgpBYKGTLvy+0xPih0ERbhb0krTnnI6jScJLtg3Io3i32frupFGGzGoow
OmeRGx4lCWUEQgP29y7FNJsmBv1jpDMR7bK8UttlHZJp3Kd9ft4qo7gu22C4zkgJlt22KoKVsNNs
U7fCOa/tNliTG9L9bKcw34YdPcU5tBQpT6NFL/RkpbOwKempppJC/6Nu0wzdgl89cZppb+HplXv4
WM3gCiSy28Bq2LjzRmd7FQevZ4RjdVMrE4KoJEX+06mIusiuP+/SwT4j5MpeT21ZLgNzyHdYOXOv
I1YaQXVUxZlXJ+18B7WWvNek7sIrGYnSWs5oQcrWwD80/h1Hf/0OHRfiX5JhjRJIJTvppKkIkxdR
Mx6cxiS5Q6CXqnq5edaaUN6gH+hcCRODOyh+uBuFnW3HMqKLpad5s7ZjX7xIhHAjhRsJk0eSpv6g
ftCtE0VMK7kjoX3hZF27trVUWiNLiDbR0FgrKynKdWkU1gPSaPawTm9TL1MHpd4gxdYu1clx1nrS
mfe9LPwnC6nSktzdO400zVWd121+bveiusFU1itemtXmq2NnzoNwyIVV85S+dTfyFU42EIxsGG/b
QIt2zVBVb8QAl+Gi0ILmnFRg/0KdLHWv4DeLF0HVCsJoq8zeOQSbIc7mtQXNrcUCMWBZxRjZm0Dd
orxqrxyhqXsrH8abYkrlZwspyX02Jqz8Wq+NV0iSqwvdamJ0qMbc2Z10edL4qXbfLRKzHZZjXFR7
M8cZmgopXSUSMjVk+ZXVszvKzMKb4iGwts5UdU/Y46KLSgutdhEgpdcXsVNm52HYymQZK8Xg+Y1t
bHpLk57lJKKaEqVtc0DXUOh4JZ3MId4WxAmYAb1AWtlOaeZCJAnwXea5Z4U5BQtVI9lbbzoQRINF
iHPdYe1q1RjRL4HK+ZrzD3XQ0gy6iyrUUaAYReYQ094jQbkHm8cJ2RHAnictftILopvb0iofZBGM
BN3kuY8GtDQ3g0SQ9qLMevFDVwwBwBaBxJMwzPJgZbJy1cdTtkIuL5B7S/FwF0SFjcJNVVq88Pkc
IgwUN3dWAPcLgALUWn5MXZzISz83Qt2tI6pXixTl1QPaw/hNAc4QI+h2/BcwAABzrUrdZn6h3hkY
uQPEPaJa2V1RrNO4GFbooyNMKinnr1Lk00vDR7NRBgUDRRolmKcw9to39jgN5ymHldteoEqz1GS6
QNUJayUMLbEmnlsDhJ5bgby0tah6VwqZJr4SjKa0JxGLmnqpRMxMQoujehtq8DbXRm0PlZfmWbep
/MA8K/U+l12zQ2yFkNvR1mpL4cRrsrQFdRykVJKJ7cbtx5kRk0dpOeNBaXRxLeHYzFxTcIp0u6YR
Z7ER+Y+WnY/vJeoqUDBUgqyl48NfWpAdnlxZVV3+VFSKuuAQ7H6XF1a7QyslhYsa1yQNyQLN0MKG
UXU2TYVGJLgt1rUft72b9UmwjyvbeZOIdxfuaDARu0nfIHzwJ9W51/IO0WBPufG6J+mmcmvbSQ8q
QF7MA5QQXDtKi4VUFtKGpsIMOzFBvSyUInI2NXnVmymPOmpIqrbPG9XfJCZdERIj1GoFCkFD021V
lFONKnrhqGFdxkVDYdQy1JpEc0duC1cvdek6DP3pQg5H1FvISB7CSsdpY/vFDvpAvi4KvRdo7XEw
o9+wKKSAeCbW3e/8TStlRGcjck1QP8nKW41xhjkwsHetphQHar3B9RDF9k2qloT4oWJyLrQ4a9fR
FOhvaq/gXh2YfHIHK1BnTtV1ZDTNKyDy+DHQxBKg2kT+fFQVbhS20loepv4B/dgFdo2CyuYoeURi
+3sNveQNewKJpn7ZEks4TldVbRYHu3VUtOZxvUF+p15aoSxWKoZp34vDqV/H1mjeIkI0dnDThrdU
UqttMnW0b7RaWqOWxvMlIaI5D+FZ1GjZhbGLSsqnPr+QEmlkS+8RCoZ9kHdEE+qGLN1V2HVu9QSL
hjMp41tusoqKsSoPKE8Iz+6sINihYOTBFExRO2MKaCsJa3It5E4/nYawby2nfqVMDe2YslRwtpvB
pc32hiZETWirUfWbKtbCDTnDpevk/kh5ysBetsgdJ448EuK1dTS3SjIIv8NSs/r8muJZHsw2KiSD
c4MlKwJjnVnpAG+VT9wt5lZMOjdl4slySkiYuUKBr1R3VZTCyLctpFBBWio/0zKQwIcEteYSqS5W
MXV83LVCaTCI0xjCh5JutblZRAG7WxPeixTZyfyOrlVcFatmbjHlc7MpnRzlPPzoQOGtx/LQzo0p
OXTGpTo3q6YgMm4TFvDWlUTmo/EclU3hKPZzGUuUqHsjpfjSmEawTeeuWNtL9W1D6MI7AtruFoWm
LJZEcJoExdNYM+YWm2wG6l0/t930tqIDF31040olpTMncNJQH55a/bzFyUwvhiYe84txacodcTFU
rN8Cp8/fHD3F8lb2GElKnhyBe5ZblpAvd0Kxm33aGcUCPzru3LgOzkKzKzdRlnaUd2tjRTySlblq
NqIxx8RDeFCkOVtrLE2mCCeRHvSxca4pbuvnI/L/c5wpCKRx6l4TFxk+0JsQa9/U20dfxPLNiD7u
Kla1epWqXXpl6BWqe9NMDGpZNGb24aBPB1xJxsOYOeLGZhq50oWkUZFNxVa2ffOlyHNMDnUhEIRq
Smhu7CJJHqVCas1VGQjfjeIiw52lS/i0nOyCXlZ/x7bCMWn/hYrt9tVkHvjTAUXyQh8x9ZmW19ht
/izJ/ngboFq+QtllPRtVl1/1USB2eqC05yPO6tpFsFW+ppGl3oEFQOuW6VW7iYqmvR5CTE2eXVep
NyECfmuIhU28TkPTEmJ1Z9qwokdV4GZHyJqP+7KZ4wz6RtA+8q1G3WPxKL3crvNbnHSz6WCw2ldL
TrKdnsbTNlXAdC1aCe2lO1SDsW+bCcejza1Z9UM23MRlnm7o9AYYEkXrFmbZxm7cV/aTolnJXZDI
mmf5wvcvasnq6q3tT0Hv4lJRVoY6OPm6K+XYwKqXQ9PAtKcSfZXaSx3OxCZVimUUZMkO6AidUb6K
dxv/y1ktp9Iqnvzgwils9aqfRHltDAMGn8LXFXIwzbBZThGziOZECqty5TyFsSKeVFTPLE2Fzt2o
9Kxdiki2vJZJf5sVir8f6O3t80kLbhTVEqvKqREoJzXi+jny714xB/2+oWH3XBuFtgYNU13iNXLu
a0nXDuMka9c23x571jjUb8YokbZZqyaH2Gj0swpxzk+qMHh62KMZf9Ld/3/94X+ohmlT2/xN/eFn
TXf7pX0tvlYgPv7YnxUI1fkXBmqKDJQa4AFQB/4sFdHAxxKRJ9M2pSnx7wIETukZDDXboUxjjmOz
PilFnH8Ru0ttgmKdDgDRxPr8l837z6Nrc/T/v0jFjo7mnNX4YaYs85cq1Ef0o+qxk9ATTULrkVpc
tpjgTy0SpcZSMBCcZCfptinle5yIeHj5Zu2TGYVHRTI4e7MchuA5CyOCoSF7+VIZaP22HKeI/TO1
6950w0W1IBGOOoS+ag76SkY/RvPhRGXuuPJ4NCqV86+jGrPRtOqtR31NBxM6Kju9lb5SkU6dkm1+
FDE/VSQop6KDUZH28JS5v8dVwDivqUeEYGYP7dLywPEcgg1CE4+Gn5edmZfR1tn1F4C3FqT6/SHQ
eh3+Z/Cz+KZOcdR6+GXso2er12YjRGs9FgooPrmOHvIsPIXiPJb/UTjiJaQWAgLWNBATf72VSqtJ
uIKVK/9MWWWbipQy4TZefP2HnPLk7Twu8HwMR00PAS5BdzCUvg4nqW3oyAxXLe019pJncmQ867xd
F2fONULAVed2i+yMYM+dsRB3wzq7yFbBanqiI7H+B0W0ozvMe8tJWtbJTERhQcTY0c+hJY+nms6+
m703zxL086t0ZV/iVFJGN3oy7qcfdUUP+cT7O3dYPr1TH6OierUpcsEoUI5zhBOKmZbT4N5K2vZi
qG2ykTjRDn1+kyrThSLG9adp7fR7xHggdwk3JEaREvoHWuJz+Y79pwafg+NaFZbydVSEV42ww6ff
D3KsWftjFIAmYGUsdXb3f320BeigAIQN4hNvJS8myX/Sl/ReAndY9F48qteDdIO3ZIm2MTlxQ399
jFzgp6GZpD9fYCeitqj8+QKdblrKHYI0UZrW6sQVflNy1Q0b3B+qOUtDpPN1GKGahdpKBofFg72D
maxsEoSyzlrtFil5hydGm3/017eEF/LTaPNb9KnoipOioqfOaP2i84bDpH6Mp63DTRZ4/+Bb+Pbq
KL7xWdqA0bWjgrKBnsEOLcaLt9FmuCGlgphEZdH9gw7d8QT+8a6AcP33WEd3ssvwYnL1lDe2Aedt
N17ZnlgSHNy69foUnOZojfoYzARoQlahrsgUQb7eyMTMbKOaGRqRJflkE1OK0pSq3Aj+g/IhLk9w
Y39t+/G9Ma0oH0GY5IAd9Toju5UnB1+UK2nqVYHgiAMAwnErPBTShDdCANqY/GWnRBsRqqdm9F9n
F8dgBgHhMs/q2jHanqPJ4CuCUJhmia0VOdm14l9U/o2xotq37lczrqPCQR2GZx3OJlc/CRX/hbw6
d8w+/4SjG2BOWREPAz9BXTe4vKZzGMhAzNah99q/Vrd6cVGSp7HMPHDtixOfzfyaHn02jE00LT3u
+es52hvUWln3YTCQiePRTkcIuSrWFnru4T5rAEvn50Pjno5Y+ZizfzOscfSS1ZPKYd/p/xh2OBSO
jFpieJ5hyLoHfj/THxDtZlt9VWyByp1nq+Ryus+VTRR5d/8gtPp4Xf/jEdiWbJOtbPHWf33pdb3J
qaF2oWueGY8UUGa/SecWj/aretA30ao69dJ/M11x3/8e8GgjMcGZraqWAVFVbfO3dj27TWjwN8jo
y8Wpb/r7p/z3aEeTVQdpwdYrbjf8oHwh5VAHA+UsrcHPnHifTt3Io6mq6HXMYh3XNTINz0GCsRfe
zFnq1rpYyQ8ngy2/mYa/3Mejad+mtJVilZunxux6DtB8nRblebc+HW7zHz7Tv2/i0WdKZ0O26oBL
Y6Z4F4doY22iHWyHrb+ZFul5vKluspvTod/zX/vLp2KomENtMkzoXn59NZMKPEoG4weXPPJU309u
qUa8SlmI+zavPZHUDsg4+/L3D/LbN+bTqEfbE7R0RY4YleV0iEMVcF2DQXm0DDA2XXIK6j1DtH57
jUc7EvQ1idFlXGO/wNsxrSj1KEa80pfDZn530mdt6bzHG3U1DM/FVlum1/KK1pPq2pv+ED21F9WW
SnGJAujUl/Pd2mtwaJSpFJk6wb1HH2rq5GOd+UzOMcawbEnhH7NNsMhW1Gvc39/zk2MdfaYOVN4u
D1s4UPF2Bj/PxqmWHuEKIf3qVFKH+u3K9+nKjj5V6jkkUFtcWbVMKlSnD0q70Iqnprx06g2QlOSc
Hq9bUdLdpKs5YU64mHyIUQBZV4TLEe94gkd/9ASHuVMN+2/fv1m5opoze+3jx3/azpm42MNC9hH6
Xjv6RZH+SPvb39/tb7+rTyMcfc6axHYLU8CjSEF4+Ss7gucp3wqs3BXO7vru96Odup6jdVYDNWAm
g/Qo2WLZtmf0ft1kfP/9GMenxY9F7O8rOt65NY0fOJ3hP/Ly7OZQsXnze1re8M3+0ODA9deT+fiW
Pz0ZUaQm/QLpMYEaYYltyvEPZAv7o93vr+b7r+HTQEeTQgYDqMZJ8NSGY/5glWm1NkQpL/AlRHB9
VcW+pjMHyEgteGZTCSAae0mZ46o2uxOgS+XbZe3fv4We59dJ2Mr7xumTOvwQb6UNtsYB1WELZxoJ
CW7Lk+Gtv+oc503hpxGPvs7ISTMFWto8JfbLdvAy5sJy6V9wxJjY9Z/63n7/VDlRf71AO0HbkFpc
YD/Uj0OnLGngLBrt2UhPBYrq3259Pl3Z8YdXC6T4I0MJz15b0sVAZo/9amcPwZC6k3Vt0S+ige0m
mZss5/jycVWep7hNzqSRCZ/CHYabCX7bzdC9lJPLDrUzQfu5Iw5E9VIZPOM9epQayhSX3ZWus4H7
B07Xb5esT1dx9EHHrS9GVeP56Pggs6W/bVe99xEMdzIi4fudx99jHUsHE7tqWhgi886DOnsvX+v3
850hduIg9Ccr3WSmvuoU/L314vSlflMuoGen4f82ZmHkcQJsiw6+ySIHqr7hys6dnPWn1r1TIxzt
vi1TVirII4/yrjkvrqJlz6b4fb6b9aLfFKt83Z5Ks/z+8/p0UUfLepjGldSn/mN6oPjCxxUsnXPn
h7oS7ByLh9/PZN/O/Z/GOpo8CslqCin3H0Ocu4G/0S/aavP7EX5JIf6Y+j8NcTRbSCPY5SGxH+MD
3p5FuuKT2CorxWs+zhXdMtxX2/Z2IhruZL7zt5/z30Mfl0Qb+OydU39MVMrKlG7+mhqbbOFou9Pr
z8dc+8uG+NOAR7ezxrLRBPOA6rq/T4MXMGD7BgMgSaEOKbi1CVPOOITjPzknnniUztF9HnsSLqOB
sWuOyyVw8FCrXc2bPdDMUtmDol1h6UlptK9PVrhOfCXH0TfRZIZpNjH2fFSX9Pv5qM7+EHmNp72L
a81kWTg56Le7pE83+2iyxrVmiSL+uGBxgPOYjZqbNtLSfkZY5rHiuul1mW5N6a5Qh3Vzcfrc9e3K
ZJuGDER6zlQ/Ov8YRjXkKAEec6XwBqtY1ML3fEKhQhQ6v/+KTo10dOYB+eMTaWE9GhoCN1R9srX0
+9CbVO3EKfnUQPMn9WkLlTttP3WB/Wg3FhvqjWzD5TSvtf9yKOUfs8Lft+5oXlXSUdGaxnlMqndT
v8yNWzu5+v0t+654x+Lw7yGOOxRxWhVWEOJmnFXtcxUDu9w5U/ZpIsi3x5VPIx3N2IWctqZvk5zY
rYrznCWXDoyzsDb+dtYOI5ArvN6T3vWTBon/sFb8fY1HE45cVSjjJEaOt+3zvA+bD0LG+0yzCLxT
xfnvpzf6Hei10WVDzfz6chgN0Ql1CPaXfZ+6aBat7kofRy/f1agBJjf+8lSf6dSY2tFmRgoqtP24
6txh5a9/jPX93IswPZR40/zfP9Kf/m+2nPgFLHK5SfGxjsXgtbBFZFWQ5tDMVQ82slIPKpOxY8Oh
L23cBMvfv6vfzZ+0XA2NhqhqgbT5emP7qcjrZkJlpy+b2VaKjve/N8DRHlqTzDiuVf/RQJU2mE8S
btbfD/DdJ/D3FaD6/noFEwE7se6ALUzjw2Qry166QNwWy1fj5JyYor49fX0e62jiN0zc4L7PWFp6
Ww6In7Nb/LuLqGtvgoKg1N66NHMB2/DesPJTg2Pg5lK+LPLU4tHtzKELBm3k2ZPwZYps06KshQII
KlaNZNUB4FYXajACzwSuVL7kWV29Fk4o0I1Cen5Wmypq3Kkxy6ehHivP6tT4ruWftIKDwja9GpdT
7tHZaO51rTVvYRIMGOr8SNUgeE/JFQ7E0vJC+It70RgdzvK5A+qZvmldqrFK0By8J4RJqYLRfEZ3
6fq+isr4rSr8tFmEhtXfhlU+rM14UtUFJGLskqRfsOkraTFsgjTIIISlnflop4nxPhV9mxPSUGeb
URlkcDl+ECrLxOpFsSNJIrybQp/faQ3TbeT0EGzTeOx018AvzDY/rvozI9C185bjQeDlmhU/T8A/
s4WUIBOFV9XkF7LUDvcaNOfijPADeHgCxRTW/CFC8qXKw0FJzWAtZWodLfXBsCWSRIbuysaOyoaK
m+57Uh7I2ia2G3h9RhDrAakaWn8xQimMXZGg9vUAGY72sh/U+nKKid+CEILodEY3b4vSGG9ioxCt
R3suJxOkj4HHlK38pqGfJx5FDIivo1JJqqXeOcF9oNvJdRBAr/O6RpP2U0A3FoHGmG0l0Ss7+FT9
Lam59TrqsOovcGlX12HZRhcG+lTnUhj6aC2krC3vfcNqfypaBx3MGPUXKHU1e3ByxhaIaWPyw8Iq
meGFvByFbL5LqlFy6mx9o75oklK6BDWQnmFdld/yECwwtPUSdFgiESUymbm/N40hv0ZXbrWwCCL8
cl1KfI4pDYhrJbPor+DxRJd4+jH0YurWnw10WuR18JrZkoSvDqLBk9Z37z6+t33uiBy3fiSBd9NL
7afZZPJrU8b+rtAqZ60NVc6UEnO61UL7phsbkNRYYJ371NIaVKm+Pu1JjjH3aQZ5A5ttk+/aCT66
29DhxbyQlo/SYMY7E4AhOWwCYj3O/UG5shor2/eVYfDW6Ep+Bx9quqmTjle+DGX7SQ6DnsdXmBua
d2IT94NO/IoRcQDPe2k2gAzRlZll08EQlnLJF5Vu4GubzOx16Ny0WVBfZFFyK6qxWWVdVVluJNRO
WjbjKIiEAkbxVE+Ffm6FVfTYmaO2A2trXSAGBEMXB227mAARLEbm9IWaacVGK3UHC0Ag9SsAiOW5
pOjdmSX3tJFMfVRWo4FLIiQ4BFR1x+rlhBY8DE2GaqGX9FsGw4RBAEvNLQnHdFu4cpFrZ3Kybq20
egpMGWFypCXOjdbJzY1T96M36l13JiWROLRGWdDIrvLyzqoqE57nNPQ/g06xz9TOmDDo5jidoRGC
0+Tbd+rzIKOp2Oh9eqgbc/QAvSeJ26D0hQ7TIHxNExb20srWmW4kl0MZ+k99ZumrxB6sdR9X1Tbr
/WanTCPs6lQdNk0tKUDrEvIMweGFTskLkKvLtDCQmGKD8VoD5IIL/AUZKTz4jd3I2taB4ozcUkmf
BiOPSnDCg/wUJBH0KEnEMBUr42ei+vZt6OQO73CI2d014owemGpn5W1p2YiRLWV8ifkS7qemCN80
fxIeasse+l41aE8jZQSIvkncnA3BVEEUR1QO8XE8g2tJzruj5MHWziL9zolkdR0KAuG8VIGrwa+t
gp0eBtrSlmsYAa2dGrkXUhx4Ke1VzKx1Vw4BGYHNzyxR97Woq2VrNW+NUGFbEFSUS2emlCxIunkJ
EAlXI+ajrj6PVdtzzP5uGtPzrFtVyEicgJNTWLDNgF9v4QFKsZ5No2uG2rtkEMRU2qULLbNeCDgy
DRG8biUV3AzR3BjJjz6odpqeHZB9LtPA+SmlnD55kRTrTdIsAgxDjc+wPaTKLMCeXfX3kCNRmJEP
GqKKUmIQvc5Szu1dWPUXTl4uJ502N+k/xWRf8foe0kB7KJt6h1BlK0KxtRzrwJq3FoHpxnJ4VfYI
6PFrtClctTC4LI1zBR+UZIcr3f6hR9JZRoqT2ZzXonfDIVwFZXyRav1t4z9gMEF7Hf1Q+gcyLRZo
VLxMejLNeDFSnxijn+hLXVMq+YvvDdLJVJlM+/IpVZVnM0tWEZJeXz0XJoDSfZdtTVT32F6gUuJX
rl5T7OX6EN+3RUuu0SB5BYwWLzD1F6ajtUl0XVGBKXeQzKfCDc3gfQ7/yoQRe+Q4dgu/9uloie66
JunCs+xMWbZx+1ZkUbjKLKr0db2ZGgxVUoDByvfq6WWqhw2YD6SsOmL3S4FWFOmOyAn0cNploPpv
cYfXgSLywZmkV/Aa55Ea31NEiJaOTIS3bEND6fGBLGJZl340gMCZi0Hb2ol8OcBq9RSzr7FB0JyK
wQ/LpXVVc3RTonoxNPSKU7IFdagtcnHjO+XeGJRtnxdXRnTbGdraJtcs0bLrMgRJMaEUb4J9m4Og
jaHbJDhvTA01zhReaGqwtH1sCaF6b1T6YeztFatpyW3Kdwp8HkvNt7lvrf183JaS8WYM5JCUk35J
fdDVamUFZHtV9OOFMrabZLZeDD0OtEb52USknnXD1izLd6XOrmSj2caVKnFXtE2rASGpSj/eJHVa
nadB/jbGY7KOY9sDgm3siCy4Ye+3LYkY8aSsah6ncVLAB4U/WLB7N+218tlq5MuocS4DZAxJk6+M
uOOySnlYVlJLPgGnC3aTttQaXhnm2PCcWlkPFr6mafL1+94K92ZU760COHMJ+Lkgj0NVJg93Adie
mIC2WB1tchu68HUULLuQS6IFpO2fdRRRD1VZ53KLRE+2LJJXd0A1JwMeklGFXGtQanspLRKWEE70
eVXZd+AVyFVEnXVR1yrJAip1VKwLixxGtSv1TbYBWxvtCog/iyKP0gWmMiwohsESYlqL1I8x8ej+
zuq13rVAcmiBki6GVLxkLYDQ0jnAdZ03LsxQuiRVbteVPFyQJ0zDo3E5+EJayZr9JiPhP9ipQubJ
GMH/bvoCYnEFiFTOHFihmhSyNbGndCfH0Fv9plzK41S7obD0g9bE5as2m/FsOdcuoTfVG//DqxeE
uD4WRSlbV0KT08twtvU1s8EPsrC0DsOiXTcZ2UIL28+mFfjpbm3P9sAYqoo3gVtLcDh24qWunbRZ
D7OpMBqSHHOdSLeDglmGOBqQ3qMxbbpCMV9GMKxrIIHdYgBCe0g/nItBU8tXlOl0tiHxiEHPmW2O
iUhCqmXFHCFX8Q8E6Ws54N81rexzv9WQwJiugD9Vtmq6LaCAzO0JX33qjZL/GYD82smz4TLRc3vd
zybMmu3UJs1U8Ds6cZgop4illOXwSZsNnI5cydk+nG2d7WzwlPEzQjGvrfoukfvqKfwwhBJzjpVS
UcN6E1Q4Rk1sTi9irBvbFYqi7Ajpsddt59NvzvOxXKFdDq6GSEwbcDbpksxgQmN1Y7Ih6WfiupuN
q+zAlU02m1mtD18rvt5gWNjZNJKAOYwtNrPZC9vPrtgOR0yzMmevbDi7ZtXZP+uT8EFKkDwNt2Up
m29CTEiEEphUhkIuJpFlqHFd0P7lRVsEyn0hS+bP+kMBz1l4VsNrcvCzs1XSN20pOUyzbD6k+nDT
V9xiN6uyaS2Brt7nBOMeArjN91HXVJfNrMGX2d0+q7Mu35wV+k2S1i8pqatgiFTw9y6bbBT9s7a/
daR6S2qIxW5glv477OYsV5sdASKK26ec6JMn3i7a/Mj5N2rly2s9LgkZElk7ZjTURHkdWjl11Nl5
0MweBBt63Rmnd5JtrWpOwGvEdJb31p7CIIYFBVdKP1saNFvH3dB/OB3MD9cD1HNl1fQa5UJDl+2Q
VaYLSdtFxyFdQAnWvLAt0rukx0hRfngq4CQjB59iiESz5QIhZnztNGVz6MdmuEvDwth3HzaN7MOy
YczujS6y052YHR11SD7V2i80+YXygrofPhwgeJXmaWo2hrAC4hGpyd58jGbjSCy0iiOMnibQwzCW
VBb+TykZ+wCyUdBejwMHzQ3qP2NRYnLA7IJFpYKoSNNVBpYeCK3ZMQ3lV5WkMl4qXvlr8x/+bHex
myB/DmLFIoYYI/Zi4JCyEJTs2GSU5gGjL5jkVk6wzwRigo/Y4qkZZncN8j9WkdlxEyu6ALOp4IMj
oMrcNB/mnMIciFdMIFm/2CKQCHOy7a0kTYbmijAhULVMck83C/sgi0LfJYNJa6+FE0cFazYHdclQ
r+gbJFcVmKyLfqyD17oH4aX0WfQgzRajGFsSORvYjvrZgGTMViSz1vyHvFU5hcdy6yCAoUCxkODo
7zJpjH8mRWKsxkZv76LZ6YSFODjTZvdTNvugiGxu9sQZYI5KZ59UhUkGsxTeKQOsqRt++Kmkic4j
Ruv+UXCwwO0NVpEkBGrN4wxb5ESarYsZwGgWXckmTbU5LQso7ZXTHzJDCffwRpJn2yrKZTHDHO2+
6Fe9mRJkVYB6bFjKInoUs+aWYZfhDIbsZkRkW1ZPTWTL63zGR8rGoN7kE55jIPiRErKpVdnOdOUM
8nE+oD7yB+AH26GcLOqZ+0OXekYASVbwKs9coM7RC0q+fVZ56mBlliulGiB8P3ZAEeGN7+CGlzKI
Fcyf183MH2pmElEapUCJCIkgbSVQ8nxHsJq0RwQb7WVAAINHdDpu8P6DblR0FaSj4oN6lBuB+YDv
n9yFnG4FCdDq6Ov78IOXlHywk6wmjS8C0+5e8bAVzWKCBHdrNSPU98HQc4jG+Htw7qN6v41tH4C3
JaSiPXMkrboZ0tR+N1juL4f/w955LMetLOv6VU6cOXbAm8EdnEYbdpMURSdRmiBk4b3H09+vuIya
IA6xtfboRtzZilAsZlehTFbmb6Kh38MOb6eN3Q22egr6rsAMzotwJUP1D4Zqyjw4Lsxi62T5nvQh
le3Q3yHCYpebrLErm5c+XKxT1hUhxDlPHssr7MZI4lmr4eX0bNdk0Wy9Gf0GzH3S6Uepsydh9TG1
pJBWfdlWkXpXjx1Hho0F3U1ycRHpKtXalkwPhSITXLwT5t17csrxvSH8pRpjtD+jVmyeemFBlQsz
qiwk08qFQVXjC5E5rUNO3pCLR/Infe8H+FpBx04UF9MJqOYZl38ZDsa7SZpUBZZggScW1K2WDL4r
OQZrA6Mqw9Ki28rSCsNth6ggQ1ONfMsLXP88VLF04fhmd4QJZn3Mn425sCHmQaiilgUbvkKiEeez
Dck6DtzAhD+bSht/TtswvoRa6W1S1UY3T8EZF8q9qThupCH0tWlqSkH8lSq9U7OovBg8neMTlsO+
0Ef0s6qofiS4fEBU3C/dODCaa1MrcQEuQ8w5KgiZ0HIijS0SVVZ42YWszGyAkt/4xkSrf4J/wKIJ
SeYz1dc+TV7jXAHk/xaiz/huGHE1QDmevYY2AdrhMi5tHZv5R17Y/QPGAe22LunHbkr2wwGtiwAf
ixJCujKqJFma/S6PQT7Vtt8c9b7zbiIU6D/rnJHf87blL8IOdW4bHsef8ZTPTiicNT8KLOi+5a3e
U91y6tFtc+zFt29Xfmc9CFvRLfRXkBNBVkumKDrn8KDR2nQ2ohnPEAAvvGae4pO0q3a0rKEerjc9
XhZgXwWcg4n0wUzgaj0HhO+KHvoBwU8X5dN8t46ym/GGXkebtd7UTrcMz0FETfQ2YUoHNt1M5EmT
B/LVDZnVzrvodorrfMiQBaR8BRT9d1tMr3/FrOg8pe2AZTVjfpbahiYl+p4gBKCXgvcpASbLRbdR
p/s/6D5/Cpn/f3LhfysoQJ8t+FcGrf+TfPHzL/U5sfCP/+UvZSPjX4qBdM/fbEL0jNCptP5SltYF
uYSychP8n/+W7H/ZiobynK7SM0aY2mYx/aVnhC2rjo0wAkRk6iTZzu/RCWctJRpJNOo0GY1fqISa
Pu9Np55D8R1V1U3x1P7svwRuuLOP4TH52O+tU/hUHNY4bjP8wauAs1ZkE0gper4E7LSS07HCkTo2
LyonVldaMLNAJnQdISNlOCaYXsec48FaOWi1YQrTTWLW+8yyPjtN8x4nlYuzz/z+j4bOOSETNal5
owdEkQyyVqbOoqAcOOtpkYhrsefjCMJbxQjeS3ILI96sK1zdpRE10lgNoumqoAqUcLMNDe/6ts+O
6IuggYMgMz5ydhhO5RH1sTy+wYydGqmG2gjHO0Y35DJQ4tCZIefFBzEIh0f+J5jQpjFpD22IGomD
pcY2aXk0x1MZ3RkedfgwDoYDcATeWEHYcIXWobUdMn248/oaMjreKxcOtV9k/yW5xn9mdLKLLktq
9Gxb7YNidPVWb5zhLrICxROyuQHayo5lfEgLS7lJexzWdD33rki8w+ShGwb/0q4H84l8MxMmbkNx
L0tGcdlVtX6scvQ9FBsk9k61Hb87VRT7fxpyZSVbUAr+RTKU1IgqbbRPaqh0X9B5dOqtF/VOt4Fy
bznbSB6yC1kUbKU4HT5UoohL9UU6oPpEZdcURV6v7zoabmga864LR/vBEwVhi/fuddnyVhrCMP3G
cz+AoKBkCRaRopwc1NpRFiVmRApQmizFM4v0CmwkbbZ3mGaqu8psKacaz9XqGqllKuaiiK2KcjYs
4vo0iBJ3G9oNOpnYDwWZYT5oct/cJaIonsUS4xSF8jhQ+08efk+Y6vrKuLV5o135kNluyucyezHg
DR6ihDJu0E+mEi+1FOU7UZ6XlCrwXS0ci2xXTXp9ZepJRwetGrcTntn3kaj2S8xptUlxe/1UNG29
jzONdlkpegRF6lFz8ESJ2hA9hFZ0E1ihJmrHVa7jCEy3YcylzrVEB4I3oS1Trmq7ayC5+btcNdE9
rtTR2aqIGl8Mopcxiq5GNxYtXi4IRWxU0fWIKDqc6IiHT7XoieiiO9I8N0pCzIakHXaONFAKHc97
1G4e1E4pbzzED+7JNqGIBaL70iC49N4QHRmOLuUjzjEBOHrRsYmfmzfwgbXjkI7evtbNbuvEofMJ
HWUaPmjqToigFhlC7wmFfCAq6WUy2spt/twwwmxRSd0qiuITpoLDB4OO0q57bjOVouOUPjefAtGH
ip5bUqnoThmiT9U1WTptNEkLP1iK12910dHKi8g5NKLLNeba9I32jPZj8CoA6bWqBtt66shw7Sqn
0tj9rL08+SST+O3qyTG22FUj4sUl8CV97rGhShC+9y0ab9ZzD64X7bj0uTPX24bRXhiiYZchaHEZ
iSYeGOJx2ChOjlypOViS8Cmk48fJ6FH2CPTqZpILWoJaEZs/Y1RRtkrRYw5mi+6h7yEavukkCZUy
x470rwOmgFdtWrc/qiQoPpAoDnj6KKkiuVGohV+adrC3PvDao5To/VPVad3HTi69b1FNkdf2zeAp
HafgfYz/r4VxHQ21TVUVxeVYmsG4UTsqTK4PT+yT0dIKuRwQHhm3qc2f3PixUHm1u5SiUmpKDRW5
wM6mE2LGQ31CbJsajXjYf4xFZ3freAOftk7avNiKODLSFJN9GeU4HKDyYzW0TCiu7ay6TR7Viu40
xqRG+TUMzP47PN18a2uRfhfJfXzvtHmNrnaS+8DOKdRcyVI6fZRpY7xDzbfpXB8NZtEMw17bRSre
em9hyaTwnh3ojA8yEg61UkZXWtBQsY7i0QDFU5rSbjIMY+vo3hc9n3CjdKQHUgZzywMqpZ+WNacp
4GgcEG2pXBPph4dkyhx7BYQ+u+C5BrF6IffEuwl7B0iRL2EIbd4Zo9cBNvaRjd5wjXyuhvb49h24
GAOOrCyY5RZOvy9jlKivBgiXJHwzz4XhSPnp8HYE8RdegCnEKM4izLAcZZK3Q60TQco+gae40nCY
bvXGlVNK5cEap3BtPDMw0agaWAmKaI12ZZUfFfPj26MRv/aN0cy5g1SE7c7w+fvmgEWi7vsf84C3
wdR9rDr8ZTUfG6CsWgm6Mihj9kDhPjcnrRIfyWpDuvtQjupwZSG8zrlefCZj9vwIggh8i0wMQ4P7
VFwZJfSuqPrtzO5lFO3lcmu8tMqDkShyU18rHGexQ/M5v337I62NZbZxbMqlpRcSZVLeV9pRC67j
ZI26u7YQZslw4OgIeEiogQVX6knelbeh7yKrP2xCBEUxD91qrv01GDb2Vx/bqbfHt7YeZmAyrDXy
Lu2IrSNCj738Jsi0zdsh1qZQ7OozlKiq91pUJEyhbnWbPrgvWqQAsLp8O8qCEMHL9TA7HIpYl9MJ
S2SIJvYBDBVSnpvSpf2PtNo2wTd7X7k4Tq5Tj1dOJWErdD6+qNCqoULlf1Ofmm30vlM35bvgqX9X
uqAAHiK4HvfZO8/e6NN2zcZrZWrn77YqkRrVF6HDujO/96h9HR2FbGqT+k67slKWYwmnI/h74s36
cpjd0FpSYhFLUYZN1SNOYGQbU7t5+zMuRjF59wo1WFiK4t/PFovmwYLKa53JDG47CNW4iXj62lBe
45ZZKmdB5oueDnVraiChgMc1VNuqA54pF4qm10eqxStX7/KIuHthpuuy8UzJOhuR30gd9msES6fu
MowOBfmDYukry3/xDDF/RZmdUxTm1dofmDfFTzddQC9Tbu2NjxqYHmY72cF4KF4TGFHFZfHqBjsL
OvtYWYfip4QX90Y+5LZbHKcrB7UBf0DYoX+UduW2+OJT/naBWUCBCbdBf5TWGG1r0zv7lgHHc1NW
/IZuH7zvfzrf8jtgflv1vX2Phzom4w/VYc3LbgFUKhbQr9me7YUSO6ekwhaBpDtyjkHbyBjQot+L
viLCb5iyFtd9ppq7wpT9IzUDSumqHB5teegufn+/2I5tGYatI/1gzj5BKbeRE6ScepRxQVykbptl
hwSHqbfDLO2Y8zCzWbaUABtbjXqN3Lcbjfd7Jzo03mMyyCvHzHNFZr6ozkPN5haJWmXwckaEUUi3
Sd5DMN0lsatcwsPZjU+Osc/fRztnG1cb9e7tUS6tpfPQsytE623PyEtC41pOWEXbF1VnbOos2b0d
aOnWPQ80uzJ0O1RoejGdIHo/jxJkPztZOUhXQsztFi0lsfouFtehY30M+/4YDNHj8yh+q877/5qT
ICABhc/6v8vDIYT0X99//NfpS/YjrF5KxP3xv/5ZytWRezNQXkMRyDQh9glb1L/cBPV/2cDZVFmz
QCMbz//0V1FXlRGwpwHjCCksoSDHd/urqKtq/xLqLZS+UMhCtNL4raLubAEYUBFQb0e0SMFdBMCP
+Pezeyeu27BMfZsUyPxaOmBIhmblUJiTZgyek6agPZi2xo/GVfdlCDNGCrNQ6PwbgX2Mk/4UqeHW
G0YAU9Gut8rvwKRPvhEfitBfycvn6d6fsR3emdRiAQ2qL2PrdN6rKvbBnR2G92AJjXDT3yF18yN2
tc+Y1/0UFg6PKFSuHLjzaWXMFlMrWFysJOwkX8ad0gmoUuBUroLMtpV/r7qVjTs7hMTAzgPM00nL
j0Ib6nfpKnZ2BPy+K9D/bkANrXy9Wa8KCY6XgebJI/7h6eDkArl3QKniiC6bO1xkl+mjYB8WX1RU
KAQfXDAE18X4l76fRa0AMRDqH4j+i2k4W54JJzw+KSbOPi1E2QAMEhA2CQdtASkGZ+vmgIF1/+Pg
F1g7ptvA6A/5UIKTbrYNHoUCrnW2zxdq+POb53lCFBx5VBCOoowxu3kaOtdVHXuVq94aAFgxXTpA
qb1IthD19rSi63wD4M46JbvkUX/3dvClZaUgH4lpgarb+HC+nA6/7RRcszF6MtGB3XVei5JDGa+a
t6yEMWdDHBo9V3HcrF39tv+i7vyT4+ZXFt8bZxw33rYf1yhZc9vfPyf174GZszsV7I0cDwHHEJIo
T97P9lBiAE8R90PpPnj5PjyYG8Utv49b6yR+Qa+4TEK+9++d72/P8PLnVVEftGiXmfazf9DZigPj
bHTAGVjl37KHot1lKsqrrrmVn5ovwyFv3OCzvcco4LTug7S415Rfsee6TDkiSewFZHb7UwiE6t4+
aVv/VN18Ta9D17vvTm40kSYbX6Lb5Dr8uDLypSPlPPpsr0XjAOfdgZAhn5wn88t4TXtvK2xD+qv2
obs2L6RVOrXIYM6yuD8+u8ZKFg1MOv2zOlOlKmUD5JOSpmntggknycp5FzfBtirtHbU6+mHOvu+a
3dtDXRzpWdjZrdCYdaF0GF25lf7Bjt7V8aPerigKzVLhP0dmQ/jj8sOuZJa7wY5AtToNIDRqJwvN
hjD8INEwCjmn/slY/g5kzaYw76VS7Xv2Kv2yS88Z3czLbxNpjU4otvyrL4VQhqJhoAUoY3ahRUHV
ORJdJ0w1TLdq7wc6wFa80c0f+Ba8PaLFRXEWanYWQAmSFA8rD1c/+Bf14Q+jF/liTRFo+W7Bh0gl
99FUlKNfHqYxTaU+Fwe5eV3vqivvQGMkvtQu/JMMB8G1qo3F/YIeg6Nt3x6hGMGryTS4P5hOi77z
fHFgMhLSJEZQVRp3Uv/OqX8WMuhfsMKe95g5a0zK/2WoIt0UOAAq+y+HOoV12/VDXrn1btyBMTnY
R//gHcXmxgLl4Gxbt//4m4zXP7YAkp+qIyN2yH31MigNtLAFbVm6Xt+6nQaSHOKgZL3Po4e3p3MG
F/ojRyF//TvSbD57lLORdwJgJ6yB8KPVkTR+gubjdge52XjuuPb8nB8gjsqBZeJ6hL8ZgIF5Wgnm
Si5gBNZuTpkmr51NmTxG49Pbw5rfwvMgs9J11pnFMGZT7crFe0l6Sq3P/9nfF/HPbjoTtoVtIs3k
Vhy8iv4Zq4eVs2l+CD6PAKctMmAS8Fdyi02ilxGQ4daN83dl9a5Iyb4d/CN+r3aGVihf41eYeYtk
zAsAZa1KXznTftSa8iEzi1Oh51/enq/5EUgYIWhN1oWiOsfGTJqhC4K0px2DVY7fHXMHqT8OKMjP
mKIcemOt3L+wxLgPARPSYdTAXszuqBhnDFCEzJ18222BcrjS1wiRxtCd3OpdfwWI0F0TN5lX6sRE
ahztAIoo3vJsnR0T6HUHueb5HfuoOrY/swdavAfyLEwD44tiH6LCg+DB5GrZLt835r+hvrOwYl78
gtmZMSQwfCqcdtyM7M8yTqYHFhok5se3P+ViGFEJAyxJJj2/zVI7NuVJCvmUznAzJGa1gyy4xba1
QBMOzcO3o706fp/n9SzcbF4D5F4RDWNeM87Zne4GT8NWd3kxHEVemWANss+RO11T4lEWThBNbLy/
hjmbTVuGtTDaxFWRDMs31+I6xSN7Exh7c6Pv072zVY5vj3VxZoXWu4ZqtgXN4OWhEulV1Wd2hOFK
0x+tHnqeFh8SWH12s5JhvTr1n2cVfz9qCwKbZM1GV9m1WQ0GO8S6n/bGXrnAw+zYbmH37fGO3r49
rqWp1JBBFxVUUGLzfE5rQJZMvdxSJ4E7m+QAgVdOsVcvDzEeTTFwgaBQoYFGezl1ZpBZgyXGI/Ke
5qaQt+GpuYTUxbPLvsRa+hBuZShfq0jQecL1R2DwtvRrFEw0ZxeNWidx0/voIf6RcMWHaoeO9GpN
ZC4r93y8aMqvOLMLpxnrSiuwunCzq2ErbdofSP6CRv5g7mNGZT28/cWWDlCOavpDYO4Ma67VkkuV
JFtBVbtJnu+DirHBaE2NcKUSvbQwzsPMBqVUPYRvlfcixboPsJXLDZaQn94eynIMg4KgDDuPS+Hl
yuj8aewsyLiuUmq3WiWBxJZ2b4eY62M+fxwy0r9jzO4b2y9MI6xAl+iH6L117J70E7YpuwR42wfy
HBfvlUN4MG51lv73ZBfsvJ12DHbDLtmt77bFpXL+a2ZL0ikQE+jwZXGbrXnwDu1Bevet2dVHmBp0
iNbKD4vza2BSK1w5AKbMzud6VItcVZnf0vOcI5569THASWxlpSwuSKpYOjBTpnvehOmVliS50Xmp
Beq97KP4rEYZMrNKtZKovKqmiA0t6mV/RRKH9Flml8UoVDQTzOzgKO27p/CuvEO/a1tcgW7VH8Nb
WC/b3LV2+ZWpuWMNjdrlVFMvnPe/iY75Y1Wd/ZLZzDotnkaT3NVuDyu9M/VNiLPB2yt33mZ7FWN2
D1gwxQylHWsXks/eKvWbuvNO8ThUm6KDseH58oOnOB9rOEp95+xjXArf/gWLHxa8NgKWimbK84M7
R1DBD3peA04yXJpB+KmcwoOnlCtNzMVVSg+YlpDJJTFveiNRUUOfatmMfajQwQ0etKr7B9c3vjVc
RBblVjbEy5UzmoNm94hpYOd37YPDw1DvGFRfCsVbue2WBsNUEYmJw6p2dtwMRYMtkjNVrlGou9yj
OdCtgVZeNR7ENjAV2VQVgwYMrgUvBzP5cZSwE3hAjV2xbXQbKLEhJwe70Nt9m/fBl7GradzhPEch
g7bsMMm3by8N0TV68dR//g1Ya/BCsTAImivO11MzAdziN9ifM9zb8o2yLQ96v4nQWT+kiDsjLHGN
kZ2yqT96d2tToK6Enz+NyibyzNAhn6729mG4Mr9cw6/cybQNtvEOdvOJCt+9f8iP3r29qWi/q3CB
6d/uDVeUBdYOWlVM+Xnl43k6uAlJohToBLbYSmcnU461Qp6EAaaut9bRukkeAjfemSf7MTtOW/WR
qi/iFZ97RJYRVATXnIHQcYOTtbKVFjNjXHtY6biic63O1nkSQxtLUUfihKwSrO7DSwXWjX01oMP5
TUXhdt2YaOmUOAv5vFrPhi7VZmBgRlqj+ODv2+C7leluj4bEyoJb2lh0BzVLwWSC9uJsZKmTmLgB
xgDCBMDpwvgIdN9Nj0gtId8mlOLXHvlL4+K5qFN+IXfks778pHbs8JiyWOG+b+6l4JMDBs3Q2+3K
uESOM185Z2Hmr+9JUwojTghjbNCDxEwqf/QP0btsN16sdVlWRvT8TD77UjbMm8iJjdotjO+eyaxN
EsAJae1Lvd4LtHD5TBZtXvg58yeFqlRGkqmkw9ExeX/9kG3Tg3yT3KmbeI/QyUrysXAYimg27woB
KYDt8vIzRbGVocFANKHgW0PdEXXV/CE6rblGvZ49/NAgQ9Km4t35yqZ7HBPRba4oIkA+2GC8g2ZM
/znM1uA1C2fJy0BiJ5x9pqbv+xyHk5aiJlKsYkT79Mu4C1wsY24ELHLcO8lG3ZCeusbp3/OsWjjf
X/6I2bSaNQQEmvStW/Ij7C9Stpn2E2drsK8wm3wURjn9ftqJluSqXOnaTM/SvKrRNN0EoeuOw7Tx
TQeM++MUffjtjSdGCLEMIhk9E2M2QuALipq31ErkE5Iu+/Qg9CC9p39g3EEm9zLUfEARdGo1kFrX
iGwEavZ6U24mZ+XsX561X+OZpaSD4xlZWgPVN4Lsoy2b6EBAj8bzas305PXdK6AfYD8ofSMqNPe8
GjCfTHFeFSdxt/UnFPY2CMSIQkVzGXysvyknFa1Je+98yG/WIJ9zieTnqaS2RSFGBdXBA/jl5vAm
p+99nJsJ3uDw7QJSQkBjE21TF1GerebKDxhIQLTY012lXb5yuIlJfHlaQxKkLmOIBUgJapZ6jUWO
DXjQUvFCQk/tMgQ/Pk9F7o5euNXqT28v0ddXHsGQDyWdwDyBbsPLsUKo62pHkC+C6TIYo01Wrp3V
S2vmPMLsjgsMz+vNFC2rsNXRPUFJscUtCMvqtweyeJqcxZnnCLGvOGNRMpKsjKQGo7lKuxzHdrxQ
IjRfpkyOIYHJ1S43kTSceE1ewJrKvvdl5ezJdnB0hyl41UZqv4vR+2429ugMqIGodX9Mxi7OVj7z
XEr1eZmd/+BZZaKXtTyHrcXUH/MNdczrEjC6sAown9AFc9czyJUv8VwUPDv0IUw1fpfCO9NTWuHR
6BoDLsRNspJuLDyhxZoiZedpIhibs4FpfqMpLUwVt9s3GMLsu2PG0VdcpAfjOrl3duGPBu86RArQ
vna2zoOTs5GQEDusrAixsl5tpLPfoc7WNkQ9qQ0j5HFd79a/SE/N12Qb3vWHaWNieQtpauccujss
u+p7mr7GyjwsPK6ZB5BGCnUnbvV5dheb2dChCNa71VZ28zvlMrw2DmjE/RvS14vb+FeoeYaHpkAC
k5NQSOU9Um1Frs68f3s6F0OInh2JvwxybnYqZmre55PCBRO3lYtcqoto09sRlrfwWYjZHdaga4OZ
j8i/USib3umYnqLUvqs/5wdn1+zS93qy54WlbitYnauAioVWAwg71ixudgbl3LlkO4qwip8bHt42
9843UcDTvmb0GZSD/s0jFyqpoMmX5deVQYtVOFulKLJgSEgBzbTBqLxcpXWep4nqZBwDV8XRdDVk
qkWW0H3QL9bL1UuHzotos69oIjI7eBJtDZH4NeFOGGHp2V6oQ0SXKeJ6+5/JtS2vHM4La4eovKjE
fqBUPtuJtdJGaYebOIJFn1XpOOkrFZGFnQ42EuMJyjsGV9msc1JnzQRFmS+H1NiVMLQZTtJBvbBX
ilVi/b36VCY5G9wJFTT4bBj4xnYFNQGYirlyiKXvo+S4Zn3spJ9vr4nF6eL0NFD2Fhaqs32g+r0s
hW0tel7lRuo+S8HF2wEW+j8s9bMIs0TOt61osHMWXX9ST9a+PCCUeJseDdyjrGOxXYm2OG9gZen7
85VeSZIkujeamNWL3mj6LpddTuJLZXTNm35LveA22FlH5YjI2EofeHFV2DJLwhDA4vl+zuSm6rCr
oVOp3DoeBOKHdjgG2XunfD/0l1pobVbGKZbZq/VxFnA2qxMVnBjOO98NH9P8JI4O6YAA2Wq3eaEG
w1SeRZqlbc5Q6V0TiVbhvtuOX1B8/vNxEVwYp+HfMO9YXJIseWDYAvYzN78sLeT2SpWAgfF9TDiD
UWNfmb21ELMxBUNR4srE6e9dI/14Gn/kj7FrXffb8Ur5EtPjjb++HXFxfYARAJVAjdOa24kWaAu2
USISbS49twMOtk1jCb+yRk0uaS1UW9PIlVu7MZs7ZB2ktfrm4oDP4ovfd5aPlUYxoRzENq+eur36
s+H0nz5WFx0vi3yjudHOv1krIi6kgOBfgcbTIgUXMf+MfR8jbh7ahIyRq2rrb3njV5u6lFa9mxa2
wnmg2cdUJseE1Im2MkLP/t7vY2WrtM3KwfIK9Mmj98VwZjPYVKZuo+PRwZvfjHcN0OFvzjd5l22F
wYtxMO/LxK2f1Kf0uyhlJKvd38Xp5MLhd0BW0gRD4fwL+r5cOWrasWSVT4mwlvSflLWK2lIaaSpc
A2CAwA/KczSLU1uwAIQYsE4VuuC+jq9Qed4Gu384HprY4Ga45v6QYDlbkY48BmblT70bGenWK+76
+tNgrxHplopPpmiV/xVl9sAN0rbPofYT5co8ZVu0nCQ3u3DQ48CjxoKOiIATNXS3/SoMVc07L97k
l+vGaYsfjxcvfo24SsCwePnxit7UfUlnsCl02Qkd4zw4eGve1ktnDNI/oDoUYU4w53Q2qCw3WkTW
nByNvXbRXIgXQLRuai1+7PzqYXFY9OxNEzfO2dVTNFZghilxrBt00rdY8+6mZ+A3LQCu17VzZDFX
pkxpIMlGudKZo+n1wBsbWdJa177WT5a6weIeUKSDgMe1dUAy/Sa5zR7by2DlTacupRLnccVHPVuh
cdYWk5VAvR1P3kG+RQh1hyg4HVkcmMV/4YSpb7WD/z68Cu5EOiNKwqLNvgb4EhP6esJ/TcBs6+NB
bOMeweGtNxig+JmrO98jHOckBWpHsNaoXVqr58Oefd64neQoqck8ncqz95pannTxZIhtf/UaXpvh
2cmN+K+RBWIlNU+YiE+77HuANa+JWBViM9W2+6m54vD5/W43oNCzBTU7yqXR6mN9JKwDttcas42F
0uPb9/3SJFLPs9EgpQmMY8jLtVNQq3TGhFeC3kARiDS1ukitznpnmvoaavi5zzFfHuexZjUQtUKF
X3HIPYOjOkK0xIJoVz/qkBKyG/tY7PQnedvfND+HHQt0iz3Y2nyuDVZ9OVhzUPyuihhsFWlPZYyc
R1w8ataa3+VSDnM+ztkhihRKP01YlbiFd/RNhlHcv/3R1gKIfz/b8AAH+GwZE2lSgsU2x226h7cj
LM4U3RYKNc9UgNlMxU401N1IaqsCUqWu2wtbjfwrbhzj9j+LNJusIo96355EgQERdy+XNlP3pflH
Z4Wge9EqErSveS2o6tShbfj6bmN1GAdg4tLnuwFAwtuDWSwlnMeZLXEFFczQMDgBa8RYj/quvG7k
jfe9O6nfNDffBifP9W9W/QsX18PZ6GZfK8q1pipK1kN0JGE+OJvkk6CPdT6FU3Vv/age1+qIi+vj
LOLsq5UNaZmRcvYOsXyhGu9QVd1raOS+PZ1rUWbrXA8ypJpFYSYLkDVClhYax6b5T8cifsXZbkKE
1C9DnShpB+e7xQnVMPGMXSvkiY/w6vQ7m7LZ5Th0jZxrlThpD9ZTf+0dUXc5dbsKwmN2vXYTr83c
7G6MdCPCq552DZZdSLAV2U8jHz+kFoav/+QT6Y5ozAImnBO+kdnOulaUMZrsU9hjMdDeFem3/yzG
bFN5ZSj7WcnV3pQSmuLF126U90M+rpRGlrIXCksWwpc8Ap25aTZiu0ZQJOxdy/o6xBL0EnUDW/WA
edIO/cR/MnE2VTMBEjTphr5cdT2QirbsmLhCfp/2t5F1aSkrHcMFDKZjUpX7K4Yzu9x1ni5WbrBL
pXtljy0wabC8S270T/Z36zF81G/E40LZ+U/ZdXVtHQUnajwZ225vv1s7oxYX5NlPmX3Dvi8UQx41
ur6KdhGiwIjrMObp2DQ/vr1YFstA54MW+/BsOzt12KZo/YqSCRTinbD6leqNRtVJIJC043qRfHHh
nI1tdhh2ha01TcDOjsPqEGAMUQ6cVNF2aL+N3lrrcPGsPws2OxOHZITUYNMhU8x4o433eVNuV2ZQ
/N5XJ9VZiNmB6KsxOOeCRnO9yzMwP8lecnEPaF3vBr1kt7heA8MvQNVfLtTZ2TjmeFeVCO9xgXVX
dEWRDwg38cnZ6ZsERM4Wu+o9an3b9W/3v4Q2wNDyFtVfvXgjTJ8iqafCZt3nm886utBizdif0PoH
H2w8Rqd7f7vWBlveDb+Czj7iFHeeZolSc4KyY59Ll6aKAiHuHCuHzNJLG9TM34ObfUn+qh/SfxAI
eW3f8hjFZvtKvViDzixvgF9hZp+vQ6ehC0e2XC2Mn4xCuML4Oy+0rtBB/ZzIq7Jby/PnyMDRqFLC
eHy5x7McFw6tIaAZNgdMWjdFjIl4q7tv74S1MLNDK1KMMQgcboSubn6mg6pv0j67Zjgr4guLL3gh
PfXXeGZnVq6iA5upHNTqrfIkoBXV0b+D0bPvLov7+FH5iIaTqx3KY39Eyza6aK98nvHeXfS5Xrkz
Frsg5z9ldpgFjVKDgBWXLQ1a1c22ymXw7CKv7ZLb35W1ELVKk1RR6I+ggTBXqZL6Kiytln2f59E3
GHeHLFIu3v6Gi1vgLMRsq9VdOo5DJ+7ALnpqYspNY7i3whLXAqFCbKIoG8tIy/6jdtL52GZ7r6mq
IWpkXoHREbF/fG/9qwlFKh++wbocnBjFqyP7bJSzHYi9JIm4RjBfbo+yn5yscA0Vs/h8t1A9AYen
gwFC/PvFxdrjGBmrGrshczajC+PmqT34uxg8mnkFKu3g36r9xj/U+NC62g9D2tSX/wQH9FyEhQBM
ZQQBnJe/YdBw2ROpk2tF8i6iRKAHgfDh2OHws0mCn2+vncXnnKj5/hVuti+dPgyTqqcAg3AFuQSu
yRfB3tyCJAN+9+9dSOJLzb8kFUugXoI7RXX05Qh13HXoPJAXGhX62+N122qoF/gby1+DcC7tDPBN
GtQROFTW3A83MJsRY9ZevPGzfTFatx2y000f7qzqh0pvQpamg7yani3dFedRZ6somQqHtifjq3cg
iaR249+J8/uedCnd1JrQnUQv9pPvljfhdljDkT3DlV9N79mgZ2l3JzO34F8Ejk3Afp29dBNeCCEf
wfeDGYS1mDtcxqdgK0Nnh1yS75Wd8pi+D94Vd/VNf7H2UlusGlugaOm5odH0itRcD10S655DVQzp
oG/VEWN6F8lgiMCxO9xaEHUF1vSj1W9WZ2Mx+YFUie6hzqMHVtvLxaZiqVjGMb2iZmunO/OnhexM
QF2zuxRwC/Wp+jLe1/eclysp5tLFeh53tgjUHoDoVNAjMqfyJh6rS8SzsaV3Ht7ev0un4nmY2cee
aEV1ZkQzM2rLfTxVO9vZvx1h8bVxFmIuZzQgVtCjq/iMi6y2w1P8xTtoF+LGVKV9/FA/NAfr+HbM
xV7ReczZIRj2flr1JW+p5IpT6eDcqIgdghH2ttq76Z1yGx7TbuMf1adsl13TxH36XhzWcASLXxDF
AsjOgNqUOd+mj6oRxwBWjqbgPFPVW8yRHuVurdG3+AXPwsyyEZwMKIA3TG+QBRdFHX+JtGQFJ7OE
sBKNxL+HIn7D2YNRGfBvmCqmc6w20QOmqDv/glx5m11KvD+MgzHSeFa3Ma+Pf1KQ5jqVTVlD2Yse
9MvQnRFyGo42b1X8oc0qddXpw1j/PlFQMIx/RZklB3FTaGmtMIklclLVCAUm/fmPijRQtDGjRz+V
rt5sKNXEo17KjR6R9fQql6SjlQy3tm1v3178i+vuLMxsLHJn1Q0JG2SUNLib5OGzUhc/Mn9c2dcL
YVjUNLAFnwx3ktkWm5Cww+VNAyTZD6iKXyqpcY9R4Qp2auEGthRcAhH1EV4hczJXG6Z+IGnM2V9E
6T8Si7UCp5iT2Z13Hmb+WlJ1vcPkmMF0pPW1/zFTcnT50JuUVh4Pi7P2azzGbNYcbIOjvmM8lnE3
hA8ytqFrTKu1ELOMrFXGUqF7TI0gupDyIzQQ1POVlWfzQo7ChAl2HaBHXLnFjzg7EeoYgHOgEGSS
kr03WR+Nvm3wiTX2senV+KOEX99e1ctf6FfA2aqOfGXCOYuABp4jN6GsJLu09Us31Lj/Zb2qV66Q
5Vn8FW927/vI19ZeoDOL8UXu35stFgXyGsVqKQh8BUifqBxo0AZezqIypXKkpgSRs3yXVMPW9KBK
yr9ftUU94VeU2VDq3C7hRBKlqfRrY+JF4AVUoaMT7jO+vvJQX3oQvIg2S1zCwUkztSean+7id/+X
s+9ajlwHlvwiRtCbV9A020gtL41eGJJGQwsSJGjx9Zs8e+9Oi+KKcc7rmC4CKACFqqxM4H2PaPkL
2hBKcmZHBpBF9LsprDf21cotCCYFOKKjoKwCMMPXmUzyVm8VBquJppxGvT016hYmY22xLk0spnE0
0CeTZg7wJ219VeaP/TA9QM3jZzdfHQf6+tBEawGOsaRQ0BMJwulyBES2VR91boSqvMUXshaQzRxp
yObJUJQC7czXucorRxZthDPIvAKR5RN6tzzJ1Un8UO1j4Ge2QQ9r8cMXi4vViVrgEEoKpWAI6J7A
sr03AayvDnPKRv8QPiLps7ODAilYLX+ezrWmgi+WF4sGzsGcKR0sx2/KC+Beo1fcsH0TzBEM36l+
hiIgVFQSl3+gMT+9yULoSQL3sYl8mQ0tb5jLSV9sC42lemuk8B7ux5KvQsA5dXPkjaEqH6KeBqSP
eE1GTz2B781TN27R1U15aX0R5kNPGzFqj2lI9oAUvOWhghZV7jVHVNhcw9UegfbZmPqtRV/WvYyx
g/bqCJvDAU1Yqj8T8BhIDliudmiQsQbE6DoGXHEIt2LGNeybBWgmUPGzvNg33gcOZaDOMekIZj7x
aMTj796a7qaW3XZq/0se1UAINYgdEUCe8qCwrYTa7M7f1vrC/MLdHTVteV6Oo8vrDxHth85vofnX
Txth+apLXZhZ+HZs0AoyTlDkiVu8RiFaqoB5rQVRLIhaR5NvrOfq8XdhbeHAU2sOZqwXYCRtDFJV
xwoCaNTZSCdvDWnhp0yYEnSFcogMOTL0zSI/FR2p1c9Edna1UQc/nw6rh+3fIS091EJaHDpnmMDS
1l6HqD9P2lZ5Yc0EujjRFoKwHwQPi2CszVQobldzMDa+2zxywW+7+3kQa+tyaWHx/hN2x3ppggUN
Yn20eaym+8h4+w820IKBLmIbmc1llTS3aVY0MmxQcxYVBz26XrrSUG0Eld8mC1kW1QbTG65yTNeS
FKZutdi0pWaCiXs2fuh8C1/1neQGFqDXNVOfIjn6j3LjZdhadAYEMhwcDKNCuj/Cgzh7qO41TroX
1O3Qqv+v8ysLg4v1t3QIJzcKHLoUNRlY7HbQbv+XiwMTqObicTSThH5r/LSSNDFihjFVquxBWdkT
A/oYtyrl39xsYWVeu4uA3057qhd2OboyUOa9dB6E4qrWxom2bsSxNYBRITWybHxO2sYGmB9D6bOT
cD46IyNWkW/M1/f6zT9D+WtlcTwbVdzZ2DUjLkO2n+l+239a+hog6v4DV8PC2OKQzlk/RKKdj039
0zKucusj27oH5pP3y3UDE2j50VUgo9GOuwTVMp0aWZnX2JnNaH4CVpd7oCLSTjqk6TQyZGLaSyNk
uPsIuPZ/73uXpucFvfAKKmWDnOYNfG8WIywYQT87SUbjv5hBSlwGGSSy8fbi7mmiqkxksx3dAiKa
MtTKSU3L50yvNx4va/6H4wc9TkhogOx/MZxk5myNI9ip+Umx7qTs3hYbD5VvsQEWC1whc3e/pSLC
X/hDZ7dJFfdYrEZYbzGtT7R0IRdekkSvN26GFVPgupiBHkg/AkSzmLXUKWlCI6haJhLodlrNCquW
PvKk2DVSuWHre8YVvC5zKmDmu4VSwrL9vMqmSVeSDkt00gikVgLF64DgAr7Phba96Rk7VEevo/u5
vIcehF3cku0+xZX1Q6oV7Ubo2lrp/zdza+CqiRFnoPpqu2OKIpvYGOmqDWC5wGADXNI3uSVAGx0h
zT6Sd/bRgQR8ZXc3tSn8n3fW2uKB3QX5NUAQZoTp1501TqNjFTrMDAzSivkvqfqQrTsl+fzZzNpo
Ls0sfCR3mmEyJyxbC2ppU37VjEOX/2vuXvjGpZFFVCfqmLeRBp8fqol07VPTvWlxvXGsb4xkCdMW
yUBp3+IootLgW/SWKmDNru5/nq6VCOVyJNoifZeXSJHHKSL7uo0hX5+mg3qv6FKz4WPfn+jzjKno
2wH0BE/0ZRogpzEdZROJ1ekw/Zl8Db0KeU2Qar+VbusHdCUF2r9lNcfGxQkLRRJIYVkGmrW/OpyG
NiJmAAjgqiy7b3RBnJq+QhN4Y2grl9UXM4sZRBikcGn2ay2hxEw+JT0PjUGA4LMmrfOmamwjkff9
7bsY2CIE00fuVKCJw4ZF3PrW3ExXoIjhoBIortkReJWH0gdLQ7+FQlv1x4v5XMTltC3rqqAwS42e
sOTaQdwUtbc/++O8cxZX/5fZXERlHZMpaAdhxKr3lkARtJnp3Q5p9j5LTdVF5pZ8C46+Fj/BKHC6
SMcj+b9kUcrs3pxFkvC8BbV5fKwPqIffRSE8M1CfIQ7y8xDng+77EP+fteUjrSzMuovS+YSCxrYZ
PwBMS2z1TZM70hpbeZLV/f13aEtqf9EB5wa5Wjypn6SzEUxX1WN7LI7jwdlpT8jM/Mqffx7dupf8
Hd3COXsz1hpkSUZXKmxSQtq3e4+Gf90G9M8O+Gtk4YrC4nJbABXpiqzzkuQaNQiouSQbQdq6L4K7
AmAlNPsuI4Da4U4f6bACNM9hpu7ooFHfbmq8rc/YXzMLl68YrswRxCsubZGmy4NusCDqHfy8LOtO
99fI/BEXca0qT8xO5lOq47MmpiBV/9Dag9clRzP+9bOt1ZseMctMDQCN+iVgx8icquljzJs58Rio
WP5UAk5tK6lrFcmGg/+jpfJtN10YW/ibhYJ0bUm4WMpTzUmDmyTMfborzijknqsHnpF8R7hX7ysP
XRl3WU1AIbSVGlxdQkhgmagaIgxe8joUmRkNIJJBPID2VDq9DPrnOIQ/z+rqTr6wsfD5SjJSUdUC
7y5R7+URKKHR2Xit/n8mEzT4sgaBh29yFklk2MUoWdhXplncachcSX5Fq7Y6VWoStY9qHE+vTmX3
ZKTq9G6DBesx49Bf2TdTMWS7rjYB8NBo3TteC2ntkYA1UzqMRtWehlpCKZI6bROOlKkn3MxS4lW6
Yx2gWV1ttF6szhaYiFHKM0EgseSumionUSGDjb2LqCZO7my6cVGt38IXFuZdcLGjmqpskkZGaN6+
QPuuf5irDg6qDsAPpXs5iNEdGHuR/7MTfEfvzCcfkFu4rzSQTi7ltYVetQzDwj425m66xpu7Punu
g+redIM0w5/hNJwhWvir22SFXA10LkwvjhBb60G7OWCnFaDeBmZqp7zbgC09F8f6pLhFOF5NR+um
iN3tfuzvgKl52DNSCjkBVUYz19fJHtQmduoBw65962zvoDURplfpId0lbzYoaTK/Oza7LVzsyq4G
WTvU9XRrZj9bxqx1O0FmPQc/FITrwWhqhBz6iXWsbxzNK646s6jg4EA20vjGqhglhQGKknxCnJ89
WgV77Jxiw1nXTGgox4JeE/Tc3zBftEeW0HLqCW/0HEomn92/bvUAJ/ulgcWrS021Es3YHFOlo+13
fI2LN1puxL1ry4GgHROFVmv9G8O2UvY5Gq3Hye1SlUhtaEGLpsh+b2ywlcvLvrSyGElMU5mnJkbC
/XJP79S3uavuI5nLSsOpAiIougY3jPez1a2hzZHIxVnCUqqqzJqNVr8Tti8t8Op1G6mg7yQR8xqh
LR7oLbA7gTX5qxGRlEWEdMLkzjDINCyD7m1W3IMMONQ5ekroi3pO7jS3DirA/8Yt9afVMV6Yn330
YoyxUWgRqC8mV+0ib8gq4rDf8paPrIQ52EnzIxMIRyAQFm8+1OeoUpnwwaap0APfSleVuE4rmYJK
a4CyD8icN67l7yyJmNZLk4v3XxSrVuSIanKdMNtTHsShdszB8KY/9H55B1ZImThouQKU7RaAEmPD
X+dZW4Q/X6wvDkZTZZKZKrCuNU4JYF71lMf2huds2Vg4TmEmIqIVnVzZsnwQ+/jaVgZ7zTdA92qC
uhNSHGgM+OobWWa3utZKuNWqG3nSyZRRt93sW1zb2pdWFuOwCkPVJI1NbjYcUwSGhvYq60/NsIF4
WHk2YEn+Dmbh6JZVyg3TYeZ/EV7aboaOb/VRrJV+YAdCO+CXUSAlOe+Fiw0llUPERjuZ3DZAFso8
dLvKNffGVVYQZwddw0D7Dwcw7l8E9TiDoZiyGFjHdc6KTkOUoas7CLBepQlyo7q84W7fmw7mHXVh
Z/aWi4FNg9rKU4QJ7IPshj9r+//LW8jd/DatCeiuJQAsqn0WpozI4Z//QBC5+IBFaOfEstFFVYrX
eZlT0uHZREoWXVW9dvfzuf8PHurb9gWAcl5APM60xRrayjRWnGGog8s8dVfurfvmZLsdsAWJqx3H
fQ0St/ykHcZDvZdehU+93gfv325LyW51j198yPLaAyWm4whECLYlu212L+yXn4e6FrlCbRSPaSTk
ELouI/IG7oNqGKKpPhh8LSgDtEm2e76LH8cj84UreyMS6SNxfpn+z6bXx/bX8mI5VbQOFxBwwSSD
45jVINTZ2hmrFpDX1qC8gwhlSQWfQv/WiqUCdxuoQqpHbdhSjNXWDhVEUBD2nIkDUTf6uiciAU2h
hAlwlYKPejIecNH5Kb8GJbibyUBip51XR2Bp7dt9V/k6p4HU36iSTOysCGv+2FlJoNUiqHXt3Kos
nKaYGOLMos9xTHFbviNVeqxMhdDuwR5+1YN5n6A5ARwontOcky4nU3lT5s9T0yGFcC/aj5/XaH18
8/MWoOW5/Pt1fIOpCJwI8L+ZGm8md+qC9GYbR7+2UFA1MQAU03FC28tpHEH4N6iIIaUu8/Wm9mpj
45BcswC2LQ0cLhpq2MsoSy6Urm6rbnLReRpEvLwbnK13ydo9Bi6/WZnCXoEQx05cTS3A+G5e/s7N
itRg3KmgO1lvpAPWXl0gDQQF9Cw2g2VZnE5CYlQMMUK2OWJUvCYiZSCebbTmQgzgdvKyELoTvrwF
LVuLBi7NLnyhcNBXGhkwW6sPHbaSMj7a1saLaNUGHtGgpELMgdfEV3+LrCbPB3m2AQ5VC6SI7Ytc
bgQC6zYMeIGBXn8QS3+1UaitMcUjbFT1tanfjOmV2mwUX1dN2ECsQ8plxoYtgs+i4CZHtWtyUzwZ
mPk7AcgEWMuf9+ZaqsNGHVSGWDxIH75p+jko3vSGjpcDaI+8jKF7Sgl7AnT0U1P62twqQUFLuPUo
WttJAIDg5a8pMyPsYvp6xrtSWJg+5I0IRed7Om3lkWdPWl6/lyYWnqYPTEUoABORpNXog6vCRgGw
LZebQzRpZ6apH7zZOsu3jC5cr20Hu21arNkEZZK0Z25lTSQFHDtVbgy93GX89ef1W3MSKKCj9god
YVCwLSZyorZUKuV8JLEHdfylsCdNefnZxOpaXZhYTGSk6/8DdGLaH0qvRbeFy1g785CQhNAPaogg
d5vHeBET2mPZSEUEF6REKhhwiIxYzmnjUFgNqS30YQJxbaMVc2klrZUhzWuUZbgP3HpNoLacQOsQ
cFYPTXEJmTYVhFed4cLiIjaxIOyhxBM8MEneeoMTZ/zjgAohnWqSjbfa8PDzOq1O44W5hStIqlrW
NoSuXGG9l/KnMkJMsvH5xsWxmmpA75GGe0MD0Zi+MDPpuhazFqNSd/pBdvWn/K3fA58MGuu5WVg7
GAWJAgsI6ei93MRIr9Xz0Fr51/zCG22pRq/cnE6ZVRPm7s7qsyc1aJHQHPe4ScU3P06Xh8iltcV+
juyhMjOGwXI/uZlzo/JTsp8VPMQeOeHAhgOB6P/aeozOsg5JpDjYujC/w4NxSl18wrLbB9TZ2Pkl
/NYgEHoFAD5GarQ6JWHxutWJuJrvuLS1uHLMLtN0UWG4+q4/MU+gyZKU3pz75p4ENR20Q6ChtyF1
sM3csXbM2GCoBfMu1EGBzvl6CtBOKCna3pHtoDZxWkEEJNt+3iFrh+Xc+o08M2T8vr2q5Twum85A
IKoZnyV7rtTrYtzYHmt7/tLEwj07zeGtI6YJUozNY2nmxzGHUqYtbtu8/dW16h5h44bJtX1/aXLh
oxabHGmY4CCK9KpJZy19sOyXYQsbvGFl2RiLpC1lUiFPLkNbZSMMb4gKt6borv4vV9rFeJZxT6Ro
EjUqhMCcouiXPZTRfRPvf/aEVWf76wlLpPPEJUWMKZYJx8l7HNHnydo6O9acDeA/Axp2OhI5+uL0
5wr4uso5xGF9EkTFk6KAe0MM3s8DWQPfIP78a2ZxHPeTAzBRAzPRVQxm0lPzMCe1TY97NCLJMTpu
Z7TXJg/3DCQAAToEQfdip8qdMZQag8MhOHbl4t1m7D9s1EsL8xdcRASs1xJdr+FscvRcNY9Sh+ZG
Pfx55rZGsYg6lDyP2aDBBSL+nvFrnW38/vduHlRkkCqcKW2gdaUvW6rr0pAmU4UBcGwfrHP3Jj6m
P8aL8LibQTXVAyakiUn2JFxoEmiPow+NZ+T1ECRuzOb3kc4fAjokaAfMvrhwEUVPG40OyC9U7A8K
MGhM3kJTfD8coKEITDfawKCnay5fQy0eEI421cIF+d5RbkGRaVtertYQneHk3y7bzH8GqNKsYYc3
y8L5BsA5rAjZEsgsUDcFcrKSN8rLa4MBcSrYoYFyQD5mMV0C56lZFiqyVtJApth0C7y/MgmNgdkW
fcXayuA1DBS0PWvx2Yv7Vm6ypAesForp7FeuHHl3//NkrURLmC0Ls40mQ+B4l70QEAdwBJ8Xpjy1
J80TIQuVg+LO6PFyt0l98T1agjUEtegbt9Flu1wbs2R5NGpAZOZPIEwORJiD59raCajBb8cLK8HK
V2uLQ2IcGnQf2r0A2QUwlKQFcTBSx25PytA+w6YnDsipBlNLIMCzyQ696iVQ70ISBQU3VN0WRxT0
q1Sp4MIFpdqkPVP7KNEjr8p/v3fhFpBrQVgEUcxl0UsrtY45g4ZByg2h/bPZb4BsVsbxxcDCBRV7
QN4MoCG3iqmnGI+qBbF0ZZ9Jm6TLK97xxdL89xeH+tQZvNRbHUN50V7aPZr6fO1W/5A9dHEGW111
329fFcaQNNHmpn90aHw11ukp5VpTyG7NPlgXAuJCJnsj8FJXjehz/wdOIpBMznN7MSK1ticoNJqY
uz/tCbIsXmSQ6Apkoz69RoofefA+tMFnFCRh1UBIlMw7wQHrRLr5TNj4lOWdbApNGLEYhcsteV9q
UGmtcq+vgp/Pk1Vn+TvgZSP92Mc1ImssoUMzr1GAv5LRh6o46KZ4/9nSd65LQBpQjvrfuV22VyVG
qTpNZkDcPhhTot8Bp3+WzuNLOv4PLEa+B5H+AdCYIArQTQKkvvxCqQsitVks3vv5c+Yz/+s78OvX
LML6xJKMNskV4RZGBNbuAYUjieTjgQ7JyZG2Or82FtNZRPRjXIKoThbCzSM8VKSaVJPhjdzeWE1A
tH+29A1H7VgJVpM2MsTqjIdYAkmUWstEJONVQevWpVqrkYLxh8ZOQ64VV6amjkSnEETUjfF2oNap
K5SwjthVUQO80/D7MSr2k6o+OA4ETpLMIej33BWCXqFB4XGMx7BMkl+1njPSGPax0ls1SEYaogHu
irHEKxsNlY7JIYkseykzCYAzu0iV39WqeYmQ2nUTFX3Jjix5ou07T66FElQSu1ebSHWFkgfa1O+E
LAIumnvLFIUfZ00J6Us5oNFwPyrOLTdBTV1N5aHqjBfFnt8xPXy4RJ8JmlNUr7foVTrgmcMyMEpr
Q2FdgQdDPkuGvufaAMFCii+V9eqZcukgtVQisUhuZaodtCTH3wAN2SmqP5fcJjqc4iRnrllnzKUl
9fXSDuq6PJhaeZBSdXDVsT+DIeIIFOdr24rMq1T7vSulW54qdzn41cnYdY+6lv1q82zfyW1QJ9UR
fEHXpVzWLmuQA5mcu061I7+poj2V05OQjMRtEom5+tA/Krz/TRP1d6tJv7uE3UUOvx3V6pSWEpoI
GzkcnDhUWhFMluifIAR4o1aGSkqh3NS5SUmdRJJnyGiiS23lGrfRAdi4586MUNvjuQVJkKHyIID0
Iqfi1XTq2yxhjZ/L1IR0N39gY7kTEiDeiTrIO1r1NxND76pitS8CMNUoMomWQVpBHx7rLt3Zhbi2
5TYnHJQwTGP30McFm5Rm3Bo9WDWhJ9i5I53UAKixR4i8UoIXf+0XefVblu1PYPeuDB3SsrEpj0RR
neOUKJyIvDlnA99XfGhR77L8CVoDfhn1133e750hDtH5+gCt1sCUmjuZtYFe9ycpyq8gAr5re/GQ
ajLCdWPYVY0OMq+yydwkdmyCUsOOl6IgqEQ0JEnNO1RWfBSjbCAix5uU1gFkaL0IR2dIK3HP2HiL
ityzHMchKyH5bbYFkKUpf80s+wwtj2PHtEM8dEHZC3GKmCO5Vjzd5319kpX2YOj0VKsWnhB9/piM
eYwikYE/gS6GnHCStSrCoIQF+H9PnOfXejF5fVHuS3t4SMbRCUYnjUkJPQfS5tHvKrFuC7Wx/dbg
J+BNfjmj6pXZdNOl+qvDonvLKImWMIhH9l2gR/St1O3fJksskjb2XS+s63xEpKwp5ehTvYl3VpYJ
MrbGrs6zE9Wg71U6aUrKJL3FkgZyx68Bw9orhnXmIj43koQSA213ti7e9Tx771tUxYV57DI+kZiq
z5yV15nRQfRvDGItO3EjTkmsGS88kT56bv0WtP5lgeVixBKQSJ6Cvkpvo8449omeg7a/2UmJ7Ft1
Fpo2O8V2qZPOgeKdLoWNKO4b6AWRAlub2HUBCEIufhf6eNKd4bUvJcvtjf63ZONShTI8yOwE3/Oi
clytVh3ixOaxNU3ILY5ToIrec9T4fcqy3aQ7kOUUd02Mw0juTY1ETn2Xx+Znxh1oaLDmdwZ3nqp4
35SovyoD6PIhhZaq+9yh+85AKDtl+9h5GBSzcotW0qHiQs+aWbpKod9yloROXflpqgQQ5Aigh+Ql
QiYctHIV0OYDgwKlNXpCskAA0l2V6auIhnPNTddQqyBvTF+FZym8PhvFSCrb2tXZGNZa63JMWgNR
6xb/vOp9bljYTJ0v7FBTH6eEPeUSXhE1aClGZ69EOrqrcelKv6YBLJHAAdyV2pvl5Eh4N9C90dUw
x1KUSfOYC1BH5GeZ6x9gPdvHgHTXFbAtMcZYO7hQq3bf19mVHgFDFpfZLwd3elafLcfYJ7x9UFuw
4Y+qX7R2mLTZXZaC0pixowI9YNMqdqqGM6DtCI+kx6KkQYru0ornnFDrQbK516FTSBmvcgBom3og
SG0QOFwQ22AC6plOhIyu9Kn19NY50CnxcF4HU2TtWNpdJfy1y+k+a2hQ5JA3SHJXlCc+iJ2kKIfI
Ql9Jou0r4MDsAkwZsukOpuHH2kMlv2VqeWdB2t20pkOSvFKN76oM9G4tP1ItAdKx28m89HIF0CjO
yAhOr4JRqAYxIil3YJnfGzkERCXZs8CEMktuDIruOeYIeOzA/Jw6RLHPpV4D/hAFfawhXfLGcJ2j
Jr+3uAqGBd8u3nQz8zrrsXdKwpTfeNX4Y9x6WQpSyupVq59BvnNjNr9BZB4AzoVOTEjOdBZgFZKf
O8fclLy2RFq/TdFXbe7KOAW6+9OMY7+Cgm/Oao/q3BuUlpLM+kjlF9VofTk3CUABRJJvMlkKp/QA
+KLf6UMQqcl1Q0+OA25I9VjVqAA6ie7GEcI9XCoieWEa2Iz6XZ+aJM/YtcILYifyievjHi8/KMOU
oZS9N6gX2XJxpMh5NvzRHCAMFAGPJ7uMZUFRFp6G64mOj3zK/jC7vFWmoDWDPDW8OEEuu0uJJF2N
HbQhyzIYGe58e0y9yrlPsjMSOJ5lJsSEu9j5k9r/GRtEf1igxsrPjfMqJLCjSoe8P86BB+4SVy0V
13ZqV3agxmu/sjojowNEdX2VdCcnRfUAs2WrqHvaGRLdNrpbXkDpGFhj2HWhyp9H+TZ1kjBX5TCb
rD8lR8OZgkduWp+zRvUb49nOP7vB9BJr18iw+Sp69VRY1s5WX3g5EGCRAaVSXuhQhHaXN8TSPiP8
ipxo0MR9VdD6HOE8kk2b9BbOJbvy6g7EMmDqBETEsB472c+z1NUAN4uq9zG9odF9Ej0gfCjwzTm0
8arpPdeuCqUltXWvK+fJMIjEBiJFU5hCzJp3qMnYkLMGc5zW6F6Sv0jwNwj6EaSKfF2OiMxvdPoQ
dQeulrtGNC5oAMA1dEytyi9lY5cz8SRY6YGwAo83pSd2e7JzLaCTn1e5a8v3Wf/G0lBvtSAZDjX4
W9UbR5N2dSWTMWVBWTzjzEhr7XY2G2l/eg69U44N2qr3EVOJmXLPSgxfUrIrmtFjgo2D29lVmj9Z
mmONHqz4RuoGkvFxN86rpUIW1jBdXR9IbT705sfYgJpRl3Z5+hyN5UHGfhqk6kmU6X60WwJRI8+y
AEXJk1ubhh3aYy35M8LVgJDJrZ3Es6VxL3fUt5yIpMzwxeDsrITu1AjxZ1W4U9WBpToPOY4nZ9Dd
Lr9p5dssf6biaI+jL2ufTv2HduNB74M621fmwa4k8OeGjD0lzYPBPvTBj0sZJ61PpZ2W+lHPSNLs
QPLtlbggJLQaKjhvma2SobsS6aPh7CvDE8iLYszJ+McebzKHuc0Q0OoPPngHcoWwjd4aJ3kFZaQS
g8PaDoV2n1vcbTBzOceV5EutK40slNgvbXzKBMiEI8CV7iZT9rK2DRWFEac0wwZK1vDOEy0aoqfK
rVWW1xGzPa5kh5jhp83GneouVCQllCmSBaNyro30CAmJwyC9RtXdmL92TN+pbUsyOQGzAOS5zBj8
wVC8rp3Ci4vUx7nWwce51XjoIfYMie0KhnZvy/ZMEHDF90K9c8r3PDl3nBLEj67N8OacCn/MriCy
vEvNB9X+lWV3uvNLwntsgtyBPCZkcJ6HrCTISZK2/YgVfZc54J3Nnpskht7EsY/3OnpVtETDfVzs
xhwLqwyN23NoM3AHArXUb7Iq0IthJ0UAR0kI9/LcqyvE9dhf8qR6Qs73nZbdFQ0nvC13OgAMU8Nc
uzRgtb6z+0+pjPyRA+MVUa+Ns0NkaD4UvY/62HlcVf1u9i+8JfBoHWhLQPEU8gyce33hKumJx7Yb
JW+VrbhGcRfpiDdKzbUhUzWIlACcv+/a1gPfyS7H7KhoycskE2hv7bqV1bd0KChpy94b5cZP7Hw3
dZGvZbukLe9zViAudR5rG80jqryL8CIThnkyNPs4Vk9tFuNcxbu6Bo12d6Nmg28Msa93zI2F49HC
uOq7Bmy2WWBko5eCnCSekCKPi9uEKjuzuFa6E+UVadJ/YFl7RUqxJrJyxUu0Q+ACaJSaCI4bj0LF
ISu80YncREG7pMpeDFygch4FEe18jtcCnWS/o8iMolAHKYswtqVgbHHERLdsXhIgRidwGstp5gtT
2znC9Jqx3+V65fV9CkHqzmPjudE0BLfXSTMGHX9mSn3u9ZcGoxgrOBsHfZmKTl5T2U2FQfQ+3elw
o1LVXp0JiSIkGUCc3tvixRDTsQU/vOGMuyYafUe+afsRr6japTx5MRqZWDUApUq3r/FFZURx7xx5
pgR6BvpuhO2TGnu1KFyhMjKgiOZMtRdbI3qX06tJvaqN6gq3ZojXCAA4kWdYuAAmegYld8jlG7tX
8QQ+WTFQYTTx9BJ0CJp9bsebZjBCUENAqe0lUulJRPwsI0CUlRcJyrBZ/DkNj+ADRthxaGrHG81T
Fwm8TFr8kDjZNXgxGuu9xREMOWovwZQhcZrUH7bx2cuDX2XFLsHDaOivoLGO0/Y9Ns+GbYdd+Rt5
uGuuGG6n4viQ9HrvaPrOlBj0XQwWTDn6K/siNER1z0SN36/1gCbyNYUOKbGj5DZrm0CCGkxU2QdN
kW41Kz4POvVly7kSXDnHqfigxXAEExKOABMRiDKEhhPfy6b0KQHN2zm9p+jVRxcD5NplA4Q/Jfhv
2+oEnZE3rJH3NBKBaWR+VHVHOsa/iqJPCK3jHaguD4VdkKSVPUHprqR1SLM8RBYDUTeeZhXLQ5Ya
v2tcy6KMjhKgnXbV3TgTNASSCOte4y7MZG0/KsOj1RZoWa1NT2fGQRftGddqWHAEuLXumXEXZD0L
5oyClUGbvuJPotBvVBS+4HUIgSc1hWdMr6miAMDWhaPJYtJPsevU/WutAp3nGPXR6sE85hRXNLKe
UTyHGJUtPesZtoIVcXAkOsmzJCFZwJNPJ1byk2PkgPtC6cnF4Ymzp5EOnVrcoLh/BsgrgtVyhDSG
CWmOKH6MMytMmD4PCkOu5BrRtHkftfmtYWX7XOVPxdg2bq3jZdPqVeJHsnVNbaUEe3a8g3z1LyF0
PIza/N4q/g9pX7ZcJ89t+0RUIUAgbulW42a5t5Mbyk5i0fei0dOfQarOn2XCXuw/+zLl7/O0xJQ0
mzHH0GvQoTYldi72VS7vCqUvnbbVI8cQaeH26ph5UBTbV0prewQpaUZ72zFz5LYK0b/rfNphCv5Q
zmDIftirBb+OCmSFQxa+1RY9hbI8FEb+HCdVetS7/r7r9e+Twu4GvbxPRVv6k2lanrDtfdYUKH+Z
992QYmZw0LmvVabY1YzmN5pQiWfxpgaVVx/6QlV5ALqSZ0sTSNTpE0aGIa+o3Zpld5ys6kNRqmM7
6kdmVreZCfdtTLCI57nlGkr2mjfZ48DRxmzIqzJFLyrN7wY2/dBj9U4xQTqaMa29qQGK9CrSPEdV
AR9GPOLUEvE0tcq9aaOGFivlr8jitaeUKTD5TXcD4pB+h64SOoZxltmITuS96OcKnB3VPkGS6Kgl
mCURhXhdXKCaYCiJO9hW6USR1Dw1scYA2N+X1BDP0DLw2AhWdM4Ly6Hx+KvrLfxr0D+LehLemPEW
fMaoT6V96yMfiaQTTRG7by29P+qx3e/accLkTRvZt6wr1QKi4UW8G7oBoqYg9n+obIzH+UU5acKn
qU1vWj2kr6Kolaex1NvPEpQ8TtUwwDEqa7yXXWN7aVnRIKusyW+7dnowilz368GQ+8Yyi1vwEDWu
qSoUeF9Tv08zrXynoZEGskqG+0LiRQDKJL5KY5DmlaiMfOcybj+tLCYKzkVdvqtD+CF0tXaifuoK
wLEsfYeBmBrTnTQbXjpTqu99kagoOVDlp2pH0ROORxyoVhV7IkECYJQt8yKWS0+bqsqr2w6JTs3M
nd6CGsgdo0ZH/Jkaxz4nDAOxmRIYokhDPIENkm2qZ9BhrCSGRsyp24P7luz0sAKxaWjoh5AmGeqX
MXq1RM0PemiSQEy5jZ/SdIejyQNFq63rKG1Q18jDzCs4NXd5l8wEbqiqtKTNMa9ZGLEXhT2mzlQ7
2YeY4zvE1LiHWkZ3n8VdZ/p49ePhXdF481kTI7lJmoqPCBBliuyo6jLaPPeg1E5PphjyKzOW486e
oLxal9TaWxWUC7oijIKCGIWjDZb+hpsOfHupke943KGsm6Bf2/Mo9qFw3bgaeCDuDCOq76cGxSRN
0gb9rbj3xyqMf1bWUN6VNlGOmE0qKifDodqZcaUHTMUrjmk9TMyxWGmOicxloKgjcnmjGg9JnYcI
TUzTV6YBqZFQ44M5k3VMhUICjectOHEl96sSWV4XE9AIVXXk6TpqLcqgDe+qnpovqJI0z2B8NVsQ
YTT4fzQmNCNIpza8BWKg23NhRqoL7bLmNhZJhYgkym7zJky/YfiCY8QaiO5v1lRXXsJAC6laaXKT
Yaa4h+C8LZLcQbg66h5LmYK4p6n6mOx1NcZUgTIQgP8TYyq+h2MDHwuL3i4fLAxt84AhImWHFIew
8nRWksav0ypp0cs3hOqCZMXW3SiTCipJkFxzRNYSiWwm0a+RdOlHC3gKN2saHHwxhf7AAFnuLa7e
RDUTN1RY4UepKbFw+pYAnai3dVCAYvTQGzw5hUVJfMNuDN/gtrWfgGR0oPSCmlOTDKmLQFJFZWrs
/STVUFRRBd4Rq1ZvWi1XTiwPdbxbZo/4DrixnlevCIynq1YqGKio6vBVQ6/AoVA8H0X8AMbp1inh
uX7JQXZf87hwCJ4w8N7rmYUUAmPtt20/tpiFshQ/U/LyKjV6stfMyAyInpj7EA3wHVcmZOx6339o
kcCsi8RjZTWtuldClX1rbcGPmigp7hyLXpktMx3blNbNqCY26h9gMErQXfHa3kKcOiQg+ccZeRKj
piCFMq0ntNlVtA07pIOjwMuPGCIwB8s42p2J/uwg0xPKoNO+r3sQcuGVbvdiVMKjMgrrOALwf4r0
PPLlJPMfca6GOxHZw9UwDfZ1b5X8llQoqoXCorEDOdz+kQ+VgvHe1PD7PsOhhpIIAn/+KrvZcQij
bhY29UfYaBB35n1znWnDEJSDHn6SmCf3okrtXyZjci+bfjrFVtfeSuhkAP2aD4nTDy3bqeFk7xKw
BgcyMaCOhVo8mGWnhJFHYUf5MyAf1AE7tHHVNBm9zew2uzMnleyYrRDDLWPOgzYyEPd3JkbwKRc3
tYDKu8BcHvhqkmnHaxSrMlr3ntqb6W1rJOUbUPP81VQBXHVCkMvem5MCCl8QL15L4Dz8jBR1wNIU
eVeiR8VtPnFllymRfDaUKNxVPYNgGW4Uv8NlFTtMoGGCUUeAlPEY3QnZkQPpcaPXer1D/BkdddaO
LSoWQ3wyY2QVoGGe7gh2773EUfyGridYyKGS6tnwfw90WuUhNKrwNE6p8CEUoXauOlj0odUJSrwY
DTqpNQ9dEanREYi79M6A4gq0VnJWvcYhoqNwlKY7ocyCuVs0saqyH05jaT1mI4hn0T4dyAuNQikd
GjWTeRxwIOP7JFTNPRoMdRlMMVeV24lmaXysClVzUBDvPxNp2CUqeXGooiCX6b/4wMvDyFFVcpLQ
zk+jxhApcaNU3Ala5x4rCPkkaRKhAFAl6uS0ZlN99pZgL1FlaXdtX6DaL5q5HqvozJ0jszsN/O8o
rNPOsF3Z6/1O4UnqY0BvuI4kShqRMtJ0j2B5QA0RnNnocsSkvxowB3QzpGxOZvRRfFaDBMZD74H4
yKx2gI4Q3EuNMDxpSckeDBSSHlCl7o9KOSknPLylG2dl9660hg0iEcX+rDvbdIgObFSnCyQqbanT
fWWQet8AeX/UUEzwNKJwJIpDF4KZRjMOkQIWS3XEVeg2qRhfpEjI9cSm5EHKgf4cKIqQstWAyCNp
6JWkaq86u9W9LhojT5ppiQJtVqGkbXFfbcoEiUZqB0KjyT5SdY6CAc5rUPYJ5CQyZcw91BRNJ5zC
fFdXanPi9mg6wJtmD5wL9H7GEAUDqXdWoIVp9dQOKIY6dAQrfM5qw9cjpX2mBUcNRVjNvokYuM47
yYNaFYhQ+6FE94O2A/P0tKgdVRrTKRPE8lETT/xMbYBb6KQ5Obk26sjDJ/0o2TiVc3wYumkiTTw3
cUtPJu/1N72mVeKWomiuQZA7uOjsosgHieboZ0ZCjj6yoWlXClgYHigIgKFdvNc6chOZ6UNmjc+F
Mj7VuYkYINdxs7M2UKvyEbFbAGRY5AoOeogC2ZBd2T/tiUnPjOtDVZuoSOr8h81HwOmU4bFTVCw8
QTtTU5QHpTZBtNb09+bYG57RkgoxTI6YQhsOQtJ+l1fsjdgj+PMHJOdxU9ieKWJ55DnS3cFAVKrY
8h5MGq+ct58ts371nd254GndRUORuH1cntBJNX3IkLgyBWbBGqWXhh1ydokaWgEPL1XtqssQadri
x/zqOwNPfmZK+WRLcWN2xXvFpsnJSGw4ZWw8i1j/rOhInURLvoOapXH11sSlLbTCB2NvoLYpP4R9
jYSsT3dgifgJTnuo2pmRHyXkMasnn+gW7h7BfDuhti8RkASyGQenEu1TUSd3LC/3WmkQh7TlqaD6
nUy46cUklL4g2IIOmQBh6UfJwiOdCEfjEM9GOaafY03BeZwp3zNQeLilzq9RhgDfQJWVuzGiplOE
7OfUQtxLgOjTaB71CP6jJREmL0brqeL2XkRg+Y9CoEmMuP6JPvdtDToDrB+dkDBUnupBR3FA0d5p
arzRyMycVkYPBvpE/mDjVe15RwJbVvumHw5GG9tApLDcIT3fjSBmngyJ4ntMP+2U2oE9Rn6Nqo9p
KlZQM7Sega3nTqvwY5QZk6Py6ClLu19F3kEljIZoxmQ4xOrQBCDb3OdG+NGQ7o1lykcjp1lK2763
jBIIGKEC36NQ5iFbfAlVgdPYq14xztKoqVS8qJbQR42lvg+LEFFQDPa/Uchbu7Vyv8v6ECFW+gy2
K+nbBgdqTqOnycS7Jpm8iwnqu6PyMRr8OUXDc2iQdEVGhJqexYs9Tj+8s0DFos/iO72YvuWGco1X
CZXVevgYuvilzxiAC7H2kU79Kxlszemq6T2KjDvVzPCfcf5YKarl1KRr0JWwba9l0b5n7RHkaZqH
+g3auZK6iJYO+YCUOk+zFi0v9diozQ4Z/m0Yje9lM/7okNv7kWVkvuCou/MKGbTehw7LxSnMMG2a
qtFPeJWJrjZRnVKvHpu0QM0cfEJOZCHJYIDGomRxl2gsMIz2YwL9QY6ySaLbhzBuXRGmR8q4r5fE
qyZyI6M0Bnv6gAIqqyaPJeJGL8FSArGNPkex05DJ97qvD6nOc1S0clQ0wzSg4eBVSr0TjbaL63wf
2d8yjqIAafL7RKkLZKnfpGL6vKyuxqbzwZNwUNr2NUFq3urTzqi7VzoxRKxwkDKfSQfa7JlTS/H4
hMt4vh5TJgLNCO+MyP6uh6+ZNdyqk+kyXtzkueZzYhJUSOQIlwYmEwVPpBR3Y4MD2Y4+j0TlmOlc
Z66Uk1mYz7KJXhPBM4+24OclflFbTt6yX2nBGs9OlQDyHDYKwvQ9reLiOsEjGqr0W05frPa9SwdU
HbW7iY6Z22MCimBbUwu3U968hGPtAkXsqHXvNKjHlm0Te0DhvjDRDbsqaV5TCRukQJ2q034O+fAj
DOmtZU6x14nwIaua7yqqkI7ShKi3hgZYqgfV5zSE3Joq04Mm9TdFQaM3q68igHvAym6BIjIjuqtn
00erZn5SxQ+W6KkDPRPIJ+XDQS+GXwTjvI4QITxpyHA5WZ9mBDx4ZKGYICwAlUA37FBjupVl/sha
xoNG1uhotFrrIdG5Bmv6Z4IgCoiH8A1JylWPLAkSV6XwbOS0rhXJX1pDBX51/N7hEScEWlsd6GEQ
pMOP2+ckRH2KdkKDaB+QQ2YWDuibQaCQsHIXIl1yJn28Ae0vpN4U1BzLgd8megtcTNjqDrAwt1XF
j5DhRQFJ3rUpCKRGa5cOvIHHhNLLotD2J1u7ytFSxEVHgUUAM6FG5VMSq9RnofZeSsE9acUveYI8
ByPVqI3zGE1CQ7RBbEzPvEEgWEkjDJje/kotMPRlA+m9iqN7ivws3YkCg2f2hFgU78cvbSKPDUoI
HnYV9bpkIu6UsZ9dxz/4pGeuEPYh7QoFfbaGXJm9DF0o+m4B/X9zkP7PwDrQ8X6FUJZGliijXSO/
9FC4m5kRcDnHXubqDkpau/4QuRD88Gtv8OwjuYLyrH7Nj9nV8FY+ye+Vqxx4525z817G++m/cdVn
yM4yayTvzEp1zeZhstA1ERPQDJhZB/NLmTuXwYUrKPCZSB4AUrS+Id+42ANE/QpyL2B8c7tHS+lV
pxsw8FXY5pmBBfK2HA2tYgLg0BINRaGIw1R1h1Kt/BGh+uW1rAIKz0wt4PlSkfowGcDdzi0ymb+h
POdBk3ADFb1lZQn9bguRICKadwyzYtrBBlpsHO4vL2VGWf7lmgzUVyg8YaxhScdGrELoVWtJDMON
1+1O8fVde9D2W2pe2rwll+zMiz33tYq0RTjCjv3IdhDMRtPiJ3FiP31WH/EcjXvANIBvLfy+drQg
g95Lu6+etxCuq054ttrZh87+igwFotyuGeYqaHIzxu1VIe2NwYq1r2arzAY570xWuYRL1wqytwpC
kS6vX0qMUYagDKTxhmusnFzwlYNRG0MPhm78xmyfrSO0S6tMED8DogzJGKQFpPuF18ELUan+F6Au
aEFUKK5hxAc14IW3KyiZVVxg+IoAJKCh8QitZWBj5Maafk/oLFxEp/MQAGaXwZ1vLT5ONKJGHeJg
udr98Bnd9UBR/ZwvRkzAuH3jsLfmagiiwut2W9654hZfLC+GYTABVpC+wAqHjKD8qoGJ5L8/Zphb
h8rFPE+sgQblq+OB0nviv0dsp2MPShx+M5Ovq/utcbzVhUDaREdtkqmYT/lqRkcI0HM2TxWGw304
1d+ZBXjT5RuDbBmZf37mfFZNeujcYG4NT/hBKR19z3/ByQ/tYTo0LvrK/pbo78rVPk/9/2dZi8vD
YEpPtRqzXWMECNz4rBKMCVvM0f9r5U4dDDhnhhYuyCMV9HLRbKiBvGWHQYf/Xk8DFkAAADlqBj6D
31j1s80z8NxaOZIqd0pfId9dFJETbgm+rW7XmY3FKtqJRJmo4QVmFwOMdGPpws/Mp/C/5+6Y1wLB
MgO0SOC4WNgx7EkJgWHGAGMDjtKxTQKU51GlJV1w2eVW7tQvhhbnkxE0aMIIhnILxQdD98y0B4Ei
8S+bWZn6/7qgxQCEoQ9RBSwouAwOluHLCJQxeKFuqivtVP5AZW7yDc0x9ggvHPsxwYDL1vv0m836
rzvwbEsXQxGWocZWHMWYcOkGgnYQ8IUtxnyO6EaQt7KutWOvNzSogFq8kZWKvwRZtMNTlbvWRAev
TKsfRahGv1AZRQ9V6ncU/ehdOxXCQ2sDCQkF+obnpLvJcdvijiDNXtGVKZAdgwAvKoy5a+Mnu6nJ
ohu0VrM3I9WMPUpGI9BAgj4kUJIEamxEUh81ylMOnhE3VYZ6n5Ume65yswyA3sV0ilCgxsxa66Dn
OrTGQDN/VbKqROaA3mvcllVAkmiYu4bCLWgKGWAC1l2lRq+zB6fTK6SgKgf4qPamGEt1J6yk2VcN
JTeFGXXeBHgBxgwM2zerRvqqNg7UaXkLbE5PqQ8UvBGQpg5vZKEpx0gthmPLs9oTYGndcM8Vepkv
fvPbr84OdR7LNsyYiRvxMb0dboHyP1DVxVCUvgPL29UswksPrNxw17UgADOV4KfGu0JNtoioi4h1
5shAEgH2BsyKUE+zX9L6SR3sIM83mIDmo/y3X/6xtXi/KmNksT1TvkRZfGTA4OTkcTCrXWFsaSet
byZkhQn6IBD7XG6mZjRqgs7OzAoIzMsR0MJ9DGVzeqvvpCsOLMhP9G7j4K8uz6QY69JsBnm6xVYS
gCGmtEA81YEfqMAoM1Bn98qjcTTc2g0PDQoqH+ND8TJLIs6j5uIaubt0Q0dz8M+NsX1tvmb+2uyz
v2ax2UIAOddZ2gSFxOpQ+vMsXR8YxxEoJ2d4nmW6CYQaAYh5pLsJg4VpACDaUQefFcbD9vXH5c1Z
3xtEZCaI7yhbzruGXGlFWiMs6zuMIzXpVW3Zx6whfrhFQrd6zZt/LC0Ci7ZRqcwaXPNKhuxf+16D
VgiNKOfyelatgMLPxqSYidB58ZhoedHZSUzxmMgmYAM5ZkT1wMG+MTe5GiWdmVm8JRVFYwBSdjid
dhh0uMS0dNyYal3J3TBT82cli8citiKjxfQMsgAx6wuW48NQGNi5RB5qGmIeRwOOG6A41JcfLu/h
+uLA4MbmIwNOo68hoMHrSNcm7OFQhSimjg41N47k6jUA0DN6oRYmgsGa9NUEbbhp5RkWB4XMJ/SD
lMyNIc45a4MmLxq659cZNIvyDTqydbPIPSB4ZmEyYpm+dTlAdUaFs2fs7H39Mj5lj9XecJhj+ezU
3s1SoGzjM645pHlmcuGQFTU4q/v59YhRLBN6dp3kyTdU3PaXP9raQZ71AjEwjAgDRAlfdzRioo4m
BdwzbWM5jXKyDXAn2R9FtZEBrznHuZ3FZUoTrZN9jPzAQkBBjTc5bixk/SOdrWThGy1mhaZEzu7n
YhwZrRJkieah8vnTPPUPILUDlYR/IJjQkZaCbc8EDgCkIF+3D9mpyfrCnoBnS68bTDYYdudf/kKr
nnBmYv6CZ3FEJ0TNqhTrqghAwh3w67/G/umyjd9R+fJ1OV/Hwt0ySkI29fq8eaorTKc8hocY6ZuC
NBscDa7u5yfxsbV7a3fVudXFdUhZybWx/H2uZs7U/19n2kqAV5PTczuLO5FnmGmoMZ8Bnv15QB3A
B69/lYgc+DfNiX6/pZf3c93bwblGUO0BAc7iVEFTdzAnCm/XMyDcMoz3pBt30lqcZ1oMEnhgBJ9n
xb96RZPVvFPKHIhpFikOEdZdpdovamU+1YQnmKPYYgRfdUMGiguK+w9iIIsDXGthEZUWXnyhlTte
3eRE9/Tkxz/s25mRxRkG6UkddsBku2kn/VRLD4kdbfAwr27cmYlFNWRK26mpZ5rRrCfAv9VeCjyS
wNwO5YEZUef/tqDZUc4OryqsumrnuHWskvsUJXU2bJFg/b6i/zq7ZytauIINGkvgCPEoNoCP1i4Y
2p4YYlaAURvwmDEgg3EThj9NMQenAM/cTF73UBy7K31X3GI6D01pCADY3lYqspo5A/b0H5dZ3Fx5
BHGUGNA6F3346joxXMPNgtFJ3RbjeZ550oDndWcaufJO29fEn/ZbqfOq0+IEUgJyYYgsLi+YMoyZ
7JG7K5hTqIGdqPQbu9h42lafUJtaDK8nXgJ1sUwV0Ig+nnn5MMPnxMmb0IDRaO/jrXRrfTF/7Czu
6JH05gi4yiy7+8uI30SKb1l+XPbXrbUsNqyURlrLEr4kaqithoVTD5jZCa9D69tlQ2s3JFiGgNdE
FAea94XT0rguWWwgrJ+KR6b/bIqHy79/bbPOf//io0QA85pCwe+PMByIAsbObgFvV0f//2Zm8U0U
pApjOFP3gYnloHTFqScQ52nIRt6w+j5jVghdMmLbYD1bPCh2DyUXJEL49jfWafCN9yD1+dF2re/Q
KYZQO9jI9n3iXV7cmjOcG11c+UCIywQMpYg8EBWiEdjtk5rd6lEN/6bj52Vj6x/szwoXV/+E50wy
HbwRJbroUfkdoqiYa9mS+1m1AuYDc+5aWGDx/Hoft0WVg3IVFwLnJ2lcyfgmijci91XPJpAtRrGC
GCpbmIhHywbNP1zCzqo9S9UrKA/sLu/VGsGabp3ZWB5TnNIZtwu3uwFo56fh870VlMeZVn8IduWx
2wNh4xvXyR4DJHd50N2DZ2jD9VdbM+d/xCKqSowKzATzH2Hs4gfFdvprjOi52SnybLf4xHjaSxlE
V+p+iyh8/TD8Wf2S2qus+JBXE3YY8gLXA6K4ve5B7cW1XQPkzeyHfBl3014JLm/6vKfLZ/Zsufbi
NOTA4ZUNsLFuzqVfoPA55PsOACrQjPm5Xe0YsMiXLa7xfOlg89Z+0w2i1bbY4c7KVSFahEOtj0yX
HbsTv5oXKjFzeJW6GNd1ue6NPvqmLiSxt8LzVU/+Y37Jv1pTACTNASGfOZkzyNeZaLe1xNVdPbOx
2FUwYJg5RLDxQu/NHZhIroaX9GoWHUtvwr10q/fsYbo295FvbGEPVrOCs91dFhNGko15RH/nPOSN
BPRa7iOPX8sjZmTd8TkO6MZ9unr5nK11EXqKSpTVlMOgWtunHFQ5WgMgtrUpoTLv2V+eCmpcUD2b
6Dovi6XU7ggQlxZqB6fe4/vC6z/sZ2sHmuBf/9IkRdhDoCSGejNZHgqRhoQqkKN186RxOkxVmfnb
5UOw6oRnFhbvQlipIQO6GY9QCQh6n3WukZKnyzbIvPN/7diZkcWXaRsjBBgWV9kY1C+aO930V9Q3
HWAtg5kDXt+oY22taf75WVYwJN04WASRnMBsmDbhJE9bdOxbJmZfPDMRpRSsS9ocXxmlM8kns92K
Dla9+WzPFhFW3cl55A8fBniwwlHz7r7rbAhjlvHLxteZP/HfX0dH5xp0GRZqLV/XQqJhBARv/jqS
sB2NIszaRWN8KOqcuGUjyM5WzOgKEYTiAXCnnhKd1E99bxo3fUK3dFfmdV36axbrTjIt5Zj/gEMi
zgeBrgu0mjf1V0a78cqvb7A1M9yjUQOFmcWy63ywhni+LqTUndFodiDdYk6sFsHlDV5f0R9Di2gi
LAe1zDIYMjHw2PXhDNMOiiHGOPMWh+nWmhYvWmGYss8GvGiqDH/WKrmuxirgYMu6vKJ5a/76RmiB
oWOEsiZkKr5uHRqMtQ6yNCT5GvEQhzkWve/ixuknHSwCGwHfb5zGBWvLeETIuDYsfa5KH9lO9+Ij
hrKoH57AtBKEt/+9Nhp6YH/WtrxyQ95DrzRmSPeNn2ChisUWgeT6wzjrpDILW2culW4HyvIOcR0C
u3vw3PvtLvT6I72tPcxxHfPAupP/cB8CBIgBdlT1gZFaZDdDX4ANjGEDu/YmS96qarN/uPYknltY
hBkDhrMiGZtzJCVeKogeyx2/mxU2ubcVNa353rmpxYMlSlakEFNC7a8HOYMix0MllI8pn25pU52Y
ulUWWA2HgeuBMM9cwAf351dnV0SqkbJKpJtcEyD3PwsEw6EXBtMbbkdQwYI2ZYfocCtyW7uVmYpZ
PGgOAbqyvJWTDsOw3cAhIImRFo+HQC8rzYRZOVDvQGAJAoygS4lofqxBwzUq8RFAu8jRxPgP5Zfz
v2NxH1vpKHLAUJDSydh2RJSChCA7RhUYSYV8vHyvrF1f57YWV3KotKqaRrgpwz70WPUuAXVum39g
vtXPrSzuYzAdSLMmKBriHXNjlHmmLeTZWnRwbmFxP2Yg06gTHd9O9gxiIGF5Fzbqxh28sVfLGvgY
qbQCEhKRvdTeMdC3D7UeY4jpv0TVZ2sxF+7PJlJNpYT7h7ICS9d9rFV+Pf28/OFXu0vnVhanugAb
1zRi7tXVT6PYaa7mE2QLhkOO8TU7sTf9pdlEIK69y2BANolqEKqqy2uxyggFtR5uEmlYpyYP7ylL
g3FUfBOAlsvrW/1YYBc3TJ0BCrssWoSCgMI6nEOAHmPAwpyxPI6p2u5lM7NfLV9KSC39x8zCs6ta
1ZM0hU+AzqSzfmA43Erfkv5IdPC79R/dVi1mfQdtg2nQ2EHouDiv8UiHHPg9VAHbGWiP+QNalAL8
ZMleHdKNIt364v4YWyyu5lwCqTXfw4fuMBMgN7513BZ7W32eGfljZ3F4JzUKB3PumoEB8H14mdnG
bXcIzB/RwwxE4d6/RFOYhwDaDjS58/v89YHRWmr0Ic+kS9LWNbrvpniKk8S1ChsTzmlw2UXmXfrL
RTTbAps+M9BTXXyykJpRZmcTGltjHCjGM7iWg2z6WUf8Jos6t6Otd9ngajGNGapqI1Ompm0uHpCY
5C3RQXfgRtfCB0WVHvn9XebhdB9qdwbWJC8Y9MTRJ27hz4WWaGd78pfYb7HIrx1ClHYhVzC3K9Rl
QaIE84oSm8BQ95i1icfoTmX8pGE07/KC1/z03Mwi2S27DBcLRmddTKD8UPvS5WAaqpMffTvzVmYg
p2nAOPZ52ejW2uYX6SwflaSEiIrAJtfgRxp/xPG7aj39iwnDQEwC/r6/MGJqotWRVY+ASfagQiCp
o+noZoMv77KZlTsFzkJAugR+dUyuLByUJVJt1bDE21kyl2IKOVRfWAx5UYyAXba0smewhKgOsCQd
s/8Lx6xyo6dKjAVZrHmqRPRSjuzapM3LZTOrCyLIMiFgYKGXvHhA+UR7brTg3LZLDrJ9kBWDHrjX
d1QbNha0bonqCFLn9GIJNumApS2rBme7K+OD1QxXCYlAb8t3NU02osK1qNjAV/qPrcWqEH0gZMXc
NarTieaV7/bb3AZVMFCCwWrtR/UCKj4/8v+h4wizDFghyMIChbV4BMwqlGYPNKw7GNQG926ef4sL
ZXALqFtWG9s5n5nFVfnF1uIhoLgLTXuAxEXYztTB+QMIjg6XfeOyCbLUegAGOO+VBJwsFn83hqek
eL38+1ddHEox1MTzAuKJxVcqiixtgYOTLqo6+ygDldWo+y2vN9AS695wZkf7ev1MmlmC8w96BbPm
p4I2BfcVnylIz5zMwTDsbbeLvT7x6cadtPZYI1f/s8DFZdtizDiS+W/DAHBPL2A2dPkNB8Mb2vMO
CxIfBJxbq51X85djoFeozWokFGp7X1erKkUBEAfUSCDdXrs0aHfMkzvtR3FL3QqjGJe/4cqLbcyn
yZwB/wZZTi+w0J4mAJHnZII+mWDtG6A6aYDOfCqeWwtAhHDrCl6Lxr+YXNyMyPS0NLOTeXYyeQJz
bv5gutUpeuyOwps8MKeS/0U4vnoWEChATx1jGpjm+rqriTBIWTdYJ4hJXNFhUC2/v7yTq6cBw1uI
wDUEeMunpR1aFb13KPyAessxMg0kouVOnbbqffML9Zd7nJlZuMdU1rqegpsbA0GvHRhmJbihY/Cd
Uj0g4Zb4yfqu/VnTYtcsARrATMOaBt3KArOzoK3QNv+ycTY0M4AogPLJEo5coq7YWYqFjYP0Yx1S
r23v52rw5c+z+nydWZmXehbDxHah5VnSIFDsxbFPOqSZiqeP9x14Ni9bmjflry90Zml2lDNLaO+2
ZsfharnSBTa/pSDUBbXq0EAmwnyKB9tr0t1lk2uLAwwUHDsEKSAEar+aBMuBGlHB8JjYeaA170YC
PQLjM8v5xi6uOfm5ocUu0oSqtdJ0EJkyvpHhhZYglI5/XF7M2v4RAuEvkyB/xpIWixmgXF7EuHV/
88JmoG40chCY2Gl+pyTZazxPMhfM8g30cC9bXl/dH8uLhwYcbDY4NHG21D4DT98vmT/afOtMrb4q
5+tbfCwFFyDCKFjpAnZPofuEEUhHcbNP4ekufdHAYepsRTZrt8a5zcV3s/u6LvX5u1l5nYKYOekd
TbXea7u4YSZYWbhQNmK4+TcuT8G5xcUpUP4faV+23EaSbPkr1+o9++a+jN3uh1wBEAB3UtRLGkVJ
ue+R6+/Mp8yPzQlWTQsIpCFG1Y8yivSMzcPD/fg50LUAYQG2ZCwcqvFJJ4/X12p9GmUJXXcihNUQ
kZ5vkzjK8zhqEawpFFUlgJVCjraQPnHHFDTAIIpul51Z3NUhIm/xJocqZwgWtwoUbNc/ZHXTnHwH
45AJpnUC+ypi1aLetuOXLBt8A6We61ZWphNQK6RCJMRaxkXL7lSCHaimGmVDWoB/BWR5CifwWDl2
uByhOYWHEeoG7LFrwVWn4G4BoC/UNxD7hczC3lrAMRTvigxaqq3po1Xk+qg+23CYXQKj6EWmBUJV
MZjiQWoukiE06LsHvbUXvYMPJX8zboD9Tu0EOuggxbUnikTx8LK15d30I3d4Kf/VmYXsm2IhApLB
AXC+jxQ9jrIJbDuOppP+COZuE0R9C+/aXvHQGtqgkWynouioKJ1bkfpYhpw4Xk+F/kUBoyd4uGxZ
Og5L5Fyf0lVDCEFEQ5YM6aLxKSktcM4ReBcDHLFtfIzKziXSpjI4t7ZE5+Vi6SwIKuA+QOmHvbYV
s0jChe77GiTA9aS5pZQ5g/TaFO1NLNxlIDwyl9SzhO/XB8gSDwCMB4kV2nlN66raxVEAcWyujeCB
RAqt3Ru3uB6cLlDftM3sobkc4sbFXvK0HVXUQvty0PjjpvWvfwMzyRefQPfUyRUvdaY493XZOcpy
HOPHXnlN2tsOgl/XzUhMdH5hh3GiWSvJgrjE3Seyf3yR3NQXnOyGkizo7uBld4pHW8V00eZhQ2Te
EOnPT4aYjFmsLSpmOd+KwQTJ6goaRo7lVYHugjmUomweiDfiysq9+QbSRshdpoB08SULWSdxMQuM
pw+VCvjPArMtPWYvgwvKbE8C1bGb7UBP/EYxyKBTDSrw9z7Iez10R/79uT4b6F7ESwkhCescI70l
kZqAw8wA62ZiPDWip4DIJ5nurq84C7v+c6y0JCcjmKOJo/Npl4HbzGu6s9KtuZN36sPgz15/zDzh
mDjES2/Buks82c9qW8VDmFsAZV9nf30A8humBgAk6pLnH2DM5tA2SdM5Yp0cokx/xw7cmnn1LI1T
4FvZjxqEbd6rtYw/69zcaf0MGjKRcCIx5jL68yvolSAjI4hsIDMN0AQss6WCRBh45twMpEHhzwJM
AYXW2c3wvWqOyfzz+sx/Uvac+DPW5Ke/O9nwZbVMA/i628+zBqknwDHV2/YIFmm3+vPa+++P6X9F
P8DBm89RVXb/+h/8+wOosDaJYsL881+H5KOtOigs/g/9tX//t/Nf+tdt/aN8JO2PH+TwXrP/8+wX
8ff/su++k/ezf3glSch83/9o54cfXZ+TTyP4Uvo//39/+F8/Pv/K01z/+Ocf79+LpHSTjiC4J3/8
9aPt93/+gWZbenz/+9TCXz8+vhf4zcf/87+r/7p77/Nq5dd+vHfkn38IqvoP+HjsfXA3UFg+PQTj
j88faco/JBGtOQaIFmgekm6MEmyyMX5Nsv5hIEBSoMinAzunKDjEHYSL6M9k7R80l0LFmVGLA5GL
8cf/+8Sz5fq1fP9V9sVdlZSk++cfjDegOV2kCEFFiK+jQD3GIRUoOkRybyFqKYF1rOhNDggpqL7C
8eNkcv6yfGqJxen+ZUrRIB2M4oJqMDeAKIAlESx/MvwBmvTD6EB1mEuwB3mQ7fLbBwRIUeHTuy7h
+gImsr2wzQwzSZt8kjGhTl+n9jw+aPFrA6mF6yNcm0uUw9ANZaB0CRDEub9ZxgnU4SHmUhWrw1iI
R/y/L8owfs1aXgMvG7J8DujUFuPb4qgDQTPm2klaci9X+cEY9c4eu2RCpARqVb0Av2yrFM4YFr4S
lW9/Y6i0YQKY4M9+1POhhuCxb5MG5nNJcglUhhaIi4igi0w03qwyQe2fI7VwT2FGIbNuyuemILfV
my3wpU7SRK9TXr3NOo9bY213oKxh0sQvxIM+Y5cTfxmrFaT4YuyOgXzRi29j/yXJOO1eK3sDICYc
dVRMFVhibgGUmyPk5GHCJIYdq5M9T/fpkoLbWOXswpX5OrGEiTufLz2B1niO0+50o+rKYQQobMcJ
zNk0Nl0T6IzTkBWPABlu6NxGD44ODSSIkgPmC698snyIurxGzx9obbmbPOJktxB85rzC12ZQQesJ
Yha0P6O0dm6zExbogECUwZHCdPKBtQALl0YguDJlkzsYfc6xx6LePwcJtw2/CO99yVdk1AVVDcFE
jrviCO3MyQWArwtKtwoyp3ejne7mL1AWBvT+B3nmYXNX9iRAVL+sM3H5HE8lMSacsMbQQAX+MUhv
CnTRrh9jnhH685ONP+WhKI2VLjpR3kFKIVYeO6V5swSREwOxGY6LuWQWD2zCkJhcAJMFN5KL51QN
WAL4Z28lJ95QtkGwinL26NoxOJ0/xhlLRZWJKglBg9eHQVrMtlrxEhm82WN8cBtLFrROcKF1xLpH
FiwAeIGyk/Ma+9h47s/ZA+jYAP8HqvIyc9wmrc2ETJkkB2TS3gISYFD1z3KB6F05WmaIhMZyCAfV
r8UqKKHDc32T0GGcRJMX1pXzTVIMczul2KigAJhB1dQG0QC1ramD4lIlZng4CE5vmk/Xja6edk2l
WRzQkqF389woUpcDIhLszBD9V3ME5Q7Qo1rVzxBKmNctafRPnYzPMMEUQaEOePyjSwEFqXNTbYSe
2CnMICplRQb088bFsKXWEt+aEuIDnUJJq/UU7J292H6BNo4AZsVJ8M1JTTdp3akgWR+p9ixS11vJ
FOpjOqulp+pQ4IpBBuSQtICngACUT+tzmySOjAfVVKJHiD0Z4DMS5YMagzHWE+JMhbxZ3dyQuIOI
IGgg5lvSRZp5C1mRbmu46f6mHHKgGFMI4cZlAxZ2wUpzT4AgzQ4ASUi7KiBPUNEvY8s5mNABCgRJ
ajFCThIqW3eyShXcymHaVIpe7xboG3NOOnPsPifTRFCA21rDdteZzZKmXbbMIiYTeQU7rr83GscA
2yNxYYFxjCqkrYemzBXk2cJDeJ9spI3pDmhdsEVXtgWX50i4BhknqbR1oYQ9hqTdlnjJFpvoPsP7
tfgk2HH571beFDL7EZGCUOk67BWkQj0a8tTczjXmSP85hwhFkKcUUZ1lm+hB39BCCLFQ8ECEZNwe
ylZ7yx6DaQPI4h5OOpAc2rJnvfEmk3GZF4YZTzZa0MwVQLkFbpYXKXzqigr+kpN4WJ2/k8ExW1BV
agKQFWyQCoRs1qM1cmI51h9fjILZgkIod9AghQVxl2y0b5CMteMjUPaudcerdqzYor0teKBRsCLw
N8xooor07TyD7D/fQwnDnzbJHgIen4hxLpT6cnXObTHjSodZzlRqi7i9JwOQEFCkigFQHxicwL2R
eyOXFZJNDGIyFQR04LRBJnklyzunMxGFeUBX/j1Y3j0FPfkg4n4QwL9qPUD3FeD1DGR3Tv0AMctt
9Xrd+6+bRxEabcsmbliZCcxVpSHmNMD88DGCUk/dgU5ikz7SNdXtyesrW3KIo79GLo9Rik0G/jny
X6ZZGJKWN1o/9dS0P4KWsvfMXfqmU3QQ2E4S+0nwWg/s994EavXdvOH1V6ytNjIMJjitkKBDRH9+
7wmgGlMs9NM5FoQWvkQNJIwFse2dpBzjh+uzvD5UFJLRYY+6hMrShMyapSeKvqjOvCte9Ab6Ogin
ZW/ZZAdiJ9sMHbPpEXVz1Q/twgfRODcDwAQUn5ONNKAG2C/6oUEofD5aVc2zgdQ91I07NNKZkKOv
H/HfoBpa8QKKi3gC724T7T4Am2giDJ9bgnRWO4kZxHLUcK9kX2OjsCM0CV+f0ZXFOzPCXBIhUjVi
CZ/hFOpT24COcGsOvCZ1tqGIztmZEWaHTGEntgXBSEYHipZO7goPBClbK0Ajh/9XJvEskXgtP3Rh
jV5aJ48RiLaVizjQeQuMPoidzOsqoJRAAfksvNc5mJehyoPD+ENNHR54f2V3nI2U8QJLXi+Ag8P2
JL0UeX0zA3MYR5Bcg8TX9YW7vJ3onCJHhHPwSUlyPsqpQtuGRk+CAqHGMrXb6vn3DaAOSRN7ANFb
BrNoOdRrxXmGARWqUW0YOVH95bqFtb13aoFZKHPqZCtXYGEaoTfs98l+MXnVVDrh50E5kPJwyAAf
gd3ZZFvOK6OxLHC2QOg5GD1Iat0mm+pB8Mttc8TOuI9dsLe4INl1dFvfgjznafEq+Oxj5deO5dYu
755YGbOOMh0EDHUF7zCNuYbRYN9JpCM6kD3FPjKhcGmRBzl/+u2ZxRUIC5aoAKzAQrsksJzQRmo8
+JXOlqImqEvTB4cIx0OtTK6B6jhaEWhXHVLJ53tQDju0zIajhsmlfFdZoATxBlqCm78xmn+bQZL5
3IymD2CsjSfNGSrrq9T0r2VcOqEmc1zhSoCOwOHEDvNWRBNR20L6RAMLhQEhMhdCa8GAOElUvW4v
ur/dEEM9FXg7EJPJaBNELzAzf52o1r2UDZpjpo9xv4HuqCMZNxIXp/wZfDCn4NQQiykox0jXevSp
OslLGshBjGzbsBc26P7xLT85Wl9KBCuQGvchZwqRldsQWM5uT46DF9rqJoKIw/UVXXFehoTcNnDt
GLpOyxKnLnqOcoUAqaI5xdTboaw4QvLzugU2tfjn3J6YYNzXGGmQSM47ujeTh6hDyXB4bA6Q9zIO
iYV3ibCbH4W7EOBczqFgc1SfltFDiJ5IgCuB3mOOeIXOwSTpQs2Rg25n3aZ3xQayYei7qFpXCLAG
XEZltv5/YZLO98mVp2rLGCPlg51737xDedQbg+45uoEu4kHzEQmiRP4xfsmP1d14Gxto+0h3vOr4
ys1HOyf/PWrq+E4+oR5IFiHxjn7JtnMhF/RgEOU+TZvK6VTUya+v7ooXRaRtoiuCcvWL7N3UqqWB
jh0N6N9+p0PrNwuDrOIRpKxtUlSXTB2ZKzRef8aiJyNqFmWaodysOY1YuxFUCuvi2/VhfCbc2HN5
akI+n7ReJZZSTzBBfFDPCmhOzpEVDu/Cp5TCuCOneCTOq3wHERyHtioLb+rD9U9Ym0lk3wGfAmoF
RXZmsy5gmK/jAcK4YP2zWwIK0h6acs3j71tBARL9VhTAiGDifJxCBOyEDJUhSDtB16wTXMonNnCO
/Np6AfoC1g74UgsNM+dGIByZ4HEW6Y5ivctQUho4+QC2VvZ5yk4NMHNVZ2IBYvIYAo07fdcfwu3H
4mSgeuNxI9PZYHeFoSD0AtQTpLDsmuRNqCwkohWKXNiK6X3ZgNK8r25VVOYyjUN6vbYBaAujjBsc
3SXse2YOLV3phEl2RMHyDGVw1abfdXXlXt8Ba6ECLbwBSYrss852z1ptl3Z9P8rQK4y7G8iZlkEZ
R7VDpsp0NbRr+lYsd/aQGt19kROZs3Zr3on2iOHVqFkaIMHneyPVmrwcaxllAhKDmD0WoOg5gBNg
X0go+BSRPH9cH+/aZjw1SH9+4jzUNoM41wKDk1hsJtnaEMh5XjexsnImvWIQ5RnURTHhikUGaHPH
puSY1WPTHwi4DbSvf8MEwAMiMkYo0ZpMhB5VYlhG4Mlx+qFuIGk/VDslsyCsjK4x57qplQlDb7BJ
28IUFWlruoInE1YNHYQ2S0F2LIWgvdWwlfHtuoW1+YKjAxacvqhRAj63oAga0LGSLDvZCOSAgDR6
g56Omdc2S/8Mc3rReEnZg5AJApM444amqSwGY8FAQhONOHqOFuTH/JuJniOgnG2dB4dYGxWgtrSP
FWUO9OacjyqO4xY5KUt2lrICHwjw7tmzBDm463O3tjqgErcoARNYkVQmBC808AlNKQbVQxxvNJ9z
g3NAWVQHda6gmMPS0H4H6yIWhi/IIDAKp9eAHtqL38aXwku86FB9GTyksH3V7/a4D33e42ItOXFq
mI2Nge9VU6DpZUT9kwuRITt3jSM8e33kK0StxYZAZ8PXghgEpH0sQrsqw2hJhVpGVNo7IADag17F
i56XI7C2O8UT7oSn6wu3cpfAIFAyQOdQfkDG8QmlSvQkbFBbzKCs1U7hI+TeZ7upJuSaNaF31ajn
PNdWfC1KYVBsEEGQjQwF3bEnJ7kUWwsVMpgsotGZYz2QARDMcsi+5TxMB88U4zSyZsgS8InL6E70
Y/Ik9UApJO9KxEOdrh0yiMCgA1IFV/BlSyn0RIQO4ss4y3qgD6bdpJBiRcX++mKtXJJoEKfxi6wh
ySkyM6fNJE/GfpGwO8zdn+9p1YckJ2eB1moBZ3aYadPLArzww6cd6wst1xC7c5PvlHYv5oQXq+ca
HK/w7cBfg/mBcYdymetRa3WSEx6yo+jhUO+GTX4jBc22cmMvdGjZHnQuHIe19v7DGH/ZZTZ+Z5UZ
EkwEWog74pd7+Sco1LMdhFQel6MUIHCDLKMN4XWeH1vzlGBmgJdU8US5iKfIVEpJCgIXoNPUHe3M
pNh9wRmc0SVH0c13f8uBAQGGbkV6byKDcX7eOjT/aFWtI7bZJkfDlzZRED5SknMgzaGqcX2Lrp2E
U2NMJK9GbSFA6B4RQf6aj4mtJAcycnzW6p5B8ATcpITARmTzSk0iF3h9hdJnWZFs9c/u1g7cBVlA
oc2h3d8mt/mB1/awdnP/MnvRHBzqY6ZnKnAYUT76TQ5B4eJQGPtsrj2zVcBcwxnnmm8+tccEcKU2
tMghYJhZEkIDaCsItVtqUOcELWX3N+IEuBT0cgCtjSczyxRbZfM4FRXK3XX7pVMnp4xDL52213fH
2sqhzxNvL1QscJmz6da4LRfdklDRnFsb7DV7QDMDQPRvddc4zH6/l3aiSxNKOo+zbGUu8bbQ0eAB
4TlUAhk3k89iN42QtseWER3ZiR24mW+1n/rqm/xEPNEtXOiiGgBt8pz2yoFH5IXyF9pcERixdFVm
IzTE6mvFidFyWml3av96fVJXLjmwcSPEQyZCo2HD+fmWQ6szBwHV1KVNnyz0xtuz3B6hFJfa6N7k
XXWfT6Hz+BU3N2r5Fm18Qp2YOeFa39ZQ/YSYb/MTfxxS2FSekGzmDx2rimnkIyMuZxAWMTSACcHJ
IrHZnBrgEsh5aAqkjKfYjubiBZIvHL+1YkNFURb4O5DN0T7K80kkcSiQGNEQivlStslrGSrLyNO7
15dq5daBgCRNpYCOT1dRET03s4iTHI0TzCi3cUA+aBUYfWJQWd+NgEJLNlVErAPlTXm6bpjtTUGU
BcOU7QghiornPDM+U4uGokY2yclelI9ymz3E28Gd37MNCDnpafDgpwEtspHLRmXUrZ0cDNvmF3Ff
c9P1l1HM+acwRxGbWC3zFp8i1eZ2icQnFRqAemIdoyy8kZUQUj1pBd15keN81u1StD28APDwjN3c
EsGoOpiKAxhukOv5B0gTE3tGsF2YfQAgzGNeWDrUzoeAM/k0lmCODAJsJPLRRY+D+hn1n0S86jjo
VZ9ixIOv7wa33/QgywY5wgQVTCy+9hUC1bv0fXYbH30qVE6Lqwywtr9NfAEegiKaIlnHG7Yx5OFn
UAdoERDORY+HJsfFXt78CH8pAQMgbjiM7Ck1QbIjS7mKE6TrNpr3IIlUOorwcX0uV8aBc6PidQ7C
ICC/mH1MZrCm52KBykAP3T/S2GXOsbDm4M5MsPtE1Ek41bmGqwLM81CTqJ4p9zSNK0pP2PLgGSvz
dmaObp6TzVGaUSp1Dcy1ZJcWErjgO9Txf5Nbh55/WMHFC6iFBZ4p5oE+So3eEC1Dxc+Y3Kmc7NHo
7LLnRfOXy4NFgR4fBXvgxc5mC5GiUxSY0dFoOLnQuG7uu+fYp9MnBB16Hr/yBbxXMB+wiackxW/i
nmC3tmUWy5RlmekoRfKzSMHvILyDLsOZ595tZPCufR3l2m0y0x1VBFBDb89odwahriN1SLiot2lb
f0NBdCcBxTuWpa2FPHTV5RVN4eSSjHQcmsQuSL5Q783bnE4LyZ5lHU3rBj5o6IPIWOzfPR/nlmgM
e7KbhgFo4ThMdacFXBOX6ravE07Sb2WNzwZD/eyJiaXPJjVJMRgk0+xKyb4gc885g5z5YrPBWRf3
MthxkKqPwLAvLNhK6lZGHRDXxMv1CVsBZp3NGHvzC3MT150CWyr42KvdcIdcCO5DZJ0hpenTIkvr
1Af1gRy4QSlvmIynmVsRXT463RYuZRdwlifrWyq40rckKLbkmGu29BxJdnng7cdLn3M+ZsbnTNYI
uvQahtv6CQ9Huypv9ZnX5b8S7OMtgdZ4xKXw1bSB7GyjtK1W9pqRgDUMYHzjEXhhR3iNdpnTeuUx
Po4uxeTzB7cyq2g6NdCIiXZnGhGfm1UgxQc1FMlwpPmY5EEYJ47VvsuE85JfOQZnZujPT45BNpWx
MKW56TQR9NfwBsx5HHJsZwicNpqe4NYMEQwGaN1mRtKXZaSMhUTVjdDsdQA98QOYtbaqB6XD6Kvl
AUWLQCm3I6d/TFzeJmEbaz/NG0gcQx8SUGtErOcj1GdLBCR0NtF9U+V2JXjZg2XrEAPdDjfDLnmq
j8md5Y0+eem38oaXhVrZowYGThOEIFvCd5xbb0KJtJUiYvBaupkiwxUzYbvEvKiQbsLz2AxNjidm
mGUswiFXhhRznMlvg/ikiXd6tDHNW2JaHNe85mnOTNERn+wYYmjh0iJEc1pUcydX9EZv2iYeOG42
6YtphxvhvnLnTXPDi/5XQprzQdIjc2K5gQiMuMhYSeLr6EzX4d+GjQ7FOyNQEeHziExWlw4EFUBV
IZOANC9jTjVqa5BgrgfwcUx/mrPiajHvJbqCasCoTswwo8oTQvqphH/pkGwFjKF7pnk0spU24MJA
TuGph0atdqAN98Y7eMDgh8rnmVe5XHM3lN0PBxTZS5UFTk9tpOZWr5rOkgmepj1nkhFAOihPuSlL
uuMvtiqQBoh6KVsoy5c5JFB6HtB+jsDUDGhTa/EjCVS7eCpBJwAZV+/6zbgWWIGWFF3eaKVFtYoN
5pZCSEdtFg0Hgn6jpyN/aAa1q7mTv2ALxVAt8ZMg3JSGq6Fi8B24gEfpbzjZz+ZkCdET7Wo/30kd
coCQ/hsNJxEe5fzb0PJUUdaOv4XbAtkT+jDUGB8ntXNGohZevEhHp8uPs3ZXK5pjlcTOJIXnAVbu
DFClo+Mbb0Bwp7BdKwSdTVVSK0C642mRvuH5+Ym0RyNECBk1G4VNL/t2fRUvtycWUKUMoRrevKBN
P5/BMu9kdcjV0CkrFAGVmSg2kkIpvGoL1MgixM51e5dDpPbwxsDdi/oVe2cNyKuLSoYsZVbooVNF
lRFIQy9xZnLVCoaEKUTwfEEuUQ2KlU+GESIVuzhCjGqzObW8oVy6MQzlxIh8PnUGCMIKbH9MXZ/e
ZZOATd6qQGbqg8CZNJ4l5q4D5+8olg0sKXpom2P1ro+trZe//3jGgAyUgfFIB3XORequCotSEcwQ
wiJ9AsI98U00Ks5QVlfmxAbzAJnVSFLRAoksdVe7wzI+yuXCqU+tbmmUbiheCMVmtgxWLNWEFJGC
2eoFwzZjq3DJPDR2nYT7fG64cSzPHv35ye3Z5Y2sRBlCBO1x9qpj7VcHqKA8Gfe0BRmUqltX4LaV
ru2Iz7BPBiyZloPPbcrDuAhKhRNkVh9S+aXXBBcVB46HXxuYQfFlyPtTGBv9iJOBJQ3AAaEYCc4M
3qhaT30FoGNRfVnG+993CujVQ9HL0GUUoRhDlLJOGy0hdAwxfRDQjl71yt/Yd6cmmEUyxESSxhAm
plzYkLLxzSp++89GwbjSImpNdWowXaEcH9SyU+wClFLuf2aEPT+4iZcOzPtOiXFk0uiXtfj+n5lg
99aI9lMpt0Inn/3c0N2yyzmDuLxVARn8td4sHMQKU4i2iFiMeJTsuaPc0VCnMIPcLBw9t/z/aDwq
kxMUIqKAWgFTlsStZZeFdS8k6m9nN+mIUOEHj5aONn3GRt92udhrieC0s/I10sgHKdNvumH8raX5
ZYa5cgqhkOVJjgVIIFQA9WXpkzKn2+vTtepaTobCXDZxpRWFmaYYSlt90aXIFbr6vWl4rGqre4BK
uiMbDJ4S1ktrNYmSUIcZNa0bW5mqW0mpjoYgoYE4PqQ1ZxOsjQpQcYAigXTC659xMXEk6EmsKWia
RhWhKl6TprRzUeckOOnpOw/BKdvqLyuMl9GGPFHrFlbUMBxBSlqqL+YA6cfW7Jy+zSpv7mdClTli
7/qirV2rFgWXiDLoc4BUPHfVxpJmKqg2P4eXe6gnolozLD2nHWbVCqCx4PGm8r7siz9T5Hmp2xj1
V3O8Qw3lkM4cz7CCcKL4rX+bYJsRq8FCh7ooCE70Lv+c3ykzte5We2QxDPDPqRuBC0lYqX2dm2TO
LhCcBtK7UeQmL9qHhjZ/PL5HkLS1kK93JDvyMkcCwEpyurupsFtvdpOg9ibP+slv6ViBk51/DHPC
p7hR8WrFxxiPNUhEN11QBPp+/GLtQGfi81D3XHPMYZ9VVAR7uqKjkxybY+dMN/rTRwVsTf6Vh+Wh
m585HOBo+ezI10DZwub7MqFMU0lIIncBUZA96PE+KrU3NbO+LnnI8ccrKQ2os4Gb2pQAl7vMMWTm
rA/LjIENxrb52b8A+gyivcRRuofRlYEc4k7lytk/s8ic/cWqlzpsMDylvC0NUCeiofZWezW36q0O
3sijdYiPJkR892rsEW7VdMW/4dZBpQNgXuMS/6hmU0FQmBIcZKikZXQU5UnlBu8rKSrM6i8rLNix
w7NOT1tYyZCybZ8WFGNfil2c+uPkdId2M/uiq9ebjDjphEI1Dz204n/OzDMnVTP7tCStiUFWEWhU
R6CJC17aaKUGfz5G5gQStEWmfYUxDr4CzDJym572WjgZXuHjYIOtK7zRepdkbrzjpVTXFxHJG9Cm
IpxgH2Dl0g05OtQFxzJCOytBI6Eg769y+eJpWuTiJKKxEWl3ZE8uarGWVoWqUMPJijvK8Jns1O3s
6754wzsUKzkiWDmxxISrWRMjMyZjMmlGQ0ggZBvdk8f6MfaJvd9XAzonU5ug/dnrNxTPx+uFYMkX
kR0+/wDmYpyz0WyNEkMdd9Zj+hSBrwR4FMuTgvSdvACka9cBbxlXEvOQqAQAhrIt0j5J5iXQS6GW
LhOIk4mLRexbu7npkM0lWyq1Vw0b86nGLQKSnvGxKu2R21J/OWpEVXj86sDR4oF4kXRMOyGRR4CF
3fYjA1rjybiJMtt40Pf67ZTbyrtoF4/8UutnLvNsX1Gz6OFSDfSf4CHHnM9BqqYpMvXIlYdWPujg
e3uwBl0obIlEfR9IZqoViWNCrUnagTOrqF6RC2ocScxS3ctloXomnSa/l3klfugj2ocDAJdkPBN6
ZfmuAsiEyKOeWhEEfUn4gnA7fQOHYemLA1htoM0R3Q+p/DXJNHWjdCGmV6yGwqYsZN81s65vSjGN
t7Vi9feW1cUfk6FBnuF6IHZxhDEFqJ8jjwKKTcQxzBSoDajIiYwPNerUiUu4DxCtSxEJrpu5iJ4Z
M4yTmhQyIjNp4XozO78sN4rwlMiv4JVzRzJxYrILr0ttWRRXjFodVCnpkE/SANEwFLGgEoBsjcIp
yn0PNozro1mdtBMLzNUZgrReMNslcisTbY/xz0r/toS/fXlgGJpkQKpC1ZDJ/YwYToZRjFYyy+Mc
uQ3ZRwUAG0PByTGsDQMVRcrYqWK22GPfmYk1VXoGwXchvC+q6mBZk9NY4dv12bqIo+hAAJb5VKhF
tMjEbEpYGXoraBhIm+IS3De5B8Jou154DBJrC484DbVF2opyoYHQIvFUQ9kJXkRNXqHcAg2ynCMS
tzqWExP0E04WZZTaOmtUPDIr/PlUaZyomgI1BKH+8u36rK2dGNB70FwWPNQFH0EFyj5kzKbY1eXS
nmMwQslbPXmO1cGfQFh13djaToAnRLcfbY7EfX4+rLaq5lBF/swd6/q+j/CosNTQb9qFx7K4Nira
JgGKENQ6LwCDw4iMrmDJqBFGYhCqb6Um2mXqTfrsCjknMbC2Vqe26M9P1kqtamPpVdxqUprdqIt8
bGvRloxiJ0e5d33+1naebmLqKO8aeJuZsEE2Q2AQpAXzpw52Jek2iTbXLayu0IkFJi4QiyTK26SK
3UkpDpmBDdi2h7bk4flX1+eXGY0pUFVtViOVQmJXVgTbjHZt8aPr8qCXvpvF8P36kC4eIPALuHU0
vMtF5FFlZtKGFBSKeLpDqC+rn4We2A14zxrizjrgAFYWwIcH1y2u7YhTi8wkwhGWZdKEsdv3wCnK
yeQMUXyTjdEz6CMazp74PDRsdGEAoIZWJNTHLuAOoxRFiOZU7PVUkZuDlIxQNCly1XwpwM53I8Y5
GoaMKZ2CMI3E9yRBXQkor3AkdikLI+KtcdwOo2HYmtyUjtbNvaMMy9dssmq3HmXp1SLaHCR61B+S
Qs22vZDlu6iTpx/FGLY/c7DatpxtuLbRIZGAvjsUq4D5ZcKFJdIEQF2FGLIMWgd6G8EYt9KcTLyw
ZHWl0J8NwJBGG6mZs5vJYqr1cgRRL1PZRb3yuHTFo0rIttJM//qmgOuh0cfFSv2yxraWDirwUn2C
nYiqae1bCkQp7ELVxp1UV1YAOZjxpsbq+fnQNgj/B3RGdalu3ufFJL7VVtq5RWRYQSzp2Q2xkmWj
l5lxRO5s8PO+rhz0Kea+PMzm1yWWx0BIF+NQN0rxtULR31YjyL3IszjdREQGtY0eJ+GdlJD2LdNI
X6LpH82Cdq2HpTvNYaUApE7Ivk0S6c3selB0Kk1bunOSQzQjN0d7CYml+6Oi1UGuFFBrnUqwNXV2
RUbp0YAe1XNr1Rkyy9bYv6ih0PbPWZiJI9CFcruFTG7mFSnA1TYkR9Kb3jBH66nVJkiB4ZACO0Na
1Y6Au92OVlR/s7Qwn+3CjOsNCpfaS2EUqrBf+r4u7iQjX5JvyaS05kclVC3aE4iegWMjTfv9pHXK
oTFnYJbbyjqICKAPkwgqzpgQ8Us3gqBTJma2T5CH8cS4jndyWVdvcq+Gm2RoBy9KtPAB6xZWdhfm
0z62KrjGBOplY9RCGK4Yu3sBa7KNhEW7MQtj3OjFRHyl1qu9uEBbUE6LxGvSXgVyRGkgVLrUhWuO
/UMvjuI2iUAHaYEy8U7CBZnaYragZVGSG2fRa8OZ80EobTWzxWj4GK0G0geocnaVYTlpW4Y3utTJ
+6VVxyAPs9jv8znxKGxy9AvZJNtFzkuvJcVwk2sSREoLM38ypl50B3GcbcSwlVPMfXyfSpNoeAIC
nsU1jSnej7FiobPDbIHsVPDX5irVa7sfymyrWKBznIdIvFfrofPUTG4ehXAsb3urkF1xUHpbCbUc
7IgS+MJntaeXVTEG46QT6MGWg5PqRrfJQr31qsUK93IuG/CRlunMZlikzhxG8utci5CjyAsCA6jo
lVKa3ln5MDjhJGRuJmvgXVOEYVc3RoOOqTwtAemS5vmmlrr4WGRLL4Js2+qgUpzUxp3aSMVWrK3Y
K+o4DkJZDL+FOghTbLHVQOtRzmRnJbHkRjUkaWZLA82dOJVuOYuyH46iuVliUuzbvpQCdYCMuTlb
mStoFrGjWLd2paDr/jz2FThmO+QphLZqbipBVQ6RrIEoJbIkuzNLcNalifF/Sfuy5ch1JNlfaTvv
7OG+mE33A5PMVbtUquWFplKpQJDggoUkyL+Zb7k/dp2qnj4pKk05ddqsXspSUiSAABCI8HBPR9JV
hwGglxTdlu26hQpB6vRmsaojO3j0vOqbVw5BDHbBfsM8GzWtJrQePPQ2rexMAP9U9uWjrTolkrw2
my6mgyw3k2iq1AAH6Z3rNflPGvQ12A4kAUSjbdZmO6AAy0ceQ5K9vxibrjsU0A+7L8JBb8Mph9iV
umQDH79gfGZCXJffWtK3r5q6IvdZ57GnurH1J9fm8tGu+mld1Q29yd3R2Gk7rGlc2ZHelSUFMwtg
MKAdlwr8gIKRW6mdIGlpnmO6WnPc+o0ODixrcePIqTCv7UD4Bz4hHNRWJlZT2wkSN7Isb4epBuaj
Mdt7u4Rue5LTHhpnmVUmgkzowuiy6KKaLJ50dhakYcSDtT+M9nXriWwlRTPDmSud4rU2SuzWMdw0
llHdgWNGPPXS4FWMtDvaoxnPi0/91LSfhraxLkJq5+167II2sanrf4Ngh3Eb1qNOqQjyu0xWFG1R
dlPueFZ0G9DTGPvBrbyfjozML4JhQ+Lt5qF1FsJ2fTKMboY2tKgRMY4ztfK0i8iHB86eWSL6ZFsE
VKmhrJPMlNZGWY08iHaMboDUqldUueNdXpXuLa+6bA8c6vjd4IWZhDX0viOcdTdTWJm3BTja1mCm
lvedJ9210Tje2pWd2NpcOV8sR/Nrkj8HXdhddq7NthQEh+DtLUK2ERYDSJLadqKJ124JnvDxWNdW
YuUh2fauoiTu8nx4HAPG1iQq3LijNEosyfpbR4HIvARotYUL9eaDJIAcQf+up5sA8u4QinP9uKfO
zwLYqGsdALYvg5Bf+xZv9kbtedvILPnnEpCih6qw3X3Q0Wkvu2HcKt6oVddUECBsw7a+RQAirkLV
mndKApweR0hrbFXnFNtAoEsTfDVXsmDuYfQLSCQPNkh4myakQK5bVp9MrqOvgXQdU+5w9YWwqnxC
+JPfqQAnfExn1o7Y10b3szWUdUOnoI2jDo+Ui7Gu0G4dGuFnQvl467EpKC8mFlXpAGTLqso794IV
WVnPDRzGjnBcqrE0Qg4dpgYtbHaXOWmBIPVOQJv9oseVvArlZN6EZm484s91SWiYeRnXPJ8SCkkE
OAqt/HwVtBPEcCixY0m0rOLOgEhKXPLI3YZRyVEoJuXlxBz3Djz5bg2FMh3ecmkAPWRS1l9Ac0pe
+Rkdrllk6/smG6tnmTXiWrjSXnkl3n9x1DbFJ4u1+rblChhHR5k4ucmk7wZ0jjwYTt791Npt0ctB
eHZv4KpRK9Hb9b2kzpSqoHbvR3sSX8yO/hBAMaaZAeQr8MTdVlKv/CmsIXrJuQhEHPR+e0easFmX
FlNtTCbPeSBBUzw6RlDeyzK3UskLDhITU0E+E9WQxCy0v7OstmSxV1vQ32Eqv6mctj/QiouHvm9a
GVf4c0VCfcUuZWVnz543YjcCH4ewBzfiCjyiPF/VuscNrPPsoLEyB2YVVepQ2/gyOgZ4wjVIYmJU
SMZUmJHCWe6QDteVaUK9AWEuGWV5O9aZTFACHr/2mLiNHoZ+iqcpZ3GRy/Aq5NjhsZXTfIeeUQI6
xKDPLxHH8htqtGbSMGleeF3DclC01O5eONGlzPuLXLq3dr6GEEdwbxVTfsNVU186uZPDvTjbThYQ
qC7bhbVlfsKTc1VEZJU7XXHFkV1c28TnKbhC+zwOiIrWTrUOkBIUegXKbBTo2mFYC8cWcRYhbxhz
ZjSfm6oJU1BTqh3Wok4GfzAOZubTAw4256vrUHM7v9mvJW2jC9D+8yurwjepjb7FbY5PlYHAKAZ7
yRB70E7kiNA8sVETKUWsw767RAc1GkRzXAYokaDVOPfYenJpdGsS0ab4sTB1bVXvJQ1dnL4QKHRH
fKfasY1rNBRBc9StEE9CBKW+HaOuSpUlxVcrZwMumyb44VTtLMduO1cVotQHFJO926plXVL4hdxa
ZU32ptP1qK5lUZH0NGDX9UjpHRolQHBaFnUamkV0VdoDg+yUP41rPIpouSK9Y4LdVgf00ISC3ZGe
6QdXjvUe91GYlvYYfJZOUyQuuFyuhw7wvfh1DGGHiZQjHtLgtJfsTkJs5ROKl+SqNztxg07exo35
VFY71jT2Luza6Pp1yG7uOImUsk3FVP3wWkEuDZVNaxEyIzEb/FU8UMYJb1bO7sIS0m5N4bENhE7Y
hoBrZk5x1ns3DyeE7gXDyUBK/ORQSgxk8Kv5S0f0gGnHr9udxscu2xihk99WprJ3pQpGUH8NuCsr
FFe2rhiHrZkJfqmqLtghmPNx4zbIS/e5+EEIcOYxCin5QY5O3sYjd2qaCnBhfSac85QVY54Sqy9v
ymCWkhIgoOGGUSSNoUk6SOUmpkWybYZtMxi1SB1l1ZduliMWC4l51xlWeKB6wCzkRrimloZr9lWw
VW7ffm0s5dzbY92tSF243+syQ2dE2ddbEyQ3a+5JdVcFVnDRNUJv8fopX8A1Ud3bRd6m3lDLTz7X
xSbMtdqXg+H5q3oi1pY1XXkXdiLcIDzLBGYInjm0EkJ9HXYGxITxkyRvpiots6l4GooMc9twyzhM
jqkevQDBq9nzcCNbh983PIdm3Lw+vY1e5NgdJv29UQR5PLeU9b7x4E6uZwwPA7KMSaMnJ3HBXPil
rfD86qIsdOcjHPc8mIhJvfPlIDatqtoN1HGaNceplFRd3SLHWU5xJgp/7RsvovkBb6kQZzY4rrXj
EHxEyS11WDvideZOHM/dDl9cE4fdKJr3j1kHx+fQPrtiEODewDva/WDk5KUSbQ3crbCbZyKi8C7H
3RisHMb0RujIv/V5YR201dU8sc1Zs30I8vJ28jW/hLi0cw+KCivJS1z2iGzz6tmmgBSsnFzRW9/u
2ym2bRCixnXjkB1YeQM79n0Dz1BWcDORdms/+NSM9m5juVce86drjazfN4DzwOTmD1HOY6sx8mkl
BiP8HpSCgAnLQoMoNWmYgLsFxUppzqFQFJUXnWrcH0OfE5UiVGE8RXbD+wGuogjERXmUlibT3yUP
oiYtNSU/yDREJaJ5EPGviCy7aOU6mf3VDBuDb00pIo083zA+OzV38fWDakRECObOhxCviWGFBze2
yGTMTwIPlejrOp+y6zLs4URjycqrgiv1FZ6mv0ODYAAUJgh6EptVhwNjfiBsGmM0Do2KhDyYjIBd
120a3q7CsbY9AFma7Np08QReuUEn/a1R2A10Sc0KOkqynVAitRHrezpDBlwGQUV2FueWijs3KvEK
t9qQxWOQ1/UqR9ETtS/HGm9714SOadXnn71ct2Vam1kr14XmY4BWfA5mZtej+A5NpZ2k9GR00RAc
kokcmhrRpWO1+H4SIwi9GjPYRUOzHtwR3o/BwOfCqRzpBsdnVq1kJ0crbhqBE6scBAKmwXOGh8ao
2V1rtREyGg7F8d5GXg9+fxeR/2oYGSY1DPL8tgywYAkxoDgvAcOUa9e2W3mQZa8B8Dfa4cVvK/GM
jgDiJKFTD+vM9cZwLYswGK+AS5B1PBW1O2fXa4dvBz4U4XU4tsWTG/L8czhxCsiLX4GplxRh2SW4
hUNj2w8QvwDXMZHR3m9BaH9hcyfDvZ071z2IrHeZm7sDJLoy00+KMQMoPgdNxLBSSmQzA9eYQVyi
JNFamBUw2IhocwWPCEWTZO2rkoYZDvMfsPJiBZVLs0rNAbJBa4+Aij015DTcOCBc69F3HtGf4CG1
eSxRLHqIQPYEFblRBzfBQMYG0Q4tu1VpTf1nZHKzbEdUifkbwTdOYrhUiGU2QN2G8zRwtqDugi8W
6CHaKLcLw+2QtSO5HEpon61RKNLfiS/gwkhpkr2cIKyxbSIGxXoTL31wLo3jMGyryjEQq7Yl+QEK
tIxdIIrDYtvIJ8TdQO1PQw61C7iyZ38dCgu+U+aF2jnl6zdtsLN3DTOpSmVrwiUgbs7uvHbqwpiy
adr3uJOdxDCd1t5MHd5ZCXdB2ZY4RW/tOV7BjzNQM0wnJEemTUMzDx1Ddgm/p6iAYcoG193lSAod
xgAAyDgwdbWuJ7xs7MLvfPBKy/zO0B67qFFYcNbEYM7XUOteJC6O9yvLFb7cZbWDpgrZREGR1rO/
gqkni1I4Ga6CKgqv+lpApXSYQnjGZPtgBeo1EgYxepbNKi7aHtdD5w4vXklsiAXrUh4M27C/4syZ
jwMTnkdcEEXHgZVNVdxbOrsGTkh86XMcMAb0A51Y1FxPW8BGSz+pOLiH4gKUzZ8IgcCZG6j+eep6
SBoGjYl94hA9vDTc98HZnWVGAlIWhChTjV9oLGd4mWk+prQkKr918dW/VXaQ3UV+N45QDeNmN7f+
VhfM7EGED+BiHhfULPy4dUD1xn2r2XuZE30tEK1eWiG25mqqJvXgj0aRjr7svnSOU3/G04dsFDK+
xSoDnZsb91KA0xTifGE84CF/X9ozCCoqmYFbC3mTQ5APbNd3YK7ohNL3Mg+Ktd+FI2IoN+IQBQcl
bYJewv6KNp5z22YjngchNFP7mE0l3wdORl7EAH1ykzrFQU2B/6N3AzokNFDdHa+pd8tdd8RhPOTP
QNgNL4EteALyeGsrNc67omkgzQ3EZv2Zh7h7DStzREIra7oKu0E/YvrDnQx6PDHRSRKLMWhXFi6R
C2RaAjiRGV422mGb1xh6QpPXCok4sERoVEQR4A0PJoil16jmIEyoTX/jFSTatWPb3eZFxK8gSW3g
7dsoI+VZ1uxIMfiP4IwNU8AOUXwu8Twf8L6+qEY2fUG4ho3TZPq6LJlYucxD1ctRBgfHVo+NYHbg
MOAh3wEFxsHWhIx6JYSMlWrCXWCr6tBn2ttO3dhsVDG2Wz5ZRtoKkW+ivq8vtegaKJ+G3Z4EqtnV
irA1Hjag+Z6x9vZoqwsVsnLvu6LeeLIy1gCi2AnyuuHzfHQjGRaa+7KKoDhKInKQfoZTAXP9qSc2
2+cuz3b24PkxgnYn0TmbUh/+kpBB5xuuAy8ukE5aKWnl9xbam7e0iOjKFma/KyZwQiqX/USF7KmO
HLFr+5pjk+DxD0agPM0r20vCBvddPWb8Rksjvw3Hyl9NxlSDWqcFCifMfHydEM2bvCWPGjSRa+mW
5UOVD9kBqj/doWxR9fXCEuJw2DdoPdGyR/MJFH7MHl9FOpYqUmSn6Qo5OHvVs2G4aZXxqYmaeiMi
W+26qOCpB7jyYzE/usqqw8MMsd16RG4NnU4QX5XwkoD08psAfyjQlmFUpCRHmqYw8XPIyw0vUwCO
triMDLmDemZ0wWqtvvoj4WYMuddgUzpOA6qHINgEuRx2uFecW7P1p2SspL+L1PSDGhbbjyZzUxtb
+9qXeML4JspCdt2EW+03CkthsA2DPheCicySctU2bRgz6ps7wSvzhUZNAc2BVg7fB9OoUz6y4lqZ
HVk1QL186Q2jhOxhY9VXyoLyVec731mB4MMiUHQtaU4vpNU7j4MQ1UFENSCkypWfSW9XSR1q/27o
vOz7aBg6LYIK9BsMmbyth6QXkoga/SQ5yS+Y7TuHrhnqH6M3o1VRHbg0PK9e9w6kLDSSJld2YdeH
Kcuyy7zk8knzUF862u+usTDh1iOyuIEy0wtQk90+8JTY4EE2bmtVTmAcyfIVCz18IdccDyyy0PBG
a3FN2ZzVtacB/JBCGSBI6nGwNxCf+Sy55z+6PDfTYKjx5hVIeMUV92i+yrMo3NMeCV2fQKILeayv
yLV426533LWeXG8zCs+/Dbk9xtjB1ooWI1v3nEQrCAKxROVIhbtgar+cgik4oOWhXdEMUYXAtRaT
UNt7q3OgEmJZ6OTWXb6tVNRverco05D06gJxUb83JwvJWqqx3XEUoXtWSJ6Aewq8NvY0HtyqHVNg
ncdnw7HMZ6Gc8afRar3GQ5CZeO3bLcIYhWw1okxywzLhrUlTkB08tPjWFkZ9AF+sWBVjxXic24wl
Yx/ShJsGOlqtkm5Cz+2fqSu/WhNS7ICGZ6teVc1unAx5Bxxsva0w0U3cmV0fJaIe3C9VZWOXMjWS
vdHlYl0AHZNGmXC3Fcpgd40qz2LxX0vDy4Idmr7AbwSCjPcaydQxOxCDkDyZ1ODmMUV55tnEfj8E
gV1eIIVr7qbMRSjUNcbGaMfguqhcSC600kOMZSlc/SQILqXn5Q9tYSdT4eoEhTyysuDDXyllqEHX
Y8t3dKolKDjMurqwZUSea9CmvVBTZJeswfMjKVGQ+NSZPj9XAT1V8A9xv0KRAvh4VFzfohdG2y6B
CG7zpJ/RJeX3kj6VIKD7uPZ5qswaQuMZJNL4Bzqft0bq3DTEoLAVcP0mHrLEJc5CJ/hSTtWZ0vvJ
4RxZWpTeoSgomTsBvzCp+nJo8Iyga9aeU2V/j2QEpuBoQK+c1keYD9IJFCSiKk+cmO3sn+3aOYhr
kmbJ+BUJhQcwqybjYbrEs+j7OSGWMyN8ZaE8Mo2OPaGo7PJEImpoRbHSan6TqTOollMV+OMRzrXs
IzM2GpyjfMSSiX6OIJBCLe8+doqzk7gAbPW19gmXMFG4qb7ptkhb7bM9u0cbOrCR5MW892P3ywS2
FBBr0fU5XsLTu/tPX1nyS6mBo1HVga/MIFRnpixCrVPsKHCZD1BMPdTX6Fm7KJ4C9Bg093pjgGVM
IyOT6I3+VN53339bfm3hVfPSH815abvatem8F1FeNEuSkKgCbOn5zLyfAt8cL+0C9FCwZujNed7Z
rrjRKNrxFd3yzagSD9LvoNkRcQ75J3AqGFBUPTft5xxr/nZHg4wYUUMXYdZ9FKEhO4psxrkBnjlu
XuH6RyYCU3QFwrl5gC5y8vUajyB5WW4gSfMcJgoYY3Un+RZ1hbOsoSd3J1r4Ihx0M8p5ef5EvkKO
BAcDT7tUX8ir8UUfxBZw/BB8I+7W/k7vz+GqTw73T5vLw6gJncLLaiTXUaFJeV+toxBBnNLOV5NU
jx87z0lb6FEEYhSMaOh/fbt6QTSp0ENmMKksG+QUbWyaj3kYxl7Xrj62dHImZ0U9Cx34s/TmW0st
8pp9iZoCRJIRPDpxq3ed9fSxjfd9Pthx0UyRgAfT3GG7OILMvAPescPUsR02QrCetYN5Avy9B53z
8zSv73H/C3vz5jjyTK+IWt9UsDezJtXr7LFe43Hi7+GiGyB03NRfo7BSrApg8Xd6oy7Du3N431Pz
ejzkxbx6eHJYiAHzJAesdA7nGIpVOcA4H0/tqW1+bGZ2pKORBniCFN2IkUbZJ1a9tOdYfk454vHf
XxwjFZIlmdnBPRqniSMQXLp4hpGOJz6qM789FDRGBqDzcYAQg87G26GUgJbkdgXsup3fBwIdG7pb
f2zhxJocW4gWQRidKkmjHhZoZoJOclaMqPFYIv+hmQWqrs0hlmQKmCH2FBcYheB5jPf+74P33oxm
ETpom9HCw5MlYTwR3Y8AOJy/MF0+SPPBZAB2Tm+x9k4rTOYELRaEvwhWI715NTbW758/YBL408ji
pIsq4nlDjlHIQsRG0SSGfzXK/D+0svCtbKDZNHiMoHGqJbGTW/e0ARWtDs51e590sT+Hs+SGs0HY
WQQthoMX+coESxPqtiu06JxZmhPbErMWeD5UVtBLsAThg0vXGACVwNqDY0IU2b05BDfAfEerc+fY
iQMGZGXot3UtCJ8Auf52VzqiZJq1aPUIkK28NAILLzBq/fzY004aAawWJDegIH7H/9r5TJcDR/XY
BlpHufqWcP/cHXTOxmK7VLLrqOehj8Tc5z9manP5KbqSSf2Ub+X9LJdnnQnt3zcT+06AXmXoTpjA
1mKvvp26qXWs3po7Vyh0savkm/8EKOmO7voqcdfRHow6n84FRqf8AvMH3mPPO9EijfZdosB8RZKc
mYfSabcZqKw7I0Oe79fp819vlCrlP/8b/39u2hGVy1wt/vvPS/osGtn8VP89/9q/f+ztL/3zun2p
75V4eVGXT+3yJ9/8Iv7+v+wnT+rpzX/SWlE13nYvYrx7kR1Tr0bISzP/5P/1w7+9vP6Vh7F9+ccf
Tz8qWicUSTv6rP7410e7H//4Y1azA6PbkQfPNv71A1dPFX735kk81f/vf07+1suTVP/4w3DDv4MF
a2bV9iIQ+gI1/sffhpfXjzz373jVgWcTcZ0J4iMHH9WNUDl+zbb/jqgPrVt4OaCJDWv1x99kg7rP
/Jn/d8DdwyiCfCsa/BBv/+8k3PzKpvxaH0zKv/5/LDS6OKhememhXwfqg8jG1l5Ka1glcN+thdYN
1OF2Y63WEo+h1vjlJW+c5GMr0N8M0IqHXkAQ+4SLTTcaSI92QFclApi5JPInEG0UkbepRu/Mbns/
nnmLoT8Ml9VMQjbvjKNAaPQzJPrtCqq2TCas0bHKPlOxOVrlE5NmvbOChhDMvGtaOKhAvrSIIPQU
uiWfAGTXa3C69RdNuUGXyM1M0U7tVZhvhjwuIb6O1qiPLZ8ybKOfHKsO1jMIC7wdHlFFqEPx2l1R
gcBt0yUlcjwf21ickC6adeBa/ms7D1gcXnH1R1NYot7pSsDVE6sy485+sf1z0zcv91Gi75eFmVoc
pGbQylk21oQ+q/3AgIUcZKn2g7Ou0ZHKDkbzY0he+2/PjGhxHL6zt7j2BZdeqeflkkCOAWqEV/4Q
h76ZhvZv0j7BVACuJ8jt2JhFXJPY08f+12WlhoRgQRNWXBDIMppTvuLNLRoEznjCfOG+nUMYioDv
wekxN3ctPcExeeBQhjFFYzqpiiOCZV0shG/GE4roCQovH/vFe9+bST1AZYaDDDVDf7GJUXn2kFtH
wRvwbPQT+94FctI75EujM4aWze+vk+iAlhHPehcFK28xiZallTtY6Oixb2d1T7zcvtJP7UGvyM1X
ti2TbXbHvvz+4GaVWbR64R9CqrfrNlgGp8zCCWWBmQVp2ruO1werGe4/NnNq1Y7NLFYNNfa6K0d4
/pD1exs4BGzEaxkB1R10Oxe11Y/NvXd8KKng7Wc5v/gnFuYq1wX0p4OTaAPktv6LXxrQWEZXf36O
SOf9oQFLEI4A7ww4A9FY9Xb+tG25GhgB3CNqbVo/DOucv58xsEzERm41RcLHHkYNBCh0kWh+hjJ6
SQX86nbgA8dFCNo5CC0sHJy7AwHjMNzO/2bc64Tf8Vu6j64mEusVfTBpDLbjvZEAHXT38TItEyOv
lkGZgd1lIRxA4PZ29kI0vjRkwOCcmB7aCeB/CGfqCU0oCd/pS8ApjTPHx4nNjK58tOf5KBMAwDVP
99Ehjx7V3mlD3JMQkHhQBHk6MaChZPzNbuR5ZIheZiWoAIkfRDlv7RStJYNaw47VedvAFQBCTOso
02eGc8LRj80s31vQCqjzHtA03FnNhefL29p+4eYV0Rcfr9RpO1ggUFUibFp2N9boPlUZxNnR5GDu
SsPZZVb+3EUM0AqHn3P55cvh1+QBjIGSKqgc7GAxebh/eUlHjCr7NjhDvAJozE6DxNzwa/VSbNxN
dX3u5bDYZmCqmA/d+W720GcE8ae36zWwiZmC2jTp+HNdAlTrXn88gwvHe2dgcSQZRWihXRMGpvar
WQi08gOsNLz8Z0bmY/jIu9kEVL8eQ7TORTdBuyudZ59+/U0TgHsienGg1IPWSSRO35ooiIRcD7Fo
InJRxoVLr6GWd4gEufnYzrsFebWDOp4LZn60nS59AADQvhsUNmoJdGOtrhwZnGl/f8+hPduYlY7w
CEHi7d2iu6VHGJRnE+vevzRQAAf1M5WxEQMu8W2mK0azFkiDwM6C8kVS7OvNb1PoLr7BwivcSDWd
BAwrcSwds/KSm2cu3vdUTK8WwJSKiugcOC0sOJ4qB1/DgkjQbrIbv02HmdNaA10bAyhpJOcqL+8c
HQYdb1aQcuewYqnkMhWTlbla08S0tLWumHkrwTYN+pnwjIcszqQAgaoJDls0I+MZhwzdYsui3XoC
jdWALUuBpqH7DMFfgGa+Qp/xk0Xw8moI1ErgE8D9iONv4YqKswxgyhnx6DTdSvvB1lQij6E2v+K9
fx1axbl78aRFC9QPHhhkPFC8v91kBG2OTQ2FtmQm50c3Cnn091VaAUaIquGdG09j7K+BJ9RxcVZI
bXkp/xrukfGFx/hh3kW0hnHwWD2PKRoC9lCrUnGwsRNoupxjKTrlLyhhOQHI9KHT7S9uZCiiaCMs
4C8duy+NYN/pbKO9YP3xcbJ8uv4a1ZGZxZQyUcBfBc6t4D68ddYArvO4387KflD+2fCHWT/x3NBO
nWHHQ1vMJBwHTYstZjK36s+0EpcV2gF+LwL4Na75WsarEoSmS5rYSpllyf2eJlACv3WmA+Q+WMsu
XdNdfTyDJwcDWiywx6GJ/R3pLQ94PrRDgAvMH1Zl/uiEZ54iJ4+qeRS4hXEie69lraPbawoglaYl
pqu4aJ48ihwlgdKHdYvGoF24NbdZ+hdGdGTPfrvLgkj5Y5dh6nwV7psCHZyg1PjYxKkzCrNlBzgJ
kaheMgyg01cXXNICtDfZ2qmnR7cqUrvNEmVHZ0K0U/vo2NRiNFyVJYjLcnQfCSBfcrEKmjGemnMq
aafcAIc7olrks6DTtTgMwZBuVO2E7apw/qUZKBR2fjucK1UtQ8BXtz4ys2SitDzldcyHGXtcWW7a
7qpUb607Dzi/Z4g7mhcgtE+a7x+v1nttVVwpWCYQNSDEAY/nIn4ya6C9RonLsl8Pjx3IH1HgTgOk
qov0twPOhanFw7FgPbpbutmUsbdQWARh2RnfO+kQR4NZrFRZClcXcppXCgn4LILP6ZVFztViTjrE
v81Y5iIn6ALL3HGBgbSOjgV/Vucce/6eRxmfX65wZGBRT5yAsvDHHAaA29lUEKAV6f9F3vlE1fx4
8a2lCqUMNDMnDjvlY7vjVyOUQACusMFeEPezbMVOpOWNugKmBGzjxqZK6Ppc3uLsd1hE112fjTzy
CURnIRHVrThHFw8AgT66LX1030CDEN3JSWZEP2ybzGSWsruaeqdfC+ZTdFdTgMLrwnpCR0Cw6gB9
vPHrGlIfQc5BJ1AhsVm7GUt4Q7kFKT/rXIrznDPMnx8d4a7fWLwtccsyFy3pFkHP3RkW3JPhCZj1
TDzjQSb2DkyRURPKcrWPBCDwVP6KJdWws7926ylFiI5W+nNwqdNH0ZHBxZhKWmu0GfMC15K6qLYc
UrZgF9iFsbtG9zIkNc8qUcxH9TuPt5EJRDLafc9nrcyGo48KQ1SJuBgeg4M+qNiPnZ/D9XkloVOx
pndkbHFvkIyGWV53OIii8SYDXx5aLFNXqZta9V+GSZyJ2pdJzl/b2UYUjcgW1aHlw64HJ9OgTBxL
IpnW/iNfZTc0rVYY4HUWoyi4odfk+lxu/+QZ8qfRJXWqB/YL0YHu5hUR42zV1tu4a3P7VwI+78jM
4qjyKbMVdG9wa4F/3g4vh/Z3swjzrXFkYLFYfJQqajmCMFdNUIRH6+yoQGjbZWeotE/u4yM7i3PI
8oUEURAG0gTmqs54HJ5js15mHZd+ECy2lUGzqDcmRF/9OnqekvyLfqCpsWpTdHqDY6V6mNVqrR/5
/veBNm/ncPESqCna4yuB3TVE9yDAi31x7oial/n9/v23iweLuJ8NYUe7FhZC5lzqkdxVTrF3pihp
R7Z1iM9jbdm3IGKC7rAEXB+4g88fRzLn1m8RyBgm/NBG0zxgbYDPN7ugOyclcjKyPfKQRfyCVrK6
CeYxDjTfTOiTn4J7B2g9Op174Zw+MVDTn5VygI5aAglMMiB1MwCeXuzArBA8sN2U4IrxPuN+YeAT
20zpcK/qpPoLDN3zfjsyvVhJxzRppvSr6WzfVPEsPSiTAdopsdigLepMyHZy2ZCKMk2g2FGNWWw7
B11uHocGfcJa+YQmlwcanQvXTl9nRzYW+85Hcy9IeHAUGo5jXBgZWohZPZSfSlKYYDKtPB0bg+u9
QAtN37scoqe18MbDGAaUpNwf6AalLwJCAOdc8DC7zLttc/TNFhuTVlA90gVcypH2k8vtlY7omhZg
cW1C9PXaOzHU97+/T1C+QYp5RmcGr1mDo3gFfVLONIAoIhGhlZjMXlEvP5M9OhWGH5tYuFCDRoWc
NxjVaJjrTNkkrtvxzvbVmYv11D1+bGex5buWGNIqMZQePbeBc8dlB4aOeu3wC1BYrD6et1ODwmxB
8QDMtKiYL4J+NKKZNrraMW/jfViDwB4kVdSe/sLUoRwVuDZk79GssxiS/P+kfVlznTi09S+iihn0
ynTm49mO/ULFjoMAAQKBGH79XaS/6j6hzzVf576lKk62Jbb2vNciNTRRAfpFXDRvrlm+sxjL8JXq
3H99mqvFoUtBC2PmdLagfY00fWbG7e+dqA+noN/UfvMughGbQUH1QJ9WhM6+eqnul0IX+VkBwjjs
50Bo74+/WO+nA9pRqDbPLONr8yHXzPWFsOXkRqvkZjnmahagCualaR5O2mNHhAe7+ieq8c9HW8IP
9lMugKo4oQ4B/EaqWEAuyjxLun9gKi8PNN/uxcsdCKlcWuBAU5X4g/OaiMevv8+vIusX38daGGMH
PDyDWZYZirDoozy5J0y1tH9pBhLEmYi22siDyj3TMz/os8AuVhOoQR4R0PB9/btce9sotdgYfPlV
7l7ElWrCM6Ch4LlN8wppCYzuY509p7nqA/R75ftd1RQT2LkY78H23bJDSgtAcJIRF1vxKaSxsS3N
9M5t1FeL9M9fH+tqLudcyFpYfDfNHbvqx/ndGeCIzKJChhJk3r9ewKtY9X1XzRZq6hiTsnAysrhH
rQQ0eioNGJSnKRpDueM35JwCJiwAs4Duwe8i6W/X+plrUheqCrTAphkMSG0weV+Y29jOd1XyJypy
cbSFtlKgJCh1byLDyXsdaLMT0NmAlec7cYslTItjZ9WSTr8i9WrFDKCmf9+o+fszdLvCrfMRZ1NH
P97wiGIX0UMM/8Pwm1Wajauxy6W0hb6ISTfRGcYhZSSeteOcin9Iv9qJXYImsbIaj619uYXvJrTt
Vbw7vIVhm1Bsh9hn0vM/sWQXV7jwcnLIlErVcSi9vLUrEVqFvvKkr1bWL+9t4d9aq5pMbdbA3qeP
Q+x1GzyBXbIhJ36mljdu6WblZc/q9i/jeXGohXMDVoUBtGpI1DdmEc7GcnpvUcWY9tZ+sBE8r6Xe
V/PJf85oLeuQ3TjEgGSBRHMTGFhuq25m/h7AGXxgnR/YoPa3xPTnhRsFA4pfn3ZW8v/9sNaSf6xS
Bwf4YBqca6r6U4NtzTU28qsOwDIQBmG+E6xACx1RsXWfZuDnC9R+8qj20Y47aURuerD0NXW8rvP/
iFroip4pzV/+21UaIHxh8l1/dIFX+/WVrUlZ6Aco2wbMISNKMCgLOLMPfd2cuauLlce1cnHLAZmc
AyyGsDwLRlXx+uYpLRUvGYBTYT4bdNh9fajrevD31S27PVk2tSqp8JU6YCZk4tzHay957TgLV9K6
iQkgXhwnru1dLuS56qY79L/9ygTDEjWf/m8HWjgVLPb1wA0DFLNmt980USAQL9digLUjLTxIPdO1
AM8NX2j0gfk5fANee7rFaWov3cyjj3BaWXscAxTcV2nUV9Rw2T1tGgMRao8vxhjID/l3AE14EtM5
X1/j9fzin+drL/wIGrQkTht8trmfL3d6Dm54P//kL02oR9pJ+1QB3lT52D/8WvDa8RZmQ6nc0U07
yNWbKAXizahZSO6L6Gsp18O4i+MtTEaJF1FYc8gvQPWNpYNQbtXeS/0x0kK0bVdp6mYt/7e9xRww
JhYtDPPNx76I/bFEN4HvEyojI9UvJvA0z5267pvxk4Xpw5rtvfqqbZSBAGAwM24vcl2tdKlmGZBG
GuDCuNixdac/usELGYvAdOIsbgGNMDsvzP0G08GoQZcmArptNrqxXSuHXw8ILuQt7EjidJT8CvIx
8IQoCkAn8JV4dz61D3QLeGaU2VaU5KouXohc2BKTJ4UEzvYcgyBtST0tMLYGgLd8fQdCr2dgoWNJ
1C9WarFrUhfWpaIAT+9UPUMT9KlTftjue+yUf/LKLk62UMd2oPZo15DhOO+AbOlRsBjImpmcTcS/
dP5CyPz3FzrfmVKOSGlgJn0ZzCgCSahnHhDrhadtrF8t6uRmKP1iNWm6Vs3GbO7f+r8wImWicaMt
oP/xqUEfVLmvFAwGW3sjHIEXHnytJrPf/+qYC1MiXK1OaywS/PUQIrntI2Xz/xEtrj3qRfwB4L0c
W7iIFptAiwAbWWHYufTineIbGzT80WgOys2fWBK0vOaNRQzQ/Iuhy+jarFFHIw3KCRSbZXJbJOLn
1/d3Td+xq2BhXRU0YJjT+V1NCMmAelZgzNSx75X0sa0PebkS5VzTRNdEIAr4GWx6LJcv8b8LymoM
meb8w7FRTapFKB0nbICF+QeHsbBAZdmQhz3C3w9TABZ2oi7uC4CWmYp91fYpNdoVIdc0AQh7GNjG
sDa2IBZ2qejTQQqgbQVdKQ7w0yEp/8QNX4qYf4WLt6s7YwpcNwnT10gWtUDxBb5aVyLxEozGK+e5
qgHzuiXAdlw0EhauBIiyvGBzSbsnw42m0V0JfCaPNfHb1x/nqtfHGP3fghY+JOW9GVfMnRvxqi/u
51zLRJd6CvVAP3Tbr6VdPZWDHQW8HmjEkpwRhL5Ow4CcCcxyGRTlO9Aotlrx/Wshs3FZGp95uwyp
sAqNWDLoWcCcbwDbC09fGj5nNyOIgznrI9f8gYfEtOhrcdc0j+iYY8AMK7Ygl3OlzSjBw2IgbOoc
zcv0E+BQ/8AzkRlYCqdC0rgc1hrbDuOJgqN+AZ4SAmw8qW96+fkHx/hHyL9GtXIFWIJzJTbXOBgV
EIxVbOWmrn39i3PMW6GXD0gq3InBpoIHJAEdY/SeBBeHrb3/3w6yUOiipgO2NOZkAPj6Jho1Ll/J
eq9+cZNY844c+mf/sjX6QHLHQR03HtyAttOjUOuXrw9xBe9IVWH/oU8AHsaK/MKzTUojXUPOZet2
M3yz9x3iOuJXxxgQ0kcHM20bcCoc7e0IJKS12e+r5/tH9nLMgpWgxzVq3KDsSYAVDi+zqs3X57sq
YgYSQ2l6vsXF8RwQUJJ4FmH2aSSV+NSB0eNrEVe17R8Ry4AfW7p9YgKvPRhQqHVt01fa99K5/VrI
yjmWe12aWQJPLkFqbRKg+Hc/dZutPP6rfXNycY6FPvOsSahGfiUV8ijUk+obSHIxA7h1QnquTL9R
t13hK3t9dRDmasYLmj8g2iEKQSiyCBodndZj2iNotMaz1f1qb5mVj6azbz5aG8N4Be9NkPzR8gFx
EVupjvqrV/K7oTBLvcb2Em61VUyf1DMhZ+8BCi/4+uNd1ZALMXOIdOHQuZsYCSqQKMepAHd2ThWM
RTeu2NVfevYvd3QhZXGHSmX3zoBdU9RQ59J6sUl2AE3HnPraLOrVuvrltS2iblstGBr787UFf83U
UfKYZx/jLbiMgvrGNbaCnax05Qn8L2INF1Gi44IXdBF62WDpxPYNgn1QNDIdBEen6txt5DY/MhGp
8V7ZsDCJlBVnMluIf1/rP1Lnl3nx8QYw2erAm0VRq4kPU0PB3iODFvPyjopJybjc8knJPSse/3sI
Y1qmgVkVCwS94Aj8Xa4zjW0JSNo8EC3zlOk9oyCvMFbM/xWzgtYW6hSoSGAnZsmA6+Zo6mW5lQd1
zL1m+HCntYrqFd0HeoIGJgENW5T/YtdkI2ctAeBvIJo8MDtg2imqX3fVH9zWnHSCyBllHnyt32+r
ROTSauAcQk09w5Sbxt9KNy83NG5e//Nbnql13b94G51l0bYzucFaCcaIRgBy3nNArrVPC8Y32pgV
KyZ5tgsL1TOxqYGgC9YBEw0LhQc4ZTIkoztzSjEUNe8we+KbyggA0jXAzWvR+W+iFloeY6Vdgo8w
R7mlD+d6AZg6cp959c7cYmR15RKvqR08Mvi+gXGGzY2FVwZQj1lgnAihbDaC5uczHX58/ZWu39zf
An6t8l082i7tackcGHJzGvwSdF42/TCy3lf6P2jm4OL+kbSINbHLjRx9wlGSrFWP5kicrSSYDvr6
PCsXtty5Bgq1VsVanAdu/oBNytAG9NPXEtZubKFrRKMlWGtxDt6+cJWFuXxkgvmAuVixp1cNwgyS
pqOkMY8N/P5S+9rKaizWA8tSGvsJ/IV2z0ON/ok9uJAyH/dCAcAPgiV1ADoHieGEFcvvFR1IxOXa
ovM1n2QirnQAXoMVV7IcfyjarLdoi+oGSF/6sMP7VLd6mEUIXLyyCIi2AZh2tl9rX16/xH/ELi4x
ZTmRaYbjWQW2TK231ESPlq6OUs6OfGmAgGYBnAIknShnL5SiLcxUmTiIDdVNJr2ZDv6nPj3loRKi
fg7WdPSTPPudPNfoEd/mq/OU1055KX5+FRcfcRjNYswzdPxEdWtOj3E8hEyuDSBd/YSXUhZ3Ccjr
uBYjpLhPcICInIbt1PgtwJ/n0RIMCvCT/d85pxHpXlzsQj0JFehTzEUxE5zMoZs5LmhLWLt36nJc
SU/WvuHCMwrJpqEjEOUCUNlXxJxtgUKMuBho0VCfjbVDr+Urmev1LweziFEPBBfLSgK1M8Czg28L
j/wFTJwez4iP2tLXJmtFyLKSgKJmo4OuG5bEOCr6EyikZrIa/2sh13Zs8Kn+PsqymNBrqugsCorH
FqXf/JAc3DvSeSDC2FqYKKl8MPRUXix9IALvCsMzD63pFe1KJHDN/mN8DfuuOsIoLNL9/hJ4MWij
BgrBIAPHKqDwQRKjyzVwQf2KFEwjmDoKZ9hz1JZZmFEkSgcGOAC646g1cpSn6d144bcUo1Z2MGyN
beXPhk2iZidPegsCIQ88ocpureG09ovMOn3x8BmpMY+VQWdHB5C1QNuQWfrfHcRvZ12EIE7vMAQn
MeI4KqO47kO1BnfuNIVfq8/KSdxFTbqUwPPKBK4U1LIqSPvG0l5R0GszVZcnWZYhdQAa6TmHiKkW
UZqeR/eszbPnLPYkAXZ09yNph8hWiT/wdsWZX4sbIRyZOwHSEWZuF4asRpY2qjau0dwMAfVBXJuE
uV/sqttsP67XCeb/buGQLHNuJWCQeMbeWiiGy9SyhHJguWqXbOHcMQdIfe3Fxrubcbmx5M42KQ+K
96+/4vy8vhK7UBYGL2jr82CXNRAwFTJwLmd+0t2oCQFT39pjv9ZuvTzlEnlVsmQ0027OmdAgT5JI
+DTC8oIJtBt+n1ke3a89uJV7XU46pjbw6GwK9tpieDOSQ5/Y4BDAyl+7Bi167T1cfECyyGpp5miF
AZa6QGtDuJ6to0z/3SsgZ0ZFB6U2VcPKxe+2o6BuXzCJy9PzAQcQqGKdm9Wx5asagTcDzIVfrmER
NKQys1SpoIlrYvwjK37oqeNp0vSE8cadce2JX/HheFr/SFu8srjIdaMHUxCyM30PjGYlaDWfb617
KwSRpvRan/td6/GNOFiKZz1+rf1X/KyFTA2NB7hzePOF9lfpGEuaIgoE+7MedNS96/jEQRGjfnwt
6JpyXAhadiNNq7BoYSEHAQL+q83FEbsEyYonXTnMMn9vTHA4xyhzBt3M2MPjLUgpwVu7pufX9OPy
KAs9j2PJpVMjdc9AE8NTsAHx1KOTflDbb83w+vW9rQkzflf5UqfgUpUQls8qCPKrvcVcnzSaDgby
8sNlGGX8WuK1gu2lTixhOAyJHa6ywzWCXS5QwzJSzsnJCskJ6w+evgUg12ENIXZNOxZPLieUuyaH
dpTWT4F0S1gy+PpUV+9xHjCfW9Vo7i4+mg5QaNsyoeic1wHrerAAJz6fZ9pRt+XWWhJw1c6ji0zm
3ivELnsvSQ0iSjSUkd/8v3n2/JOc4aaxLt5sXMez778+37UbRJFMx1YAYkiU2hd6YucVHhTMSCLE
h6EBEcap/nvgj4YOdnDACA9gjl9jtxeR21QMwGdxUKPl2T2IobexIzzklpuvD3LtEV9KWYQBpdDA
elOgbGlzsCcN7LsW989Grqxo+ZqYheFrYxP0aGrOgqaQXuqca+76uTr+gUUCctkc2SPyxmzY718l
s2iSiRKlNwf79n2neCAQjHg9rQB+XP34F2Lmv7/4MpwMGP8o8XwU41Md4RrHFe26ahOAi4Vte1Ss
dRCp/i6hKbCSpxtI+sCYd54CbEGd0hNI6AO+dR805k1P4r1drVFcC12Atw60lPnFYgf+d6l9Obom
+NZm3zhFza17miL0xoDrFLmBeSOsMPHBQro6xH3NVlyKXdiKrNRaWlVIPrH+cudqWw4u8lhu9CT2
DdAEfq3v17q0QJlDEX1Op4FBvNDEqnc6vbUQZvd/jXN54jS0Hqb+rMwXZjCnZLFXR/ytzcP+hZvg
el6xjdfewsVvsEy2a72YrCKDrer0HPR5YN4T7QfR4seVk169V4zV4FsinUAE9/vntAo3AZ8o7nUu
RGsBw27rfqiC7rXA0kbjK4EL1p1Gbonl/0E72gLyzt+iF5+UCmgvrXO0Kez2KcvUF7UEK+nX57v2
CpG+GxowfS0V+Ei/Hw9ZBAjs5w8ptB2zC6/o7RUJ1z7UpYTFO291KzEnC0YrdfuwkclPcH5uNaX8
/vVB1sTMf39hTsByCJbfBFlnSZ3IFqDdpaofo471tRj4gjlgXyRfcFoaRl5UTChgn+F3Sa0O3uS8
pUA2Aw+lNjoE3HjKEBlGaoHZ29L2Sd+JW3BF6iX6cgJ5Nr7fph+H5q7RO+EDWBx7LIk1eXlcxX5b
sWFnJybdp6ULYtguzT2Z1NXO6tTqliCbBoFkl0bg44739kDjSE6JPCQqj58n8Kk+4d/ToNPsHizh
ZRyAVlk7VBQPUTdbHlaWLG8mrdYiblKgvblJf2qIdCNz0ABrp5OfbQ8AYq0wwQ5LY/qzxrEPQDGr
Dc9NWtQfRWYWXqs3xkHNY/ONA67Lc5vY8OuBF0ejjgEnoiTJC1MojgNi5vzDYX0MAmwQIn+MtBZH
jcrxhIHoZkeZUdw4BTjfPYxBFIGudd3bZKfdM6jT9YgK074tsl5IrwKzbOFj87J6KUsgivgZS7Kn
Cqp2341U3Oeu0zpeCd5P6tXp2Nbgka1qMIKAvvk1lw16b33MrHcHhJPA5TCmdFNbCQFtqmLe6ugM
RhaPm50qdYDhAXvKYL46ljW4oDE/gxL9UIexlUwHdURvlVK19icKSCpF0+ywaHsXhIbdtMkB0x9h
spo/KK2rPWQUT0ma6O57rSxLQC0r5olJ0DwM5giYJLMAiFGR2Y3f1QKZkdR0HzOP2CGphQlyxA5X
rQCDoPOJ6JDI0dZ6RSOkO2Dci+9SVma7nvHqbQYP3FCUiievF2zq/Q5Ut4Gaq69KBriLngq6SRVr
3KRNMT2UOuk+HSrNJ0AdyRcJDtSgVmoZpdCu1FfsqbmpzcYNY6AtRmYyAtzYMEnv4QGY77XS5C8t
WAbAWanUnxhmAjkrLcXouUMLilOe5k/4QGxjTVkbysyx/QHw6zdYGqQng5dJqKmOcmzGWNwUitbd
dvVoH7nigjC67mSkcPWNFUm5bdtJu2dKP+wxLuVuwSrItjzPxq02CWw1GznZSFdi9NQgg99xyuai
YyG2NK6026ZqxalninZALTF+GseswcKAPWCQR4rsJovzeAN8IpCR27KNsG7lhJhZSUJQgxueI1Vg
ESK72zitROpay3QDinkg5Nii3WWDi5YjRGF8Phm9lgzOdrD04ZSpVbZhJpsi3eKgAmOKWwFTtIwj
s3AnrySmvjE4xUh8pxVbQOlVYAlmYhP3rYV987wJuGDOCf9ht80nqftTbNFjQyojEMyAWmLLCOMt
GPn2y3Y0kEUB7yMnvPR1jYIspOnc0CaltlVzy9qC1z09Wkgnb6Uqh1cQc3f3dqIY+46D3BUT2ADk
SRt+RDDe30qhOJjjrS0fyF3WZsC0zUMda4WHpIYcy40zDpsRxEGDGPaprt80mh25sn2O2xYfEest
XbETMZiHOz3sYuxpWumdoX8MsbsrzR9SY2Gnd6BSp8953J9FGx/BERoxCijG2CVbJDPb1kA/ioPH
dRpewKB6Q1GC0cGTrHLmzWMjrTmFpbszLAlm9QbjkkPYOgBLio29EOI8FO0GWHGGZ8ROJOS4ZUYV
srLZY1/qCODX55Tom1yUx26yqWeo1VaI6r1hQMc1rPoztgbkUrp6o7hO1OYO8MUKPfaGCXs7qXyK
beu2HYEZTYHkZ+h1BBCl274F25t07gbCD+ZkB3YGZva+yT8I7bXArsirKKe7qjL2IAwdorzRo7ap
Dpnb3ycZ3zXSRm0+uck7/qI2bEtGxfWA3XyCg3yo8gELZPGLribgCS4pDDxDER+7DSg7gh/UlEdV
vR9rADF0ILwbC+vBAABbpHb6jaKSV72lZxv0pgE35e2k53mYGN0ubZtPhaoBEfa2nErpG0gfN7bS
exUvUV5TBwt020UTj+kpTfLsUQiae7qDGuKAyU+/tqw74gC4q3GMN1MHnTZKMs9FW2FR0LZbz23H
0qfjiHHGQTE9bdJeqNtV0CJRewlckpkhCFazaGjcs8IsmDV+ozPyIa3hu8PrU8txfo4qCMxMLjMs
p2DgK28/HZEcSEFuBi2+waD7t4kodlCBAAEsXMZ905Kt60yNh5naU0+bW4Fs1q9FAz7mgdu+rVkb
FXS8XWZuxxjUvWp+kxBjz604iGMRkk54HQUgadLbpaepHJO/KVbRgRv6Qeup8yeRb5Qxe8yS7LWz
h/1kYs/UtvKjM7qbjJE2TLrp2EzDk9GIE9f5HRvHKkhV/HdMaeAaFde3C3Zgo3GoBQt+AaF1Lg3B
7X2D7sEmT+LPocZUo2GiryAKTPBjaDAkElNLTesE6LqkfqXkUV+k4J/Si8aXtortSamHZaWc6sn6
VvTFG5vAoQxv2lT1XcUrlJBQigBxBwrf6PqACfYbaaptmZkeY2qgOQz7zXR4qgZ8Z5bUmVfY02fC
7QqVQxJKrn5KFa1Gt62wUGb6MdL+pBuPliz0U03tBy1l3yp7AuODHUsPECf3osgbD/ATETHSLWvy
rdPDuaODbnGxV0YD+kVq0MSpOtBfTec7uAiOo2Ko4KfOc7C5glCcYurawSa0MrxPk2psqkHpwrzL
z4Sbp64TGbBAar0dN8Bk4wSkiEqceXZr8BtVkOqDYWHxR2KT4oAFeT1QqP7SNFPsQ0Mar8RP+Kjx
HlvhhhJwhRMHY7HA2PwbM0eA4sFZem46RuBJ2E9NvmmgIFni3rcIErbdxJsgUXoRNZ2NyWqlAQ89
uAt9oiWHmoB0vnKTs4YfyrVqY7TxTZEbxb4cB9+u6CYjeQhOW6hxBRXTm41hjtsqLwApkduax1N2
7ls9Ilyemh5WtGzuR1OGnGpnpha3TgmwpWqY++qqaHzSxonfCUPgBwyJmE/WgZrRDWxS7hFB8Mz1
W63SQwpysTNNQCDfiXQvLBZ1qH+ReisqAA2XVQhWezyerPL1Cg3sTKKbPqZsP5HkaOau6WHMN/VA
UfaiFsJHpMC9VDEjCtAuyZpvorOjHuRbxGYqJsytj6QUfsrHwJmMlzIVWzJN0Bz1VVPHiPX0yVCE
8EiWhZnVhI6cIsyp+W4/vrUZ5nqSWrkbbSACC/uRVPpT5SSV56So2unJBjTt4Wj+GtWKTMU8l4hB
PRbXP0A08Z5Y+rOF9WWv0RrA1HINHOMl9ZzBvY0750UzpnMLljXPSs3IaMVD3mv3BUIjRYGmGskT
MEZfC/1sS0zPKeLWZeQIjhgd3PN8l7n8WNtZ7o0WeRO5vAO5cdi1ZpBg+DmHJRwyfevqbch4dhhB
6AU8s2L0UjV5GFT2qqap5dWxjmhLmkHF4tdkLG8nbdopieXHen9XEOOWJgPgOfrBp73+lmXu2WLV
GxEuihNGCaq+Mr21mvgzrgCCYI76G8CagdpMSZA2ym3pNvBrTbpzVekhwv+Ov9yUY+2Vw6uV9Jih
gzsAKffRMqaniTY7hRPqtdVwrpJhl5r5jYJeXC+hvtqJOyxQgVmf6YgAR1iJLlbCPIMIMjLu5522
B4ZHmOiYLa/M27KuIlJYW2LGP5FYbujU9IGrQzjGMz4BCf5eE7xqh3RP6JG9JPEIzOdCv5kq9mnp
YkKPosH6lRuQqgvcBtdpFbXi5SLDV9dsv5l05pWKpnhMwx5t32H0qwcJrYLhB9PELo1l7vVMz6Lc
VIFsMh70zHS3jULOY15sKMi1s6Kbr/kBIG0bQ2JtXxcBlo9Dy542fQ1ut3GSh8ltPlVhxTCrNDLT
6sGq1FuWNMUWvCk/uFKCBiYxq1ApyEPv1PvJYvejcD6VQdxhlshPYhLWCj/0RQLgQcWrx/ehdcPB
sR+qXnnD7hngAspNXPItHs6uoXDfIt12CYDL8y5oUgxbgDvY6yrnvgBthAHnxRB6SUeLkSzYkaJY
u7a3Q6PuQtOp3wqgb3iOnd+PFnh2mXZAVB9aMTmXNt8OEw24XiKCT0+Dbua+OcGEl1nbeLHRRxKA
apUyvrhAwA+wQqJ7aglliW2/qJqwnnqknJmXDzbWRWJgZWVbBt56Tp4I/FYLJPQmJvdj0YKiW22c
jTnkLwRLffjX3Utr4zGIaV8lCchk69rPx+kBKC253zftHa/KUzcBGa/q6YCsx0bz0OgDEKDAbJSh
hn4Eqx6R/N3XhuOpcemJpPmWG/D2PQvoSDwF1Cdj2WC2SH1shhpQdCki4Z92S4LuFwdwc65SY2eW
aZi44mwMDhayQaACSg5efOIBhNIwwLAzgGm9PmYK8t8UVMpptnFTHkna3VUyv1XAPEXpabCmPS3y
B6tgYVVOnqKoHiX8VDmNx5tHO6l8tR8e+/QtU99q7YEZ46ZS+HPbulHVTtifB+AXebb4myreBUjl
W0Q+ac+hj+ZT2mEswwHGQufV2jcdA8Nt6bllcU6LeN8pPECbxhtBCa9V56o/K9UjoS60Zvw1DJ7I
Mij5B+zdxjCmXYk0Q1WeFJlsadbvrVZ2HnKsI4IdWAE3wLpBIMWnmam+k6ceiDACw7gFvIUHdsiz
WQG0xj5S9XtX66HaaX472Peymc5Ci8O8hoKK1Ff1HM8DOX/9jbE4NBJ9Xxe515HPBClRb4sw4fdU
tY5IrG7c5FmbbmkMc18mN2lShW75XNER1rIJLYS2WO2KBmsEwmoD+kPdVwBLlGC3m1WvhshPtlLj
W3deqd0BHdbLAXuQFkg1kh22gRAgKIeCyCjpPib40HwqvZZNeHUAMlLh7EiM9TSQpuNusYoFALYk
osz23aT2szmpb9R9ZtyZbaQYhWckErwFWAfdadlTl74yVNNdUoVZTaMxv9XAIj/akSatQEl+FCMP
rAnJqrmr+FkDQnm+Bw0ccjAzYEZZeKSuApCy+YP7Jk1kbmrsjTngnrF2xZOnxLxRdPe+bF/aYgPE
PvAVRW77DVwUnqBIGhvT3Y0Ixr3OHGqvcD7c7G5gEgAWbNsPoJfR83PD1MhKaGin9T6TZzXt97XR
h0bhHBrTOYo2wauSY9BV7aMzEgTB33SFeg2GMIZXafFzYffPwn03jN4DfmSYZrHhjbTblzD9xliE
efFE6nEX2+mdVZoPYwLAt6x80XSEPKQOaQqgQoQNSgzQSbdDg1fZAzHXQ+DrlViSoCU8B8u3OjKK
HOCh9W5S2rAqxmjqx52FrqA36hKQxI9SaKGTPLr952iU4AV44Na3STUDI7+t7Nuk20/uBOIMJRQx
iC3SjW2mB6EWfsNhRqse3wMvBnxITowhR7TBDGw6VXW/AXmcx1R371jNQcdHiCk4NlPzwXLlUyfx
WwNrl3ZJmLD3ElWobvTdOD0aUOa8Nu6UHpUEFD1q/mnrYBc2sshCDJ6yBqvzU4pc4YCRhEfBu31f
F1EtxbFijo+GmWeR0DLdH4j6Nc82h9uak+/SRgnOMerbVOPfmVrdN/XwOml0PgX3dEVhPhmz+9S1
vsMebFG6KHwtbu/MBrC5o4FwP01cT1QISvP0Jx0rGHEdE3Mpk4+Vhh9W41oGo2Gf9Njeui474s+I
m5hyoqWCvtDJrcut6FtEwHCeRXXbqArmj2cOMMcj6bkewl5z8D3SnwbrAyAJ+g3KCFo3nOMxierK
CsFJEWVNCmcDc5+qcDwybMvMr1i2T1N+bMCm58VcBqUtA4u/5uVtnKSPXSnfh7j3hUu3BJUVtM5D
eFrPoj+NAdCT6jcARSOIy0IUE/XA1vmhixHsQi97E7FzszN5cWJEP7ajhUJfH5UMys1t4qn10PkF
A6mT/So0bPtPKQJsx8f0VGDE8x5S5lPlEyWte4WwkMHZayOA3ntkGL0RgkVug0zNY2Z25BXcKh6I
UT9q+Y8MdgRpZaThX4wx98vOum+bYa8oukfdj1rXPJQQT6S/taXjIaPDDJzHe83TlDunQPxrdvj4
utsFccbDpqJR57igVYfLsAwMI7XDg0ycfam7j4PT7BGIP1jGc65h+SBP9ihSBoNKQ5M8TC4I1Eot
tMutgQ87cRkCOcdXqv5UyfqZOVXESmNHqqfUwo9qbX1rGt2hA+xSOZKgiM3via0/YqPfczXEo3mz
VTLnf0j7rua4ca3bX8QqMIJ4ZeykVg72C0uyJZIAwQjGX/8t+ladkdp91TXnVM2LR7ZApI0d1lp7
NXdiT3N2BTdjYxr1i01W/gaabJvutZE+tFBjYyzbysH0WMs8C1CODNkNNvpgL8KU9mECZUY3L0NH
NFGGIL8sfxm1HaP9hZ9BMQY2xVf0viVV2OkHQxnbsqp+62VoJhtBUDJJ3lCvoVhGtWGjvkVbrbBY
0CA9516ntZtknLwSDfGUkwRU6wNpHzpZFv7ARriN5abCDXD4s9X3ODrA+8LsWMtPLTHR2U4eylod
hJOh2Si8MEj2ufa2xZ41eYVHBDoN5hPLY0CU/RRPJf5nAfzDktre0pZ+Z/xO4WMQmCwTwT/C711i
lC86inhJMr8YjMap+ygnqKzl5JeWqV1jZBFF4tBMnkgDU7os+0bDqzVNWzJ3sZPLqMJVR0bfG7nZ
b/TJhW03EAHnpfOi0vLIG+0gmmFCCK1+J122nZKuDVs260HXG3eQSv6AymkC4R9xBJUQThUCZdDM
f3MC7R+rvqPOeJ8mmO1Mx+t65A+giN+ZABe5NXtDc9A76Ov0yCA+9hl06VTE6DEl/X3v3KEcEaTl
tUFfCjwnbffD1hUCdsjj6MU2TfHCmQxxOeqm1p7BF2AucHTaFZnmwO6seMhYlMpiM7cfPWT5G0fz
Kpr7doLsQe47gCnQ4lc1QNB8rEKKP1r26I14F1wNaay3LDGi1P7RD+PGcY8Ogmr0ropyWFGNfiis
p0AgAfUcB++vkzVgGDQ+KaFokJo7ZNSQ399Mg4NMQL9jjhZXTYvk2rU9ZK+Jhb3WuEc1nJyab1Qx
eUbby43jzPPRSDtkkNake/2DTTc4yNt6WQKbaZEYN6PS0LntR45uNZz0KLE8M440li1jBPtbp2Eb
J32hLNnNRb9fke0cDVhIBTlDl8ZcvA2os1JuIGNPNxJRuAZso7fY073MlocFeObBwRXkuwwqaVa1
wBQ+rEhnx7nJUcVoh3doBDBIm1HkH0HH89M5Shu14RyGhaCo2wJOOfYbl+seMW8NuNLCMDyrvOqm
e5pqO8lfk9bxKAMsfnhCR26/He5zxO0VFjbPdyZHykLc4kh7+eJ6q+MhF9ir5lkaym/dg63MoO8R
vdDAyjaFtlmzjGWFLMD8XpgPFjI+ST7tkcPwlIFf0L6X0I50lo+ymmKtNQ7lIl+VPfq2pAG3IGan
0rCQIKILyKRUrN1OxN4M5k1Z3Ej6MBZVXA7Pid56TZ96HQIY+9GGFmZfZf6QxFRjP0dao6uOHi5p
H9areE2DmBa5Jmnv3eHJkGhyAMp56kJDXybhhCSsR6sNlF1jrZvDDs5zbo1xnqudNgx+wnnvGYhu
VePeJWN31Ug8JZVbxUmRRSW4srZL7gtlbwxeboSj3SVOFUuDASfVoWYmy7tRStQAxox40JCIWzRr
UlRHcchG5nDRQ41I3S9ra49kZaiX/c5m6L/Qzr0DXp7VRWYCy2iaUZsh9awWu/WLRj4kNix1qqwP
SEVkW9FYQSnVo8lBgZbufHCnWUGVWmhxR+0wHxEfuuK3web7th8PGfTNB6IjodnsbF3uK5SpGhQ5
NPm7zyXwQkVU6/Fo9/c1OIlm8TOt0EgrQe+2+cEtunDWh2Mj+JOU0x2sJuDxSFHn7Usq+X5Jx7tM
9ruq0hHQvi9NuzH64sFRCfaMj7GN1P+w8KhzQLLMUH7rGHKkcNWUdGOmBo61SOHNtwI1E1d/gebu
9TgVaLI7XTc6OyBBG6GLcUBazasTCBRYcConRwNwHWhJqEBEgDP4w5TuAY+6n/Iii9O5uwLAMaCp
8+Z0FeoLaCpgJL6O21vDX1PqY+Yd0lgOUohyyw1kvUR/6FPniixW4Ah+yEcbWlIyrqchyAftaZq6
NbFbeBnlN3aCLlFzvXO6NOIWHoih2iXWHEq3ChOk4nSCjTEf5hkdQPP2wRCDnw46/roLz2UVolYh
gtugpT9k127nDNB43Q1o1m5cRE4dNJ88Utc3SJOEhevA5r5XWrFLpf00ViJqMHWtmVaBt+t5pl7G
3Rc+PI35EFG+bPppiNdXfixl3ExjWOmpP0rxABRP1NjgFpY8XBi7Jzou3jxcOwhwsyGPClH5CaR1
SA+zAm+mT5cayWFjY3a4SJ0TEUv8VugRP+LeGfMN3mNI842HnqFCpHdHMXdenu5lS4OadT5p4BwY
ul8ZeZxly84l+c1kFTF8wRB0M69AEozNedRpDI2U00NC+8jSkQpaUJozd6lCYSlL4rwqj2iptc+M
KlyM5G4pp+M84XZP2DCrhpMn5o09JWFlvdcNYCaq2bAExSakmKxWHkmdvZlCIfiq96VZ3TY5C6VT
Rktj+amwQjDkXhIT+9Hr21Hku3ZKAiuV/ph3Dz2nSIgaAYFyTilv9dzc6ASOsszpQz9jcVI0DO0B
V19nThOUDPOQ0jKgJfOVeoLuOEQ4wrp2sb01VKqzACLrR1Y0vt4ucBlY1FZjPEJ8MCMtznweQizh
tlieIDCwSWCLIAMasV6ijG48JNLwHDP1m/ZDb3J/KihKj3XUzTQy8VDTIdvJQsVGl971rR2Zg9y7
nLwwc9zVsrym7aj5OaFxhXwyVQAyy3GfD/lBJv0G+gMotCIjnuix1mMPrDlmk7UxJmCp2/RX01ug
jqD2k5bFrqLIJ7QF8hDtbswREDi1Z1IRcmPYV0ghN8QOhqm+A/D8oC9thKq8b0hxxegY8nl+1EUD
oEGCtm7msXbqDIvTb2Ao932Vv1q1OJQpakW2FiuZ+dPyM0N9CnLBcN2f7VaPVA7taoHzyZwqVBZc
eupGi+4clCyeqQ69h4HvACPcCSaf0sxB84HSuCIUz/joxEtf+0jMhmQorwbObh1TwYXo5vskQ2TR
I1wqeR45vLzl0LXYFhROKVI8Cz6k2rVZDeA38rVVae84AqhxmUZvtpxjUiG/x5yrnJeVp3BkUKMJ
9EHfcJK/lGz+2Y4gKosRcShBEwjihma1eol/3GNl+vZiPs2coAY534iRvwGS9mD0Zu+Tun3RFz5B
dLmxYjRSfOZJAkdgSmtfKxjdFwX0iJDE1n3okrwWTvO0SBN1AE0/rlo8qNkh9dPkybacjZ0zuTvI
tL/guN0grblzMnXraOjMoNnXg0jh2TfaSynQQdFOf6RJceX0qvMsPkZ2C3nREYL6Xlu6r5MxotFb
846dar1qwZI65R2FeiaX6C02FVbt8cHQNlqq/yjr4bFWCOo75gAKUM6PYqiOadECUICDipRA8ZqD
chktOaljUlRLnGfjVWla7RH4VRjcenpepLZJR/Fky/SuEehrUqcdpAS1H9OCrohgM0rPGPt3wlTt
zQPKiCNBfrB0njTBt9k8fSBhyjxAR+/aHBWLVtgB0lYNFqaskUPUS08SfbNYgHVYBHW0RoMToA/u
6GGHHG+ShgxMtpSBXqs0qpfqqjKRVLKy5RZ5lZfegj7ZWLppUAKj62kDeVMgjEZJ4Txjj9E6jGzL
xQTQgLLUz3NUC/S+21l2Om8oQs2pznV/qJMj4dp2tuclVrXY5m4ZtBO9SXUm/aXhhofeZ79RyULy
nCaGV7XoFKE0dzOhcOZRuwbpb0bSxsYrj8hTu58bd7rSeUEQsgyV7y7UDF1mfwgT9SiLit5bAITw
GqoQe6M7todmvveL4XIEq/p4ZFn5ArP2PJppHVW584gHSt+YfHljpJVeslRu2Ev3F5oO3qIWeW20
kEIZ5Ug2lpHtVYIWTmVSpp7gyy1NMSeG1GIjpAr1Go4p1nTaJPUUTx3uiYVYujEJKoKOOXuDUnzT
TNYdk90PkToFKqU5DRcO1VnXBRohs1BSSqFlGDQkvUaxU6LeXaeIRY1ncPhuuNTgruKMe8XQXqey
FH66uJA9k8lzZiJFiAQBBVqCv0wpeWhm97VOmfCXAZoIQoj0QJPRQm4SjmPSmXeJbaJ0raXBgMY+
vkEA0Ukt5xX9fR51yoUPkYLcTzMJWp1JUQ/B2gAN4IJeKooXKOBDcZDA1+5KxLdlQg3fWNL3WnWd
32r9diibFj8rf2sdPer2CME7A5VzdLhiyEea6BZtaCa2yS5QK0awOi3DK6ndO2n0uV87uOVd0yYo
Mqh9ariAhzS4acw1EQd2d2aiYxgJXuOACpJWxBI4g21lZxZCFUS8tCNo4iOVvF5IgfcwGeytNeIw
LKizbV1dWyBGpZNbczDmrVKUxkSjOExco0B/pA3uO9b6h1usrhqv1JbQHFG+1TnjuyDdCCKQXsSg
laJnF22XOdAq1v0UHf6M84nuVnanbV3ajJHQwTl2jEx76rOkDju0rdiy3uKxbWRPrjDIjW1XBrK3
eP5Q+YW6v9EjEljKIt+PWorEHSgEeSzh1MSwf+2TKsd+ry9NeZhp5t6riZoRGnelT+gg4fqLniqv
6zA/3orCtzjsMB+L4Za3ZXLtZrz0c2nYQZMD1pN28IxmexV0LBIb9qVEzKHNOgq/7rDlnIEpAWzh
JlNZft8mUo8ShKyACdmoguTVEupmj8CpZYi9iJluLZ44uwEowMe6Rxg3T43ctWRiuP0OykSENled
PeFuQSw4cDqpRQhOy7h3C7GDUTYOfbZUUeJaHTiqph7nfTvHY2tYcZfaULtEzmc7dXZ51bRtFoPd
D+pzlshNMaHsNSaTvcHSmfus6Kbbtu4bH9WEZjuWKFs7s07C2VQaXHWG3Jvb16AVV8l0rWgvgwkY
txdOW/2qR00ZV32G1cs0N0RhwXlyYFC3TaW0cAaEBaulyvY4LkN7XHTWHzihcLnJUsQCrmmEpZ1x
zOfqmlv6G9GcGveyGuFp4nS4zgyE0WQWceUStCWYG3qAKWcHuDw1KhAotrQUZs2YOhfnZJye3Gx0
9o3FGlgFTdVx4rTLdrBm3QJCTUOpAeuNUmzbBDra+b0PtZb9ai1rPs7Q5rjlVPV3o0Xh0mBZnN9w
9/h+WLI0cM0kfZeLaHZZ5zYKnofCu88r27x1lSZvW42OiOzGtvNo786WV6HxJ4pFmoVi8CrS7S75
RjPsbp+IAiBrogpUMiZkRe4Ho0D1auxadZdIuUCzCqRkjvOgpTEqUeVzIzQFK2zzEDkb9WC4ggr0
JQVkbikY6OVIRkVIlwEqWzRiJ3LCUTuB6/BcGmiPnk+5PIwm1nAh8H4xZlbAMimAKeFLiZ9EzzJ8
I3qahF3Gs1si1y0odesR0h4Z4u0kQS64n3HhrXQa392KIMuAm0NR18ZF+yEsgdKPADv3sbdL1JeT
hAsn6MpmWjZpC7QhQIbJ+CCWib+ONfbR1RO8PmmfIMMLKha8OWBap7fU1Iwf9SS6vXI6HZUEdEx4
F/XQ3Lvmgn8wTjPqBejZvej+iL5SCYCumAFwpMw9WiUa8HUCUU1YoWh157LasJHTQoE9MKzW6bY2
lfzIpmlAWKuzctP02oQ89WgbtZ/3YPN5gxQdAD3AxD25ZJIRHssML4Bk/K3rM1r4kyGQ/8LLZZNQ
KxJ3AeZAR+qzE2yExFM564/AC6WoOdciQdsk3ayNeFGzgyoOy4H7S+cKnyYyG3ioJHOcu1QXxV0H
5972rNp1Id2OlunITQHCW20tPR9eVVmTD4gHwQcxdA4gjdQVtW8qWM/arxQleNYIMDhQ8UB6ZJ+5
w/hqS91VINVajbpJadEAg5HZA4tcmy/NVTopBFHY3BdDFBLcV25kSFvalV76GpKI6IMkB5A2B27W
IgRcGE6NlhBU8GbbnR+Xqa6lL4GK+5gmpyqDTCyk2tuTDj9MyaFVuI8jlH/myuQA4EKFyKeTjVSI
bDW7D6XWp2VQE62/Llzsnwdx/bqAGyBLMFR5UdxraBZjBdJCML8FLV4tV0DOuVCzrTQ2oicWpo6K
iLEUtzZVUPcSNvCStyh+VfYt5E47wxdW4d4soPFHOan6h1aabbKRopxw5xqOunCfkW3ratUhc9rh
98AqpXtA4SInZlsFR75O6QQcI2Ue3UrZzAdlSNxwgbzJYinqt2Y1bce0khEhNfsgKu1qANY0zbOm
EZbAZHOz56ZormjGhrAtQFBFzJiZ9wND/aMBpAj0ZqWzmOYD2WR4P++E4KXcqKYvDmykQoUWn2Tl
6SNSCUKDlB5CZkDFiixD8sTVe+IXlt7fWiCXRXRcJBi2vSQxSzrqo3FV88wXhsC1zfieF6BPK9Sn
9ywZUJYbseu2hSwpE2KMAdxC43me9qDc6dWTAnrBy+e52Ftdtmy7mY+3ppW721GrTGSmjOxOL7Rk
k6bVGCaixUsrO/GkAyocTxKvTE5LE0xBVBsqfU63AsXQvT4xZDINE7kFivKcWQBKWSU9+5jKQe0I
sssxQnzNB8JiQullXICLVdkGEBukbBqzuYUBBVl0HtuYNZOIRVHlgFEi0dCVhRZS5ag30VmW8BI5
2LeJoenRInQeZr0xoWLs1mGqJPZRR9QwABm2n5de7JKRQwYV+Ot7OcHCDMRKfatF9jFDmi3iGchz
PBl/GkUDMFJlkMCc7SnOB0dHsRoq8YKgAqiZ4Axy5CPcEejcQln2ntPRuFbCSH8vtCm4N/ZD+0io
zK5rwEpdv5Ip7GRn9LuakuohaRWi2aTOWzwUGflRwlRujSWnaFskUN8dbcre0Hmh+MGqAYWXBLNF
5WWKqqGAlsHk2OyHIzvTCSsjKX8NOpuDpCIiblwFlqNdE7Tfs1EGzd2Wvzcpy66TpuqOqUXta0MQ
XAt0sZSFB9yOCTPIAXNRTtaX6xVoOuQR5/ZxEW4N+JtwlECNJEUWqstN9WpBEPO5xtuK5UtHsOhL
uGW1P7SNE5ISgyAhoPZCyyjCQ568GQr9ZQEcqBANNt3WQU7wvlMlumMW9vAb2gbTg9YQAqC9NYxR
W4IOkC4oTDAQFTZphV6T6WCw1DNMuly5y9ygoO7O4kXnQ3c3lpS2/kJTuDmVg3dubkd6Dchi9TLI
KY+ttBkJjlF3m7ORANEwQpQIGJNjAZ/9yZGrHexs/tOcGL/N+6y5s1FPPLBqHJTXasS6ySqm/azK
wQD6IuNa6cEG6gvQkyVS9TqSYW9JbgFxPcGp+OXk1PgNwaAhmsoOCUaAW6KSuerYtWVzr3eZ2gMv
uOyGHIpSqBDNfD8OIvcbyS9oRhgr+ehvKoqLBmYEwmwgpeDnn0gvuqAAk5WgHCQ/tev+FUAWgPnA
TNgjNATKKbCRffeSN2CtuYfq++GPKnR4gRFzhvAGPsw/H3FCU1J4+SxFVt5D1G7pxo7oW3Ijdi6E
9AFCDo3t5M+B+H8s0ltIk1aBCEoL4p0qMi9I8lkr9+a7BTnh5piVq9PExLcsvYe3MtKD9ROE367U
rag9aH+IePSuu1oCAIZfrRBNO9GGFxm6AN5NUBzdqAg79GuX10ZgAYjjFTHftH57VV7kd50Tq/iy
cifUqGzOjXJZ8LXlYRWrMJ8zrJPjuR7qOfcXVRJXTt53a3PCkOq5qrsakNt1nw689oCBRv2TvTU/
4cl6lrf4Ck89vOmnGRfgPb+/JOpwhqL1ZbonqgEU0pbdOOMDlKaO7Yqo7k3gB1DVfv/+SJ4htX0Z
aOX0fboWQ6/1UgBeEAjE0WOCswDwSXOB13aGGOgQhyEDALlaRBgns1kETduKgr/atI4Ks5LElcpK
1BJSAJE0lB57pi7c97Pz+jTkybyWNEnctsW8EoTi6IVO7itjuft+7c7e5k9jnFCZl7pHX70BY2Tl
1aTtWQmF1yiDfsv3w1yaygmBdKr6xgUHBwTSTIJi1UTuJWHEczpanzfIORHeqGuhQ4kfM+HbfKO7
XoK2JdNDhigLkkFT6BoeX3b58qu5IHD1R8zv9KLp69FA4xBIvp12YnfSVNhwkMFs3vThqkWwEAC4
QIMAC21rwwX3h5AEbYwUSwt5BNDfMy97r6vo+yU+R+d3Pn/HiTEEyU6nyl1FB2O1zcPlrcgj4avQ
9NEr7hq4OEEu7Oq5G/55xBODhl73tLLWA2oXCH1I97volkMODs73M7s0zPrzT/d71pB+bHtMDDjm
oEpaCFlIj/Tthdn8EQf4biNPrvjognAFHgG6PEFUwo5EiGKDcnaufBNXZgwMY2iPWzAGijmW9tV/
0U33y/ad3HY860ha0AKPJfBidpluNGqE3y/kuVv4eb9OLnu78MUAkB+30OK/ey2/KdP2YgOOS7t1
ctWFNJF3WHDVmw8ng4Cjpx/WXomar4BhQAksKO6szeXX9ezcdAKeomMZq4n+ekhaowXnWWFuqBl1
t8Qq1V1hABP+/QqeM5f6P6OcSoavx10fMjB4cOrvRH1nGR/OYqAQOlzYqr8HWvUOoYRvmlDgBZbn
63Q6HUiFIUF8VAIViMAb/jEgia4GOMP791M6I7y9DgXRa6Skzugm1A7orbaOofKn6mkKumMZwZYd
QQ7M0esG7Urj4Wd91Vx43M54Q1+HPTEeGloIgYuOYQGULx8Ag4LYu4Fae2Tv0PfuvxBz/Drcemw/
GRFpThlQ/RhOs96L4iU3bhg/fr+S1t9H/+sYJwakVg7AUpCDgHiLnjVIiWsDUJFyqvXN4ACKZIL6
CT8YuTf4ZHPeA1oHpHbvGHWE3EQG1IAErxCUOB+x2IAUSlMD0lVklUeWpbsHD2v4iT6oaQglauCQ
kRDwm7qbXjgqJL4h5iAvkJ4CFaSf9KObpCxWGcgVpUW1vd0a2RYcMRrayEP4qGHS68ly6l3ZOpDW
HwSPU3CZwjIHp9IGBTKGspuD+M62Zg85gGGjNTq5QUJ6vtCa44967Fe7u3LrbfTGQhrK+Ev3L80m
5rSdygP93olXtgSkF5xwdZJXJWAwQ/dA4Au/eyFRJr0W3jk0GPJLsmd/G5CvX3FiHHmfrDk1NE8X
7WsC4kzGreD787H+hu/meWKitH6kCfB2GKHotGsDdQEP6LjWH5uZ7CUC4o+qT9ODRnv+9v3IZw7m
5xX+SwYwz+nAa6ywLCERO4EXaj40lzpr6Bfmd6oE6CCVI0iBUTIArT5m34z62Ho1Nxq0wugjGpO8
kAPA7yoevUsyyGfe7i+75xpfrze1UsWRKcX1zjyy0yMZ5sJrfqpNkwaTD29s196STeHbW+Aw/rfF
PfG7pk4OPTcIWpkDgw6ersMfu/L2vxkDRV1XX+W4/1ieT9ZLMwXJzR6U7moBzLhe6ANTTVDR6YKs
xhkvel3HfwY6MWHWpJYqWbnjLUhsaP+XADIT4FFdF7H31asZyoum+fzN+2fMk7cuT7nbialFFL/0
R9bxnU3mq+/X78xz+mVaJ5e7qVqt6dGOJWjbDhYSMMd2Vxb3xvz7+3HOX7R/pnJyxZl0xGgqjOOW
v+f0ujIzn7nh92Osy/G3GfnPGPZJoAPZAoi1Txhj6ZD6Rj60ZmY4MkDIkx2Kzhc8njNhxZcTcZp0
WhZ0aKkYblYXJjGQE/sFFFGkd1hcRQBAANe+/X5+Z4Scvo54cpeJJLKhZMwDWGEHsQzdAJN6nUVd
5Hgs8+WNs8lCiFVdGPbCMTzVxnE7prqJYthsqyqv+tNkMPXuUFyGbmqg8OZctFrrcfhuK9dP+nSt
K3hlWWNgK8cdSBtd40swWnpMuYjQK3oBYcUbDzIL9Q+AfR3I2v37oOPrUq/n+dMHNINBE2xwHhgQ
eGAAD0AQ4F9Lsn0d4sSigNo2td2MZZX9m4B4y4DgzXAv2MczQfjXUU5siDPxmXNnXUm/PqTJcUBb
r3B8RIfWPfPFAbhjUgF6vLYB3DsRUNGXN/PSvTyxMVnWFQQgfPjRMigeLB9ckTeGrphj4ETsloY0
tn1jU8TO/2gPTmyOa4nJIoLlgWkDpglWKiggc/KjUi98ri9Zgwsn9jTL0pGCjOOASZIde6lRacsC
8wUQ250AHcUfPhLPBuYSvBGvuQcB8u6ScbhgYE/l1oD5H1hm4DQRMPRo8gLoidc08QVTcGmUEwsk
QVNHKcZZT9PavrIMwFNJ382jAr4qaLarzC90sMVFodULz5Rz4kpk+ox3asDsrNjZGa8yLMF4xAFe
k8TTa+pnIXJHxe5Su7oLlu9UTVNNJRcoSuXge4CJlKENaThxgMUurOq6at9YO+fE2FgykxBIwKpW
HwB9oYWr2hj3fdBt0Ss5unQrLm3hidmRLUdxoMNSqgpiB/AKFxARR3npPlya04ndYZ2FpngdmNb0
3tjlmybW/CQyXkxfonP7xbf40mgnJqavp8IxNWyUAlPCyzfLBjS42/wBYnRh4l8K0S8YtNOUSkkg
sYN4Ng8gkQIQNniVbwDt+QNABA7QqN+fjgv7dZpZKepaAyMBHG5JltFjiZZEjAMAblvABn0/1P8n
4PyPB0VP6mjaotMGWrVrxgMvvavHrPf1X/QXS+M2D9eQM4+TewkGqtjOAB6ntyAHgMNxNe4vbuml
ea9b/ukFBgaMDS0A3Gt36GqP+jgIKGZQxczPt6T3S8ezP0AUMDaXCkSXBj6xNUPesKoiuI12clXb
1KPDT8PWw++X+oxy5Jd3mZ54OBZvXGj74BryHMj5EHpaQKqyX2CG29HaFVhACiMACc6WoZUG4qZE
C61LzZyNdSrfGB66LsWnNbYc6DcA1AQv5xYCS0gcW2jeDjpV4TmveTjsZ6AmdmjqDCZmRA4sXpH9
fuqLoIgvOVznsm2fIxF6Ypd6gfQu8M3r05LBnMMKgqkVjlNUIGBGknmKQUb1s6tCu/CoXTDy9MRS
8Z5l6Qils2Ca7smAUj1633y/2ZdGOLFOmkTHEXN1gBq1yKe8r/toNGn1r6sBOFEMQqSWrtsu+xPB
ftrMGXJ6jqA4t2mGxhCoYTbNLZBdF2zE2bl8GuXkyDgFPLmZYi6lcEFwBBA2v3Q11l/x16n8NMTJ
SUhdB0CrEldDPOXHKaAREIfJDQuhd/NaHIejjLQf8vn7Lbo05skhQNP2AjJkeK54P271DHo7TRJX
kPD534Y5OQmpOVe9o+GQL9l8r1vjS2mLUNr1hUjxrDP6aQVPPN+yTIuKrVG9FbfbLhaxGYP3fbnt
w4XD8Cf4+HTkitpQylhXLV9TIj0UTAIeSRQ0nPJ6DKAEuNEe0gs7dTYKNtFoglD0tnDoHzDIp0Et
0oPlC5VRpBKMnVlBGGUBW86vBzDPbAPQbK6l/R7fRW8YgKsHqx3R6EZBJ8bV3ARIp7q97XMdZX63
phdcufVonh7dz9928mjpAzEpaK8wqNBhmkHa5mUEmRSw/tmFk3Ru6U1q6ZbJ0LuZnHYdrtLZsHuG
SzKAJ9xUdyD5Bv/+rCLOBvqKWRaKLSdXojOQcZpGlHQae0/yjbumfiHR8v0gZxcMuB3dRnpGd40T
czKXZb1ArwGLlWu7Hi0XQQwvDk4jr3W5XOqjfHbNPg12algWt1kcicGSDvKL0Aqj2sf301nX5K/9
R2dAWwekjMCqf31QqzkbK51i/+UI0jkrUBGFbz/F1TA7V1Nm/zLQsfKCvTy/hP+Muc76032omxK5
yTUrRGcHxEYgOw0b3BLnnrRl/P30zllJ89P0TnargZK2hkQeChJ0CYzqDZB9JNf+fS0RvBZ078B/
jo1ehCdeKMTdrNQSWMTKekg7cJ7nTWuv8oSX+r+ePQ9o+sds6lKAFE6mw9MSerwuEgSlSgcA/job
VP/Svv73i2YRtKTXqQMUxGm3aNDHTELQsS1QI99YqbszcvVhlZcAK+cm83mYk2NQ1ZM+AdMNNybR
AxS0H9lC6v/itn4e42TB8hqNT/+0ItYgvF/pbxn7lRsd8CMXsu3nzhlgfMSBrrRNMOLXI+2U+dxT
9PEMHKuKG7kc3UFcDwMEgL7fmrM5XAslNphlJPfpaSQHGQ4LWoUYqEVnLfd1vAJdM/kD0puDAcDH
yb+UpD6DVcQN+mfI03iuXrijOGRikTYeQztq70Fb0Lw+rq40wPO0GFzEXeoPMTheITpvP16K/8/5
Bp/HP1lblbbO3DkYnyAsN/dqI7f9FnDXC+if88fxPytLT17CpLIVb9ZTP+foWUa6J2hhPf5vu3fa
N4OjeUfJFkzFhvdhoCRqPq/OBzR6IqSEdtaFMrZxzrp/XrrTKwaGXTJYGE8FaDW8LX9MBNz5oImz
SNxm92jBFoBIG0ID4qjWIMmfbvob/rPrPbABfoL0/v38L33OyW0EEcXUwQOBz6rCEuRZcQ9a/P+R
dmbLkeNYgv2VsnxnDUlwbeuqByd91b5GSC80RYSC+77z6+dQmTMlUW7yrmrrh7aszAg4QQC8AO49
x20MmBfNiTXs6Hb1/aMvPp2ZpTSi+3PUVnvAGeKbtE7X1JbBqJlvPFyI49VDsm0cjh/9k2fIxxeE
f42muSvefeMsNhoF6c984/IOKmUES4Wc9f5ETHX0ku/9Uy7C88xLrTifAwTlqn7UHJB7d+Za2U6I
Xzjl2FLHfuKDejSYfd/iIlL3w0D1I4V32DvWds6/BZuXNG9ZqMIBHt1wjwT84dTQOTE7l/fefZXZ
YSkzO/WxAWaWO9wDnrhZPJbH8n6hW956p01S69B550eDkuzWTnY3nFHOvqWgK16dMq+eeqLFeiM3
IfaTeSUnGXxjZukc+999Pd+ODkLcdpDthUyAsgjubBL42iCn06g3o3JoXNv9z4YKx69bOT4I3zWz
WGVgtsx5DzyJeTe4ituXq24ntt6KguhzbVM52XY4kS4+D+tl1Kq9a3GxkEg6ddoQYch1LeAJc6nZ
nSESIEV98vr4Js2Udt+WsQpPvwn0UyLPoxkK71tfLC3Uh0oJAh7GCfCa78VeIwfdoxB9W6KoUe8F
qzn0asUx/wfZEfOo+OrJF+uKlwdaLSNGcCEjzofU8+cjSDCGym605i5j/fW7PTpI33X0Yn3Bfmz0
opxHkH9dTBrwG/tEC8c2A+87c7GeANAyh6IKI5LHKqB8jNTxApyIdK62jb8vwg7F7NfPNA+OT13I
RLdRSlLyvQyiU2DYEsMidNtyBK5mAqrSVhZr6NfNHI+b3rWzGCappvpx7/+1nHCqsaLMUNMZKda5
xpd2zR7f4aD0XnUrJ4W/ubKeT6ZCHe3dd79hMVy6tGkLY6hJpc4hRanwRRP92W7659yb6v+kX9l5
y4K0FpxdizfpN72cpCgwXFMzn81RXMiIZf0QLs7XHXt8vflXQ8uAFLNsqAwlHatuzWSjrpWdvVZu
xp9U9qEuyg7Zxanr/aND5l2LixB0pIaqbLyBRwMBPfYUWONe8Vdlk95+/WynGlI/hg1knxuWNwds
afo6qZWbFnsRnFg8T/bf4rNQqmLwwTFwpneVP9Yv5i5ce27nwByUfyrraG27p0L4o8vIu/5bfCGs
MvhreyTyqxy+VEpp5tcdd6qFuWPfxVuRLU+x/RbpVu21GkYOlOynr5s49W4W89kYU3MixyJyVQOh
zqWidSuDKtj/XSOLCdvklTLZIwMgHm9i4FYy/OX21Ew9uiq8ex2LVb3tjSozM04nkiq1Vz42FEjJ
+rME84QCmD/Dqv/zc/gv/zW//nNlrf/53/zzT1wyVegHzeIf/3lVvGZ3GCtem4uX4r/nP/r//9N/
fvxH/uRff7P70rx8+AcIkGEz3rSv1Xj7WrdJ89Ymv2H+L/+n//Jvr29/y/1YvP7jj5dfaZi5Yd1U
4c/mj7/+1f7XP/5QbQ4+3r24uYW//vXlS8qfvHvJ+F8c/ucqnIVXf/6t7/7o60vd/OMPSbP+jsPQ
nNWuNlxuhlT/+vYvdPF3S5goIsjXBjeszsFmlldNwB9S9b/bHBwaFmdJpAgioP3jb3Xe/vnv7L+T
/DGngLLEcgTE4cz/64YPr+Jfr+ZvWZte52HW1P/4YxnKaKSjWzJyW76GaBDVZb4AlKaojJoOh8RW
bMbX8ACL1J3d3OhVbrxV5RQX0VamPH79rrf++iHvG15M12W7n0LtmorebIC9Eo8pt6RVTCaRKU4F
9KdaWaymyuSz/Z2fLtrDCWmu0Ek4TNpVdJneV2+XgqeC+kVg+um5FkurHbSCl0eLU3qfdRd+dKgj
y611wwG+Axj4xG5smSz1qb25B94ve2Hjj2HY5u546NfzlTP5O90cFl6kwW5e1O2b9B6aFVbyM29G
DK2ME2cMR/vYNqEkq5Dn0Y9+/AUUUg0mVxcZQOOcCFS2FWcQ4sRwURcr1p/P+a9Wlts/fzBIkc94
znoN+ktsAJkikadqz3Kre3CtB4nLNvjS25xwyiY9Kzlk6+Eiv5Lwx349dBefgU8/ZRELmKg/TBg4
uQuQLrhJ8z5ayxS876pAk7593dRyepqWxgw3Oepj0OD4WyYyoirKkSZ0oJSQk1MTWz5Pu7kgN7xO
1tMW/8IKphK7fGlzouFFf781zCkmlwJcc2iavXirYWdXYVz3lB2fd2zp2i3gLX9w6odwW7sj5cm4
wrrXZFv0J75/n2/4eeT3LS++TV3c6l5Y0bJ6AzPAjW+EK8gvGL55e8jZ+/z8Sd30xQrPhqOs440C
Rpda8Mw50QGLibzoAK6rPg5rDHaTF6ZF+nZyhgMFLU8/rSiVrh37Jd1bG7lwSw7P5pI8C7bivx1x
0g26LQxZU1QO4uV5FL6b2LqWKlpKSYFrFY+KtveK+7w5MZCPvWPD4jZBEXyE+AJ8bCL3KVRrDKNw
OzQhKMlWXfWjRc3WIbH7ujePvtR3Tb2ZGd89jVWllL/6gBhBTLa/k1/2ZjoPyBkB/3XRMmvDrc55
AeVJjO38nuPAeWP04+sfMT/Oh20fPWpS3Elhp6HaqrZ4XPBkXmVrbcESYh3qrbXX2adX21MX5sea
sUxlzt3mxpfLhY+9KvRqJBNAq/jmNHtl1+z6jfI/uMleLLtv4/NdM8uLbK7lLRCHvLw85DLb+DWd
FNMfmwEWXlFdYGu3VWvxaTELZE2jwYOYcfBDl+NVVkjrofde6pqqJuPMP2VsPTYe3ze4GPJQJWvD
6EbceoPuJoHp9v1ZI7hpsE8F2Z9P+hgLczxGqZxGCcby1rPxLRBHCR8teduuocSuk026jb7l+9yt
Hv7ti4W5MbbFRHsEdciFP44IuIQQoxpAXaWtPvkT6IqIQrmvB/fn425tLpw3ZRk1oUXk+CnUKRAU
pnwp5kAuc+NnKXIMk6Ss/MFcz0Ow2prX7YrLtmiLquZUPLf4KDIcPza/iHu8GnlZ1PKMfpjKjqFU
3r0tAhWNnTf9+vpRTzS1PGYwVWJmxccJNHXkZvY3hZcwRFX3f9XK8jYoMQNDRsLRuJJyHUu38G9t
cfd1Ewov5tOa9KHblilkFVIYLxzlEbx5Dg3QyqQydkjymB76oUmudVhHEFfz8ZeEeXNVaON4lnB/
VKxgmnnrIBXGbzTaBRRpch3Uzop+SH0IaFWEzSxV6fp941M26Ck4K+QSjYKdWA38+yDCJGBZ6zJr
qZ7RQthlJX9rlpn9UzJgmdSpS8QjU0+7HpLXRpf1nGxRP/zOeU4//iKZKwduGWi+BEa77Sz286Ko
yDOlRDHKo+tSwn6FscoEvBpwvKYngf+bqnZrnyYwr6xRLe/UuGl2iVHY56aE/SQgLwQhqx+ft1Gi
/YjlCIGjXQeBC/Yt2Ph0germILe+JVRTrqRxwEYmly2GBV/L5NXYKsor2d7tjrzrCUVHJa4KGGBn
rZzY32tUtSN1GTkFk/kIJQt62loKi2iP09U8ayM0gngqpOiARk0cojA2zjPZtx1NpSJex5p5qydq
OzsGcgS7XZyGFyNO99sO3qvjVWV47kF0cZO+ty+ryi43U6biWFNGVDMlNqpJ0eHVJqW4tXq5Pk/C
tl2rAsWUz49woiL39mUnp5vAoKjPmyB9GwmlTVqhjuBETWlf26a5Dr0qO5caf9g0iqhWamRDgh4s
0Dom5rtXtpYxIKd4uuKsLz34LXJF4gi0cVOnPNVCji5sYs2nYejji8kcho1h2tLDZKZK7+RM4d6V
wXndSp0U3g+lqTxHWYNerJ2itTQEqMzyGuh7UrWyO1lyf5H6ZrO2aj296zsj/CElebEzhhBaQ1VY
mxCeugOAi6wiHewSZ7nyQ0iVimswICcHBnkG1znN8xd0K/5h9IH21WdxlMDQLmD8NChq4u5F9Akg
IxTh09bOGrGqemwqXXkA0L6K89Z6FmOb22AcqRBMZPiOVSXl20lY1YVf2/K+U7T4Kk2L8pFCzQGw
UxWelxoG0CJsmstWVhJABI2S/pYKOXo0AjAQtFE3gLok3HhQRkuAvNaAZg1zZmIX00qAajtPUHo4
elTqa10Z1GdRyzjOvLba2LFn3o1JxUVj6iW7CkyG248BhfNBXmDUnKbOhT5FDWMuAbeaJg2/DKx8
oGpEk55duWppooYehvRCquDrxabA0CAqXGdWkFnrPilqSooqGM1RGja3lqTH0ca2sxFI7FBVRM9+
rFz6RkH5RiSmGjFTb5X+RafW6s96Gm1Ag23mSp0xIRma+jWkQzwvQpQdmkE92qZFm+3DqZjOeD0Y
EJAAh2cTjH/GaiB3h0hRzduArBrET2n4WEN+u7ZlqYaE5xf3ArQupp6WDSlsWHkW2WAHGAfmnKig
a1IxrruCLCB3VAP1YGVBcyfpqbZJcCLLiBNUOLLcx0EGrxL/pdG6+MwrM/E7TCNeMjkYZrFCDVnB
vTc1doWTIt9xExru1EJ7EKgpkZYjOoEPLYCi5f29kAcNoY42Ja4vPNG2MOUKbLlxxMGnjb8zSYMa
7C+6mUnqpR9maMBds2wD5bCitPhcrfIH53LVM2IKEPp1sBpCLq6TyEASODaZM9WNehamNuto1JsS
X2L9rvMqJKMYOsisEuWdDQtqm7PUYnfE4hvIQ389GVVwbktl7aoBbkWUEOJg6V5zizZkeMIbXV3H
QN7O9TK3dlloJdtaiqItjhrgc7NRWJvdwuZYiAM+3QwMJ+bhyasx7eh5ohNMVdYhswU1mVk67rI0
FZeVHYJh9HPdZV4iPYnInS99g/tcJMRbCQ7pVswe5M70vc30JkdWZk9yEEo4oVQcbKwF+UXL1p9a
cnsAK08lQWapkhsYdbMHC69vdMkGgFo0KPpEVO4UD1k220qx88rKZM2YTUW9CUrIlvKdoQfRVYnx
E5kOcnJU2krx0GHyOJdSUV+EsygagHq9U4Lee8pYN53YYFhOXdE5GGEwHEx1j/fHHFBVoJ+2ZhH1
gOLiYLfeiLsCGmuRwnKsEm1w4kj10S7DdG2kzL6scapeqzKua0aOv66x61xYnSJdDTYqXxsjCHX6
eLIHq6vve22wD400ViP+S7inQdZVr+1s2a5m3/Y0m7ebNwl3HmfGlTSbucs+sdYg88R1BentWuD4
u0U7Y65zoyrXXTm7vZNQezCLpnuNZvO3oY4jwhZsFd7sBVcQhKNVBlyZ+NPgEGqgrUQ1022H2Sre
9pKxi2Mj2qN5Ti7UQdO+ebOHPIP9WDoSAnnE1xKgPk5wDmCzNXDBvA/b6FVWUoAGnlAqDCBIzsc3
3zmFyeaqtE3sqzhjr7QUJvcqQ07vVl0zXJKblj4RjMI6DLNpq8IRXflAAdZZjzQixkbr9D21JoPP
75RmG7tf8KQkY2drwMRFyTI6i9tVvM/5Ss2SaKcQcG06Ms/uzT7zt5mah+pqmEXwWB8KamONOvnh
W2qRrUZFp8JSidTpqaoIf7RYMuFZ6kp1W3f+dBUqcbxRSZT6nUclMgWM4Pm34k1LP9naOKvXpf4y
8EIIfaEsvonZZQ/mLsV121gBsO1IvyEts9ondm8zHe30Cvxj+RM8la06fp9AvItGfzSdLquibxUE
QAjwRXpuKbqgcs/oVrHeac+tWokzWxtEuqqnxNqmfUHwUHC8ewbjN/hd1DLz3uiwOht55OhxgxMN
kfdGi5TuLEJ7cMsmXdn4Y+RdRcIq1/MrcGrdls+AgXtuao/9LkuGgMoL1XuQpsJ7bCe/OysVw950
We3ByM/DjdUayT4JpM7N+fSvW7/M91lLYb2V6uFuwPR5IPQU+yblmXxfn/hBLQT0RC2dYRyqm3ia
mm0r18xAYJita1Zpc1ZNXX2mWmXhSpEiXm1JZj0GmDd5Jui8N4qePwDUwyXQnDUzZC+fcXu6EWSb
plTKM8CqiHyMHJY3UZkg6DN6qp/i0XtRZLwgkEoDmGZ+WkIb0OJRKVy4h8NZWIf4KUUYPkBaJ+XE
mLGA0QwIrNIxuoGuGD2HDPVtOoMESbn2L+MZLhjNmMFCty9L21G+6W/4QX4WNUKlMR40YLqrrk8i
R6XGhKO9GVkoAUxkIZlBhkUZ1bdDkcTf7TfQIbNluoB0zmDwo9q64HJe32kZBrF65iTKUQFru5rh
iX2l9+g+mJtgJofmpZlZi3XCDnSlKYR23lD+Sj0yLHPFqs+UmdMYxVPOglvandO/gRybqq1TZKvw
HeMhb17IOQX6KIcFAEj5DQapo2bFwTsjIovMrrNNhfXJA/dbYQZ7A0pCH2ghn0qZdSXNxMlqZk+i
io1eSSUFSDmlQNyrmVIpzbzKfiZX5kqX/SRHHJylolb2U1+NUHcHVR02AHqbH4Ukum3Z8h8NMxez
oXD9BuEasMw8G6SdaUzTUxvbJVyyqHwk/Jd/er2tQa/IfGCHElz5wSyHgwqUcTUFlGK2Wqg5eSdQ
OoD53dgTmg+w++pqGjVKRQdMRlnSIOFQp2iHpvp37xO4+r5tbSKgpo9oKMH/dkO/hec9bCGNW04p
oRjs84wcxrzRzurcx2AJavTOYFvDxqfKLuxC0FkFEjOY8qMzDVV83khxepn1cn9mjUrw0IR0klQ2
0FI7UdxU7CTwdnvyeuJUeK3IoFfkImNKxwQbQ416TY9Lzqm1CENcXdnX5Kf7+6Ae0SJ7pKsoeDa3
aY0joRPSwDoGbzxQDXsrTRahujJkd3LQZftS47Iuk1KDUhn+bOYxiwq9lDYCn49r9KG/xtgyvVgR
mo/RaIe1XsnFmd1h0jOx7a6sCLltX5fabWGiIIgiEGZd2RYbryQlcJxKbHdhrpDfqdXaLjft+qm0
cKClepA8h4HBagkH/qFuo+CRjUi6UZO0Z/Mg1N/D2I2/AonyIGaoUG5qrdF2cqXzJJOHkUPDwAur
3V8biuft2qqALjlanGf3GWEmqPE9+iwE04ofvIq+TtYoxsM1z96TEdGWZeOwNdMdhTEPDjBktHs+
2zTS0Hhxgc4RaaNO1q2C4PusqDM6fkwy/1IvG/m29XQuPdiqfgceH21ZFBV0rsYPNCGGq4Mlh/Rv
gcbppvpGhcm0E40ZrstAUS8zyegKB4xA4CRJxrGvL2KS3RTDr53WCtW7ZizwDWQDVPPJBKTeNDbp
hV74HdeAf+jbqrrpZa1/bUvR9o7a1OlzK7f5VSo089FsUK6OnSrvcIPYMlIy0V8BbJW++XKAX5is
G0gnSKupcOur8E60Yf6DjWLndmamAMj0LXxxXix/gzpvaRsUopyGAE5RL/pWsZ6zwGgxjNvTRrKn
4FtTT9nOM4nfXWZdva6kkdNs7ElA9SYTX+2U43wey6mJHWmI0lsxjZKrYHWZmQmzFU3PxEEiMf3H
OPqk/Wb1tM8ZO0TlJLubRh7CeZWTwJEk6N8DFxrnU+Ald0pCusgqzSP/MYtzFI66mm4qlcB+EKrh
luNEmCcTqjttlMHkz5XoRlK1CbqML5DWxONVZnbDJkIS0OHL6LG8c8D702IZ3ed+Q2ZeIWvndlp6
e8+3hj0QYzlE3df7V7Iv27suDcffdZhq+oqoiCCYOXttW/kUwam2m7UdzE7jfJjowzeUOTu0fp3B
G79POH7ZekWMwyiYkgLzbsD5G7I4Mr9m3R9SCaavwxQsN4hRp9+TXE5nYV5pzigLij+bXFJvChu5
pafq3isscW5tSJTD1hX7/i1eCX83ljE6XkvhEEFSfHuNyEK6K4WGPzKxErYtXv5UBZN6Hg8eO6yc
c4GGGOBeaTpCcX2074y6tJ/QRPV3SlgEJI7YGDdHvxA3pjwiEZZ9gfGD0i2OC1KO9lNd8xDQ+JO6
lbsxIRzRY+xOut881/h8H+XCh7VcDMVTbmb5JcUa/m1QBCp1s2hgiLq0/rdWBDWSvTjSN5AapF8a
IgZEJgm2FtmvfAjunmrjSjUb86LR5Wlncy26A/infjcaNFShHWVXHpuejdZia0+6UMPSKccY/1oO
KjDgKNsmU3THDkKBVtdXJvjdqAvjMZG+lXkSSuxIR/lm6Mr+kajf0qC+qyOFxhO+FoszL/Bu+b4V
un8DcMe8TjyER2qiSdeVkg2b2FaNm4hUsEc2si1b8k7Zhwl79aydjPOhaa2fw6Arl2y4QvbmHiIl
8iivy7LvdrktA9fyPY61hNp0P1TRWPdp1AQ33FwVN/ZoNOdJMViPyJ2Ln0PXaoDcuyh5TKxe30V1
Q0CA19FfiVaK12iw9Hg+V/HPOWqLkExYeMj4Uq0zO7NeDWwiLzlfoAf0Pu2PHGAvCgq2jB1yi00g
YDuzPx3W1Mdrz4DT621vmwkVKFGxT+KkuCz4Lqy9Nhn2ypRP18xcLLFFTIDq2eNZCSN7AyKbfZiF
+GR0bS9Wd11dp7FbkQ2/76MMo62sDdq24Kb5YCh+t47jsJ1V9CE6CU1O2aPp6atkBoRuo2KCWSwb
V5jRwLaLz+EqlHjdK04ehh+RyKbrlhX5Kdeh2SfjpOwGz9Jv7M7CU9iGujtpHMoJORideqy0+4QC
9YOtdsklNpf0NlYzsW2FrDx0vTd7VnCsbJuxUV/MdtKfbMvvn7TG81AKexpOn4gaYB9a2yoYxhpE
ec0ZYmvE13qLNTeQquEu44P4Xe1YPsHBSrA9VWU/ldYMrK+zg4lx5N4uLYFg1OsxcGr69zTKTUcf
an83yNJwXpG+sLcQUyOkEf4IBdubzvQUlDlHp8pv1r1gqwxSdD5GlolbGvg7kp9+k9PwTipE8BhW
qnywcsW+tns1uK5Lw3IAcQ8PY6Yle6MfYtJZLfLVi4EzsUBmFntSnLlqPUp7soWMy4a4+xdHKRmL
uF9cqVnZrMc+Lq453DW7VYSg7IJj3+LFLru5/DBtbyalr35WcOJXegcjrkpyFhQ5GiLI+xYAP6VW
X6Aahgc/7NNt14y4wK3Sslf6ZLSbaTRgkiopq6DA3yRYgNd6kRKllF1+blWTuGlAoF0rdVrf2Pgh
4f1M8arvimLVTD2bAJzfexnxxmOp4mKjqG5wRDOCtLd77SE3rO5n3YvxOkW8hANRwR2uBemjYY7B
BSdL4TZv7XgN5UpeW76Z/FD06ZzkLDwHXVFeVFGDkz2KQkyrRGFlEVEI6PM9vMSCLjujz2a0Jj6H
ljOKq6HQldWkJcGBEMtmmQx1hO5atmVfRBAuV9PFyAHlVZBKsRuVsbxup8rahQOn9b4pBxdygNw6
kD1FXVEaWGFobrLthCHK6ZWIy/OgGTSna1MBSUZ01lmoFcqmDhJ7FbPXckvJRoihBJIbR4W0CwuW
s0h0/oEPYHpLP2J1kRIJszaRYjjlydZOxt+5jMRBs6T4PlT131mvYw3ShpaAvSfetfE7TWqEU9pq
tAvdHGJuDQj59pxSo6uSE3xw0jA4fqpw3lzhKxirpEFhlqd7s5OLm66KinMqKrGkEvNg81KxwHqc
wXejkLk+QKasxKl23vQAVBSc726KQs1Be4evsTTx4lkZuSChWaB8zV6Rs/u3FONVT00zQSVpbc0J
db1BEJqbGxRMNfvC/peKT3HHYbjAEV/Zlwq5NGgMpP4QymF3NjGOt6bg5FviVBLrXGVsB8MWiP8E
m54BWwdAC3OOmiYPSbSim5swyLOzNtb760qWdMTSLXkUZg8FSuVovUqqnlMRdeZvKQDmErvctRI4
Rk/zmmvRBPbKGgg94r4ChReK8Lo1o35XDJN9ZmgcTQWFOu2FMOITyUtzhsWH62rdUsk1ITlLU+z5
BvbjrWERMnqtnAteq7qVk+vO+JEj922qX013oqVPV8kfW1pezncJaSAJ9zAMgF/5XCL0/dQ919eP
oiwuQIuJ1AAzwgk7St12Ci61+LsmVDczfwwctnipxOXFne7pjmR2d32x+0+at3VhzJSBOeNu0ZNN
Gre26pcuhXsX+ehdyHwiOCmddXPTNK5QQlyGHhVJuN9kPlE4z7/+BUc6mJRoXVPfsv00c74FfJf9
MGvHKolrHldXMkQ7av/L98ITKRZHhougpnq+iBUqD7q4gM3NEnJCPRRuE+rtClbHi/pmdMx3aZd/
byrEMP/+QyF10JlDc57DMiPLBPAyeYWSu7maJDhMkp2ohpuv2/h8T88LU+fcRFNjBnB//rHn5CGX
rJJA7q+KHMx4TrrV1/IG+NfuFCTn08XyW2Nz/jo5Aab5xvt495oKW+YiKxhyV8TneX+TiMOkn0i9
/pRTMTfBX07KjWkgflu8JS3oStlT5/RA41cR4TL0b/3swFdmY8mS27TJ9usO/FwASAopmy1F1eYe
RJD5sQNzf+L2r0hyt/vpv4ifs6yAZO89lWKbVFvFTrvB4XfGcfyVfw1wYRWsvcvYre/Ub7Z7qpbk
M6xn8WPmefKugz09aLq+48dApHyck2O8bX8o9gWQ4gwoIMd4KyyEweXoqqvkxjo7jV06MhN1ziRk
zdLJAsJR+vEXIAyLZFnjwsj283syeL4H4alcpyOjiMfUKcOl401hL5rI0qDwuTfGtIh4NOou9fjO
H/0TWXLHnuN9I4sVpZlqjdJ2bJQJaQGNhU/GPpUBd2SostOgk3TSjTVFLBJKgLAacdN7BJn69EvJ
NfgDxeggJ/qm19iV5EL92VTyiVXsWKNMc5MFZU4XWxIc+t6vrVYwQvqyFk5IVgSC7eSs74dXP2/P
QkV97HL1xPfvc0kjL8w2VJX8Gf6/tcT+S0kr2UlQzMmljUQGtL1Rdsa1cYVE5JxjEdlNN/5GP7F+
nmx1OTUnqSKnlVZ7IMkNt5BkF+qXA4VBRC+7el9ecYh5on/fvuWLqAKbISlCKk9Kdf/8At5NQcSB
SpuMYekm51yzOqgL92Ib7KrtKRDd5yKTORuJrHd0YTpJT/Iig1Q0qTROsl6+JVD2l/3DrEjx7jzo
W+kmvfKcUx06f8Y/PRrbdmhCumJ/KnassyE2ELOUZEDNLCZOrzdzft+pDO8j89tkU0vyPSJqk4f7
2INjbLHHlerSrQtUpF0ecVXSWxdqBM3668X7yGQwKb0jIYMIUPsE0y5NSQ41TmrdXLb3aiAewqS/
JMS9h79N9DqRe9tUp/CbR1YWkhdVQdYxCPlPeOJITidZJPRiqIyPnkgfo0Hsvn6uY01wFSgAjoBR
UZY4nEivY3xjeelKAOtXhmo/cpN/oo1jb+l9G4vVqzOCXAnDrHRVlTSYMD8EmHNOFWu9gbaWQ05l
rKkskVCs7EUrks3lo94mpSvKVr6uJjN51sqseIm6WSWTYiRr26HHlMsJraV04ZoTSLD8s5+5IN/q
gB6Ti9iaBCPO+4eN0lgmplA/s81VEpkJ5ZZ2qK+9fix3htQF516p6+d6MrT3ErnyltOGlfwj7TP9
ksWtu82qwnIbILDraRjUi7jJ1NQZlUraoF2LHd2u0M7GKZ9XPyYvXjEw23u6sWmM2v9tJXJ5LvKw
eZWbQN75tu49d00QXKPGHNet58EEGCRvletxduEHNqrvZsx2muJFl1JVpP4KP698p2S9cu3VHlf/
kjEdytCv2B0p2pmak+0BUj/FZ9wLp6w7yxmrUv+hwDZ9UEaNFB8/L4IrkfTGzhzC7lavDOWF89vo
Pug57ZggnxyMMBJuNvpk+StcpbAadN+B6Rfr/2CMcorET5sZ3csEURi6mWFnvFmqUFd5Q6Smnsi+
/pzbzwLJPMNvwWJCwdFi/ZeyMAmNLCjBBcaXzblw+23kGk+zR6pb2799x9jBTXbHEyHhsdlngash
ziH31RSLzZgn4eIrJL1we0V6rpP60OfDr68779jke9/EYloUel8JraEJSTxaQ04S389J+f4ftMGi
SLGANte3Lj8vaTl0eD4L10s1HMw/qxiPb3Uqzjr6JDOabmbh6La2AHQnFmUQEpfqbsKtYoPgXLny
oxObnKNtmKpBeoOizh+vjx8UA3xlGVh94aqkto3aIUBj7hsPX3fXsY8jpWaqSb4pX36xaKSIAoI8
Aeli/jgqu/njGOyKkx/HzzXPDOr37SwC07gopF4r6TDy7FCDomrLLyYY2Op1uiUvwDEPJCPLG0Cx
m/4bCQ/u1495rC/t+ciE5Pu5cmYx8rjjU5OYwyuyds+75qYig2SM779u4+0Lv1z1bYXPF9Ux/J9Y
DIrYb1P00mlGuOjfDtQx5DczWN/8lm79LUL13q2YwYQ5ruyWm8KR9slFtfHd/NQK8il7mM5+/0MW
U1nytFaJLH6IuEofOxdX1sp/NtfDoXeFM27Ig9zCnDsRlRyLWynuRn477yiF+UYoehdC4nxVYlmw
bs0Mm/4RUd9zt2twY83lV2KdrMNN/u3rLp8n86cef9fkvKa9a5JbDs+INdL1fYquJdyb8kNmFSvN
3o7eqU49MoQs2Fc2e3TCPGuZXt5KQcIArv6cKd6w9w/Nztt0B8qNSBujItKiSBa2w4mROz/C4hHp
TWY/RylM02W9j9p7jaaVNJuhnoz0QzeeAhwf235bbG411jPW/k8nimM/WDUZOyw02+B+HreJO+yK
fXsZrq19s5Iu5uTM1bQmz+eqcGBJ7E5VCRxZhWhW5ziT7TfshcVJXFZ4qIllRO02PimL1LPM4P60
7oDl45cOXpA1X6hGtvl69Bx9oyABBV8KY36zH0ePZhBveH7K8VuJ0riyqi3mDS4nTwJkjr1DTnbI
YhfkeSlLLkHck2c7TMFck1NtSdE9Hwp///WzqEfbsHQh+ISrXL8sFp+wydXQnJh93rOSw43WHBLs
5ENw34DNlBwTSv1avUpZiPbTOlo54BYvOdRZf/0zPncpQ4gNAnf0hC8cbn7sUovMTK/yJQprWxt6
5dbSeieb/l3dAFlsGof1LOSyOscqHxsxa4O77IbDP7n4KVvdauhIGPD/XQbtopF5E/ZuaZED0K0V
nmU38i5MME25Nkt+T6nUjvYX54emyheY4/ZFK/+XvfPYjhtp0/St/Kf30MAE3BZIpKNJkiJlaoMj
CxPwHribvpa5sXlAVXVRKbZyqmc15/y1qIXKRAKI+OKzz4sfjpdp0NDlCue6iJLHpVWuqovpk1+n
gNanITIVQtcFcffZjdBoHT03a1K226SPgtER3dM27nt5XFWXEj/7RB86OmBjFzR+92Rf2JyvuLQ/
L392/fZx7sz2wPJiV1B0BNA8bYrtcGVtyuvsod6Wh1VBESBWfrqUb/j1LsSNRlEHdx1HzTbPnlzP
F1tYdl5CzKCC15T5Fy2NmHqqqe6I8YJFeWWxFWPKnBHeFPNxZzvTXBBuDx2j3jjlOyZlvC57bOIp
mC8F46/ctUzfvljobN+ITpq6qLn4pq37hSoZyrzDVbNvt/lB2TUedf4n9+vvj/ZrHxH/yWCIzNao
Wajrw784EbkyVBmsExJ/953uDaRpdRINBI1iE34djkNgbano0X0ndm5K/573+/VfcSFdzcbb1gTj
r9i4s01kqF1YOg7a2+GN40svuh2D5ErbrqixkAvLRQdzRXo7J3nX3tHZesG/+dXXcAnL6CGiWAN8
4byuEWqxVpozRXK1/GLQStTRqOFWzaYfbgk7Lyz2Sj6O1daTiqfBvXxetqmNceJOnrJNdlg10rS9
OHS84PR4KW31KziSU/Hjo9qMwf6Sj6NbtBER5Xa81gnRpICeHEBxk1+RkLNItV8aYL644NnerRsw
orVkwUHpggUuv2VUWzozNu18b7tM+qBK1WahJ8dhZ4eDL1pzp/X0/v9+P71yVn967jOfIwp7PaTn
JtsUC8E0swpZHwWjNL1IzS4s9ats2vqO1/sQC4yxt89CenTmkOtLmuzZNQYg562eVfrWRn9xJ94O
geGrnvpZU7w6uDTdfHHt1XF4cWzVJadNIGLt4hrHg4FCz0b3tNxVgXHMHrpdfLuemnWw+pLr+uob
fvHUZ85AIh1zQBkoY5jky7DoXidoS5Cfevfj77/kK5foT2/3zDDV0h4VIVhnxr2ySVlXysZptUtH
cv1IP3niFklJg6qHq+s6Ad7Zi6xH1ZCFIfM/a46xX+/oXd10nrsbdvP+0nTwr+Ek6+kGFQgCcLzj
c6dYWnWSqg7Ag2egohK03/ujg9reWMMgrFFX6W/Cj6uGhH2cdlBshRks8tAAD1Muikj9YvzW30KL
tMA7x11Wz55dgiQvsnWMN2GeQndjqO9MzFjHsoj3CrOK//CDnq12tnHmybVls5AlbVUixya8z43m
Ienat/9vy5zvG+al4kbvGMga0sNIZxvt8koC6Dz59j9ZyKQwgAXA0TszNbEcp6mpJwa99VNXvOv0
QxV/+f0Sv3oE6zuDGERuUqcqd+4UDxoDw8MS5WQNdQo49omG1O0KBQn3yn31kHpyeylqWz/6+YF4
ueSZIZeqnmkzij8bZj3f2fNMbvhSiPaLCTl7qrM3l6qArac5yREpZFa0Q2W4+KbT69TFlzJ6F1ay
zuKnioKOO5i8v774VrALQudd2jCKOl8qtT2f29+8tnNffLSXOXIqXlsbrN+ot7yo8aZt+2lB0ht9
kjtjt4qkrEVuxjVPE3VGueWE3w3BDBEw2V4ST1lf4u9+0JljxWmDXq3x6D80FpSg3yq7yxoLF7bL
eV57SJ2pznO+ZdppNxWovKGZt78/Bb/cBGwXypfq6qPhJp6X8QsnrFKXvpON4Sw7W683Wjt9zwfG
Y36/zrqzz9/Y6jWR7sIjtM4pVSnQxLmtDe5UN/Pq7CAQ8Y3M90b4Pm6/R+YF9dxXnoqIggQFI/v0
h5xfBBHz5VGkpfmmqh4XM/Oc+CGz3//+iV6zHyxC+gVEBKCE89AFUEItC4pAG8bultIz8Ktb/5mL
5ZeHjDOOi5CcLrkIv1aDyW6reEdw1WAiQ6TlTb/wTuKGoIJoPmPvDdfC8rJtiVbOtBebVdWeZjw6
Cu9+/6ivnPSfljzb7jFTPwuudUO16JYeZm9ppo05LZ5rKMHvV3r1w714uNWjePFwSasr9WSDoZAh
PZbmbUO3a99duMVe/3IvVjm7m9H+0GoabPONDannWcoOCUai673t95vpU3i1+nbxhd6IX6Oxsw+3
PvuLZ+vEXEhVQoHpZ7/c98G0yXEqC0bkjuVtHuT4lysorvPTxC83YGk3zYXD/msgcfYT1g/94icw
ukybpD0Coum9Zdsd5JEqpzd/oFy5btbtRcu97oyzY0/Yy18ObS80Saxe0osFJQ2/9L1yRvR7tfHK
22aLbMtWBNWBqSVPe9/slRvUl+frFV6kBeHnOLh0YF6x1T/9hLM7V0xWR32fn5AdfsjrERuBcLkU
Fb56Rl486dm9q+o900RLXWxE+cVkjKYhLLMSbyoviWW9ekT+XugcV4SGXzXRj55vNPVWHz4uyp3m
Nhes9atr0OwGMgsQHTnmnz9buuhiVlvWWItpWfYxRYJVxpfyE6+fwxfLnG3HyJoMc8xYptuMgSNp
X8OMPWYerDCHgeegOKJiVMLZufB4r5+DFwufbctoMoGfUFsFs53cmtsVNi286WgcVdyF6GIA/+re
eLHc2RYcHWbOmn59zim9CbVT3cebOsWR6S8QBNff/ctxe7HQ2SYsnGmBRYBh66vbopH+nJRbxbnL
68YPY/PCW3zFO2GQH86CqlIMAW718yaxYiujn7UEz9WojG8w8ayZF2zm6/uQOgO1VqGT8v15CdVh
1N0QTbGpZXYzh+bT1Dpbq502v791XnuSFTJGtw8d7pips2VKNEKyNbHB8IJf68SpqOD9fonXvgyh
jOaQgacV4rn/5YUhtLpiFBUjCJsipygtW+ekyu6omE68aZXqgMTo4fcL/prFwNa/XPFs00E1MGpl
wQ9ZD9cq11odtGtkHE/DPnaowBl0RcSB8lW5u2RxX/tqL1c+24VpVrj13ORYKNyTfnps7c8yuuDh
PbcQn2/1F4ucJxfTWRutXhDxFh/0o/ApHX8T+YPKveYvQRHkb6PtknpR6EfdhU/52m6hl4UuR53U
KtWUn3dLEaEMW3cEwRmT3oexFvmtWoTTJRv8qnV8uc6ZdRxDV2O4omCd6/6YDd6Cp9Lu2hvrjgrj
7Mu7+RAfnQsW5PWHE2RrwfrhQq///MU+jQsrm/uiajfMFR6jfDlMtbX//c589ShQEP5ribP35zrD
MA8mmRF71j91zrg3ImXy1cU4JWFxsER7qVv61f34YsHzFznHkxLlIy8ygtwwFsfUcA9J6F7wkn/N
QK8njg0BN04H8nfumdMpZluT+wyOs47mfi3lL35Pf8alCs3rH+nvhc7MIkgEwEQOC7UGDS7hScsu
PMrrb+zvBc5MuzkbM60fXMMN1Ckj1zZN99kJuwsb4dIqZ3utVURuRlaZr3iiBwZP5xVzsFf67lLN
8NX3pVOn1wGwGrQo/7ypNUauS3sl+jXFo11BqMrE5vd7+tVHsWiTpMuUe+pcCMHoGVnvY87qAk8t
60a/VU6LMf5PLM+LVc42cjVNYH5aTLoS53vbrD9M5qWGs9dcFePFEmee0dgOYWuEGLc4749FK32j
rI9dKTdG1Qe/f2evfpUXS51dUNZMm+SUYcFFciOH3J+ojP1+hVctjUWXFv3FIErOW7Xo3IjyZuR9
sbkCVdtH1DM1BcrR9GmG3/z7xV5/nL8XO/s4pkwy0fQsZro3FV3MUDt+v8Drn4bqwNpyiNN15qWY
uevKRONaZfDDw6HgcBKtprTRDMOFF/drb8RqylzGoExLgIE8d1d0t5zJq3Bihi15DYhB6bZ8kn+s
KtAoXXn5je2rdEXpHxraeLLpcXhasx3xH392R/wj4v1N8qVhPOF79zPe/mdM/v9/XHzVWjtO/tdf
yPlfuPg3n7ryXzuevC1/guL/+O/+hOKb6ht8cBpfNZ2rh4YkLPWfWHxLe0PN16VbhywVLZGrB/UX
Ft9+w/Ce7qwaqs9jVFwgf1HxNecNUR/bmG5smMkG+NO/fuLdD//rhyLB61R88TwW9cJPo3i3tvYB
8aWp2yTxtx6bFw5F7vRj3SQlHmdW5eFOzef4O7z6ornBIFv9DTOnFDSBdzKx5Yx11R+UxLb6+0RV
Ct3XyiLX940SDsWpoYE4uZLzlIpd7gwMoptm3/SPdJVPfWCHrvF+TDKaZAFwaJUXwz1pH+dmnJVb
uwyV71HdoZdRJr3xnrKNcZLNaJbgHJDNvIs0rWn3YWyX6NdEYVHsJJh25+Qs8GagC1il5ql9zDwg
voRToI1e2E3GUBKDpdtxWnpxWsKhojzZCTBZV4Avxyywal18y3IQabfZFIn0ro1amsRFZdWUnCwr
rTw1dgB8qU6VOoHumvCDPIg/zW0maGXdTEnViwdghBNoGjVEcs1orCjyFTWl95zQsABBFJVttUlq
4GL7TCoM7+Y1EpAe81lRuKlBUdWBkSzcSVGkxLEGUaNNrFtEgitAkouJlNzRQJSl9yc3zG1fZk01
75j4iqx3EygcuYsKQF+7Ymo6+ziHPXPLs9lk5rt+TtyHPFHs9NBERSvuNIrO1knNC1XzVaDAuV+2
41RuaxeU3dFwo5HJYnUUX1Xm6+PAHKccHCJ5o808Wi3q54qWgTugku/XWR7Yi1t3Wz1eRYWKNIwr
HyaFTfp4lKN1Gh29uHMGzeBt6O59UQDMsdwmXA7NInqa4JLeMjZpXhmUC6hO0v+e9+p0qiC8OehN
9Vi3vBEW1QJU0PW9bSeOuekBbLubAuhTikaw9hx2yqX6JorG6j0d+UTE2W3ZVvtyod14K/XFar0p
d6zvZSRLxxu0CLioDYZA2ylNFFlbLaWN6GinejUyJavIVG5DF2Wax0aqrRFUJdz4b0oOkYkef6dT
970zjJVKpFhAqCxhShD9Vs12UJh+tTd94y6dX0gjVn0gJlr/hxZVjCJ5Q8z/1md81TC2DcLH8zsA
bLpxq4cJ2IQEjbTC62SyWMdxmBTXg/+Y6g9GH/bRts8is9s4KVA5kEXJ3AROMocMo5fjyNj8xFAz
G1PoPZmtzgorv9RASt5YwsqryUMaZBKwFpAhZwYjkZkPZLMbFM/qO7iGVUfGNSikdBCOteqlfwQy
p82GZ+fOlBwdUWnZZ5XExbKPpSWnO7AbU3hg1iRHeU9GRgMLB3TObaPZRCROSH7qxM5qVc9Ko5Bs
3qJG4inmygwhK7QAdaHZQoQqTLGpWkZjTuhU2TJotGbq/hjGpgQ9Ena968sIwVxPJtjRYAjL7EGv
I2XZSobmKh+mrPI5s+ZGCSQYcnPT6KH4w6jcFQNRDnETGLKmZ3AqelUJrIRMyRZCUYiQAJpqaEzn
TfE+X7qKykrv2s1NA9pL3YWO0ld71yqXfJsKyBubuDPc+ltRg17zx37SnfeqoxXGYQlDqnbt0Ldp
IBwshNN07nVrFWVxT5MfUy3GmCxZ8mFe9BqFtsES3X0Pn+zDIpNk9jtiqYyZGVRUmYgpTMcrjV5q
m64EqxoMw4QpCTvHKG4TvU7qY7IYbrfp7Jo5GB9mSmceRR2p+t7UzK+tcLpyX2ljJg4RY+76va4Z
tXmIJ2HD310mBm40TqH5mX/RNvYpjF9lE7V11geya9rP1qh25h5gRveoFtCmZ82Jy2srnFPrkCua
UnzqzTJuNm7fSMODBVlmd3YB2y8AhgOFcBlKQ3s7LcZgBm1pTb1f91pBVVCDABKllJiuaD/sod/0
xmD5jchSWlOyYkmuh8HOv4+KbT5MQEVJrEfLGAWuLqPvQGHBmTVWIm7IYqvAK4w41DwBMuiPge7l
b/GU1B8ZNDbawIrDSQ1wnZoe0EGuPoGdSrIrprdltq+A0hWeFQL6fIu4UaEGWJ0FqEdD2ieDlbXk
6f3SQ+8F7RRCnhiOhhWbYbiVeZNMszcog95iQTIYPfluLBdD8XNLptqhVxr6x2w+iHsU3VBZ91E/
NCrdVJLWvG3OdQBIqpbYbTyEPtzBwGo+jLkFHkdMOsAwpR6oUkWu8q4Bs1XAVU37xb5SwH/kO5jD
mIPU0FvISULlWDgSjORjI3JHSM+KCWp8S00a84MmigoATF5Ds9K1KdLpaAN0WbV6fyqzai52FKfY
c4UNB8oX0NTm27Z3ABiNPaHLlayjWb0qQSEj4xkxGXs0md7SP/Z1mT+VJrCLIDYigX2WKYRrChYN
A7Jt1plerJRucpVGMJkOUaaMoIUMJw8s5K/Dg5Jn0tpYoKaXG23MYwjJ6sjRbNOlt3fgyZLRD0kn
uocwEx1l4wyc77YoQQx6ozNZ31Wl759cYSUtSlSWesDGlKgfwngtuGEdByEfKaKnsQvjm7Sucz1o
2YmnouhN/WZ2Wtk85jTbZX4rx7j14zEbTNA74tgYiF6i6NifLPgtFj0nqj0cstCV9oaeYGXYOkbU
tHdTmWqhF6aK1L4UIDHmAzwmwKFr+rM/mq0yo48B/B7cozFk3dNUll1xGKi3PpiTqpE4AUe73ALL
kTp01TSLDwAOkg5GTzI0uzop03YDVN9deZQGWE3+AQ2e2JFsUu8cAjH3uGiCLSAqrtfA1pLMuSkm
I9tFi8bmSdW6ChzRYsmbPjxFVQqObBhChFkHfZm7+7HU4YG2hsHf7WkYwRiZbL02GqOvnVpY88Oz
O/zv2OA/nout/5exwb++lv9622c/hwhEvPzBpx/yWOobhlCJA1BUJ7f93Bj5l3KW80azCO/w9UlL
0zeFc/5XiKDZ6z9DrwavnSZS5rn/jhF08UZFGAHhdB0wLdIP/0g5i4YwYoCXMcLz0DhBjEPTMfkT
9ywTEBp6EkHNHTaz2ifZYwUsNDqKoUjEfWeJxKXpb0rM6L3e2k33tqowm8cszXsAnMIBZgvunM18
zMt+yj4KpYoTUuyR0gJjkEar3KlV38afZ701xScdRJP5Rz8wewU0hyTXuFWIAPSWOdGo0+5Ao1Yr
zLVkLO6P0hZJFwi8LBQFErM14S3KHplUIgyMc2ePeWCMul3e9XkIy3qOWi0PVHPIll1swCH35wGi
3/VkJI17JTNrdB8dfqR+bUjmyDYhZPvmpLp1LFHkcahLv5dtMzJ8N6jlEF7lDGHYH7WhUmI0krrE
2gCXqbIgzQ0nOjpM1CHeXYvIflLMuP0jgnane20XiqeReg+mJRtxwsd5dMvrqljAqVdgqu+SRg7T
nT2IuPSjNqqnvZpbLQFAjqnBP+0oDwNSFvF2Jt5oJsgBoImCwa0nd9MAANQCmisisU/0zMjelU5S
uldTCeZqpcHpyTtLm5f8sMgYkKOaJWF0l7ZRyj1bOsB8t62AhnsaCwez4thJS/Fvdpt6R7MDns5Y
9FgTUWSDODqAzVkejHzv67lMrH0OYGdhsrUCbbZoRQ34QuJsH2tromgTyWostwLSb++LfOSzRega
uP441EVzXeaJZUNDshv3ODqO4YvQNHy5GjaIgvwYuZirayXjwSJftBpDaQNW3JMIb5y3JUBC636M
4hHryS2BKR1jPG9gPFKoO7VwEbnIuS4Hb7Rg+j/ArdeW2x6ByOygl239dn422vDg0+7JeDbm9N8v
/I5nIz8+G3wuTox/IdoWQuQw0d6rWopAadwuWmMjnq8ME8ynvTGfr5KaOibczQT05ymyF1Mec4dh
D19DmiL1l+erCRQL3KciNOLFk8+3V7nA2ooyrjQgTNxuxY+rDhWK7oPatclJr0Bh4Q50+peYJJ3t
C2eovsMCo5bYqblB8tmdTOTPKVJMHmoPS+2pedXZO2t0hhnI1fMtDMJxudEjYOtBn0zZfJifb+0y
zIxvYCrZH0nKnOMt3ZJhBgfetuUm6hbTAbkXG85GVK6iB5aRN3cD5OIkWCpgCN9qwed6Wy2ug7DN
s39RLtRgbstnv4PgER/EqKZE2SZ5Mzx00TiOh95qAMUWyDREvht2Bnx2HK941yRWljFEpXVg2ZpU
hQO4jNYIFLwf87sRSC0dq2oiyyDKU/czHlTIXjG6YqjeRUlYt9dVZVaeoShzINTQ8Id23a9OtozL
3iIvqLn0MY7q0HmMWhbDFQhZCTissCOxaR1lSJiySGqCij5CjKWcbBG277pI2i0YjaRIv41TajIh
KKa430QgAoFcV6nV+aKsC1S7yqVRH5JyyFyKiWoR+Sk9Gak3aU6JlTL5AVsjG0Z7ly2JiAJDT2vz
DjSd3QZz1EtwY6NZt2AiYyO+rpZiRjAhj9FOKPRs2g5aNya+EyVILThFJcrjWK/EXRifzJ2Nikk/
nsLweLQxtC4qg3FE0/mhMGv3e97oo713tXgId7US6fMVLMuhfZpzQtqjXWW9DdIQNspubtQc5eWE
a4D2dWk9TWHlZjsd1bYuiLVME15mjkq71w09dHCqmTbyJrvRPjTT3CW+jRkcvaSZ2nwHXbaxEbmQ
aeP1qtqiUziq4eOAWOfbKcmXx8FCeH1nApUv91Gly/AtPJ2vhjVXN/3Yw21G0xhlgQKQrsDNLXMG
UrqJCZwRcB7Wv8/sPOhkzpQxzETF2C9NVihAzIoURQ/dXurtjF5x7LtKNzE3FKrjk0HVRnh2NcXA
4HGyGfFMXcRHaqdrh5vFjdnh7dA62lU1KmP/Lszduj4URl2LK1VpCCfH1m2aq8VAzuNhFeO27plQ
SmI/DBs72ydwZovHsgBfu9EdJabxMezaOcCaC0SRxw5SgCKWIn2Km7zonlYWFEy9Fq0I30m0Hixx
28/pMeswE1c6lYXluuuM6b022URMbWeLaGvbc/9YNIK+f+nIST9K21l0f0LyOdwXlTWDBEcmXQts
BXwiWIYRRHrm5eD242ta5foOLFw5u1sn7CHaWdJMxiOdBUXhTbCeoP8Va+A9NlWJAvHg9vZWhKr6
NZXQBbymn0eSTGEo3XtwiWBUa2jicvdvt7KbVz1VcsRr6eu/TznvyuR//2f70pX88z/505UUqKmq
5GNtAuEVRGORN/7LlTTeQBdj7gbCikPuQSUR/V+upP4G/9PCV2SMbm2Jx838r3Sz+4YJqdUFXbuN
YJ+Z/yjdLM6KJCu+gF5ua/V0TZI250yZtpQVhPzIAtYhrI8lCi9ZULaYJWZ0QZN3ZMaU+IuIgKV7
ra3FX9VQNtXONLG9V0rU2GTBJmN2QYk3gx10vYmswGSPJQyNzgY96uXdUs9XTZMuDBgrsbmz3GHB
ewsdrTq2Gh6Wv+rJqWjMlDOlOgLmxXOUqUROrOQ80MRb1rgaRHTjhkpuNp4SoYzM8ldtb6nE9DEk
qlSasKsdfVS+GDYnx7fGRanxCyl39ccUg40COn8nA0muqPxkItpRbUVtuxJFHVSDuLjlvDVo1SyO
I0JXw1ZRJ9SwlmLQG59QDYB1MxnNGMg2T5gFX4w5D4Si8+dKRzUePEk5PabWmH6Ss2Bsi1CcXJlY
UGLxotkiylvglpAqWaQIt4oop88ljef9Bg8j667ELIudWrndB4EJhokelfpCezjJJ7IJ3WLfOg0W
OyGE/KZUYzZ6SoqywLVKNh3Hw4Q7ulESFLSu9TCr542RlmERUEOQGjKRvXhyI5Lq/GI5Pjp5Uhd+
mhqKsVWX2USOa+JG2ShWqNinvinDP0ItsdNty/+FaXeUv5ZrBryT+8aZUIVBoib0CYJuB9O5Y2Dl
bgJamzuhUXk9XJHal5UzfbWV2eYPrKj6io+X6UFWAPZ6CHulnG6h0YVf7b5p26vQVUdy9DJxl2OH
7IN+X5h25xyAN9oY5MaY1eOkt4M7PqTFbFT8393C8qfWahL84Ro5ACirJKmnkgxhkpXm3p5LNHjs
KElsH/cucb1Chmp85EY0l+5aiQVM0jKycnmrjmY83PbsnHiLCkxCZiB1U/04OJ0bMjGKV3FTyarJ
brq8U0C+qhZuBJnQkSYsb5xC/SN7TR0O/dzE8topaguRuzADtxMVykg3T8UfCGlmvGuIuZ0XjcBB
iRFaDY08ktrRDVOHeNBgjbXooJR1WJoet7QZ35khWFaU7WwcqLLsM7Y4Cj3WNjJLghu6oIgLjH5u
RezBhUj7g5pacLrTEozMe/Km5KlQHyNUMFy85D04Aw62QFYBsPLS1coOJrNGEhWpFqoFtOVAzSjN
GmXCcpaNJ41wyfau6qKsgszepGzsvlwFUQqcfa9D/Cw8um4lmyB1Fu1T5ObjqdSq8CQdqGY+x0Xv
N2Ep4wLVscm0iSuU8iPJbwUrUzbjqVthCCBO5ka/Ml3FUL3Wku4tnFPlnatUMt1oeYlmT9fXg74R
clg4xn1VibexnhHOwo3N+cndyN2fjEAOfWpnYe+7SQqfFdOTtu/rJZLmdaXW5btKaVdgFsIYJk0U
ORNchHfR527JVMmUqZYNpHykafr5JHvyWcKJ3jW24gQ9+U6QQlTHrVUIoEVhLid57PD0mRqtymlh
/6TUTakb5MdUxQ5SS83B/rvzsniVHi/NPWjd3kANTq+vROPYynZGiWnZdyDoi6thUQrUDwo9BI62
zBK+V10VTMyFeXNrxMKCmkTSnlo87u4Y0NGK9STbaNXBHMd47/1ku+TNq1b9LO0hyQ4tf490T9Sg
x/1ScUktlYTybLyeOuLbEQQ9ALisFMO2H6rR2SEYxp8Q8S3vFWu0xTXeg7vVkTVBGZUEGDlCaMrH
Ni6EejMLjOyRBH2nk28so68RZTB919b5tOxpJKDFVkpJuF2qa35LLVQRPYjRKLNjC4D3Wo4kEsjI
rdIQk7Epa2i36AMgSjLpRrhtc8UIHx3UNL6iemw/GN0Kf/L4GZyiJRptYG66WGwfYn850vmeE7ej
a5FWn5DZKYd7o5vb6BQyxoxGALQ7YA/myL9parCQ37qdEQ7xLqWlIl5ddXDyV8aUFMZtHPF+Peg/
E/teL3PN67Ss+IgR64dt3mnO+7KaOLczfYnI1Zhz236aZuWqpVBjNl5dl5LwKU3S2VeIjd67bgmj
tBMxYK05ZaBjhzbNPH+qRC8R5nBkGPmE/QitDUtpa9c0LLQZtdg5z05YhUbnRxqwCK00Ts13KhJE
C8RFIpfrMRmmZdfFszoEtlRGZA+YAuuCNNMK5yrTpZ7vyHNGqFCkRalsW9VoERpkHi2sT3asKdNu
saa6+VJa1KLpOzQNdVM9lz9rcMXuJk+VhMykbJP5rUjDxPbMAtkvdlrlSK5dK6G2mFvAiZimTTW3
/c4kaEijTdaoaJKt3oNHtZ0azVzCoN0I7I5xD+JLM26G0R0KL3uu+satHiFV5JTrm2JXtdmJ/hOn
IlSmQwTAa1x02nbWq0YggFKQsen1vErA/eN3najyjUifJFwYnpkii7O3IJKTnVqGbvCyuBm7G1qx
atsLl0R+tbVuUm8VZTD1tzqiDoOXx1PMXZCy+7wGd0HfkHdq8ytEABfq78CyxK4Pacw/mopSEFaP
aTvuazOadB9ZLW28T4VpdYd5iPronkvTsW7aJazr66GHruSj8FFY23malPi6Ja/NxLOikG6xn1M1
ojBGcRyeUzj2czoH3Xh2w4gz+bF1IvyNscSueE43p/ppSOhquOWz9fZnNY+i+K5QQQwH5nMCKZJ1
HsKnGbFrfaH0QfGcacJUknVSGS03927R2HpQKbocN0nVNlqAkV5TVihwmEj8KdhW1DhTtf9M+Gmg
992RONybbdWSq6/i1LgzwrBSbql3U7MC7GZekzHtlh/NTv9OVv8H2CTCgP8+qNgkbdcAU/nX9tvX
b82nnzLVP/7bv6ILulLg6jLsTasWaGcT3/7P6EI4bwhdsLJMqQGfQJn3RXRhvjFVOvtWpvGfyei/
owvrjYqgKpgc8mhrlln8k+gCcONZohq83Eqa0yyTw81IMw08L5tZxNyQT8tNhLwoJa9SIIi+IUuh
pzHHaxjrr1WRu/atllPzSevrenCDxayvOk27qtf0Z20WN2VHSYlmruOQZ8cksXbFmO1bx7nnNrnS
dCNgkOTJ7YcvDbVaz5EgCKP0a2qqx0VfAtcBLmQWFrP+ZeGFMf0SixruUJu91YzlnY5s1ZjNV0ob
vUUlgNvOSrkpMvJP2R0gwLuxZcImQlYL8j3argc3HLd5qt3FvXWfovUwV+4OYdDvuJrfXbJfmWod
57Zi1iuvd2JKPzWJuseDOSqu+pGc5kkPZzS+cosqGZp4yCKWzXRdgrWXsbvru/Rt6FJjw1N+SJE0
cGkg6HFcseEDqH93k1GMQ1ENDTHkKj2E/PZmp+y7udmhfHEftvXO7GgSAsQobPsxX8oHLsWroqPA
a7ohmY74ZlaSnZTmVxJ3V3NcxV6L6+uh9nJrJflpWeLd7CDpBxuBCu2TlRu7xs0+lpl1UGWzb2i2
6Qh9qPuG76Ms2U6GdcxrAYLfeUdDSjCuvSFWuu8sZ8vjOdaj/IQW3l63qu2iD4cJ3LQhW+qBtuol
Bbj7urxvq2SryfGdVuj7pVQ8rrZDVc3HqJz3Q1nTEVOdaP7IvbCYyOzON5ZUvpHT+WhF5aZHyUou
xTYaSKTo5VstT2Ag1e8jeI2Ki9Ci1V0NWn2crHxfDJH0/w91Z7bbNpKF4Vcx+p6EuFMDdAOtxYrj
pR3bk3T6xqBljUSJosRN29sM5jp3/QZ+sf6KpBxSlo0klQtO3QQI5WLV4amqs/z1n3TcOlOmIej3
7G6nOzcu5fewgwbRSumFGuUTWnZfSZRxx59lp4Ed/Bu/7cr1KaYI72wHOElPiYwPRKUGY92BWy7W
1p2lkn2eJKvecmJ3M4Pyo4a+643d+HwcGnzb5ek6dT5O77VTHIa+M9/+x7znFq4VXy3u1/1ImZz7
M0xgO/u4GlMHLdsNqDn7DmZZMBOzM2cef9jMZwPKQXjUjlB6ATmgPlcePzn26nOihxhCU04BVIZq
f6y0GGhSZ7xsU9fr/r2RpoNZkt5tptknYxxoZ1bqAiB3svcRJZFaEdeu0miX4EEAjybLEbLulnoH
BsdVL/GJPm7Wf8aKdU65IequTYAyKuuPu3kU4Bk608Wsk2RKpBGGsmb49NQc1tO/FJ/494Dsxjmm
4GyQtKNhe5Um/ftIsfuTlhF1E3FxxEh37Y7hTECfxJD27Nx1fAUagXImqwXQBVvpEDd7SNYwoXA3
+5YYv9OBNCk4pVgITJ6TJetoB06HGDMu3tww3rWM6SlMZH8FSnY7S+0N8dLWZRQlejexxqPNbH3h
L33PNaMeRK1/blrLx0TT+1GMYe52KBnaW66NQcuZwvekmASMCUzMHed8qsDQtAE4ATiJGlmaQfUA
04WWkX2LSrPuA37cxXw3F+e9qA+5Hcxi7ggu/AuIVM+xCqmWed9lQN2ptoFJYde+DVbGBcbu7WTu
9JPt4sKKJ6fQ+z5YoUW/wfZGmySfcbB7+Js9e7u58IGDTBNlkDhujyLhI0pr2Z2d0yLqiyUWR3aP
S/unwf1ioK2nZ8B6uvEsOWsv4jNwNNdhMnE7SRT9scr89+u1fUYZ+oe2Ne3b4f2n6ZgiJ+s0Imvt
AvmbXgKTufCnlCFbzsl/tale4AYsaW1gW/yrbCjdgp3ZiXfrq8Vm1lnF+g04nAcwFJ9AmlxQd/p6
nk3OpsYy6lgE6Cn/TRW/haldGCtKbFFWtruxKfoxW4L7tVbxROu3Z632ZRiT3+nFgXLrOPNLa7cs
kef/R4ZFOVQBYO2HqZ9uP2SjeHszSrIgfcaKiqfXC7a/u8WP/WgPQj3e0ckof/Pddjn69ZfhIgtT
MQIQYmE1mvnCUMlHlA/3rQ4Cj1llj/SsaC0VOg+a4FIKFvCLlQ8s4p8t0QCH5K2wiSqyeW32b0+s
EOPbv6mN3XsEbVfYXMO0OnmYlYW9UjPUXpn/QR/V+atwaAEL5gp60QChV8WAoQZpGvySAlyct2rw
/fi3+5YpfstvvlUMgoFYUgq6CtcUjIEGV9uq0zdcbFFsNHjjGjp9QTSILSwrAVfllqT4xJjeeTvQ
A9sQmQJBuV4uB54j8wYtB9vk28mpQRstcKE1M6lVmDdAN1VtsB3VpeAP12m4rSFaIfYGCUHggWT3
hJZK0pq8S6WB36nKwdK4UgCsB0KYQg6NUwZRFkBWGwwVj5CUU5tCU3k7OCFsBEXOSYdo+/l5s5aE
0AYca6lFoatcHOXqKPwkRTvQBaRgU9GFukqlmJqnC0eypN9/TtqqYHOFfPirOVBdEmZbpUYKJGXs
kHlDTA1TBtLu0scE5pLuwhFQPQ9rYnAJ+fAeUZojb43TBkgzzcPw1ndrg65CwcmaKCeZX92ricFE
DC3bEXeu88ZB0jBtYGuQNpssFZJXjXIvezkc7JAmmwdsVFSUKsVQ7MkNOi9zGlURFZTaIxVDhdfO
oBbhK9aTMCPFkgAs0TRF0IWSys7f4jvniA9EsNf36nowLFWwD8OsWlpWzdsWqFRTDGq4+RdXIZ89
m5fO5OvOlG6osI+3wT3DPSIaPVbFYHKI6C7swXvjqnGHBJCdn7A74lOz+QEZKtXhwGQw8+ecynah
eA3aDwTvW/FRJNQAoD0XQfLyF0fVwDBVKkQYsP2Xq6HYfxolBpArspsC946pZQDXz/50OFgNiAFw
GbWuiGPsN41mHZJib5Q2mQzhT7XBrh2sApwoHekYPCy0pHFHAwk4GONl3UlFt4gx4VML/vuiHeyK
mM4gDCnMChIxb007I/FspDeFtmoDmMRwLv0H0WP1bOCIhHpLg+xcuJy04o0N2hTQVFE6QM5SwoHA
nyZ/6xzuBg6Z3bxmUPMmjq0s7TJoBJcgCzMJGRw9FEwCbKLgGeGl4nnzDgXgHdLLQCfSio+MaVSq
+UHAFTEI+lpR16GpYoCnVVobdEcVpX7QBgFlEK2+GxB2t8Bdc2+wsdrAapU2EfSWysYPL1m5Jg4N
ZstUuRCnAQX5alA3zEQ4wvry3eEEzWKaJowqNgiZ6qFgAXehMp2BBIrWuL3xCFjoR6ZPlUfih+Ie
QXX6JvF2Ik2QIn9/nPkbDs7nXGZ34gePeRbTHyXHkp2v/WCfxnv5vMxdiVsaJClrvxM5zeLVX3Oc
v9WcyjytUnm4T7Pkryn/vJzfyzfX3rWf1P4/3/kgtuLhZJs/2JajvPLm5EJ/H8ajan4xT6h8HcWv
v9TGWDEE3uw08MYLL6n2W1hT0h3Pvd0iPOg5j/rL9tzxJr5XHTCXWTiMZbst0XInx1K5JWyukvL+
EVn3k+XTlxyZd+uFaY1kqvTrZefw+n0iyaFferEXTp7+Vxt0GaqVHXSFd+uNu/XSE3iT3Euy92sv
fvrvXgXFnlLm/mVFQ7/e05eHA23PQyDSXY/i0Js/ZMP6J7XywIJs59x9PXkcnbz3wpEf119QGKk/
4wUDVJKXQMdwtYjT2tZYBk1/7lsOSR+K4IPsO8RW4J10QevEflj/0IUhK/0CVu3JtZcF9e9QxFOl
Ox/FY39Zk33phsr2fLcYIhk/rB1NlJwWOTLZvn+fe8v6ei3z8rIdX/IJk5MBZ7hfH3fhocp2f+17
2dOX/fxz26VIE8l2fLNgxPOa9pW5afmew8env8P6gf2MiZHtXeyPYf1LPgfFZPvujg439edk1Ntd
H7P8npE4L+3BPdLq2J/VbV3xi2HAsH77BwAA//8=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1H3bctTI0u6rEFxveeqsqhVrVsRI3W0bMBhzHG4UxnjpfD7rbf74r9fdfoN5sf3JNky33OOGCceO
RcPAgFrKqsrKzC+/zBL/vBr+cZVcX1ZPhjTJ6n9cDb8+DZqm+Mcvv9RXwXV6WR+l4VWV1/m/m6Or
PP0l//e/w6vrX75Ul32Y+b8wQsUvV8Fl1VwPT//1TzzNv85f5FeXTZhnr9vrary4rtukqR+4tvfS
k8svaZitwrqpwquG/vr0Is++/PF/s/Dy6ZPrrAmb8e1YXP/6dOdrT5/8snzYPcFPEoytab/gXksf
2YpqY4wktx/69EmSZ/7X64ofGYJvaKO+Xb8V/vIyxQO+a0w3I7r88qW6rmvM6ub3nVt3poArr54+
ucrbrJnXzscy/vrUqS7rMHn6JKxz9/aKm88TcC5uZvzL7rL/65+Lv8AaLP5mSzPLBTt0aY9iqssw
fUS1sCPNBBPG2NDM/NELrZAjJW3BKKV/oZWDA/orndzduNQIlvln0shv6eWUZ5f1I1oKP6KMMeji
bskJu6cTeALFqM1vdYLr25byPUPar5Q/71xo5bezn0sr55fV5R//+fyIhmLZR5QToY2+W3Sy8F9c
HGkFjRhp32qF72rle4a0Xyt/3rnQyrnzc2nlt6vq+uuiPEJEMUfG1lITcbfgxF7YiX2kKdVcMXGr
EflV+G1EOTSc/dq4vWuhid/cn0sTx3n4x/88ps+i6kgZwm0i76L3wmcJc8Sk5pogvt98EGe2fdbh
Ae3Xxtf7Fvo4/sniOkz8j//5uiKPYBr0SHDDoQp2u/OXzkroI2FspTW7U4f5KvzWNA6OZ7827m5b
KOP8t/9u4/gLuHG7PW+VsfOVH0W+lBzxm88ykEt+dKsf+0+j2TaKr1D0r0eyXw1f79sZ9X85sgX0
KB7TBMgR4UqQW2fzzeVsJxySHiGeM0PYXUaCgL69+odHtH/1v963sILfzv+7rWBnuMgBZ9SRPaZG
LCbhlRCtDUG+cfPZjddzjNBCUirVt+vbCvmOEe3XyLcbd+aIKV78XCp5i1wf6Xj2qIGbYNGJzY39
NQNcKEUfcSK5RNy+DSULK/muMe1Xy9atC8W8/cnC99lsK8Ef/5t/9SCPEMLZkaRiNpS7CH4vhAso
higb+futtQD9blvLd41pv2K2bl0o5uy/PJTvDHd2YuFl+8d/vi7MI2hFHlEiqQ265E4tS5wLQoVQ
I7T808dta+XwgPar5Ot9OxPE/E5/Lg/mgv181JjCj2zNOf1LVpHroxvXRSUUta2IwyPZr4iv9y0U
4a5/LkXckr1N/mRz/eW6ugTfebs4j2AiVB7ZBoQhEWIRSpCPI8xIovcDrh8Z037l3H/CQk2rzc+l
poswf3KM2PLl+smX/MnLHNT/I2pKwldJg7IC7OfmsyBQuDxicHeC2HcMyyL2/+Do9uts70MWart4
+XOp7fy6yi7Tz+3VYwICfQTDoerP0ANtbOczICANaGGOL33T5rbH+75B7VfS9r0L3Zz/ZJ7vt+TS
zx+VrzdHSjECBH2XxZNFDQVmZHNojiDZvPksuK/vGNF+rXy7caGS3178XOby5rryw+IxPRsoF1RP
JMpaSyOxj/DXM4u/UMJ3jGG/Er7duFDCm5/MLpzL4FHrvZSBnge7AsNY+ClAMkLZTsa57acODmS/
Hu5uW2jB+ckSlrMQtcQnx4Bk4aNm+aiVUA0+jN6VQhZmIVB856BdUC25zWv4V5hxywd/77D2q2b3
7oWGzo5/Lme1ros//lOFgM5vQMY8ZoBn4ImR0NtkzmfmzyKOiJvrjEGPu9r5gSHtV9C9Byx0tH7z
c+loxpSAzM8us+uwelQVwamhhEXgv25VtPBtsCNqUAUGqN5rR98/sP2KWt6/0NPFs59LT2eXMKNj
dDzVj6kkJKCKCgNFqN3II9URMZzxb/nOAgN853D2q2bn5oVezt7+XHp5AyrzyfllmzymWhg/kpwb
ZWb7mT/LGIQSMtNa6a9Fm4V2vm9Q+5Wzfe9CN29+srrMHHUun7iXzWUFrPA1EDwCb8PsIwBmDYyA
324+u9aDmrEUVDNUA271t8AI3z+wv9DRYmJLPbk/lw3t8hpv2sek2Phc3TSSLRECSpoMDAHHxVsV
LUjPHxrTfi3tecRCURc/GVjYctwzyfa4mgKmQ0VToOR5q5Cl05MCsUohIKE15uYDp7idDP3Y4Par
bN8zFjo7+/+ts7/ukf3WRLyCi1vfdB9vtck+fPVm/miKXtz6ELd9u9inX359ylBKk1u9HfNDdnSx
Z+vfu/v6sm7Q7IxSNmC8QKgThHOQQ1Brf31zSdpHCm2EzEj8EDabQUoGYjfAbXDBRPO5H0FI21Zc
gZCt8/bmGkepA7VxhZza5oozTb/1gJ/nyejn2be1ufvzk6xNz/Mwa+pfn+JBxe235qkq0IRo1YIY
dGMrdMhJjK+4urxAmzm+TP+P6bVgTU+HVeQxpy4GlyeVo+JPVvluoqWztUx7hAmK0LAtztbAy5JI
MC+cC6kUYPOOuKpqiqCPy3XR2K/C2mZl69pRJDLt5EMrud7I3Ovq3NGDb5Peteq8M6lTtdbY9U5X
+TJu3T5huT6224h3Tlx5duZ4mV3mnWPiXqcfx9av49j1FLGFvRZ+HoTpqpviMW5WRVZbVeP2eUWG
c9ZwX74jiaRJ7Gbj0CntmKbw5eRqz69zs+I6maLAbSeeF4Hb1F7fvLJiv+7fspAOYmXilownPR0D
J9JmFJ+sofDqC1ZEWp8nqLefp7wNX/Ss1r5ra1tUDo2yGCvMPP4Zy164Q1L650YTL3a6vGnfJeFg
3tmZ1NLxuc4yZ7Lr4kUXFsXrmvf+dRW0Vbbyupxyx5SBFbuE1INe+Vnj9Ss71uO0CaK4usrqKJ6c
OCw87nBRk9rhaSifGZrFwmW9R897K7eCY89PyeeCM9O5wgrKt5M9DG8TP9Cve1P1VxMr5XvMPCyd
Nu+tLzLgLHCJzPjrvOzyF34TyHJTW2nEjiMl5PthnEz3UQ2RVM7YF6lwWGC1kataQkInZZFsHdMm
/qciqacXmcna3AnidEodTqVdr1oaRPLCbsPokrXRkGHFOtm7QQ5VOMQvC+0mOqe5m1leGTtZOobS
KdrO6FVnNcJ3vNjT1GF22PZOkMRsehvUY104rNJN5OaBHxfumE6Z/cFUVjuuuPE74RRyHF4MU1/Y
TtZDae5g7GRti6A+bru6+Vx2VvuCN9PkuXbDwmglgjga11avo09lUpblWsYwPKc1KfNO06SsujdC
hbQ59nRc1euxafWVFxIxOIxYxnImT2elmwR1y1bGjjO1SVWT2S4vmmjaTL01RatuqCbmSn8U3FGq
trnTj12o3Xyyk2SVjUwoR/tC95iczWP8WojanbpAxm6TqjRZWcYehZtUSSDdiZeEuZwGLD5u+8rq
V3lbJjZ2sa59ZyS9IscVJ5PlCNuLQzcXdpM7kdFUnJST7Jt11pfTuIpjD88Mp6ZsYLwWLVfYPGnq
AKhUtquEwV5JlPGMO9Rt2TmSDGPkWlUVf8BGYu2mEM0QnkSEpLUbNrZsVibXSrq13/ulqzo/kU7e
2Wm8DpWCP2paZPeruhjpVSCmsnE0L9Tv5eQlsUPKzLtubO6Xq9az0sLNq4r0KzX4pl3FFG7P8TzW
5KupH1LL7Xnct6vW9zvu1oOs8g3xqPUuK3VkNtQaOu+k6tMx2nh5N49FNhlz40DFdGXTaHibhXnD
3LQfrGStacZbp6FdcJZmtKld7qmg3IxZ3U4r41mWWtHQ5/EmJbVdrFmvfOkyEbWeM7GMjE4vVJBh
R05JeMKpgH+CuhhxSJHzNxVRU/yKNKpMXDqpMFjVmlf9xpJcJCvf1pM8sareGldjG88Prvs0PzU8
btKTrDa5ddqFfjiuh5ZatttkPtxG79ux7/oVYdM6t3QiZuGZv84ozYwTwnfn6yGApa57BIbcGYMw
Cd26j/J4pWpFWieySdatg6Bq3g5WzbJ1mtppuxrRzGVtIukp/SLqDDx3JP3MnAa+bL5MU9VlZ5Pt
q8mdglHyTSpZbsHXClq5VjD4F108ZM+KVNu249fKi1ZDH6vgQpS1MO+ipOPtesgZzN0XsokcWwu7
dXQctP0zkzRcrCXJGd2MXULKd4lpsmbTlJ0dfxR2mtWvujHPwpURFuncIhjS6kRbvVVdEnsqMycJ
U5mt9Fj3waeqbXX4gkZahF8Sv2jlZpBM+i8rFlk6dexsShonVNTo2ulaRuLz3Mor9or2gWbPFB8E
O7XS1DcvVVS1UeiMsMbWzUisfadhTZCtkmwoOrfvTWI7nPiTPkFXgx0/Yz3Xwi05g9/KCuG/82Kr
G5w4GxOxAcqwCwe+MqHPykrrNxNT0bvR9kTiNlVLvkyytYJVUCoTnbI48gsn0WGbuIFpCZRaBeXn
Psnjah1apH/lsUK4tkzKi7K3yStvVDJY8XrKXubMJl8CI6rASXs2cqcCs5+6uh3E5GRlVcbPp8qK
xBvFu+o9l2FTrLBEQegk6dhWx2EVJmuLp7xyukER6SKXHKfzQcgxWvXhNA4bHtVRvumUZMVrXdk2
X5vADN6qNGVbx05MS+CQvKhiHxE/DYibhnYgVyzPgvrEs5Mu/FLQOoscqwyt1OmCIm6fGRHGyXGc
agrXl01h4kadlVz0XWHxlRlzKlY+04N8NfTcHo7LUKcXcaeYfSF4gwgSjNq/ZGMwVesuGSJxknRC
+e/8LG5F4zSEFMopgjKbI8PgRZ7tpCLvw+Ou7i2xbttKfagLk/RnMu/acC2KIE9feiY1n6fQtpLT
Khlo8dr2bInNCqRTOl2ZxvHzsq/s5jgMddafkCGLg1M5+Km1KvycIki0ecYkMIAnLCcZ4tzAl/Pe
WxelIMEHuyyBUqZEpI1wYssU7bsesb647HyfhpkzDtXYHLNQ2HTTylLMsTgfYvh6G6VDnOu7g+d3
2O4WWF7lxViFfnB3vvDbH/919vXQ4s1tf/79fELxzz+9Kq6zN011fd2cXRbLb87yvn0V4u7kzxB8
5w/38oG/QPy3ByH/4uJOOrDTI/0195oxMkfu/O2E471c4GuL9Z8JwPz9O/TP0Mg6s1wGrWKSAsXj
0h36t1FoQY2FCYnSpLLBhn1D/2i2QJ6AspimBiV8IgCiHwf8I6vZRuNCUQY5jAqtOFo/bRBt22g8
pdlU9cT/Hds66jYDo/oCKaxMn9WF6m43yO0pyD3Yn5JdYegvwbkpggNtDIatGFtkGpMfR8k46tol
Y1esGqG7Z5UkybEuRLsBtAwux66WTj11jSNUspbDRF5vqWbPGObsYivZwRAMPDMBdmZUYuLIuLbn
WxiSt1HSdm6mpHY7wNlVGlsBsBlLno+0qlZK5vS1blRz0dahdUD8YrlvxCslbIGTrULbbLHcRVQh
R0i81hVNGLoRZ9VJanf2S9xTHci0FmndjSiciSIENKqhcm56255p7FMzFmWDmZaR1ThdxLXtdCqv
fq9xivGLBNJUp71l0vGAYDo/eWeNwatLKcDezk0qWO5dyTToh3jSbHSHiepjGQSR2wdDeJqVKQU2
a+mxsVTw3G8sa0WmmLyKOC3fdp0SZx1SBhTTvxnjHo3PGt0ZDZJkZMn4Twh0Yy53eOTTKbY5713Z
m+5VSGiyTlvgupDbSGJEVZ8+LA8FuF15nNqYv0EvLo7Laj1vga10GiieCT8cBrdsfCt2wrBnb6iw
KtQ+H5rWvFN2pjWLwclPZP/YR0bP6t8SU4hUIo0sB1dXg7qe8iReNZPNX4g0D5EjRNN4ag2Eup0H
8Piw6Hs2xEH9gnG0OUwYC7rYxIEndTJY9uCGidRWuKZssDzg5MzkXxJVcHLmF5aXrUbEweFkHAeg
kjQo8kNcwr0djnFIRtAFRdG2jibb3SUo8zGluRKDW1V5sgka6yyfXoY5Sd2+6sVxA2dz8vDM6X2R
6GYUiijUZRm5x5XYgoR2GISTG9h2zR17VKHnKN+KGBJsPx5cmtKqdq02tEKnDyqVuH0UI/VBwjVO
jvTYGGLTpTx+nuRM+8fIi+OPJGiL8YVll1bkeqXyLx4e9T2nw2cm2DD0Id92K++ukyq8ScH8J7dH
KDq2gjT9Pcys3s38fCwOGP+9vYGWZwFrM4Lc7I3F7ke+aGVpBYDsRTxejVnanoZiMpEje63cTLDp
pCdj/crjk3dWZFa3eXiuC7NQcHS2UAr5KE6qY4/O7NOWWWQWz2ifms6Ziiw8az3ffm+GJjhTcTOe
V8KKjpO4FudaVOaAVSyjGwpWChtirliB7gOXt7BIu2SmpSOIK192Sby2kYiETgEzvSwCO+idPo1I
4sqsYbGD5CW5nJI8eFsntWoODGWh8JtFkAhyBKQRNuncfLu9CL6sZZzGPiiBbpw+Gc+zTyNj1SsC
zuiAt1s6+ztZ3MwsJc4ozA1v27Lqkde0TZPeKce+faGVbyM3z716VU5KXjAvz5wy0d2a16Tc6CGn
a1u32cswA4kz6fDQeO5NXaHgMaMqdN3PhyZmCLKlf1hAMwzSC11W+KJe26rPwNZEZReCIRzD7sD0
F/5AoakJDRpzfEExDPBp4YJIInKwlTRFIlqbs6oKn0VRn12FyDvPyhRsYGxk5R+wsUWEuVnyG96Y
IsxqnGvenWNRqdg2rdU51FL0NGoH/cKEuY3C80MB5t5KwpIA07iEmwdAlYup+b3XD1PodU7npyBz
2rRzO+RD61IP/fphUXsmBJvh8xs/AEeJmQHFltKiKZyGUBejk9kpZWthiqkAa+uPBu8ieGhOCyww
r5yBUeCcH4hEIKOFYUzgwwYbntgpLJWW56WRIz3uJ96Is9HyI/+KhmmoftwaDThvzcA2G2DOBeT0
4sljuVeOjt2O2rVApq7FWFhrdM5PB7zfcjvO86MKlVmpcTCF2AtRtmLS9j1QkDoMkvVcGfyYT0F7
rGWQOKH06pOBder44UXd5wIQgZHcSKVtaG+xqrISgTHgKBzbilcZC65lGz/z6updGdJnYdSehWX0
oSvKwSF2t44pCC/RVOWBYdzfRKASYI5ITxTB7BdzL0ISq3aKRmdA+vDKFE36fBra/oCUG+Pawl3Y
QvgpJPaPArAGp7W7V4tqrHTlB4MzliZDnGn7kPJVmHSBPivyIQhfqm5655skQApTvzcxYIhje10v
VnFiZfqAA1qWU+bxMD4HHi44Codysfjaapsqa+AM+knWG2aqcd1PgToOBPE3qQnSNchU77zMhxoF
ilatgE2aFgR36520eZW5RtXZgW24RxUYkzECKMBWGNfuGqFAgwpJjpAnrMJbjY1dn3UoN/0YrLmZ
OY6QIPTMVTUtFwo3UjRRJQYwZSUqDCIfqrdFaGsn03z4/Ue3+BxWkCPjmPxNW94irExJlhR5K5Gy
UcuFrQOmlZ6TNf27vFTOlE0X0xgFjh2NrwMlN3FASrD1w78fHsbSJd+EGGE4vDHFq3rUYhRVYjXM
nyaYct2pLz0o7FNDkzB2QDa2B7zWvY1+Iww4F7sdhz7upaplZfKk6kTiUBOBxW0bgkpVo5GVF4V0
6FQWZ33G1LpQxD8VKGi4DSPhqSZDdwB1L7fT7bls8CPKMEybLLZ4y3iMmgSARJI3wau50HpRRRV7
9/DiLn3njRQK1gXvQYCfnBsrt4MQKqBRRS1U2+KpetMMlkJJCqlEWWXeGgzdlSxb783DIucduu1L
kLug+grjRRFWwX4XITZWqZalIoEDetBb1VVuUAAri5MGn+OsjYrnD8u7D1FngWg/gI9Gbw/w2u4c
Q92SyZQQaHH2Oh/G36u8oavCDl7k1rSO6gaU5uStOxqeNAE7EHyX0ByzBQeGniEkIhSBYrF74xLU
dwoP6UzYdRvPi98OQXplpcFp7WXVqokByadEnz885/s2syt1AZZaBs44ylCd7YcoYI5htUJRw5bG
9bs4Xj0sbI9CJWOzy0PD4cw77K5v1egmtMspcFodlB/0QKvVVA7yWWtKsdZTHa0flndvSeGR4Jco
hsu4RvTflScNz9vUjnOnUSi7IQPJNjAUa42i9XWCgvKFn5fWGgWeHySXbnKduQGMAfTDIS7JpbQs
DBofstyRus+Ukzbt8HkyNY3cKLeKz6lXBG8aFPm9A9D3/oTh+6QWAjn4vJEWFuMDqnXSzgoHmY/h
q7FIhvTYT71GvCobQMg102zKz6VdjsZ3uOdLeWAE9/YT2BYoGHQ5ln32RrtLnkT9MHSkLMBSkshh
dZt9qFE9fYF6SXvAXPeJQtYObwRzkSCVdkV1Hk+aMJknWxX6ihZD6yjR5O+KZjy0kWbD3/FEGsnL
HKmxbnw+lrkrqpysPh6YQQNClhavSsL71208Gv7Di6cRUOa3MCn8imaThZgBVVBFutRp8qh6hnoK
SsYyq/IJdVCvOBDB7hmjxskeAMGZ+QDpfA8MF6ibhEOdOr2u6e9+lNCTGdK9YXkXfPZIlxyY3F55
DLmnTfGD68XebMYyCsPuZnJ+Hju8wkt5nKZgpFhFSDwuUqx/cGCO9/SGVAana8F0wKmD42S7C9rm
cdPhoC0WtB/lJqs879Sge+bjw27m3kaEFDQvAeODKMVLOxZuza5YNdC5mGQREqMKV0oUAr0xrJq5
ZJpPf2NSgiGZxqZHq8A9JI+uoa5N48wB9YeXXXaRelkAFB2Qsi/eCwarQhI9J5+LWJgVIFi1lWYO
y+PifWij+ghGHN05aRu95aFqUycdS/3ubywlLEyAoKJa6IX7aLWOuTf6mdMn3CdOmPvBadIMBvTQ
xJMD4WjvFAEVtQQjB+57sSMlC624QjcKrGuiIXp7vPD3IB1jCsDYFeh0qnMVuBPSxPpHbWHeMUDo
aLEHPX1z/HsHTIUkLEsQ1A6qA9aHNC6St6GRugYpWzWfRIeC2OZvLKxB7+Tc7ookf2EJZVoHYMuL
zPFz5m942BfrshHBSiVJdEDUfRiF2aFrBAB8frsDXNqu1VHUdYuxxdZptal+70gnVszq6KojQ7X2
qow6Q0brU8vLEZTH4V0Uhz2OazzEZNyH5xgDlIrIAFQM8ns531BwOLMCuq1She64MnGAFPxnaGhb
oTC+SS0w0JDvFdmw0WIYTyjx1cnDo9jnGNDEDwAgNMory+QThHcKErNJnRDZ/Umf02nVKoCNWKvw
AHq8xzLM+BybmBkgdOBlyXcXnfn1EKcBTx3QUVQ6ohb5xrI6pH+0Zo4o7Wld25XlpKlVZyejNZHs
4xCh6CBF3my6rk5/lGa9GREcB7RgAOGXXLMddmXnK5k6U96isNUO8aYtB7QdDm3yNxYaR4lA6YDJ
Rx662HEe73vFLZE6SREyt0U4uY5Q7ToJCq86VKW9F8fmhcbxcYF4gp4SNJfuJEI06XWcjwTNXGiO
KxzqkWo9BoUJQHlYqO3IyUaqYOR5MJBeOqoMm2gdG4+tA2uMvszno61ntt2I93i5bvm8Ghl/BVgc
HsxQ5y2+A1rmsiZgNvwMXhaFw3C7A42GtKnbokXGZnXoEGG8OpMiaM+TqJxWdWp9hNL8talH6mQT
sdBWWKvVqCO2Qa9X//vDprBvf+LtSHizIUFFTPElJG4mjsaqUaUOM9H0qq1E+X5MMnvTpRlfNWlH
nociGDekktGHyR7zs4mcDQxWi/U9PjCWPXaJ44PzKfS5BInq2O7KsJFkNfU9OAdYyDtCkuJE8SY+
tmmqjydZ9a5hkb9CWG9OM9mL2BnU6KNSnCjXQ0saCuOdB6IeFBLvG7N+eHj7RoeGAyzT/IpIYOnd
0YVo8lG0QwzkBi14fUr5aZ+UbF01nXfAVc9bYHeLYAMDPIM3wOtYwX/uikIbmCo9ViPIz51rQd/5
joi6Z9z2XgQ2Yas8Tz80Mfj7h2e4RyxSQKZw7lyj83tJ1JQ6TKykRzBqPWrQ6yoHFa5K0XS5k5T1
8GkIWrTG9torPvQ2p9kB8XNcX8wa1ouKxIwKcThktvBtPj2WsYljtLUhWjZrGaLJDx111TFvU1T9
avT21UManZBKoZFWokXq4dkvQKmeu0mYwuvb8H+IyDfhc0t87HeeTHP09NqZmRJ3lCazNnoSwyF8
s2cjIfwp8L5wWAByC0+F7tyS5axCxa0vJhBzPfZ49zEL0MDCVq0mVXrAyBczm8s92E2cgoMC92vP
bTnbC1sG6GuosgFpr0lkti4C0g6nnqh79eOC0KqA9g2c1EaX/Pw6221ByVSgybLOc6cKW9Kc5xFP
arejIyEHXMX9JUT6MNPYaMcB4l4m1I2foRGmENgqUc/RG0+DtcyD4jjrWXb68La4vytndo0wFM7R
0wTYsDunuLBMm9ZATUXXZKsiQGyZOfvQacKpeok2VvMMb4VX62AS/DhM0Rz7sPwban7XLObaAMDw
TJPDMS62i6pCIP0kyJyoRUs7OoBVIVZB1479KkrkBI5zqJ81PqlHty9878NQJNMZWjfzaRVnpr1A
u84QOaUYx2dtm6avPQ/9NQeykj36QDZio06DEgNcyMI3Vl2saFSDhcxM0J7GVd+uPdN7r9M29Q8g
qj36kHgFo0SBGIVy+MldfTRdZ1dBDlqVcvRfplEcb2IgmhOckoCDKPv02LKCwum4ytYkbSe8mOch
BHs/OUEJbkv8PLwtL+HpaByaFDMVpKQfm6Cw3/c0LZp1M1bocx0SbVVulXqAGA8Lvm/EEAwmGf6C
4qDPTSDfEhxzGahOI5uNoiKQm6TyIn9D0fmaHxB0PwrMguaXjxB0ewEi784wnvqm6gvksfZoZ/9m
jSjczMTB+wiL7iZUZm5ISXUis0iuHp7iPskz6aFRBER2IBfxvysUTmsEmKLXoK/XiUlCTqaxTzbh
wOgxCQlzKNoQVpYto1d/QzSAI/YVmBe8RmJ30p0fsbAekfmFWgTvk8IfTqbITk5wMGNya6uP3hY4
GHKa9mN+IOzsnbQGvw3SAD/Zwme2eFFDPxDACgsttkhuIxBabjox9ol64/CJBSb7d6hp+bpkErWp
vzFt4FFkAqjxwp3uTjtVPPYZWvkdXkq1mfIobZxcywQluKZI3Jz40dpvw3SDNoi3D4veZ0hyLoHN
x8TQ6rcQXWNUeTHNGMdObVcHg9hEmYe6pMPbTOfvmtbHISOQUbl9wIPskwwqGB2sc7cqW3KheZ8l
tBwx6aaIhxc4YYGjBiijvI55PrrcMsRt9EDWD093n/nOJ98ow+YCwJmvb5mvCnJQURJN373dqueI
//5F0XTWycNS9m0mEL0ar8WGM8YZvV0pfVFWoSqA4CKvbtddpcPjvrMN2pjq+HlW+nJTklBeDLIr
3j0smd6fIEzXnilEvCVqLicsROdRVIYMJw2soG+ciVv0hHnNZy1D1BU8qtc0GT5VIXvuif64qAXo
xTiqThI+hG4gDXqOLLN6eEx7h4TK59zGjNRm2WlXoTNdRRI0IwjALnDBbCq5tiMUuQ9ghPs7is1H
ZMEa4f0AqBfN4XFLuZpEme4K7KiBt+BSkiRAdbP1i7F0IoFrDlV5apyuHotDSdO+Oc78JghwcI4g
6HZFZ3zCcRgOx8ULL70MgKrVSiZxVB9Yyz3MDea4JWixtYKkaXiMfxUIB7kId+O88T5lXRBcRL0T
qbhb1zha8KGOEt+pUnDbTkEAU+jgH0AaN/toFw7NuwtYfW6YQmV7AWYzU+RhlMGQWBeeTKoUOHYV
vYg5exvwoHNwyCJyOxMRJyDBSd3lXzzdfmRpcZZkKKElmn4u6gr/dhF7X5gpA5CKLHS7jo2L4yZy
zXOcj2Dp/6PuS5Ybh6FrvwhVnElsOWiWbMuzN6ge3CBBkCAAjvj6HC9e1UtSlayz626rJYsELu49
E+lWQMoEo4zz/XIjSVBs2/zQ1eR/QS3++379+TIZsFwMHCGgj/9y9wIX9VOIL9PKLYhyaL/5jem6
eQ4zt1aQc4Ol93PF+Lb/n7fGj9Dl5zj9/67k/7O0/gDJgIGgfPzPH06NGf/vWlpjO0G0WuBgUUNY
zKbv9c+divqw/rEIsuCxTyI755DOL2o3JItlGpamrJ3ziC/euqsjvlakGcRRgIU8bwMMJrlJiDj1
2oUnHY/Jpfc4LaIApr4YjOU9lsE0FWZUOszntmuua0fdPeiHpmBGNxfwdjBJwR91M4bqnesDrxh8
qKcy3QOwxoF3MlKH92zx7EU201RBj9LvkSwHAnJQ7Khnr9vVyToXzLGuSGRgTtEQbIe1S8nRgrmt
GgC1FzLydTf6ockDQeNzDN4B7DBZkm9EmLc7BfHWA5wE3YlPYQITsFWVv9b+pw09cYUYKftcYVOD
sW1ddxDFklcHBdtSKJD3S/lj+buTmTQvq079L9GPsvQgUaoIZEIQrNiJ5xLGrdJl3nLtoJysMht3
z8ucNL+JVABt1mZ9qcH+7RpHMd+mCzxNsRR5M4/ea8Mc7Ao+ka6Yneghe+6U+pWGmp82vhSNPf/4
LdJ8WOZxzLetnX+FixzrnPrM7Wk/wtm1wNQ865PZprxVU/YVbhNUCKmneSkxdpfGELV3YWau3FLv
OMOi+NB1g36L12zN2WCaCwYiPx+acbxNENebvB797h8ZPPGW1Jy3+Aw7noUkw1Ym5MdQSbK19Egy
5hJCvzxsZXeRMlVFLCCNi/01+IJYdLgmbDI72rL0eZNgt2nH5MF4my6XrYbYpFbDDt5YN5dpV0NX
q0h8qJ2LPp3PpypL+yDPGDVgq9K6nNa1uxLj/AJeAKyy0Mw1bJQ8gyUzG7dCQG24V2P8NI49rTwx
JiWsZuNhAa12olTsljqu3GC5zW3mFl6tab/GxdT663vfj8mfbhWQejuPVU2fpSXT/gJ8FBZxaN60
3nVrMKJN8ut52AMB8u9sg69vW9tHPxJALKZ/nd++QqVXza754yQ9aGUPYpLnXgyvg9R44huM11Ec
w0QL0wh1HbR8dQ9SZ1u7fA30j6ZDv5B4fFUp/CUNfMyVTTZzSnQYXKNxyImdmtz4khexpW+k7nEX
svaoouUqSPjs1cNShUOqq5X6a7FpL3oUrHuQsKMXg+0qIFU/YJ0FuYFP81xcksh8qKl5TZrgA+br
INew+BRkJIAWmT22cr4Azja5at0X/Puv0dTVOff5BgFGAjV83YZHjX4R1ro6D4L+iSbi23X9Q5M1
fNcoptBFdjwHir/lUd3VB0UdLxbtYU1C3dDH/T4gSbgDwWKLrW9+g+gYihpDfs5hOykhP4dCT9NS
bB10EIxE7wwuQDD47ck5MebtFC+XYZ4fsaSvNgzwgSbgBYPKoAzX0WG/+qfRBcD4UbbCuLuPtb/P
cL1zDT0wqgaMTCTuoh2DtbeaExfkzSJ+XO6bsSWdEijsQxngG9Oa5Drz4ebM+jaXHvEgxvT/tnWb
5VZncOr5/W7ibb3jQ9Q8wkZblyKzOFN7FqOpk2LYI1sUo3EXMlP6YW9u/hauj53QaExBWMJiOXP6
oEk7ixxEoyjT7Hsj9RkWxIfVZw9hEn6gjmBtg4vL4d+5Lzw7ZCkYG6mXK/wKjxbi/kJDirQf1yEp
AL3vYdbKJ7ghNxZVcLs+cBqehpiVjNmKTjafasjv+JIASECnkieNgjOkX/7U2k2Fs+0erMCL4OJz
StaTi2pQBnF7SbdsL4DPYipyF+PW19DY6xAMT3CIqbLx8HYSAIBeSVbAxX6WW3jWVpYzgNMG8ppq
JfxhFs2+5ex71azOwygTgP0VzyHdrOi8PXZmTEsQlPCxk3a3dGig56AzxZx4Lq/noOoVucLW/tEt
3Zd02ExW5kbpJzWoYhz6qSBtiKWEWU6O2wc16tCLKJfSK/0U/Rl8xK8QNOFuci3yLnHffEhUGQla
zYP3PXusmLNRFcCZCgb3FZ+2Szx3wVXXybPfyA+VODjwE4isV9rcbYdYiEU3Oxo2B2naA8p9zvz6
EA/2RDaY+zuKtZx5WI6gl3+lfXPZSIgpC2EXufPqP17tqiCd8XUhx3FeuFcrmap2am90iK7TZMWU
QyU0bvvE5wMtk4kwkSdjODx48Iv/kVPD//KEdudgNkFJ6uDdmJ+4A2dM/uMoL7D2LqPNqnkmJze0
GOmbdf6S0WaqdqkthMfbromxu0y7N1gggmf3EeD7YXKDKTlZ7M5MiSgpMRMGZNsV1OdnjXqGv/Gb
jxe1vtqHI3vo2rA7IZOjSFS9F7StBhFgGSsssQBYdrQdVNvBWALEDMePvC1jsKPDfDVLU6S9uW/R
DITWv0mve0z7RCNehMsy9qwp6Mh4MdnQ4gXhDGJo1qUn6j2Bbh+sOC2pDR59BUZLNuJWcyrw6uZk
Mc9P+uxTfbCqObFeVUOc4Y0how3UbOE3FnO+NfLkKL9EbQZHbpo2eSCb95+gA6JnYJ4k2tUOShtp
PuyU7JaU7mgi0eDI+A/vEYeAgzJ14XvfWNR5h5XjffretpNL/RoSa4FsiErEpkpnt5tYX2TL9jWK
Vudck6ctQYqETV6oCnAScIDwTXDgAd9bxaotastoWnYRiW59y7CUmf7rs/o3j4M3ZDSkOB9MU9aD
n0PXBT3rmj2yKX33Q3cbRYwchybahaN9bhf/DsYdCCFWashfU7V9dgGkz7CUE/uYSXpxoOyK2B+O
IhsuOhGwHMf0y7bz0xLV1TTCjI3MktaF+SqCQxaMlRzEGb3XlpsNpsTG48+rJz8B6Zt89b4VC97n
DVS7kuyTb/2j892RIPWABctTR8PHmq9xHi5rUS/BlxDZLZbqi9pMYobu55z3zWNs2DccKWi+tuAr
Q5hDoWtaNoY89pmBE9/86Ffhq9D+L/xw32Ps7NfPmC+lZlFUZnF3iUP36mpzJD+E6KjWm+IrLE7t
A5n+8mXGCvavQ4pGD6Y3EeBSbygUiKWoWoGPgPlzKFqcKXNtKh4A/FTRY6/VjnbxgUbsXxJ7e8j1
lhL+SY1Jvv3uvOa3ptjY8Hy8Sq9/52zb8qQLHmD6+44D6wqBNINWZYjQmMrM4IrGnSZ5awVuvJ8U
CBCReU/gJZd+s1+XSeZ6QZYEQY8VRSJf4+gUiEDs2si7GrGdAxFlB0PobWs7ONT6s+imn8v8TNy8
D+f4tAa2BOtexYnbLzqjPxEHZ1Aj356NGSprvYsa9Rwr71Fy0x2ohF2foHPXPFIV6ejzkuqTCsU9
DsW/0C1PrUNCyVDvNBnODE0CJnQYin5Db4xOK3lWC/ni/nBa0eSzfjhg7xxN3ZSbbQ4TJwBAEPQh
+sq3ViCjJr13Hi8REFLIbd1DbMLyqEugFoiP45JUoZ6qKNVfHUvaPE3aO/IoqlX653qGMZ/R2yLN
IYCOYoCeEl5O0LRRW0QOVbwXo8nBxu9g8C8V2d6z7eeToBXJvR6LhSVFp0yl3XKMJ5G3a/J31Kzy
MWGPwwSzwCvF0TVK78lz4X1daVAGfZvuNzW8U6hScV6Y9zHBfrDu1IlO4uaoAtbBZ8iYWvgaxyfI
2q4TjDk5/NJrHs8JKM0QsT9+iMqBSwBfsVTIu4nuOkxzj/W55eajDTPQn7KsNwpciaNZMvu4j1/6
UJUhXoPzepiyEjEiJafmBg/pMeqbimf2Fq5puW1NubIJdrZvbIBqDkOoeNe8DvQFoRi422HuNWKf
NcMOhMmTmttHovDz+rrG7lR37XPcyUr1LicEgAIdrio1+WBeEo6TNnQva/RBll/Kfx7ksoeE9G0c
s51CAzY1yIWib/Hw5dnfyDPCxYsLqHuwHqPXZjp2+JIymfJm/WTtpVnlW+iy09gMZaqzfJM699VN
LTeiXmidYcVs5TIuOZ/7sh/+oNztw9AdvcXL4+2VzPzASPsA8bTMO+Jf0OvkbmHlbLxytt+R8Iq0
bfJeDWUYPpIe7YInb5FKCpFcau/XBBobLWMBa+fztKw367Oq1VNpLGyf8P3V85xn+kNKVoU8OCH+
IZ/oN4docElsxYd7Y1JkRQ0PZHxj7FE6nXeW3Rppq6x/UzXcLd1YIUYld1GDXJKtlJEpJQkwFghI
nyQ08p+hba8gUfJsGiGOeUJ+ERgA9JFdd7T8iBQi9AfkDJPkjk9/HI7Q1mE2kQ47bj57Hs46ynYr
a/cb/i3rM+Qg8V0NaUCG6U20fYXorJMIn6JxR6DHCflchv4daTO+eJ2aTwlnX0ZVJXS92zDgILJl
S3Y+OmrC/3bbUMZu3pHoqIabL69Re4KiHy7mqJRhD9GJViUNSbFmX3NU59Zj+dZayOX83YAsjuiB
BNm9H9/Hbs+ioGzNbhs+DeZIW2eAHaLsuHk4B6Zo1Xlt/yTJEzJJchuT/bSGaLTVzUhvF/O6Shp9
EvPNgzZLhxh9uvRsovRCesHzdV3LSY0v6UaLLXlnXOTGgj35nKfxxqR9s9lveMoBczRVIxCvtdXT
qUfZD7euartXqrcjS5qnuI+eN+7tmOjf/QAdD9UV7MPVwk1OkPeVZFMxjeQU/YjSN5X38VTUPU4N
2R5+5Lhtdl300ZGxUt2GRKjtGMNglW/BXK3By2zhpuQv2fK9hYjhiZ6H+MN5URkikiZ55NPJZUgh
agkgxeRKmn0SNWcLT4MZUELVgvvR/3g1YU9Colpc78JsOCm97EE2Y0DJTmlszgFuAqs7XjbRc5zN
r9OM37pbQJbyisvfffeQThvC0ppLiMXc6vCJLIcanGWuh+8kAB4Til2MFryRpqTGNRgVzkntv9hh
Oi262+nZXpRMEajUgFavQKP9RdPvQ+q8PkJm/mtOYlEA1Hhs/OGX9NTd6BUzPlDoYUCiFyGyoJu4
N1n8C7XgsEjSFT4bnyKoU80WottvOCYshZ60bf7Vm0IBD4B6wLL1gnyVrvCYnsstTK4BSw5ZJi/4
M9omSa51T4rWuwJ0OlhA8T2mA92pRwMtUYRBb0rSnDY3vVaLn1btCkM4zrLCxPHBn9YbZJ47Ffuv
wjQ4YdJ91Hg4beZq7BFBJsWpaYaLwcQMFGUu+2Qu4+Gz7R8Zb16mfv69sqWwWX2g3pong61wvGJi
/heuDjXnY2YbmjeBEJgkKKF7PE8MTS4W5BKhZzbHaOiukgaXcYvvbbbseskxryQ09/Q6FZ0E6558
Wj85165BYw2dokxwEEz/kClU1OSbJO5OqKwkTnh/Wyu2YLJYwgqhWXtMaLmMxGVQOEsJBi/94rd/
BYqFGZGghf+xQczdT/F9NOuJkCCvsz868HF1mitdHpM5zTHJDd0KaMqHi/XpJ6GpiCbc9SCbSiaG
yqh6N4HFEz3OCcRd7ddxfZ55euqD7GVNzQkN+HMcvrW+V+iWn9KZlqtXVxF9dhicg96vkv6ANK6D
G+YqRVEjarmqWb8BadrJPoRO+rWJ8VJ/1I9ROJ2nLkACIC07Fv3iSfCSaABIPvrQ1hyIAPcR8vac
NvSK3uIQBsNH7KEvDesSQsyHgL+Y1isorY/djFQ+Q/MoRo6Wny90KYaUoYaCyU85BqS+Slq9g6wg
7/s/wRDvSYZL3gDuT5piTJ8NwpqsDzotOPZK/fX7KmSH1lMIN/stmp/EKDce6OIfkeBfSReUcSNy
S8wBhl1k4WncWVamZCq7+AK5hQSIv6BX7A8KSz8R79E0YemM+YR6E7kvwsKSLd2lH8YLArcQuwOc
IgGAEB8N7pluFE6PEejSG232jUB2GD/U+EcoEXPHEUyE4ccGf2HWzT3UqhBDP8buEwv6DzjHgBJs
H3DK7Hn2Cu8trGveH1KPJx3Uu3TChmFvnkYNde6sCWyJ63qc+vZDYX8DSEOORTgd/DVDQQ8w9TZ9
8gHJyk1ocmk1ELSVjn+ZrY8r7KaVoZtf2im4683+q7WA9dBrbyCqZS4wHIM5/iu86C2Mhjt84c+c
4Ztu6fIwgJRO/PQeht0tG+hvMvj31s44NdbXqd5187ij6Y170/OU3KNkRNDiQ5B+ICCxMvYz9hF2
4Hcl8+WRcxxrIcUs3iJq7EzdzcIrONbkivy7MrbRfq7pjnfysJl/E6OlTghEuk0Rw3QFWDJB7lcq
/6jZVd2iqhR/jWJIw3EYZCSvo981C3Y8/pzm5ZBkSI0RSH7ydg1KJ0n/jbiWLSYHaF4THLoIoiuz
Vhdez/YdD0+tQcnSB2RcYvqfTjQhe6XNnYuHeK5/MWS9tQS5agSrZhCHUSKl0EzdIUm27Qb1LVAj
gFGoUXR9xCI+Ds6VMSW7djksIylX94n0LVzoaTe7dyqQ6Bh3ewz4x0TTQ8I/UspOm5zOohYQ4Ogc
hr5iy9K9aH/DoAqPflCIOj10mLwRoQniM16fu9q9OL89zZBVhuJUB/1jBLNIXL8Q5p+T5BHRgbmZ
vx17QHpYjii3HHxwwbcd1+NBCBQVT5aJkYj+mw6ZABobPgXondsAkuH+atfnlBM02r+YSfIUdt5u
fqs1L5Dc2GBWR7oXKK1TKABTtE9YznnjslxuHmxyqFX6vQvGwmSXeAzLacK4kiIT8iDJ4Ud03ytM
/tu3DF8ioDysWc/ALfIxwBuY794b8sT969W6B6B76V33a0TEZdylpYggVR15JbuwGNoQOgJqjqsX
H+bwsZePXfqCFLd9PwPKNLkGh2DprY9fYwVIQwHNZ/uU0K8lHcpJ+pUDGD6YOBcaQyzwpS4+Z/Nb
0OnbNgPaymTZdQyQLxQRqTp4wbIndqssOuYG9HLTjCcyg0URYgJCu+xGnd3ZYhFugGNEZWrPZL3r
k/YIXeyzHONDIPpDm5A7S9S+C8BG13a5mq6/Lx3MPmKpPZim6r3xLGqdH4GxBlro/Ip4IKGQeXeG
3ewghr7F4T0lBQTfzbU2S1vOPf/TImNzG/m7GPUdzpdzsiVVQGg1BPywrfy0ev6veUgfHdCYQ1dn
L7HEMEm9nwTDpsYJ3m4IqYvjf3I2QOxUNv6ZvWU+Dhl6ZDHXY4HYvBNEHvu1w3BOyTTAhGLMPiP2
wQ/RUwcAppdm4LvWAJM2Rt8TeLLykTYOesoa498UITOUx4dorQ8OKbgII4WWOqDsABvryzwOQT4v
9HWIFuArvdMF1XK3dnpvjfno/OQhGtFu2ORBMcxprsYdUSE2JEna333WgDDo8QE+CCclG+RkcesB
xk78HSg5nHsNqu9yyUK5D1wQFwALMMmzI/tZkS24MbSX/S3Y1qXoBGgvs2y/EJD6OdAU4B21zYPf
Ol3OfnDR6bbTU3h0io+7n2SzchYd9PVjMBx9Wje7KZy/hgRBP4uKx/Ni1F8MbVlhB9xbBcqpoMyC
yNY3lq53z6TxU+31J4j9nmks0PfGC3xfMcF8CBoaXQTSKYGdCVg2sgXZqCMFOBbGIEzCLkGYVM9q
ZXM1Lv5z6m39q6FDS6GTW6a3iAFOfG1xpbHIg8AcsRhaSNqGkf6wFeKMVmKhLyZeUwRsTqMHrscA
tI65d1woH37TmCE1ocvq4UCQPfuGRMuIXNw0Dd0joF7X/G7W0GR/fpIexS4akxaQAvbEZY1teNUZ
ltVmFL16yQJVtwd+oh5H78NC4lsGY4bBFGNFBYqlPoHlVJ/BFLFDM5u54ohluCdTw1RumVzhI1Td
tW1C0FzcOCQqLvaJ1H5y5MRh63YpKn+34oYAab54DuarQHRNpcUUAfYMtdhBPNqV2TLdJ0y1x4Zj
WKS9DB99oxTic4G4VcQPdOGSIS02ORMMAe3yvVAtimExaJVTWgjYns8JMJ6LM6gDkoGXmOTWVMiR
jZddF2TjEbBSD9F2N5+RnwxrfJfJl3QFn4k9teVwwgEu3qb6Sfirl1YEUSauzNK1vix1SFHwIaVF
a4d325RIhnya+/YY0hVcycy9p2iYbRW1gX4mbOkffkJ1S29G2mrIYtB9tc+Bi0Tgd5TfLftlRYpO
2vczBvHUHlqWmEo5yi6UJWmBkFXMcRnrRLExHrxvP0t0kRilozZhRe8L8UjlT51bEWHRBjD69yGZ
T4NONWRUUmDQ5/62nRE6Wd+61k1ebmpqEb3boNxE2u+OHgDBqhtqxCkHHvvNkhBMK9T+FgGS23ii
Te2XP0KWakMkDFqqFQDE5gUgjrzs4Oqxu5ip9/fRPMd5tlGI82I6gsZK6KknAHURr4MDJbMpywk4
irMiUXjlAUIfNk590JL9WiFtNK02PnXnpf0ZSYA37wbXt1U4owPuIRV8i+PuK26XNB8nM+9lHJAf
6NB/iePZFAEzADPbuX0LRuRKlHWPuDwQWiBxnFFdRfpZ3iMIhP816dwXvrS8sEhG2HnD0hWBBmQ5
inG+bGrCQT9y/1l2PRSl4dwNZo9MgwXH7BRo6b9vPXhAuAgzRCO9Ous/jG0fn3C52/pKCW+T4Uci
2bbgy+ohRGZqUK8zvQzGa2FsCgHODxyQoazlOZShN/6iHoE877WG8IBPeYzEBoMmg3SzfNd950W/
YB5yq91FkRtHfeTx5iSIo7TX7444ph4HQUz64qhJ8B9hzBsl2h3ciPk9Tbsw/hcFY7yCbGmJDxYv
c2O2nWD3ydqndiQBPQm6RBTdCIv73ZbifLxMhsgfdqiBFt/PR0cbkpVDC+UCGDXE78hPf4DR6ZtH
ENn+VoSn61+HLDGMCaGiG2inBIpGtMEsnG3Dq2FoIzwLZHCTuc7WGaZLP17RreVbNhL32Kiooyc/
0YuCr5aqdXj32iHhLIeHJogB8kQUj9/LM4M43yHXfUSB7QGCY91nCxU7gA8Unnr6JimoM0zqtWe9
v1hsKVBixKXjV8qHtBn15yQRg/qURPNKjyQSkXlnzLf0KFMesH8plv72sCm2bh9hHNnwJBLFxsKO
KYcjPpr6+MD72STYjUPTwDPW9t6bouDszkmE4aKCczIbc2R2R2YHqgO7JvSWVH3GVgf2LtN5HdAI
rLD3dBOE8tCLJSk/IFrLj25WaxOWi0bEVtXYiYXQoWQ83Qd8I59boLJPG2UpppfY06ypROBsDSq8
jiJ4TDvu0847ZkguAXw4RojaX/ZsQFByg+XutdM/fGWdVMgcSUHMIejj3+RN0/xtVkpEg+BtPpvP
DkoDNJPRmnodsAfmxuaVeNOMbBagFrgd3jAkHxlFwQdM1zROH8dx9dCCiyR24YsKVf3XZsGqz2sf
rXf4/6Zwvw3JKB5oYoKu6hRwcKB+YUjMVgxwYnRILW82H1RzYPkMSheI8WBLrjhTn9HsUFY1IGgs
VUAzGIZzNQyeRI62p3i5wp/lYwLn6XZmigfpM0cV7JBJMXvfMGtv4x0+rqDZj5qG+rS04Ob+bbCJ
IbJBSK0KnUCSyXKbznZFDAqTDYa0YCbFwCc/3EWpRfNt5mAT52wbfESCR5Mi+jcCn/tmpzxk6pyJ
jk1cmtWZ4J+eVbqWoWFe/Ea559if0LTzNTXgRuafUMUwBYvD8d32m2saYF4IgOnRZUStqkvdyIF8
I/Uoy94Sb105Ol0CZP+3GgfnPYOncexWe/NUXyQ2VX3wuZgQm+CaYCsnJ+fxl8NPyUfaC5TPXLqZ
IaZ68rq48JHgqf8xG9P2Gc8pcM0hS6CwhbAN8snGQHAkhx5w2SK96cHKGM1frVLRvE8DuOAPvqZr
vGdsDNNLBp3y/BKrLRmquh0nRLkLI/Tw5TdLWiw9YoaKZhq1LVbckr/Sry3f423jCLH6rUAAPQNi
45i3/olaWv8YMP2P3hq67GxQB4dV1kt0pCbLzk5wewpCyUzecA1JlLBuXR4lU3CzMNZnN2RwyxsK
JUStSgcftAE/jUwhwwpwdvUbcujHfcLRq8psQkb4YjfkaPlWAwCSNUFyYTapCE9jQDj9Dc9gQDtD
mXdOPR8Paoi2tukeRNsNvwUizD+M+uEjiE3T78HPpl2PrfgUi6i9h/AeftUtDGuGGAC2bTa36Fdm
zMpwDVuwKF7Ebv46b/YI7zSg+W3K1ufBowRJ5lnGLJQWYAGKCfqWJvfrFph133D7J0AexQJHlFop
BAUs3EFgGhQN2+xN66lBMGIrs6dkHGb3MkqjoMes+2/I1JuxHOdIxFC0K2ehPvLDU7fa+gE5dvqh
9ompCGMfEZ8+0X69DanVhbUhniehB573EXwF/rJcuLN7P5ne4s7hMRaIyEJXQm3VjWFWdDF591aQ
bAlP3huaThfTb92OBxDZIQUfz5H4yTXCAj/xZPzVWdPvPDwA4JXFo/kDyJnjRsoFUfnqF+jkB9Jj
KiR0cY9pquoz8ifdHudgf4lZaL4wVtRo9fWJycgvrBhIGQsGhGrWLndCRXvOfP9Nj8YezLCQR4Fz
wCs84S3ylrbMv0K8hMsn4RMUiIdHI0/Akc3zMY18+RQDpfu9kW5503rr9D302qhaYjb7x2zErirC
VXdX6Agg7OmwHqGyXTW9byQIT2MyhVPhJ7B25tC32LLmoX2HmGTMBzV+40mMSensABpndtMev/6/
uR8QOk+p+w+OzmO5VSQKw09EFTR5K0BZtpzDhrJ9bXLsJj79fJrdpLpjS9B9zh+B0htwVST4N0ZN
buuW1H7JB3uYHWmFndefUyAtp+oxO3asR5oBKEVu/pEsMngHU6JFNOxYC5rWqwK1jH5kxNab3fcw
7bVpX2hRQYDNNXol2LsOJrN7FR3gpu4266kXcfKoujW7zYHjphbmRZXipPslKwoJe0FbEaFOsD41
E53/QLHKmaEGfUDscoL58/pK6jxakHzpgjQ2ts3QJ6E7uxP5odjAYov1jboRNIgiva4raeXFaFuI
4vp7qy/oSnBuLvCbTGMuqVBBU+cgdXM77LqeHbaDK07jYF8ZRL60kvkogW3ksazWgK4UPIJFy/Tn
MsqP6Gs3tr2yYegGn2rO4GZODhnNuUdAQp0cu9E8DkmDgEgWddDrfhCPZQU+jUqDF3tjeAWFErWu
H+dmdbZ226NhGIeZWwfMgNS0mtW+aIKJ1/SOkFkXOrdISXjnYTT1hxnPIJ8RL69W3E532KKDrrJi
68zEFODyPUFOpoFYjZjrr1ojrHJ+iKHn3VcKvJLBNfK8uqFXo/uZ4Aza2p3PWmE9W5JuEQTdr4Oz
Uv2gp3aAVniOcPAUh5mQyJCbRoVF0pLGXiz2iRBbbYcgYHpxrZsVQFNWhEji1I4TE0dNsFtXcIam
sg16ruOg7SaxaUxxwLLf7Ibe3ncppMfcoB3Mq+KapBnMpBrCjMqUjRpzvmdtNKPVMT57SU4kunhY
q5oPGEvrGhRWWR7A1Q1kAgWsRsJIUhFxj4wD1iAbz55vQ3yBXMPE9mcrJjo/LWzzwFOlBWXFeFSk
+ZsY0TRYt6s6oQhlLtrQKtWpqbQnV8Cht+57bgJ+Q43vcYnaG99Nrwi8XgYLdGKd2se4sd5TZveb
SkEEidWND0nTIXwzq/Ga+/m0LQdhhnpvhPFczcHk128ctmbUZBzQWYFV0kfHiBMUQkVPVHJIFnoj
DP4ZMSJJG2QZhTTVwF5U3Xjhcil+B0N3woKwlYDAHzNMlftDb8i9kS0f6G7f27b76If+XvTeXZYO
9+AX25pheKPI4HRqTXvNEuO+cmuoQ69eiB/1QIeGV6OPH9NeN7fuatwb4wJelsn5r5kwRtNkAO44
V3rOH8OUQoJvUersTjI/WL0A8BDUV0A4VYe5Ap/dNHaeXFxKO5Dg6DwWHiFagzLt7aJyPVKEi4Az
yOwRfEzCK5jlKSfU8grUMD7qyJRfa1+uL71ljY+4G8zt6FOS0Xq+2jV4pM7zKFIX0rxBAwWrZXuU
r+Td8qC3kpfSmYxsDn2n7tCHuS8G0hySVxfc5+yHDm0n8VobQENtxRHd6fIibXOXmLq+WccCSYJh
qbti7rRXpTvL1st0GfJB/iS6Dfnn9uyR5AgeRpYuFH7TelR6twRFxvrZAO5EDYtA6NgDaQQ3CZSz
ZGlAghpkofLaDZu3oNMiOc1x806eQBFkiErfqh4WZCqX7sA63EaD7vSnomKxL4o0zNCzbDN6rCyz
vytsupVstfY3lmC5utjrolgzpi2Yzj5ZWxBeQx2yOEH/AWKQezXCY3aJ3VK7+qY2K7VHxS3Ygqov
GKn1bhgSzrVWIo5Yx0BfPf+wgJMedYJyL7LgY+FTNYgiSwuIJGm/JD3eizqHLhUivU+L4Q50ElG3
lvPejT2ChyR9sNa53vkJDRwEAvIHOmdEf2za2IiDuZvQ0xO3iCR9NsOar+u3HCSg+Do/rb45gOu5
PdoVqz8YZYrcROmRewM9GwOIum/anHuuuGMEB3GaWL1sf9nEU7u3ZxJGYnUo9HGl8cr7lGr8aeUC
s8vAvEORgQ4oTX5Vlt6yNw9t2VI+0W9NrS7OpCberxVMjN3hC3c56oHikfCAfrPw6HMSqel2eqJl
steJHCPfD3qzeBR+cuSMDodU/OSyfStHQG36m64DJvCgtQeWgK75cKvW2haN/WvMWREtrvVTpzxC
69DpQTpzQNtDdxClidcUkmm8CUji6TmJUz9i3SGJwO4NSpvS9M1WIg6SW77Mpq3L19Y2ngyvQj1W
+KgVl+XsjsVbMcl9JdjHl0H/mfQi8ppyRE/XJa90yPwv4shDO/EBJlS5V3N5IgNBO+ojB0N6k6hM
VtmfvRzeBLvvA1fsSSXTEtSFOuNAPdYmU269tAgTeqg3IeNjmQFjed4nT3QwuuVFLEuwzN69nsev
xjJdh3LeCwuie0mNL7NcAPCnAjIJL9OWIJg0dFsqEPJ8LtE058QMTj0/Z0P7Dq9THpAkypNfo2rK
jNFB6mIC2jmpi7MF5YbtKvdldhOK2QYnto7M1cQ8E7+6Gfru0lHjtHHTJsOwjCQ0Fe65co3dnGpZ
2LemxhLPT1IUxSvIJGo0T8KzVKuFLuWmBsUPFKzc20ZesTatJ8ClFlnycj+n418mblrEBrElroIx
cCaWp7hd7mNm1kBMxgPZfWZkl0bYAQqjxJi/+qQcQlIFcRYZw2/st+49uSLkIcTj11Krz6KCrBEo
94NEsYr2nXig5+chKftdGmMC0yf/KdNzsAzb+8V+hzLFVWWQoT8IhmHK+U4VY0sm32dWyUwSPpJa
ZpjAEx26Pp65GkW3hcbWNoMUSC/LLhrd1t5OfnUkLVYdPQ09tRkba6TTQ3dSrQENW1p/WOARoXni
pW0sk98OFi2t/2qR74zcvrQw6tgrgDPjJN0PS3pkD71v5+ReJgxCElw9d6dPL40fe9bFaO2yfzVj
OsBmfejX8UOsJQVQnV9xxBnDxuiTBw2pmKfVd3J0z5Yw/mayREhd1r7Q1x04B5EL2Na2zIGX08KP
yLh2g2HBIY1ZP+n678RDDz+SzNmsZv/ortZu8fwfM818yoHoe/Ea641EpqtZFpfZH5OTzNRHls0J
MS/Gew5QBkXCIu806wdWipFPxdvH6OYfxmWatwMG9ED38MdXlNmxSzxg9jEvHusvaC/VU858Uk29
YJuAQk9A//yk3JBBuSXaedcPZFtxNPG51OY/XTQRlmRtlwJfGgEEo3UqZ/1f7sqPZK2RSrbV85qk
18Zc3vUam4Wu9xBrmnrQ+O8Cfch2uSgP7pyf1FqfCEGTAT4A/ZpU/qHWlIDfy1BpjcwcLSVLgT3a
CVjslEdjh1inaPNjPqmD1RgiLCv8ucTSPaZxw+0vvN+4mJ5Y2Xccjfexoc34HOY/ApZupSTC3Esb
DI7fx5kQMHBXRWYx/nIN39WwQBH9Pzj7KH8yDQ9xlvboJMYQlk394FJJFZQdAlpJougYf7q39LGB
B5LJsuEEnQ7GiAJU6/I9veIO3E+zX5Ne3xCn4QWdFouwWtVv2mVJaMzdp9KmCNveK+WG6MbEvRYP
r8w5F7dzvgkPZR+eiibqNWQqgGTauZ5IhLG6dKfiCt61xdMKT4RXBap79NI6yjolL5Ncfcat/FLo
5tFOaKYrph9jNt+TmqU5ljG8AD8Lyps8SABbb+JWEfRs5RycAFhjo0IXGAjZPFKVYgFHbEXxnKfW
wxgbDyJu5aa1qJosDR5fd7HReuTmJmUwu6mgq9rODmnuKbhjTh9qjX6Zll9Ty93DxqFxS8oDKTYv
vtactN7auwopQC8OdhyHVD8x+qb2rm8LVG2Vx9XQhKJUmBxW5wNa4d1fJA0AOa9kelgyAHbsaCPq
iXULEOKECFiePCdPQ9imJOzpWmPr3WeNgJz2tVPCKBA0JkKFATGE6u3z7Ng3O8kCfpj/NI3hbOgY
ONR91W8IwtUPuAh2xTBNAVdMfvFK7ddyBrw6g3wG0uk2M9lVseacJFLUsTNpvURHZ0qEHdOZVyCy
TT3qne84bR8ENVu+mn9KsztpnuKVE3dSVI8jwK6vxl0r1vfMTyKgsWiuV2hyuTzVgxaaJadaLoZP
W8Rp4E7ZcbKG0K8sfcdC/UDI3Q5Uatc1ORKKOIBMjbRCbFaEnhNceEZSXOe4RP1xtJrZsVx+fUoU
0K9hOePqfW68+d2gFzMYZ/tJ2cNO6uTKZN1NCDDI5dKo7o6ESRcim8euq7AozH84S2jrhIMOknx9
qfPlbfHEk90iHLClfbLIjdtNTf248BQF1GnsG/oD6HZMcG/Y907mwopVF5mgmvBSjEHK+vRq99tW
9vsiHIfOMR4WvIcRibh7YaJiawCGAY31aq+y6tBXAOGq77eidf4Wo+KVlscK+iu39H29upuuH1+8
st7nk0VDV3OB9OUhre4yvw4r5ewoByqQ1jrHLiXm1DA0VG+JF9hafTUGq47iBPWGn033/hKflFEf
8tg+m7eOUiQxyIqc/tNG4oUM81gnQPzlfAc8R0XnKrc5T6ymkMfUafNY1/1ra47X2FAJJRI351JM
uN2EVXkw8101zEj9GsYW78VGNtCKO3cd96WH/qgpkZ2jP8+07uCY2bnXx0Oc4dHsPEh198FUeZj5
WjTMyZXBmY43Oj/Tdthpog0SD9UjGQ/lhiWg2Wi1/arNN/dYhqsAj3jQVPPd7M/bZY63ALglZxka
hJWg45CD/75IcFrqfgX0kf+4kofqJilBEehLpPVMerEsiZA2Tkkx/msL/ZMIqrNpVa9U9D3a67xE
o+dqoZE0h9Wdnkx72MpbzpdVvWtFF4LmR9ifmNFVCilosFEbprmvaDzq25sVa4wWx0KWg81B9+Kr
2WGCXNtsX1TO3RhPX6s/PYPlshFXp1ZUR8idY69wWS7en84WtxErbWmyj1FKjXeKtLSgrtw73dUj
x3Q4NpNPTVh/86ieHAxDG3N03kAr7cDUs78144jsqYc8AinT1YiukJzyMWqkeeoluu7edo+msruo
Mq1DN4tt6xbbZbXhJosAp9o+1fEWWONHYseHTGXHlEOm6gAMbRfoGtTCW9BH9fOX3ppHMccBz8c2
09Y/o5Ihm/7ZYKLoC0HjnnmfCPaHyRm3YzYec335g1G0N66XX0jEgPRBG5h8TzcdWdWgc1XqEFfT
4yKeiE98s3SdsdoLHQyRN7m5QNdvy5Wyzin+bDsdsmo6JVm2FQTuco7KZwKHHsDpoA7z4WitZZRW
4Dm0bzpBnCAPhgVxAwQUSONiVFzxNMhwjKsD8Nd3HhdR35NL6Tf5kyViTBBy2rrxevVH43VKqRqp
13afzNo/inTpFEjqR1+Pz55eilB1yYtdsAFWS7lVaRs6q8MgNzoXSnG/Fse++gUgCQAFsi7evhYF
0maeVvRthgEYUVtH1xgPqArZU+qdqNXGRFg0irIC5wOaqJ0WpLxmpO9CRsNHYt/DFOnAmE0c5vYl
XcVXmxjfSYOm1FfbZFa3J3iXOWhqVU8c1qBbuwJSSnpG5M0+FCzve9Xclw7ho7ycZ9ctvahMZKjy
8Sdtq0d8qXc51jjsA91hFnGYN24oZ/naiOpAvcOtZjHVEY915MCqeT8P3XffWDc/kLnHbaWjysKx
KuSdPtRnD3+1qR5HSQtAsopD6iwnP7cftCr7nNDTdD4cae7d28k7LZmhittThQ3DvP2ijrUlausk
K2vfdB4mOO2JdLGj1s57At0ueKHTjYMFuB2tR+HqYWr1DL2edmAc7m59lwqLHYoco9KLrUQYrNZX
BRlqVPHJS1ozmqryLyu8Z0fHpllj2gjdMV+2wsMKylpAU2oDIma3v6TbFBu0NHA9NfObA+kCetsH
cw56KOLlCbcztm/8Ahllx8hV4RK6uPj1Wu9u9eFLVhf9OmdMWRgPU+yf3LX9Hdz8w6yLo05BMh5u
b2N6OAa7N30garobr91AQRm/EEL0KRMf+SChLkZy/8uxilwPxzHueNjCm28MaTDrAEqxXFufNENe
pdGEaGEREgzxnz4hE5s7IpBRgmKH9j37hRc/qtK3NtF39EbvM4unyWObyqYdiGSAyRO1Z2nQrKQA
zFhkq/xbmGjNWhFKk/pnzZkgJmIbs6Jeh8lkqdCsp/ROri5xJTP4LAIDB9KShc2wRh5aI57vxxQz
j+8o5rDabS5dkimwfbGcukWZO8+RctsRof4gW5yVGJh/xsRpkVnWSWB0AISlrtdfLt5KcrgJky97
kYc6+p6LLnpqQHXQp7iB8kkTBANVEtF+9VdqzZFBb8/hHLnT99xOBJo4u7Fef/vcCFzQjKTawRYf
engfAsYHDBMoJrAqcn4bbsuoMW2qXBwXamnrDtIbJA/M/JIqgjWaZKDZV+yRgh1avBVFwQBUlwil
4l7u7LLd+oa6ow1ogxF4k+I3tMcmst2FB1a/1qRXxLzvcdVebmZ4+tPDgVHb9Iar/v/6OV5UCu5q
EXpR1GGBZ6ku5sA1JhlqeXlAE7TJTXRLifpq9Xg3je1vaePQxGdTCWejldlzPbEOqjQ/27l892vn
wsuBmc/cxGRsuA3WGJwfZnJMVHZKUFN7LFzazzjpHLpWoCXGhQ/rnFVi31oYZFkN0NnvKTc9Zp75
ViXWj290lzrvIrAPxnynyUNQnOKnnpohgHbOt/0so0L423wUiNV6vi8jdFxny2JLw2iFRDc7z3Aw
mJ8e6uTKT7WtZ/iLZbL+tNw4IJEKlBouFlLGOOEH0+LXLoFSA+5xZRFOeHnteVeU4EeAP74Tv+aa
g4TxpZmem+nHzxHCu+CEsrwWAEPQQuQuz++FMwZD/Ssz9znpHEpK3HtjVi9OrrbxOv0matyaKMjt
MYvGAcMxXPnnHGeQsdhKgBnGmxUhe3SaejcY1d5UJbE1KFNro2Co4yFuh48sudR6thu4WeQ8/DiN
umAMDcuEWQEiGw1/Q1l2re9c9Fy3LpfVY6Hw3SM8yWEoht3ovfB7h02xPI4Yc2+BDsvwNbhLpHiQ
uyE7eX175zbVqUnY0KrsqV6Tiz/MRzWZJ2IGz826XDDK+mbKqAjUDYqpiuVkufq5Shq+zsk8MvHd
60kWzZ4X6i1URzo/4XfF1pYfW5/7UhvvU2sh58G+oNcxUJa6l9kC6tbWU7x632XibBICEn18mhou
VjnrzzI1TrHxp6/lQazOaWCubgEBi4WQj44gi41sOQLd8ZOX4Ne3NYbQfMuAdF8uh8G5wmU+paK6
xJ285GSYtfVyxWYBw0wB71/j0X6w3AjGWOwyOILFB4WbWhO2Vtv1rryavfkiXPakG1DqTe53rbKf
tozxvtlODRpQHyrbOBdD9V167TMHUziXw7Yhz3/5v+HGILPSi2Smf92I0iEuT0aePi3ZgvkJyNaZ
ynenKd9E4RkBgqhLGaMgVdqTnxHVm/HFLOu2HbjBCHrc3ngVxEpyw0SCtDE5EZyAQcm5g0tl92h2
BlRJUTSnhmh1uy1CTw6AdfBItFpKDNh8PVcen3M5L3+lU1qwXDgSOv21JtLHNfq/BBXERlsl2Qrp
p2DQycrhaQKfp1thrxJUpJO7Psc291Yq6MBy4rfuBufZ8pkIV2g+DNyd3GdosxBoiF1rk4xYYbjL
wOPRyTwOUnswu/lKFUKUW8aD63+O1oq3vQl0Zb86mXezl6OFKdgaTJvTFSsgQaj8y9Bn61eTCmWO
GWCS6SvLzKHCL1L1j/FQfLU5yuz2YdJN3o3yaICgSNJ99X4JtbiPqGMPK+z6FayrE09bp01PJkLt
wTsOucH60sV3c4dCa5R716xfitw8UlgdLBmXij9sNfSo8YrbjTQIEz64t1+6eLrvXa1FoKC8zRjr
WwjSztD+4ZAJgEVwimW/s2Vd53w6693bSI5/QqM5ORRXXZZHLJJ7Nso7TV/361jdjdjD/MXEhUwR
HQILlg7kMhA8LA1+Sf5SwvCbAwSPEti5KH9G0tSAxbvDAIcwmPKHMe9YWcwXXXszgFhvpjHueqEQ
1GsPulgPXVq/OmomyQQLHfpdrY5mtE2icx/cft7j50ICdsCgY3NSJpwnJA/0699aVuS2rNtezVFb
09i0MsyWp2Z+5aI4ckn8xQSNiFbbePpL5vnoRdEILuwQWNH8zn/xuLhYnMPcX1Tk5OK1mMddWhv7
3FQHZyi2miwCY+aWgM/2mD4MHE90qqWZHRaj92ABf8wWLHz/lbdrmMU+T7R3YX452DLeJPEYWVX2
xSy2saQWmKhtLQS1LaBZxyRY1FpYz0Vkt8Y2RTKtI901Fta8diZ2XPdflKb/ogzZlRUDskNC64b4
9pMo/W2aAJ130xVV21nZgDo2IhtJIkZNjzsHX9hnLuZzjN/Nqp0by39TiGuHtMEY4vybG8z1wxoC
Tx9yjRISbKHgyDSdrPaxKOAZez1K/as2We9mhvjXGzB5Yj1xta0r+mAhAqJJ/C1cR4gDDJT4l62A
+7veGdL8G4f41AN5atqLR8JIKNrpalXL0UIe0QC10caNsCTP7yZ3PCunfehzK0pVcc4bZBeN+e9G
hRC0eJ0s42026j2hqjvRmLtVDpD1hGoVXeTM8lBOPl7BOsqRVq92cqR87ijjr3gu7rjgoPkIpGhr
hkb7wTcMJNh1xK/9ZlrZI6DlB1mK/SZxAdJwvwD4W1HJ+t/N1dZNJDHOLwuGvNkm38BeUWBMOf4E
K6Ly8yS6jKAMgTBttBg4+gR1HfE7yEsLpHTJakEKU1gPogITWkHHZLn5OtOysoEEhjzmsYs/2hrL
9nB/0zf1GHoWwSvsPJP9hNZKFwHi4sgHKBDVrrb7nc9EOoC1hbF3EbACUl3M5VIUX53807s6ML0/
k/wji3PJjJsvMbMDTdIIVyM/Yqr7TCf/QJA2/Fc+3VfSfG80h5EORQNBvJiKlnOTe4HrnCpNbG15
HTBmWPo/4o/uZGlF4+L+NXgeaE4kVwYqjeSKulfnyfq2cnz2xRzlZDIscbwx07+hXZBIK7jQP3Y4
DLv9T5ZjZo3ds0O+uyZVWMkOACy9lAzjHrpv1v60Npl8ibjCn3UmqnEPxksoI0eeKuQxZr3y3H5X
5IdYT0MEDRzgvFi2OC3yXfVVqPW48gjGeobWoywum+/G0vx2eq5lOuDvGIM/EgTXC0cBJwKOV89i
gnW64au0+6ul3RyXXWB7Lgka8bdTo1Wz046xyGmCYRwC30btV/JR62kVJEOOa3F4mFXxUpE/OvQ3
tLogGQK5i5GRICXTt47/NcXS90vVnhM+0EkgwcbWjqAFSIPDrHc9rM2PSfzdZh9cTIF1I/BsD87f
QuPE2TKs/FzrsOzsKr19qMvbnBmfKcj7hmqIX7vTkcy6t1gMTO9pwjSl2q9ax1gvxLWzu4/M8D7t
4RXYWo/EEu/iXN9WdvoG6PaZevdzXfypZXmpq53kXsdhQXjKB4lkW8Ei1GZPhIN96FN99g0Zxo3x
pTL/n4xbTrETRbVBX8a/mm7uayK3bLcXO10RT+QQwxP4lPiFONm52SpSI4pzEjON1dpyh+Mse/Tm
Jf7sb49kUamXLDM9VITwhCjGFuBhkUVe6TUPqtWqEFZjCemaTJHoCB2/pfROdutZB9EqEjlIn4pU
YZ5QNcWCVyHl9SVxcV9jIAw7S5Gh4bLboxYnV8Ik6KNwFU76sktOi253yPtVF8yGiZdEsxZku94X
evivdSmgcPz20xV8eZVxQ7RF81h1TbGN3eVrsg1sfj5EoDbjZa5n19pkS/IydA5/pw1Uf4russ7O
sOssEFCZKzLGzPmUDtpwsDXUPyAMtDDcwpxUR5QvqN11MqC93aEsg6SGn3AYKEc72yIc4I+pILLQ
P96Pi/fojZkLilqZTGJdFAvMhulgZJt8qcXOS9ezA3DIQYs7d2jG3SidL4T3koGTQGw3oQvBQjon
3QRosP52hUN6gcFvYBG6isG5gm/aiMS4isJ/GG2wa9vZFy0UVz5joVYOrLo3PHn1sG91/hdgqnQr
bB2vD2dVH4hz+vLASVzgkFzGV02DOV1ufp/BPPv9cOOttOeSeXLt3BD6WwIQqW80jHBIY5CWAlQH
T5VV3/FHI2LnM01iM9sMrY0/Ra3fxcwL06/pHK0Vq+1kEJ6SehVk39xjCNSvlvAOfD3/iKVycF5q
h9opHyZioEZ3eQAmq6PeJeTKtLH9I/IAXC3arS3Ks9uAi8FqPk+IG+1ifsskeEOO8jCYrRKVnDcc
qmz1IWJb5kHf+e7H1blWVQPsFfcNbRluEhApE64cRxkhYRSNnTydoVWm8h95ybj7WKGD1SqfDVX8
0t96yUuJNVE9DkJ/0r3mn7Uut1sIWIyuCcxjY/vjmBrC+To9YCsI2976jD3cF5aN/93PIamyzkIj
XP0amWMgE8SkIBsGg6YGUbaQEta9g08RE4fjrweRLugH6M45zFl33zrpBU37v9UyxJGt9JvP9Yc4
aZ1KOazXhrgik/u8YVvNbSqhIAX4qQ/SjmAGw8J4u7gGwZVQHVPvxRuiTcdgSqc0SPPp01Drm8SH
Nq/rV3FzfnfxsO2ERU5QHN81TXERGcccS0y2GauMkKBhLRBVJluyEhVBEmQYtsacb0VO/ITBqRxY
vFqbXDVfKhZPKy93zYvNt0gIlRK8jCnp1YfBBAueUOxDBaJ9qy0SOGZH/60QrEeLxOzCXfnqt9Ld
ICNDJZgTJMO+GykBcl2Qqm4sGNDQ1f9mNSqbbnI74tnweLkdSVoV+gqCz/eymn8BAKZ9LwU+rHx8
oL9lD9HNdlQcNMSJRKpNobxBnFapgc0jCyFh5gjv9VVaXtTyF1j7UK5MM9OnpcFTlMsldSsc7wbh
JPGoM3nfKP1JGGeb0KVwrceJQ0Fg72VxdnMOXLPQtpA723TUuZ1L+5TbidrFS/vczOWX5+NrrVpj
VxKovMln5ssxuTM7FjgylzcTmShBYlSsfMW4deL4ZV2ce1U7P/Xgc0k1YVnW17FvPzuF9LHRYCFJ
Hw+znBVHiKcWRRkBOrUVTtImvTiNNfT7zamr4jvU9+d+Fqe8N/amNbggyx+0T+vbcnGeiJx7GT10
Fyh/Hutl+CmG9H4ZKNbI3Uueg/BUqN0ZW/ZWalz7DChEiHKXtcO9MqxPWSVv6zS+Gp14A9ZnDNXN
E0TpVlcaELP/TyC2PaSTnMNFgPJmuTHsVw8pfLnuzFT/hdHa5PYtzxHDNlZnrJv2ZmmSDjs/mYOz
TAgGyJlrOCxjazjIlqYP5IIfLGEmJiN8f47ZfbUF3JOec05Cit3NU/WY57fpcEV9qgvy+fKehyO3
+/u68KqtDwGZiVoPC5cbR0NgoHv5XcEmtnErYqiFylBi2xY1i/X0TrBOvsE++SESHPcrCR62ktWG
khj8Q+7obpO+q4KlMbuoT6cDz6kVQNA/dcJD9wCWamMXioqRB7CJF15phbUH73WyJFcOoqPMxbcn
i/Nc4AQggojwo9Ifo7ir423aonvWBdodMZ8yumgMr/1bdbD5xWVOJZ4T0Tp5LQeyYS+Sfz9KaA9p
HuLWWfbaSLuRa5PtZXbEnt7ItDUny6rLgdW1Wp0WQizDzJb3k6OOJllQK288WpwdERgZBOR4qkyn
isgtw6yT9/QcwIrbmveYN+IfqfM0VNEOCW6tMYbGN+gJqmCvHO7oZuScXQrF4VQT/gPumkWD7T6m
KecMwRH73OeZlDA+MYIfJFPMhvMYpdL/kJr95pJhE2fxBfPS3s30B7/KjrYGydBoJWwufUUbVrtH
kuJPE0mlm3FhUW2dMixVQyKDANHpAIPwFyGSyj475BcrC7eWJN/6SMrQLDixQLfRYYoDUzhE7Dxk
T8ojVaR06/e6AhTFmxYN/OrVTaO7DCNYTQkMy3aYOwuW9mXMt7RsmUGaSLWXPkmeWHT6c6KPbOAt
wpzRRSdmT7F7RRvu7vu4Pfuu9SCEZWyN2nnxc0/HHk1o2qoc0ggFdpYmI6ZyrDs9VJWVI/5mt3f1
tSXZJP7zBzJ6mM0D1LbFNjeAgDF4/sfReSy3bkRB9IumCjlsSYCZokiJoqQNSukh5zAAvt4H3rts
WSJn7vTtPo2tsV6ACIiglclJIxvBSdbdmkryeA7fElScKrE+K2pEVwYNCVRCbAzMCms9y89Flr7h
o+JPs/D8I4AX4tCrvI50bAIRZz428Hnqdp0tXmdHex5s440is5XJ2t+ZlfcJblVaxrVfafZZmeCo
d8VGNqk/D7035fRzWMniXl+6PnXAjnVZ3VvweFVDDNKMlM+uknvayPZ6bb/XcvqgL0UBodKzlBfG
PU8BkRqJpu5i+ghwo4QLLHZiJaLqg+9IDWqJW50G2M9WaNerpik/2DU8DWjDq5A1H7w/5SWNGBAr
y7zPZfvSMhUYRbsXNkyPdt4tb8+kjF9FJJ6Iat+jyDoHruB53x2NSD9pzcWeEKB45SxcgbValUdV
AIAYzC2Z0nlVIdquW6hGAPo2RjOerYLQXJyPX2H54ibNHSz3jkXuoc/mW1G2vHSga6S0rlkCwRc1
Lu+QLRmz+si+85lq1hInqkbyDLkreJ7N6d1pC0lo0Pxn1nBoQ95gCpora4nO42/LC99Y89EOj3gc
68WkfR+y8DKlwTFiTdgDYgFeveJS8uxeu0P3/02naBMo+VOHjND1X2k3nQ0YUUnqPFCELl3m4lpl
5dK1u77/YgG8iiuFOY7XojGfgqwcFkLkd4mQ6wlNXNDpsMsmD2wf66z4nGx4V5N6N1m7x4o8lXV3
aGyCPbC/VkWPmQNrNeGwU9kq34GCTcbhEjb07rUvLSjKcBpBEoSSgdRt/yFCN4O5x2C5Clxzo9mt
V87Yz8bMPgoO04oUMx6up3DIjpOMT7lbbCMQ5U1J0FVpDAAuQf4WVP1DF9Yhw14TDeIBSg/GpnmR
DCzIuQ7fVYfxIO+xLBUtpMemibzAULj7+8ncdibP2aLbRjqCQJM8AlwO9J0cIrfzEEzQYau1CKrt
LB0YhJ9Uvd3Il+3Iln4Gi+UIm/w+QQOwwf26Ynw1cPgZxZeCmKZWmIgx6LTqDD/D0gk54GLOw102
8EmZQv556RmYycUcookU73b57HLjhmHoGQaIhO6nJJrKCFxhZJ/jx9AZXwg0CMNj983U8EKM1AOD
vCWld2ttxy9t+7nO7F/CFxA9pkM1iD/GVr8PUNVU5yaBCA59t8ktlz944ZnBuM45hgnxzr41G3sL
+ZCnJXMTVqcw/aelRLSnGG8pMsacyoNNvdryGLzXvKO4yzeqNWxVJzkEBpEtWzwbGIcz2qOZevBs
Ki9DoS+KMCcEoAmVMo5Ngh4B78ykLCCQp85g2Cwn59yx0R9K5Qqpk1CrkbI2nk82Jz2789SrEz7x
/BDbIQMlUuowA2cGsbmVn11tbQ0xMymK+Z1ECEqtthONOBGAvkqMECEBMpaxU+SB9NxhJD5Odree
kuYRjpjHlJzHx/BPZx5YWyP2gbrOd1EVnFXMZETEjqVbHhsXRGuQd7zFVdNmb9EnNEQDME5z6rJs
zd6ZgbpzdBLHtOZ10Hi7tdpkazGSQWMVAoyr4dNcEC6tNAG2qDiOkCk9berew7J5RFnPkTMy4VAn
vBUZ16KV96dIS/Y1kzll72icEPUcrmVbx+muojPCaU59tPW3nOKilWWba+lCecjTSfOzSNOOvFpf
TdUgk4//jJuHQFO6jkj3r90Z83w5fBpF+SztCS93s+od7QmbarvSClB7Ud1cq9j9nHJ3XA9J8Bpb
UHQqngJudK4WLjlh9x3H9x1R2gtsOtjt6dAOxo2xgce74FgVKzeXTyUoQFJ0tgpxFvOlFPJo4Bnj
re6V7MtkBQrZ+jYhi1Q5DBD8LzPTXYmtLwWR4bwo+R0GBN8yh9B+cywaHvusLxUcXlH6IHwDGAlB
GxAbKKOS11KulLthbo+O1b24uOGWenG07Kl5RtpJoARFvNjAdI3MU2ixlstt6+blDcGT6mosoFOU
HItowofJnwjFgGxgZT4CAf+2BA/WqTakrOjOsLpWO92nCOtDZdbFecnJprskd4ZaTHush9sYo/sq
tyKSMiYInahzryEJEysVjyrJbxCTJYOmdqV6B9SD9TOp8X5o2LfZIGFZdEtGMdwfkbSyreM0fl/1
C6ORvcuobmUq4nVu/wE25/TilDG4Tas0PfQF04L2yW7Sb5sEdfAXpr7HBbMOMuU01jDz6OqlR2Th
advnwEyQrxtxmUEVrVz8KV4QjaWnaP3DtPXL3OPOCWzj2a1cHuKWYDpLgoPJgrnHrut1qrNxZc35
O/MqtF4ULXqhXpjVZtNCFbEAF05KxYQ2Gt/WyM2MJ9kDBcIHe1aYhI0mZlYsb4qj48hWfxpUet2R
PqFUtqPElkai501NPjs1nip6N7YicG7ZVIQ+o+hzlDlbpcd6xdrgN6yJnwHTf21E6kBfaFJamyKo
NKlykUN8DUzzSajJNolipgd8YKhr7dZImWn6jndbXMF96QaEkXy6l5r7V00lbwFEpxavURmxwQ1N
frISthdGdTMkTAyWrjSvFrLtukzRTmyjx3YRvZIT+4mybNNAEOsq40XL7bvLI2Ol6RHcp2YHoPZi
LwtbnpicztmHK9TXyda/e8V5msTIaBkcZ1JlqCKk3CUhDasan7UAVbszIQcnGpVfcpDPcW++suZj
eRCRFsitP2t8IngBPrght1HZESJzkLxbo3mtS/0cxMme3KVXWLgM2RMZg8S2z8+gqI8hVncZB3XY
LUuNtuHhxi9HY1gOWg48U/iZY2wUaYE1gAk0TTPnEk6Uwptz9bWaiRvYQbslk898H3iRyXMCsLAi
mw+cICMfrQ/VCNZO6+zYexpbTUMwGsLwFM0qF2KIpM0y5lFwFcZqBJRvOmRBjnqv3Wyj5AOk8Ohp
mF1GZz6D3QfDal1aozv1NU4rly6Bko141o9/Dd/lYk7wVakKt6fyaHWuArSHd3NOex6F4om3pBco
Aut81q1HoteTcsultkbgKBcf01rIwZNcagk+4SAazk6snwzp7nBCeKoB8UiznwND8M22OJpTtufI
7sOAZoO9MEb9jtEFeFiouwDPWVT2G0e/RRj+wwFCiKYxywa2/kYc94JMlpxIk5VHt3V/zVHfkaY/
kAEkexikRCZw4Fk/ej1txwAe+ZDoe1knjATpMzyUP4wfXPMieB8MnJJEUuZ1FzePPmhvc/Bex+w3
kvERZvKmNkmxsTVAGTROPyft6GshPrtUZ25mCy4V5Wg1Y46eloKQKZ21AUdUy3GqkyXwgqmYvWkm
OaW412YufIIy/mjY/O1k7OfT8ELjeuxVRcM+yaC6RW/zf7rV39pQDbZ1MDJJYIYlipVjmcaWj8xV
4zqeLWZW6xZO9Y8Scxug0/FKdyNrhfN6Y+rFKXTa71DDUeY65boN7ZxnCP//rL7dofuoezWDF6n5
PNx3iqpSD4TDscrzTyJgDIs18ySf0Cvq943fxBpWyqFfpg+dvZnT7WzVPS4uXFloG8PCreKavuYW
nwJ7rNL1e9nWJ7eLv1DN9nHZoIiw7KK4J/J0IbdTWz3Btd7T+IdoYN6wX6prhQAwG3ihbNAe/mqs
GHT6lEyw1bbX1Z2Bf7Jg1Skalr6lO6rwRNqvftwXGrkVdeZLG1JmEkq4PsPeMstHNkULHgQv/UQ7
SsrCH9EYfwpI4cRuNnXt7JRqY4TEa7UfNcAvyP+RuUMUctaiMaFZQX2dpMC/ALGyN15GiVe8y5/C
AG5a0ryy6cNbB6iXZK0aZNdhnK6zbr7gtN0KO93bIUo/Xuqez4qbTadJMpiZsf5HnBfDsLz0AQ9S
TvpNwkdVaXAGLhNeYvbuWpu4dfmLk6AwRcm0GvlKMXMZUNDiNIOAeZ7wA9GDgCRukWx0SJnP9Re9
W/magoiFB9xywVUFvzmW1BrTLSiXlcvilK0A6LWc4zwu2j+Tc5k1hPahqRAy2uDmduGd99uum83L
HOlnQVoJcL7ghmfUEmR11moxvDfLwxTHzcMqcAARs/qIB2QWNXupXP6SVskOxx5WmMiYVf6oOt20
SWhu45Dk0yjWQU4cSRf2o5woRQF2992WnS9j6WVBwN07xNRWiJLcO/YdMIK+HIGFDaR9oxp7VvSd
a9gMEwF1ny1gx12s2so6tFVmvsq39YTyVNYg09yxnsb1Z3YugOCGLVjKZatUyUmGBIWqZDplU+bP
RsCrjBu4SfkjS+0M0mFvAIjRoowEZAryMajTYydwCk4Go6FOdwq6mPNVkxLqjeGIxajCPdKDo48W
p3dR0FoLVNmR5ks+uDe14hgOIyzBlBGIZ5pJXOaE5gR86mSS/ytlc+h1IgVKjfPmFy17LRQU7lT9
5KGOL0sQ4wG/fBu17qdoyoZQMagJMxTvzmi95JVk9GlNfxqyDYlfrHMFBvbE2roMnSty5zykBvuX
BPC9nIO3XG1/pgBNDIXloPU/jY4QbKTRdmZDH5CR1AZsFnFsUamhyX9F8SFmggmO81LwAqEMcZvP
5lGXL7nNPaXiHh9insS0U5/4B25BxwyPbeXZUuRnnzlv5D5xFAEf2ZrxyOcwVt6TVL0Mo3122uFf
RAEOp7RTHszAfK2c6mdUCKRXy/pL57cbBqAWouiYS4KWlrtzeGz0CbnFht1M2embqNDeMqX6I2V7
SPUnk5h/4R4BBr0X6ApaZ/8GsXgq+CU343iwEuMxVpzaTboPNP4ANhIRiNM2VJ7tEB1C5OdYsnBl
jJ2d1gOUzAcQgStuPGW+WyzWFVXfGh3yvThO0aXm/07F8ZgwQ1H6iTl6B/poOfLIQdprHStmUtb8
6E8ZCMqJ1WOJKTXHFTtnO+I6RMrGTUvcXkbDnupnL2x5peFrHlSOrLn2NSV7dReTDIecysttJhmX
ISpTNQtZuuMD2XTrPjSuChJ+kSU+fi0Zfg1LcKu8a4wnDdZ1lOZbTYNKB0SRD8ybMiaHeTESinyb
Wvjw9TE89fGXmbAZ5mtVU1OA9tpXYmePOTeesy3N4mzMxtkxfglj8JdPVhnh1knnBWMXq8Z+S9gd
WCa2ufDXmd01yKrXKbO+WMU7YbZ46cFI0rmyG1p70zWkzJ0OSU77ZgvtJWO3TVE5lPC7WKDmrvSi
nDV39zqgPk3cgKWwd2lsItSkPE2CbarzeS+YqxTty+KWoXiHHy0iccgiA1XpDX7FuSiqzRR9TW25
MW17M0KlXWzeGN2hDuR+i+6XG2wybXfhka5GtHBn0NZaT7S3zg+CBUXWNPuaNX+5UHxDE31J7Af6
thoktt45JbjWVfx9nYtaArFLsmxnh4djhbcBs1FVfBc6/oaQNCaCURhscOMRRg23jegPmvJhFhgE
Zn1Vwk2KdbyR7YfQT8BN+fPDABheJ4IwA4chAXLGz305gYklIQofD5Q2pzNXfKu22xrgJjjVp758
ywWZaZqqvSg6tY2Bs1b/rSeuPa6VKkeQFzy4WeROL1p/yuRLIXcKuTZX7uZ+n4y1ZwogFkWAmsO1
Y2fbZEj9Mvxx0CdSsCPmfKPUYqMI3g0LLd06wCB5coxiY2FWcKPw01HC01To/wwQ5JMLulmoxbrX
ei/sQzil6quZl6jIjUvjgo3jqR9+KYNbhfiRlCHzqYvjXO+mTV4j3I8aydyGagQeoSHpwOoAr+RE
ifizmU88oFICpeVv00yXdjwLSDvmEBw1S/hjLNYazLGYHe44NduWu9eQL7wXEv3bGSNWW7sRba6S
BlOY6kuQdryxYc0wz8qaOCYid84Xm2XuvOhALdUVVb9HjmT9QasjPkltrk4gLDtDrtIQOKNQPYe4
UTnnjBX2bu6+Ohfh03T3Ul7jDpgbrqaUcDoDE/r6XG9UvkVOm59aIqLGUxiB86t546udfSVwTSfC
pasPg/Kq8V1UY88QGw4cVPqvJARzrD6aci8i+nfkVTJehM9jey/Sp87QaExY9hY/GJhWFesgR/XD
ZWngGL7aYXAz3xK2MyQizTHbaZI1PT2NMGO8uDdWo708OumSKLtNGxr+DClWw0We449XwJyFLDCA
E/F1+TEGKGIpSeUFJx1NdJYrN6Og48A+KfaGV9ICq1ej77l5VDyIwhmpjhlyjPjtJpCwCK4JrFb1
3uGC0PHwS32z6J9q/om5LqtP1fRVYKOuiHjN4T/nM6hIesZPBa9TpGAH16LKJQgxAHbQ2oRNYfn2
+BkrELYvbFesccN2GuWMIN1WNls4jmF9thdiODywBFwZVEOLR6JZbXLntc1ercYb8B9bLazcmCO/
PZnhn0HuT6eOrJ29QWCBcZ8cbfa7cDyYOGKEQUY+LQ4lN0WXu7QWNGiOo9/QzNPoLucEKR4yiaFO
xIdlLIKmX0fc9cyf9PQxxO0pr3GDX8ukLi990lx9OzpinaNhOOyvJ3Nx+dLpN+cnw93znUN4Jvxf
IwSSDdCshxtBYtXSHS7fQxuDe7bSvzKhdq1s/nphAh5U8ACMdYeHj/x4nqu3RbOm0yPiMRZFcBpm
+W2EcOxLwKTUhZEhXoj0WXJ3NQxIpp08s88HKQDFBoxGTAykHO0dlXJejlzA2OfpMW83Z0MbWjRd
u0DCVn41Klx5BBGGYjVrLxmUykZJfIDVhP6BTPbWIWr1tdJ0zzaTJFuIR2kyFLATLaJ4nysXRwHl
+NqZz+FwRpVaaTyLxUxVzfw5spHqDXFOy49BJQmBNZBQVm7Gj3bibK9gtVnV0RxeRCJ8BxskwEGv
i+2DhaURXBnPJk+a7wpBAowoYIxWOY80tBaj3OXWOyRwOyCM3HgFSmdRfnTi0eIXUePWt8WMmYb4
INjekAIqZfmWcV+EL1X0ZirvinVsgqdBhuiVTxP45o7UXsUWzEug9qnTgXnVstnfoQ4bP5Rg7pcV
B2hMFniveTWxFEj37eButJTvLg04ObFXkxKezHjt563h3kpqj3QeoyV5O40A92D8qPVI9vXJSEAD
bemxObvzhyTQigXJBxzmxdCrex7gCJ6F+TThdIzvtrPP1BenfIdgatLmLoE8Ws4uCV4sPoBmsp/V
DXYdZAhMHY76rsg12gX+Evaqh8V+uHh8ZbgbRkC4NGDdY/fJYqFOmMXtM2/sN8huZrLR8fPqrDxj
srzdLaB3ycRI6manqKZTwm9piuETKonPBtLeED86VVyoICOWu3qVQVugVQ/NztyoyXRzy16AeIYy
ZulcXk7ovCMjSJoU+P4gRwYxyWVsuQRr3fusD1cFGqY6INKJ7tA36aGW5FWqS5mXvNtf2NQfIOc/
5zBsolJZj/G8huWDoFCtIvafaup+5hgybSZgqI8I+LZnTGcWgfB2VfoR+Du0oDLjZmPS3IdUoDdv
Nbyqdt9SmTWLZ2mcwvpVtpeRNGS2LbJi42jZTxzxQRVdeRwFkSxIf2x21zreyyDTt+BxPyf6b6hP
szapkm4L/PU2tnl3wKyYqKcuT/85pCRaU14Z7A6CbpuG9DrXPNsodVewJ5Oo42F2aip5GFpKVATC
3FJWbEwdGOKauNS45t+z75Rfw1E8JbYgYjEEVdPvrCu3oRjeZic+q+28tQSC2lBz6pb6d2iTBIbz
NefmyhCQrVmzE1EBExxwvtjU4chgxp6WaMTo/kJRPfeTryJTdB8ju17LXcUaGAAqFlmkTPusJkty
DyrmpcnrpvqijyMcuOvyWIZfswumxKe/h2LI3ZzLLwoQsZ3geW4LX9jDIaWPIOzyh6NMa6nSQrlL
2oHjVa6aon9uE1jVfFvPAP9Q0nIF5U/xWtyeLEzfc4HfXze3vQJA1fgbquPMlG3n53nWthaijjOd
hFr5Q30JYcZIQQkW2QZ210OiYGVtnzLCTbQWBBrU2IMINiWPwnTSTzhZd7K6EJPnRKFmqsMcNWMP
iE35gpPcG2iJqjukuFR5Vi25Hbr6DubsZOICU1uM/vadfGS2NFXyxNVwYJi6uFaueDN6lloMZIEW
7VJwYIV8Jpjyawj3uaxGRsQcLgk1erQQ6zYQr4kPK+gWJibgIpjYAo/h+MYeFSzAQgSKtnoMZqox
9mj4PgVEdED+6xElo/ZdYYIYiTjhFXOjgyHeC3Y3jfiRY7HXlF8LNnAm6WtAkWiq81C9Acjny82Y
bwQHGVsnjUUx0drtJOGio7gPDmcm+mUs166tbYoF+Q4ju+Afi+YEQsa0qQ3Mbn23y0cS1020p5bq
NTGCW9yd+2reaOEvJxAOcCIXEhvgzKvKYvLOuGfEyTSMfQ4+px+uHZeE8lI09p7vvuL8KAyDeffe
Nm+lyd8u26fNPSIbHzN/JgFJnjp8DXD/ZnhwsUj4qSnxjvf/igWNICNGKEC+TLcYnjLo4k1mAEP1
Xd7lVlWhtw7ULFherZO0kh8EOCPt0IQqV5HYE1kaK2RSvN5G9ZiitzmkFSjkLRLxLsyf6Q7jP6H7
NX9meJuXvsONMOOqdw4tL5iYVFusk2tMb+Tm+PNkfkB+chj4TcmRrkgKk1T3NprelNw7bT8UEw/1
qyh5nqpiC+XUx0tli+6cR3h5c57upv4I+FXjAy2Kb8e+OrD8ajwMRXkZWQu62Vtbf7Ta7LUWn+zx
XSaHFkdVRQ0cywZ+mukPFzm5ApMTxN4td66TNLtyocW0JVOLyt3djo03SazNUq5MkGmsZNeKC3GK
NFY8tZsK3nA3se0jQEp5Iwm9mYofbbdUngSi3CS4zHnq85SCQ+CUx9SptlVjbQPS+oqunDFCvnJL
QI8T7IknfF/xXva6n6bBuq9RW6JmXRDHWlZXZEo83qH4ec92b15juNsq7h/HHHc5X/CSE2gGdDcL
jXYY40BabQd55YTBcK8EjF1V+kb+6CWmGhBA73qky7aeXHAwCL+AsiIqs6KmW1Gt6scZYQy+bZWG
gmmRauVrXw6/CuMulwv+ojbYw6b3Osw/yUy2IFV3oIv3Q+5eFffTTOJLREtCKMWuMoGJN4y4OtgC
bvjJyHl7KiBlFS8nXKgnMWSpgDTi5NWh85LYnI0xVJYg2ZIYPxFO3VuErdc29qvLHLANVgtcLYxd
Vpy8D5aNxGHzWqgnqjBYV4WrzsmgE2bpXw13tujhHA7xOdXG+4yxKrULejbri0bWMu+zrdHrXyIh
71O8Neb8mmV/TRFi1pKPUVJIrOpPIenwWk+OShRepGz3nen+C0f3EbGjbSqFv8lyfTyDU/PD9Nbm
HJem8sv+5K9TB8+xVL+fJO1+1QGYPriiGuthjQ3grSixF7qLOuowtLUzlG973jZp7+PA8BwjPw5D
/1R29VszNchOp9SAaoxlwIWYZVobSPNCDEBbioODrhSV00uEkkZf+da2lWtPMejM4NoqA7qvfiNV
swXBhoT9XuXPg8Xa3z1wYON3mlQfUvnGktI3xuHAefKdxvyMHLyQ4/5gGVzSiCwm2XpD55OO9pDw
cziMKNlQ7HrHOKfqkio8q9IdSDlpzMhw7sR3RCqK75X9MWNp77QvJqCMygU7/50w3GaJ8KIxu3cc
JpGafADo5BAkU6KE9iqGLWfxr0y0B3YhBI6/zmRlbGc8JGPeYqZ16Oc3eHr/P3imkeyhmj5FgY/f
9y/kVy97ZW1yiZFuhx/CbG2bybYhZ1WCUSkLFYb8z5C9jnSaDVa90Ui0ycDCskjjgMFGy7HO41Re
mjLzktoiSkjgtmwOc9vCyjTgVNKaMXZvA/GxQgme5Fz5Kloqd9IJ5rBnN+hrVfSsIWk4ufhDynwz
03vi/sb1PRHQTQOTYjPA16pk1m09Y75MlUmOrYNYBJDOUL4qnfssxatuqqQH+LbPYD5N5IMCc4Y9
NV5pF5vapkDFTXbcIJ6caQtMh1Mca4e0I1knr5gZ9kZ0Xxo7qJjkVxszn6U+hqRLnGEo7+mXad5j
BaJAP9L61oFtWMSf8CTi3q9TFx+Pdg3TeqchzS8YomDgZTRBqyAjrImDdJgeev1gxixiswjOlcuL
mgnNiNubTu1px6Mfsq+pMjYVzsbiphNUJdIc9w8qPl+yys8yi/6SOSY5fkh7LO60CtVl6JshIRk4
aec+M0nKp75b6eA3ww2GmbY3gV6g2dJTPeZXlK9bGnTkBexXK1sOIXae/BdrDGyteTDR9TTX2qqz
8qEEC2TGZAMIo0V0vPITvHwpP0In8DLnvXpVzOyg9P1fOrfgjYbvlFgf0zQoo2jE1jDmIIVTPbVW
Qz/9ABO8umP/JPkp1/mcYd4g97k45BnoxbxgI2Dh5Lm5aexm4peQZq844tpLMU3BJarLu2NQ260a
Pk3fXPV5/ZIBwqLpqPvsdfgLlNJxRBQBVr1Uf52i8Jfc25uI0j9gIG/IEH/jHDF7q5yetYQQE9M3
59s182tSqd+yH3kW6CyHykn2vl5LwstybmGYp+YWttpxgoUd8Keumh5LtNlUvNzLbOuaxA/i8WJF
SUs2RPzqevpMw028neOR5VZwy3m9eC2/2LU0yoqARwhuJTXumuTwnSTZVbie6tadqHkwF9e0XgQU
5PD/TB00xY6q2xMw4oCoW+1flZJpCzMd98ogn2xS9eiWNpEOxRLroVRd/OnVi4JivahCzxqAtjWg
ST4qpvkRxtPWSYPnvsg24VweukbZRRqnb6G9OoyUaqFvtdF+ItVve6oKx8ZK8Yobt0ZHvqeMa2XI
+l+pQCMPtbcQxCtx+giwNLFRUxGHqCleW4beVa6DjSCvp0v5UJIUeE863XUlvueNYXlFb3GVgyaM
gTekan8kKwrctMPHaG+LpWA8tcOL6eAucm3YtixMS4WdoJkLRHGbxEd6Gmi1jSd5sprhwMJmB8u6
3Cb5/IhL0uHw7km+2d4Q8oocxAZj2k1mSI9Bhf/Y/HJk/UygzNcT91kZEY1GDCFw1IN0/MCRcqrK
FgUGMy+SpB7ZtLc1bxQjnLOuuZoqD1Iyl2TQFfukjTNLR20z0pzdLFgpjjj0kLtEcif5ciuNDlqC
ou7qxtpJg20DGgX3WV3xG+7zFycMr0OM1aTRnGPZZt9RjHDcUsXUIwFE8z92IZ9GTbey7L1Orx6D
Sd8VLTzYTs2XUp9fppFVGbwNaiis9CQCThwqcV1LV5m/ggfFZFddnRCl04uV529DFp1lF34taCVd
jqcG+ZOWjX1YztVG7/tNoCEF1Gx7C8VvKQ/TY/Wp0sJ/6K7guMa9qRj7FusoUdDck6NerdqOkSJn
0Il6gRSoPKWq42u0BugJkmpYEV/Af1Zxx1J32zTOPmFbm4vxANVq10StB0MFc2DHnMomARvTSQiQ
AJl1rx0WEFpKsGl5ylQ85PLJvkxayvMr3rYABugPpHnDYlVb7INJPVDPsXGqDNQ68CQXpCMLIDY/
SnqbtWBTVFAxhp86pqhO7vAl+GNF7o8bkAbCVeZka8gPQ8P8iyMRDeOM3XxLT9K+dLSLZXav8J/2
45BfaXf2TCbNsM83vSqes/ovxmI2mDjByedsF8RwFBRXZ8ounE47Le6PowJ1g5WMKO23PhW7pnyx
53eTwIjSvyqK2NBE8OmIpaTQvkntGWjxU6gDJRiSo2TbJxMSljwLMOKv58m+1nrqR1YOYI+WSAvr
w4xLKHGqgz1N2H/LteueFpIVZdEe2R+vswkcMAsWbrzVhM1wSA9E3XPHG1j5rFMYf2uLVCfqg06A
DCNO634XE8VFHcg1FhBRpPv2xJDFF7IAd5i47M1cfh4EE+M2h7yV2O6V7kNhRdygGyBE85mmgFwx
Dl0QnAtHp+ULOgo3aW9VW0Uj4hD85b27GTNjU+tiS13Tji4Lv7AJbBsawhFRdRctPEW9W95HJTcl
Mz9/tH96VX5lAi9WPznYcM+KTacIOUGYUcGc7sIAfTqd+HJX/5gf94161/JiR2HFqrUwQER+naWn
Bsq7kn6lxVvVqmsxGR/6eJpIY4aEn8zE9VKc/xQirQvJGF0jRuIv4nrZQK8jVfMaAw0v8MzGCtX2
rF+6lmhCAjek1HkLIh1DZKw0eF1Z0980DFaKCgI9Gw/uFJGgGNeqyHm5NZgJMD0DcXL0k5N/OKjq
FP+gghY+9IUwu6pztlV42ukLsWxpDckkWknJnAYIsQSPMTLpFq22Wew2jeQQJ0cxAV/pfqzhri56
r/WyyE29Q4MjtXCh6Z7o1tjpiljPbnRsmP1LoiQhXV9B/1Orx1SaXot9z5x/qKNch4r6q9FZv0pm
ZEM2bHXAdrmDNGLl3qSG32oa3VRT+kWcnOK5PuczwLyR+74J9oWb+05I2Dv+h+0qkdXVGpofEdIg
JV0mgoR1LlkV5CmqIo6OQ7cxmS2ygnun0rcD7r3RfjEgDsEwoKLDxpY+bgJcWy5dP1jpNzbfYjsF
PVR99dEjdyjOQWNRMfZqYCKiZXKZFqoAUvjAmGqQ0YOMgxPgJAzlEEZkvgeO1mn65BjzuMVPdRue
FNbU/XwJ9XdX8YV8AD1l3QfCVgk3Y2u/1cn4VVg2tZUVmWv9TZ2sf5yQB0jKQByUs8yBKrG10vKr
Kv9ZeFZCnjOAMslYL/4Gtz27hBfs/zg6j+XGsS0IfhEi4M2WJEDvjUhuEFJTgvceXz+J2b2Y1zMt
kcC9x1RlDVeRaiubvtYsW6WDayMDtWPtRtbSvLsUgkfg1j5hIK7zctU5jFsgcgjpZOneC+nDLcUf
qS4wU+ODQU/Jb9oU4HJGuBt4YBsLxgcfFtycVS+Xf50g/wOkMYQ96ymfgSrJDRwWTNbCiNimcVPh
m2YmEwtHY8qKRajcoQ8rGEBWAo4UzutERFZVxatxnLY+/TaFWD8owEDYjte4tEMl2YtIz0yEUm1R
YkMqF+RZoh2WSK0FNQNM/y9ULZThxcZkH8KTXvMIJqRLN5icSLXhUX9EI95gvtqARXdXBJMT6EGO
Da8lE26ce2R8k2VZQHSIly2AAku9V/EFL3zX7akPTVTLwjb3VkG9C9H8wrAYrVVEp4MOluz3Ytjn
CO+80K7FFePLql5zWXegOo46+BXrKRd3fXwmLcI69Luj+kyUX431iLnRtZORSTYTE86vIJ7XzEPx
fnXKCSjkKADugvH1LeG70x2spCwKoZHAzpa43Q1QADGvHzIAVDWUdNWU0NU7Jaeigo9Q+0mGZ8wE
pfoFTTOGS2YB0ilqdkpLVonNuzSR6Kt/Kph2mJis7wb6Qn24gxIge+A6ajCuANnGW1fF0ka9uUzY
2AW6v+y8R99Shvh7A4aXBvT7aio/fYjKYSFZB+R+q8p4o3bAhCsDSUusZu3Jo2Yb8dNM7zUXJrFT
dgCRjC2ahhWgX3reVkmWjbBhgE76t52FOQ3hUgUP2JoDUVI3qq+56iObE9DHsOZ+C+VZD/6y/lxo
kC7hscGJOxTNTE1mRQyGdJZXHwFbe/WlJ0tD3FMaJuM/M560lOCXAIaQlqXsupThZX4j5T5MzqgE
QgErS/focoTJdqp9goC+aKdBdSHxDfletAy+gKCYJkinSTJUbAHrl9qatJnYXKitIxcvOlgRmKNb
AFmE7EE8dJk9gCwY2cUQQhja9C5rQKbgEBBoJSjV4IgBebdTTI79nyHZ/SmnrzKKQwwsR7qm5vck
aDeM/VCyA37GKELFzpYzpzGPsfyop9DJO3iXEUMPQpyx24NhzJNvcUrKGOyALb8MgBvbhEejACpb
xLa/jANzn7TeWhdObeJkEmYWTz0xSuWumbswvGclmBjr1PSAmok7xORJUldAZbVM9XevEmToAW3L
Nj6Tipg/VDMfEljqhLU2txSPDGp2FGepfyIQqqt141/J9eDVwphX/qTdosVM2S6bAl8bOAyY6+1R
z+6Y9rkuM9TLGCk81vxk8KLG5u2pGds/86+UoB6Nk/UfjQ4WqsOAwsRFgaeQ9Y6jlcnLrYpOPCkG
rhpLOTJ4DnMYaFMsihPT7GjUbR0oP+yyGRFEDNF9Wy63YvIl89NF/jnKfhvAB1QbwknLAcUjZfET
x5fXYbeuq3PXn/DobfB1FeqSZUrLJe63iPg/wD4DY6VAKwbczxx6hwvsBqBenkyPfbdV+NItGoCo
mhy2eDoDYgmQUyVwVwDpiXxWIT6qhfIPspDgbYDsSOOhN+9CSwDEApWRfxRQgcUAznlxcM4WpME1
AGpWnWASQLmvhrPCBEyibyij8dELtjsda1if82SPFxIp5lLDN2I1i/bbGz9kpQT+H+sTU2htEX8F
EYt4zz3Cgk5DtUqY9AJRn54sFAOLbjr38oeFvq2UqAvlv0r2Fv6AwA3diEe9L/ZsHm74DNrhrQhf
HWqaTP1VxjVyjjJwUsNOSScfzIVJFVZ5e6lZA4mJUASSb6vwgETmSfK2UnZNMETVkJuGf2G6K+Ud
LDwahj28xdz4NzBxN3ih/WvcOThZ+dt9/WhaDy92BEyYjEq7v4j3n7iw5mqBQBVXOkvtZpcgiaLQ
spQDQurK6CacB2B+uA+USqhmh/1gPAJCzyVOQidtQU7AFdmk2ndcvYzcab1jFL40xQlcmm4wc1dM
ZHgQy+R74MlUl/xf2bggUvLs4rQ3137KsiVZROom9HctDjxBXfVIFkbpCYWhtljmQmUiBMdcQ3o3
GkzWzNVEeXCESf1KbKKMiQiN1PhIARjW4j8RQ2C1HbQ9Aeskiw7Dp/N/aqINuDuhF2TWcpDniM/8
juocryYpBpMj/c1MXI/nGIczeiVKSc4/7WhityAyhcb/2gbbolkREaiGdEWMMphYESNocPyN8Ymx
VjvuGnXhT2vlf2FdM06dj6++QGO24uX02nmi2IytQKoitNY9luXIAxvhmHiPJH/mPrNlNjZtMh6w
thcVzlrmhhzQlvf25R/RuqUxgIPpNtpG7Eqtu6XcRiCVhj3xngQfPGbgxMmlHJ8eiylDaHdy4C+8
8DzFDwUZ1037U9GaeYsoXg/hXvdWZryExu+0zRM7LarpVwx8XvwEyndSoOmgU6u8rzp/4VHGXAJA
PU6Z7qL9sXtvLVfL3nuK1ZcgBxtTFue4/3jsLJb+vXKPkHKWKr9FyweS3fwPS/LqEvbdxmzxew6z
qt0l2Q8l0ELTvsfoqbJcRWCU/At9d8G4BL7nsYRuKEMGL6izgK272rHXZYdtog5AHLloffOh3Ej9
5Hl7ee1La1u7H/tFHeMS8xmfIPXWsCBAVqrHW8rBhS8TviKnMklKBQos9oMdqWsGBYRse1D9M/Sc
Bk1UmaJR1OCzHwB9jWhX4mzVXWJdPrK6yIRjqjmChAJLuevBMDPUPVsL5WmI/0KewxhHXqrAFEKB
C4f57ps21tiZKfwYyIBAwMjhTU9WVbRu4pMV3lX3iJ8IdUYMAki669XCrLeozS3WQi3HJYciO34R
8ZLtcfIGAJhKzUmtS9MAu1H+JL4ahjpwQ7dydRWRO6baFX4jmtvl2FuzouvVWa398eH54VEl9kjV
bRIFqKhe/L3BriFoEgGQ5R7c5Oxad1E519pakg6dfirzr6QD6+t4yVMd9yVwfJkUc6JDPI5D2Avo
GWjQ82wngG8oyRAgMljkcl7JwyI37mn+kig6PUtcmPAtBWaObJBlMpuRotTcwZC0Zr6xaWsiyct1
WP8J7XfvnQFaILBaQPQG19/A27FbzUbxE2GXxKNFwu+cv2aIz2pgi9Yu0L7UhlAkYswDSiVyNtGm
/VUshOF/8TihwSr4Fsu1QCWdVcYhGhjoAtHL5sKUXNXeReHMDshKj5PQ1WW0PS0dzim4s0DU9oqp
QlzGDLQMJUqwXxEBX/xuDBhQ7ObGH6n7tth++5qy1OutmX/pjFBEm3y8AnMZDRgFIR49RjAqxM2w
hxopLFMsORnOHOwoJeLr8OiGxGuzhoZgA1tKXfrcGiPz5mvtP+UvuCOqzraCwAtNBraJFfKWV+zl
698xuYKoqONNiTyOeY9PUEsImj/HDfwZwmVX7039R+NSqk7d8MNSfe4PT3VYm64dW5Sh3BOsUYXh
Efisc2g4550AvIOxkglwjFDBlSGvm34rotIPlS1KBKv/S6EaIK6vSJtgleYK4j4gWINpNUKyBb0O
ZNrBgjqyKpj9B2zWJbT3aDK98iAgah5ErGHDvFEeKMoCfzVFVPTMqDPSu7Npz1Pm9AbYXLvVIDmu
fvekV0L/io6iQYPTRX9J+TNiAZUMcDTgRFj0MktuBFjGLZOmvZqfJCjKvk61wGMxMjdZ1PKnhxOp
JWBrwnfHXKWQlwWnEyhlDS5vuAqLm9lgC8u3Us6t2VHBqGuD86n7wkUwkIw1fjEWAK+64dlj7Zkq
Z5+JXbHSi7cOkM9i1gtW6CVJGFim/wUAJVrV4SYQeTFShkX5siy+o5CQp8OgOmOHpb194VGY5GV4
WW3wwR6BUFW9I/WC6XY/L4B/uVTxdQq+9JOh1W/CXcMEtHQQaswGHoMKbmAUHTL3L6Tuk6LYMVTH
yE8K2ijo2RwbOv+yZnceZzsgbayA7NG/6hDy6J3Q1aFBUqs8zPQl09Qi2fOLmyH9yfmpsoDB57Mp
pzorcLfMK6Tk8pfLvAMrAls+Al6Ss06ki8X/Yqmb8p/JDx0U4gnShUZ5xKvJGfoia1oNsgXry0AE
L4mpIeewjINhHkMdJxChNFap+SA+nnmhzkcflHel/5dAmDR+0BRgwjqbL5hmuucU8aEcf72CSoC0
eXMepO8YUWtePzyf65ufgqbfGjvqR28hcIUvJP9atcw3ML047SXnCSgXBSKQRsMQufE0pAwBgLqF
Xv2pFVFfa0l+VniKNQsVYXVIjUV/wJo4nxScEih+AJoeVz3wsEbb9hyNLi0CIwsv2QYgFsbuI42E
Ry+EYRcSb0SHA/oSdH4X/IY+j+xflv7LkbEQ0bWO1F9zfPv/NBQSsrCOlTdWLkdLQnKMlh1fWzk9
1l9IPk3hIuT4ew1uFBbJ9TVs3y2CItVC4YVlej8MRwKzSFLW8CUZLhFvjojcGbwyx4ok/rE+iYW9
K2wKgSzEK21Iy6a6HA9NiOssJg8drK/mr5oiX1ohwbGQSHS8HXQHkvSrkwTGn8Gkxv4a5e5Rx56G
sdkclrqHJ+yhMIRODdXWOe75qzhHwa1Z4zvGmlXmH9XfttKua9yFSFUSxIsAb3Lit3siyUV+oSja
RhD1xj2QvabbWvlJ9LYuCw33oV1Qz9XdUxeYt91jyHTa4KQ+TReb2m8VVZSJPE4ng6qOrsWH/Dk4
Fn77yfASMu8BA7j3ELlCS5Uf9CMN4AR9ZbrMRecgD5N24qPMevEt6b9hTiPMmmautQ8j/5TaTQnX
AATnerPJeS1lyIBXbTxAirdCJrx7ibWAq1KGTF+xwt17NdrvMPgma8PHGqy0jpY5yM5AEfHKs0g2
+kcXwyhYiz7Hui2Z89xwumSv9XP2yRWDPm3NJT7qeE4gjiAGjDhMeTqGbE2/igdwsBZNddHMYVb0
75H7iU9P5KCO9rCiKxSyEQtZ/UqLR9pKxGBdbhmrbYhkdcA8op6bWb4T5WfEqUx09WQ7BgdX+PKz
l9A6TNLU6OonGKXSdxuzgriKIlrHJekEMCMN1Kul6rjqyVQPrWRDZgriczVcWIu1AZ7y+jdCYNdi
wBwmbxMHZNgGpKqsqMQ1+RBVu6H+lfJoVXK7g/dajKSKZt/TARglGOoDBnrFI5vs6YwwlWIaetLY
Jm/D/8mlaKPnPyYjVuxtZssKYp4Zp5TmBSMYmYps1bmgkGOUjmDuioZ53yrp9mFDSDhpDkS3kcyI
0rj5hsCAsmwdJr//F213ybz5+AZVxteLBGNmxZlrcTTpKKjBcDVc3G1Grx4+VAUz02GCznd8Pb6P
q3bmT/kY/4gCR1m0J+5XSVZWdqqEY8sxTapKy0Ez7GSSgwkRMDWO+42sEx23CbQNoZjdB3pPk/+O
MmAZeHmAN9A1gglHjYAKOHoMbCX8zzh8DIQBDcVkUuxkBVFqTzgTO8+GZSqvLE/lsspOBh1mqH08
ZtViiGXwMUSnqLp26aqSkESuXOWcWighMI5nykwIoSlxC0ZoXUE5oAHKFm2P2pRMxRpxA3azErPl
b+Phcb1qXstPD45gavGYagiQrsRKJJvB28NcCRi/4wSzxnYvPdguRbx8zWYi0KJiofPBoaqj2mWp
kCaO+jvtKxQzcCamZjuiBwKHcot0TJJzNdqySOgglXM6N0+t2gO098c1YXa5+YibDZxrFEyAqgo6
5aQHpK7MxBPuL54L88Susql3YKgGUrKU5tAKf4ZyCB6Ci6sGq1OJNIZ1aAhMIWZtnlfcNQcYXWQl
2DjQaKzMiutuNiEUTQXw4Sy7kUoLMy6YRxK7nKnDI+YUlUHNhmdGCWaWK5apODQRqUx/oJIfeXLN
xMnZh8PBroWX3hMftPRN+gyY8QMPzbggEyxFYMA9CeFN8BBv/xaa7fVbr/JR4/bcM7akE/WBAfzq
RiYuJLDa36pyzfvlwJ4AY6DK4BrLEuoplIIiWRUZ7wXKpNmwD80bqSXUEAuCV9XijoKHbI8qfmfY
omAKVbD6I2eM6UDglC8VC2W3QodwaGhZD17k1O0ZTAjVzJ4o2ZwXKL2wpxN6Dd42bQh7ackJ/HXO
6+MPO994h8q3r35V479euFjdj5yvmOM2KLLZbFoN/HHVYNfKGVG+Jfnq1y4DpjlrAAZ+iG+dqtjq
moYTA1rdUWVLpgWbFDcvZh+NtGAT77IhXy124EG+ZoBB8CqUGP7BP8orccoGQLeMnX8ZBRtxVK4N
CklJmkju5QyTzUyWtglMm/iTYcoVHUptCf34xrgaiH86dVj5/8R2X9SHjA2gW/wq2H9bBqQ04SIb
ZAWh8NJTH507o2xN1A8f17LhddLNf3AnwhEbcJejHj9ziWDfH6Vt19zDBmc8XwDaPmgj9av6jspT
kBz66JiOPyoCB4VNV45lZeMzXDG2WnEeLAyj3MYhOyHULu22QqfC6EPBZnjK1YtpUpqVK1nb5JXt
whGp2ea2Ky8/tf5PCzC4GAFcNq0NQWtpQmBPu48WrXButCbJ3OIuRJMFE4wwLyYYILHT4FaT4Rsn
f2q/LcSdH/NpWa9iWNeBiaYeX/9RzJ9VlttAOFDRiyY3xjrgncu6FWnu0FVOUbjsEY7EEogL8j/5
Eaz4IIAWpPNR1yYZyrRj8WWQMNBoR/UTShkKzrPYbtqRAMVkm5Dm5ea8cbuIDYW4TkaicLiOevnc
SSf6uTw6BTi5GKPPdToo+aC4jhnZRqSQHtXNBeuGoRurFmS8jCqcO3m0BY7EHHMHKYVUTD6gkKR+
ZJwySDOT4k/ubMRpMh34wCHfVJVN+vSsxgEUku6j+nNU1DWpWwm/Gx0C4ec5uuDoi6JJZG/r/n/L
27x/jcKmT+K64Barpul/zpqs0s6JtqhFc+v33wnMhxb4cEYt2aD0q1B339v+BrbDsQh4UcV5pNkA
U0EffsT2R9NuiXHWUa4ifaNeYjZWfgGvVIoTK5J24qPN2Uc3BJMStzHqwYLA92USMahAb1G5cCj9
PZ6mVURasB4k32650+JrDH6KMXPJ+Ue1+EK/gp08gEaDjcwkrY56qFox7W4BTXNdeH867kvLxxHt
MT7bE1ZDsoox/lQMK2J3K7V/6scYjpLu6LJdJXgY+FR+4d8OwCzjaBmiOh7OFH8Kwxb1ppe7KuJp
X+ota/yjXq4kpcM1bdepvAZGQsvpeCGmPmTcWRmtLDiR1Vje0CWBLRgCZcGN2BMGGFZcf2WAo5az
fJiH6XcdbqdCxE+o1ztplsqbLnyH6TKkDeT0IQBnUB/kaWqT2m3Dj1dRtmnqWkQJtyaGs4IEoJi7
/klGkKbMLW3Hfshtf8z4BMRGM0A/hdfIPEr5g+UdYllVP3YiAC80Y/QYfAVbKzmV7UXOiLtzWB/l
sWKb7YkBt2Ju+Yjd4GJqlxLhq4/5daw3hngSxEPLrY/4h92NybROjv51EoYK1GKox71833lAtUPA
q81Rrw4RQ3apOgbNfgDy1TJoIINKnM4kslsZok137KwO1oyZdZNqBsEH/DqJIDLtJWs5QzdAHuw9
yuhLAoMa6f9YVKIZI59wTeahg6WCxSHJVcTibjMT1sajbvZ47mFZsYR55rC0oU/NVI2v9iwoJ8vA
m8YIKlNPenvW4rNHlSDLV/VZaPex+ybnSCackh4mu/jxbVrMulgz1Y/qLd3a9rOfQHJXqQYEOf8q
+oefXjoC80g61Gkg13VxHVyecDu3yKbrsCTPRh9zA1m/NMMsqQUUxKigupPLQDu1x4ZFJtqCeO0y
fTXPkbQVhn1ncaDdK1V1JjhlCRgypuj/hCZjF8mJ099YVPa1xtyL8T+K+F2oTNE1nS2N8PpxWboq
rbOZoYPMnIrysFAhQf5NYxV5WBFwgO0p5nPg7IhPRncJpcUgngL1mEs7cGEUcyExvixXEgVJI+kQ
9TxUXiijXWVRtEB+fhPTSRj6UtI0qMNVRjo5j76UfxHRCZV1Xfm7lNraB11QVsFMdW+6ZpvjvEIH
WQVPi1NnGM5a+sGjrnXOiNyN7Siqejk/svYvMh9x+SPJSBxautRInM8V18bk3jmk0g+MBryXXgON
aN9+RmmYWfq4UXPCySfv74N/sqogIVTQH3R0EylqCTzfeOBNJtnBC30Kzz+wTtO9+9ZW5AvitvDh
cIR/+XRE8ZaX4W+SvflQ2Qun3rtmDAddxZy0BDmQwmQn/w4ZG1luIvSjCtpOkWXzXacbdWW2XawY
cC4xedgYvGEq07QzFFFj4LjCDyV882RG/ZKgEgOvcbGy9IvAwLKUt0WxFHnpKnyrmbzCxxdhgAzJ
zIimUehudH8pRMBJMySaK9mqiNA1LlBjDwK3H4NnD0hC0xYrpaN9uhv5P6XSCRX4iMw3ekYR3Tdv
G1QLRf1j51AkWzNF6oBIgzd1y+DKCkG7vtCN0K/Byk2Z+2WkRWws1iF40yIZtTbDVeJjFIAb1won
M9BgyTo2DcPplhgubsLWZvcgP/yq3lrWW4rvE90slsD9muF8OPj+MaffFhKLWVkBbrmxS/EYlM2i
z38bBAPSQjHWIRzkUfpKURaScjwXxkeoP8L+BNXFKp0UlEz1qEPKx+zs1wxho02gAmHN3yLriZRY
Dr2udzWWw1DblcYmzwPWStcyIkxXoWERrwa74/Ch+De81KbIkv1QCdHCEI/5iH7qgjTAKnG9nlzN
aaY+Qz5BFqXi3YnBredoMnX6j95W82HJTtCEMZbRFSG9peX9CoyHzDRuAJ5I2MDQ2Ub4JXoHC9tN
UfyWBMPwCTAncLfwBfi3dJODB45lQ/3JEC6bQ8FfBeHFxyeXtE+D/YyL3EV/mGgVkRFjp+SCjSh2
orfgneXioBYPsz9Hg5Ob6+4QJnsaGBAhXeCM3E/ZX4qWKovW+BmZcnbJQh7PSU1Z3tgiDh5wytGG
9VZcreQ7ujNFX436ss4uam8nEs2+3SusCioGz0gts/Y7QZHipVdyUnG1n1P9yJqKUWXLimOT9gBx
F15/hqgg92u1uXXNWwZU7n/L0cGNVwqTa6+4d5rFtHicc1HYmlqtdfXU6zcREIRofWcRxoRLlFBM
9LY2ML7G8zJXCQ+lXCv/Borb3LzH+SEi+KFfK/0ncVeTOUUb9IUUrIb+18J7lyAI5W/Ab6Md0h7k
GWcz0ToyXunI+0F5QQRDryMwWlL+ChbC7+6ixEjeCZ3E/aNU69T/QQkbGJdoam+WAAtc9dBTWPMB
h+Ff2f6gr4rS9TTn9JJ9D2CEqZFvOHlP/43HFL9oGx9T8yZ2Z5fPNkHIryLHt9Gyst1hw9Ouvc7B
A+MSXavta1ZzITPlEvo9Rvh3TWvqY31oia4VwIH48SlA6Q9dVc2eJiTjxAbzZ3ZLFPdNeDG8Lda/
IP8RjH8aS2wEg6z6VY7rKlj6xNAHczVcyep1GCkca/QDNzXA8us0r5z4BvnUoyOuUZaI083WEIzk
dN65gKONUU75KBEeK9SsDMDRj9AgNvG18vdtwxFiLUT3ygxDNQoyVC8J6pwc+5eTBCvcjn11amt3
YaWHQVew7v+hhVpWXY6Kq5o3qrWCw75oGfWP0cWcZOrVW538Um+lmMa2BMhFjK9dlTv8UzaP3AQO
bfLz08qyrJkNFOAKBUxEFZXw09SieCW3tt+lJTmDDMteXvTqKDmK4CQYbFHJe8yABjJ49Omdc+lV
XmSPpfCjusYhmmTyI3hJ6Tm5/NTGEcRd078FIVtxBVDMixwq9ZKmGcpI6f7KTJGMea0c9JHne1Xq
MCmc4ScYV7JPiT++YaoI7O27/kfV7z54JaILiPCamcZREHZm/5gCU4Zl0NqC5gxwuXGLqNcx2zIj
HdRVxS+i/Au6fy3IkikGPO62nfpKwrU0PF34I5W69ySSvk80QgI+qQ5bEMox85EhpCyOkxE7+ate
RdrPSxRgLLDk5qqgDsl5BGm64sAe9b2qHwZlExnPhGznbIWmG7mCcmdG66aQvBe4NyhigTfNDHTl
I++lOeWtPlK2pAa3/WjaI8+rnkLAYmcFA0UwMBcwFfiKyptqMIT7HmMQEO6fkuxEbasiTMAS3aIi
9O/4wpT+ISvbNKYW5REgwIFmuizhdu81XoxId8zp6/wo2a6a5nHVFidl7F8UrGAyhUtPhROxWBy8
S19c80ijgP02k6OUkWQ7jVmXUbNBYoIBOIGR3HibXnlLHUzDZKH/iAib4azUwzHEwJjFTz/9Ca2z
lm3Up1fPLZiVTJBhtKm4aRkHSAl6Z0SGMp8nhWXZ+zOwCZ5+EeuJnIVOK+aCpjN25W3X+psWnFzI
WUs4jYQgcVLXT57F2msWjbgaFEeAapY9MvSWg3rW8AWEqP7l1E7SrYBDC3KDOpd/ZHkl0cbF7jFC
/psKR/rGBKW2MMHK/hXNgp33kFIXIOJj1XC0wJB1RJ4SoEom+BMGk/Gu/XM8iqSBAd1ExwVmiQiq
pkscc2jn3rgdxZ3UfgrhQiJxIO/4WFFgN8MS18es/Bam/UeLdpbBH6PNhgfBxLamBQuz+Je4tt5R
4Xi/Qm936ofhcew6GhAHRaLnosPxpX95Yc10JDcNAwj1GcnzwmeucI+5IpCfO5gIpL2aAgW7Dwoa
mvxhCF8tmIXYu5jVCasYg0itvcEorrxHZBgMOGkgmlWPskHqIDXghPOshcd/GZngdAbaAm7uVvk2
qmva8KPH+zbagwfrcI/H7kYp/nB16uKPOSxU0nRxecmNIwkEcY8u3+Snb47gGtv20YKm7a1bT1km
yO9Azpd6fB4w29Wocn1+FMIi5hGjLWmi8E1yRfaYVoijZyF6yyxMbVG+1+5q4kMZtjo+B2aZFbrF
huo126W9Y2lYPJKjDFfGWKnlhuAzTvCtEW199cDeCB/fT0GU2KiwJibqZZROdIC6us+afUdwdrKJ
8oWg2x7+X3GL31DN3hWDzMi8+9rVbP4AO+TGqc+uyBM5DIpkx5VchrzG9lBSPp+agn+HTSuEHzJv
4b8uqmKV+ruC97xKkoUvX1S05XAGp4so91dDfU3rK3p1QJ27oljX31yrnEM5CUbx3fPpamaxBIV5
gTYkMS5tf2aIb47A6y+JvOeK6l66jGrvCwzVvLiyYmalwQoz4A7LyMzgtCE4Act5vUL0pBLKIl/a
7Cq9k+hSN+28/krZdIp8qqSBvCSTu7Uh+VCMbInYLo5jVPZBcEVBlPH7MsphP46+17xq9GZT5kOF
UDvC0SqjLo8hH6WWssV+x4P90neitUyLY4NsPvCubrN2pUVqbOO6PoEtWwRMjAIPJiJcYXLAGnTc
MovhJXbtQmUgNTqTLn94lIaH1PqCn1mMKXucqLS5kPLGDu6t2V5hpy4YzaQj27XwAAYX9pzb/sJ+
qErSUQJ0g2RsKXthPGsNgLHkIjbnHvamu9XinwjoSdz/ZtopyrmjGSWVjomABigvoaYlC9H2FPkv
d3jWSNg5kJ6B/1uqiEzNLXC7nMRiq18UubUUKP2EFyWCOV2V2HyhpiYULiKLHUpBPPUZEhsMsWy8
k/bmdev44QdoYlUVSNkZ9RHNsYBkFn1YD/cVtU2pfQ2wO1qUvZb126ebkS2G6X468SnLg+1BiNeb
F43ykIPZNJGXQIjy0WKoDKHigHM13Aia3d51uKR4uf0NLiGGtnm84HLPodih+JWY5pvE7trd+MO4
Xms/EoqKnvxtJq27SNqk+q6gPOy1exdtB2HV8wXJA3QwiQ1Ipq05ZkYtOkcpY3BpzrsHLl7ht/Pr
r47Ev7qmoDUgQV1VZZ+zrirPwrgHaTSnqcZYwimY+o4OvgWmEnHfrmi3fAaTWFq1Q3DFVb7nkUvZ
GzL2yYzfhDKLKQJ0o0rnCul+KuPYxweVsK4mzDm6SdABcix/DwYcFMbvNYq5ZC/nM4PKa0ANizSh
WPKAq+FBE9cevT/ZlDTlEBSKGTOfSn9L9yD8h65bEO1Qm4veUylfRfirAkQWyaUdpwWgXD/yYmPB
dM1vMjcyBv96q/YnvmSoCqp1mGgnHft6Esdp+AtGcAnT4fKTK/A6tzKCEWDm1kqv0HMiFly14LDg
HopbVyNrDzVatahRQ3HaM1+YJBfo/jlfct6DuEd60D6wqCzK6Brpo6O3pIX09V3WfzCzOaOGIwk0
rDcX1IuKDlrN6tkgAOXvkbLxZ1NZZfvPX8e8PEhcRNXZ00DMQH7SqTDzeQbHuiUfneSbRhOXqnxN
ymcolGutfuDPLoOXm2rcWahNjXNrvJoAFyczKaW9DsxjY8roxpWWI3IBKTw01R/hhnaFqE6mMEAl
2HvDSglVtNj+qSDAvOTjtxgcgif1q7kAqCJHmKhSnkXaO0rWTXYqy72H9SCATqyE6T3G/m9hwCsk
R3BPMfpHJbEDCnALzs5AWncs68yVJnkzoxb10YNYJ+ly3gGVI/J+4dfyTIWt0rQkIToFezeRwFh0
pC00JGxhzuj+DeSr+d8WRDhWhWxsq11NsFZcXRMiJjxORVNzes8JmdkCBJ51rBtxPMBMIkYH/YrJ
HnoMdfZYLIYw/3Uk4gL2pH9YESu1bkdSqlzbJEyhYIIR1pxh9Dh4m+Zqh46CMYtCHpZVRMtB/QS6
Ttkho39Btzg45cCqRB9xvjBxWeCuTNnyqUOAahGXP9YpRqg9HAUdH6xF9SNDIwW+ziO0x0Zmh8i7
0v6L4JjVGF76gL0qF0eE/geDAeJqrGOyNpclrPlkoqlGc4MPekRmtlEVCwFmjL61+pFcmAdlFc1Y
V4ThOiEEZbCcajLm373htzHPGKxwWJ7dknOQzS18MjU9W8JLcL8Tcwdrcd4P99Y9x9JLLV4l4Dy6
g/GQpgc/fMvyOSfA0uOFK7n1hp4VJMsVyhEoBQOMLJ/zh5lhISdcuV/4puehdBPjq1q/x/ApWfuK
NdpgPkTUOqw8Q1bdWuHOPTCfM5k5tcz56HNvkRnJ/pCRyziah6Qvlj5Tr6DaTx78XETFVf5GoXkd
JpWsTzJjEvyzcmpGGIUpXTXEhFkpHUUCaMxzFzezrptuMNAeIDqj+uib+ZbYUct/hojl/+PoPHYb
R6Io+kUEirHIrRWoYEm2ZMthQ7RTMef89XM4wCwGmJ5ut0RWvXDvuYaJ7lAjoinkd6A26LN4lzIz
7PGJkQm3yhg0Gqj7HOwXpW0CF1m+0OEu8PV7PfeMUWxGTduwVwDTzSraaZlg0rdU1o5QBy4MHbn4
d1+zImtaxYltPhZDxeK2+msBzUmeClBlXNRA1c0IhFW1qbp6B8V7EyFUHHuKmihAmrmz69MQWwS3
JTe9/o5JdkxJJKrrt6pVRAFdiQux290wHoK8vERWglfHfRAspyqT5rWfNoRRM875LJYfffkwmm4z
eQ53Qc4u3PFQrC5tFeCWiAGGcSgNmy+iBQrb9n+ZGZ8bW//VUDOFw/8ClVXH7FJzX0znQn4BOBou
GJghttkiPB3xUnfrFDUCU1PHw0a35doLW9x3LD5iwFFG9IMzArAmNVOIPn1v2UeDzQGS1MB6DuS7
2z9aMcft4FtNeqzeDWqbmUVygfG1lfZKJZ+y/9+sRZy3BrrnRGx3hYSwb0xAxqS1JPE2onIbtPAh
oOmZgQN4DabE4ZYlXBC7jGma47IvnIlBsij+WGs+NvrSGz5bzlM0eOyMgeNB0ht8Dw1Nn60y67so
fmaR4P6fYRBuazbLTfmFmvGsxe8h6nPtw6Wkoz6r3W2Hxhf9Z6QQFrEU3es1j9mxbEECmQfRkp1k
nIT6J9hXl6hUxIoh3VNp2pfJzu45qzoaESs/dODvU+R4s06WaPJoh9aSi7ASaAJdbDuy+JbltO3G
PzAzCeaIGoEa4xj2+gto3jxrlt+Lg+uYxySXGK4GKneTL3uhgwEOoCZza4iV41V3volpm5H3wLTH
/9K0Xya6G8JtWdUfALeYjA7H4RYbC4b1oTUZvtnk+u4Ui7sQ78+al4CQn/BbTk8UyIb2FrsYiRiB
uKhi0v61rKA9iNciiYGNUWvByl0SnpgABNljNrx4RoIxj9IcIYqxLniaGr4EPXqvXK4TEs+HHKGs
Cy10G6dfiJ9Vd+3LZ6sC3sffOV25yAGwyD20Ejs8Wm2LjTnzyLWpg9pfD947coI4N9cmG1FfBa+u
BjTQWAvOb83tt7C2H2KGW3BUQpYVHFmJu84hUYX7RN+HtgP2+D4GiM+gdLK1Yh3zY/GsV/gRCtls
bSySpHTyJ01A/Jn8jcnNc+g+Bz6tG+rXmn+rgp0lnsR0zOrD+JeB7HMnbVUhF1l6WbZsevNEhiXq
D+KvHoscDfrTPCPpYK8WIKk50zTF/U7HMNQz+BsjpgbtORl+LLsCRoxx4CgNcqR1ftrvomQvvXDL
UirWYVsz1LKyEUzcGoQkZihpyweFeSoV80a6vZ/o1FNECWdwBlFTNpsJvH6APWAhifT2DvlbhjRQ
iWIvjdcI6f6YFuvld8kYphQtPqb41kIJVH7VnqbuoLnMk/bZa669depr8RjwT4Wgy9zUwSGDmdWA
hplftGiLlFOx+zF5BJ7x6bjlVUZoJ+Ga18Q66ssKEKyWCejKwMoxIUcii+8Zc+cpQK1SsP+YGEcn
dLy5qs5zsix04Zk2k9iihtqG2O5TvAdE2v2baALavtu3XopTnVmTzjA2TPe8U+Rz2kwqqydVdD6i
y5RHQxGxd2SKO1n+klEAQI5kqgGIzgXTUmhuc/I7xJaALy/Zp+PGSZ9SUhTVIw0EQQ+LEBmjuCLg
s2fejruRIFYXTSYzzHFtM7hvAWu+dKUP88VOfIhN2EYmFjDlbjK2holu467hdL8Z1aUwViXenpxU
mSBO4PbcuEK7GVXEF39O38Qfgu2rEtuRRQs7YHwvKDM8UqAb86vARVq2F6fb1/mtRRMw/jbU2nXF
ZdS8Eej2QLdI/EBqLwka3z0T9rGeuS1I7miLU8oiv+HAFvJ/vOhkfszi0jTsKQzfUN4j3TQTOouz
Yg59y4rWVT376NVxN5ijhkLmbtACJfHbFPfbon5WKVsktS/J2UrYzkLrzUTgjzaVw0UZ2PYHrpKR
qQ5e1/YqWDtbxBbzARp8YBbZnWzGM8bFr2X/N4O4bWCE43gnJufcj5vWvlWI/Fv37oqa8vspUY9t
dJLUgYbmUWA/hubFa59syXpFHL38Psp0PdFJO+WHqUNZFYRuY27FCVkV4BVTtV3AK2N6yszn2vwL
WUto+r1ccPbDwcPyaGf/rC5jBpcj4D4R20wEdmzSifErGpKwyn9ZSXAbXAbKpbMrnlNS2rBvR29F
siPNiCkMQt7dFJcHpnR68FSgh0ixU2nyx+OQmGgm6+ZWd1sTtDAOEGDmKG4gi4FwfInltmvUOg+T
W0GWm/40Rqdw/kA0EHnLRL21a/LJrLWSJJd67930rOxzRRUOR3475zt4LJiZTBuHHlLVRaEX4FvP
yJZ/m5lxdLx4zNTxUivyVZON5rRb1Js9JIKIKXiQUxzj3UJlphtIPmBZG386eJp4cHFv+nq5j0K2
80odRPQUDt8Jqn+jNCgpYt+12SBoby0HuY6l1VGLlxMpwMKgZvPRxReRUvhucZrt++g8B1e3vkki
IZwc1c+41YsLAzPIySg8aWdbVtxfylrmSHDTkXj8RsY6JSopeHOGU58jHUIQZHtAxVCqx9ZVe/c8
Z+2pj5goz4p3xdJW6LSIaHMsbJurioVfzpYi3GXyICHvFrpxVBoLbJvGgnc7fnb1lwRkAySdbavN
hD2327QB3FXrzJCBTCLAkwxmdbP2q7hmxfbj0gjh0n+QiBb4rpMWDyofeI2rBDMDdxKa2w2wHQeN
qvNhgfCJxn3gHKrgbRyPVqX9sj+/5U3OKtrBZ88lQvSDIBtVcRQQsLZz3IDzBQJYgQxe4y9t4NcW
+zD50aOPjhXaKKd9NxzyeqAJ7bcEbvq9wV6CWj7CdzEwGCxJnSgyqNxd1nzGWoT5yVun0VPpuRAH
bYk0nQmV7vQ71/D2y9NbfjbMBkguR6tcMh2bX4VL4y16Yquzt5ndsJH86xDWlFh4MlQwVk69gRQj
DVC8ld6v25/isWNLiIlND1nheBvEnf8ixnCBHj62JroyxYAvgP5b96e5nVCWAOVnIt5hrFA2GWbA
aQKPm8ocm+Pg/N+tkgdIL6YCZy3pBztytbS8RlyPj6YZG79Cf+IY+NS5eXv2vJRdidW853CT8AeM
e5doNEO3wBLg6Bj5MWbnIbVqv5zvDnNeymX1MiOL8UgI0g1Y15SIyBtj5vimgQuOJy01mwMCmLVs
nF00w0SCble1Er30Mht5jWZQ3aHcKJtIUfzfRr+uxc0eww0hhbTy95HH32A62BMVRyBa6/xCYADW
EZ3yhEz0mG1Nlg9/mOAYpzUByy2yoy25nYoU+4mctsoxP20crSmbKPemFcxkU3/AappxeCQo7gMF
HxOnTzsyfwRxbCL4j1xebbmnHaM6Z+2KcSXgY8YMt5ItR1FTv2to0mqs4V1wkN0X95ZC/FJgYEhz
EtykuEfsvwCj4aqQm5kgeLTmAVm2mlU+57NJuHT1hrM2m9rvyoHuPxbQDArsSeQMIopMomCttf8m
AWjDMh8Vb2fuLuphtU85aAo7ozPE9MAjW1XDNmyZz7OriLnOex6aosYjrvYtM/Sh/Zd1T4QHXUgW
XxGL/SAxfXvIrOx6OufOfYEsCO8xRUcwzAGm3W7lpgjd2gTek0fAhIXUQ3nh2WG7IatvfuFzV5h7
MX/2BYZO5lN1tm1Jp/OK6RWjAWudfKEZbyKERoHOyBInclJ7Rzc7ChBmTuX5XRpdqp5ZW6Z9uvVk
PPRAa+W/kPWowouZMcCKzZUJtlaLEdXnxTbBlO71Oyd/7FFUjNnejLu1y6ss5p1Ctz0VJw3piMfw
zgDlnA/fJZ37hMZG73F6AwjnMufvbm064wJ/bzvXGHxJYpAQn+sU/HVxa1FIBMvHO/JHJCjT7QkB
x9QhHz+XCNKJMn+IPXGIRUaSTLzKjeyQzkxX0Iqinyq6Vz6GPXl3cK64TFAXmLryteyR4BvGa7DM
y2rGErNQObt1lOqPVR1e6gn3DzaZDlKn47Q7fWD6a+eUvPUTIZE7Y7HzGuk1k+OuxCBiIWosWNwa
7dXhevR0mt2e7r4KSyLHNJLq/7IpnR7qrr9EIYmYcOQ84dHC+XCL1l6TreksfM2kSqITDdgXUVv1
HeuxkErSfg2wFgYNp2jk9mu9Mh/p/1+SkGm9C9nh1EGnpohae4gf8q5cmbSpGpaCjPybqYNeC9fN
McHCtu5aM+G2Y7gCvNTBuDZNba/R+XYcIHdz8DvD+xpoUgOe5djS/2Z2Y9wdbFutlWvYa3bmmG9W
Agt3YdIemMl7bJf3kCZTZ7HbZgYzi37bYsVBefnQ978Sht9cUTiHFbQI5vrKuehDvB6RfacIdaA4
bxdnNnO8rakGdp/UD7rfZoeucDZ2/CIZ62ukMKbTjx1B5zW/pwrdxz/bBUfTQb0245OHqlmT6evo
jB+TdkLYNxpoH92UdDcokr2fi/JOqgiy9mHAyWip72JKjr3yFn3sOi/LF0e+tIUNGacBjl0oSBgw
ftpnr36V7kmaBfKtT68mEmvEc6hgdbfuc9kOzzZi74Aru+EeNtHadfcGjRWBKAm86+x1kPIYKW+X
mQ2yAE61bLqEmvczVRH0PKTJI5KYOsS5eOs8zJoFdS9wJ8KBDRu5pLFYqW5FrzHbtg9RK3dDHLBJ
R9lQgY8j6QHzLsr8FqdeRNtj/cBrXRUxresiauB6hEVt2TEd7rthvidMp4zkq5OM2mP7l3xZuicd
sA3LToWpL2p2yUSeXhsSyRrTP1x0nvuuA76Au6NQ/2bEvIHqJjY0Nf5y0EhheTVyLDeavUYxgp8/
z7+ZlY8VeZHZT+253160SLgIbdGHtcUykVUB+1pvUzBcm7CwDQ2KahxoTqcRNHLpZM13vdNQ+5q8
PCZjimLIr+mS9xlQrpG11w/3kqOy6jmDL6wxBeu30LyBla+8x9KmcqlfPdxBMd1LeDQ7hDEEAhQW
8+ePGHu4qQIiSOiD2X5HnWIddvLkstVe9EUDquffqfqqLbCq6ilLEAMPWIE5r5dojGICVd2BByEM
SGdSN8otrHva/ZjOF4hGFbmbwTBvGnyMGQEVnO51z7Y2w6/mcC8HGVjPINrNbLPDZfnLg9HwndVg
/UQkXgNMAZ0hIKsPCHutXUz0mFbJxzmKDzALCRZbXm7yvUG/XrKG8I+AozJGU2/h2FMemDOuEk/1
W32R2CLKYc9u/jZm94BjtPLqzVy4H30yZoyzpE/lRxhcwpIVeicxaA6saTSqnv08hgwLGPzOElUQ
D6OBUXYMrw3bdf5Hnssv0qf2UQsLnOeaiSyG+YMLgahugZyLd4u+sDHWA2pvuyI/O4edc6vJImmw
GpYYkaq2h30pH8r8a7ZxtTLebUwPtxvJaGWzdfAuyAzCvnuIcSDqrIfGrNrWeKJFVu8nO6ZljTYa
i+3SOKbTc6DaY0OkclaLk4k9wyrSVWafgjTbRcSkQ+f7NPv2kLkmEIyOeNRDsmTR2ddSGKwC0aUy
oDH67E9jq5gIjZsHInq2pAsfG96zykbkhRzJwBEzMHaMEms3qHxf9+jnzcnPkEySG7NJqPccJI2G
G/llA1mrrj6nXr6lzoRI67tgAqkDr5WBsYrbj6wwT7HN+pnDKvXaK5Hla5Otd1cbrD3nM0C3h4gB
RSVgIQzFeVHFJ0D2CgYOIOuuED8IwnlxbZrklm1iq6+5TAkONo+G223BCtTF02h0S+7Iz5KfPFLP
1uI6xt2TTs2Tz5KirvVrz9mTyP1gpdVrGw70FW9498CvphtJ1VJU1Ua3+v1EceK1AeS0+yI106gK
XSIXDaq7HttaUqr94ExHS7h+2ed+tXQ9MOso50mJIUPA5e1gR05CcQxmPU/EO90WqhSxjREWiiF6
idRdZfrF9pABM9NrJ1KWnlO0ABX1YTZdA0FUDh4qfK57TwN3xtk1caDFuP7ywLgb2GzZT0Qd+Z/s
ywziYAn42+ZJsQ3+Z4baG4peXvTet0oUFgERunNxiRlsWfXG5RUrtX9d9mQ5MeBotlRknA4RYBCc
gZM4Vw3jwDr7G5N5W9IstXpw9MLId9P8MtT5oQLO4PJxKw6IEsxRXr+jOKUbaK98+DEaKQvRXN/N
V6t47C1KEDdid01RpUEhcxtqxdw7tyo4BTK5yM5dpyN9G6mIFWZXtj1xUvtjZW5jUgtTI95aiFa9
RGwNXR5UBEaNNlgwENC5STDBS2GcAM4WzYtFIeG9xhH20cBBQkSWQ0nTU/Nj/rDMcY1oNeDDb5Bt
sUJcjVVxGXBqKoA8eUBiA1vDwGI1QFEs2W7sHZYHZTmiFcS/T7supCCypPDz5uCiZ00xWZUws2zc
7kA+IB37AVwaR8Jjyd9CGtSoTrjqGRVxP+VlcnRJppK1OlFIoqgLzhFmF6vPN2HEvkpTO32Su6Yt
NyV1ObB95LrNtQ201xr3bctWYMQAPTMqmTLO4qDbsOgfemYhIoQzp28C+CkiH3iH2cpuTP4LsWAr
aaa70GKuMgSHkrwjx4HUxA/lWFjJ7k5LhgPSTz6DROcdwXdXoiN3MaNa30H1SYZgEL/pTBxyJdYe
KIYcuJRX7KiM/CiY3zyHfKtw4O6kD8LqbZtfNaCwkG3+IF6yfJ0IdH7wCXurWg0zxWHgPM22xoiA
aBob+A8KjkUrIieGXDk4LhMYsTdsOwavQa8+WtI2kwxdY1bzKiB1hg0RAP+oEVYgN9hZM0L2lFIM
v44Vp0fb8X5M6yspqKqVdvNM5zTooz+YI+Z0fTNR+o+h9qJ5BFO07akN/rrpJ4vWLZdjrJb6SD9K
T4OB9tnYr/HsbZT4HZxfzQ6ugv5imdc31Z/pDCuFTGJMBfNY81C59DlpvQHBtzZxmgjmBBl/VcN8
NmCTjxmbY9rJhCMCG6/GDheqG5C9Dl1cA4GYfR/WH6sCrIk0qZ53NEMvTuhhCMO6y5S48VI6+WCd
NEAr3GF+l8idekyjnR6dJpwwZTj6ocZgs7IOutnuyzQ82uxVx/rVas7dyOZHMAYMAgtHNmtU7A4O
pCE8VmcceDtdaEg3vGdYgXC2MVdSiqNo2GVW/6jYHbsJnoUI46zhYibKyUgJ9hKthy6QjHY5/1Pa
bOq0/jdP414yWXH7yndmNGmy47rg057IVgCEABD9ceqru3TTQ+zOz8pghiajvYUNvIDC3AvmlXN0
7NFNi4m4VQckg5P4sJj9cXxT7vRC0ceEVGwSD2KtiRTCKuBARHaOfiHFge4ePFgzAvO7woLZBeRn
FDWYxZFBkEKVynIWQbKR6IDvm+vknDt65pSkXhHkfw3k9IciNp8VS76O8JKGSWc6V35eiqcEiUPn
GcSifkfqlS25LzXsEpAdm6pG/bvsHmDN9A40OfNY86u1BusoODHWnMeWlYvFGTEg8h1GKCuhjqQ8
OTdl9MJLf57m8M21E+4Jw8lXo37Xmcob1Z1h004WwFcRRJXsqDLEWlr1UxD6Q6DzDnjv71T6MLi3
ISK/sP2gE6R6VQ8U+hiLkJlehpBS23RQxOSgjPDU4jJKId7H8ljo35Xa19yNPHNHe3JfdBLZawDR
2cgnsMQZ0iUE83zsvfGnTRjYY29LyGcJyaXUFackCN+JusW1P9sy8gs2w1OBs3VksaQ/LJE4jeQ2
Qs8XxtVPPpLf6dB0pU26nfAdCIbUfUg9wvHjApPTnb+B8ZE2qVMAF6GGdFBG+k3oC8WTlhponG3d
kOXiKU1WBqj5tqM7RUtgow+OxY+N4EsJgdWywtoBf9Uyn0ZR+8sUNjeczifzdnFjga1TsC9exvZN
4K2N4AEF00GvqHcFl30Ju4XN5mPIm1pV9p10kFdEnM9BizfHyZZDO4KmFz3S6DzJGBYei7/WXEsK
VY3gHlZkD7pgbmUwMsgZbgah6QtNP42cx9EEJnKQf1G+rHD5zWwsEBZrZ2AZH4qZwIiwr7bRt0Pe
mbTtmBXXymO+FE77mPWrh4k3i/ODstjMtTW75mzVEg/W4DjQnGqf6aTz4TGdBnrrUH4b+XCvOW4y
zaDgstC/mfKeVggcqa+LRC2sFxZg1dFU1xzOSa76p3S2Nm4Tviugjm6RHsesufZsDMSU7rWap23J
gKjQy5jJK7/NrZH/qnk8hbVkIFSugOxvioFXtSV2Ch6fMU6bge2/sRiEpPtmhTSuY3nIAUVUKfIU
0/ttUztCs9oB25FXYggjPG16kN1rjhviCBCUR/OjlYD14zMslCD8K9+Ug3fq8IqJuX8JKbznCd9U
Av6nBJJXbHll9nJU+Bba2Se+noKd6bfuiK0w761FBacr/AcpD4TToJczavEW188YzbzE2ZdDgV6d
kjDV0wtJDk/W8FWm96Gfj5XF+VjZj54puHu+lkAXGyhfaa31EcsfaGfResd5nPayrIDJefpmaBkr
hVj2Ve+RF4BOUbRQibJzC2XBSz1sD5TNVXUzcgQteeQLYvaaBGmEy/y07Y6mdLhCFGkmHYUaTYON
YjXo85dycnaOQPDrACCq7EOY3UWAFGVJEiEOoZPerQCXVA0THoJl0VdjQWQihYJLmfY2MU7D7NxV
3e4a0zz3keub7BztPFzpojxUctxadXvM2gIZEBIzRpZ/VZAdh4rncLkEhwbvcLq1CLYyJxYi0tkO
ZX0fkn8q+5pb4CZVsQXyzTHElinvt+asDpkY9lEyPwVlufHQPbMFYvKdrKwZ2xfOZnN+NJmBBZ3c
cDGjb8pgGxF1qX+2Hvnq3tqFTloJeTYa9iSJ2HXIVbL0FAVcJqonw/eHhwJDDwl6UIzHmRYKOiMJ
79zB9lnFYCqhuffK3g8eLEWWMAXEkEqXaHMYG06JwRk7XF12/gP5LGEU+QZ5S5glLLl0DYvL1TmQ
gAUEnJUIC8CQRFtRDLjLvBNImrYvngPEg9y1t6np1kOOncBW7EYofWuAQbP2ldGVGsgwLVU9pqHr
x7HzrQY0G6LZ6dbMgbhx49vSg8SieaffYo2QsmzrUJJ8lijjRsTesxgOZVQjMf5VLYp8iVdzkSK0
aF/0sr9kAnuKLi6mdH27LnFyjYfRBrufhKRBsP3WpH6qvWAfmHJj981V0x2Mc5A7mKjKSWFIOzuk
g8+u3+lg7T5yvd+kJYcpSsWUiWGvY6ktdqpBCUvJbVf1VzZ81kikc++fzWgb9uyLN7PeloVPgBxJ
zmn6mXAjh9GEKWcMj+HAgDZuvxwnvJWs39ep02HxCVjAW/qw2JASDNDCvsv+4pb5SXnJasxucrHU
Y0p0o0dRpYcMh3DPBggIAhM23rVh4Hx0bgvpJIfzl8S7onpP5/go22cLgkyUTCfMHn6Fp8Fzxksa
z1g6cQIgGjetAdN3s4pHyr8FLDC4HyWSAbMbXqYpO8rBuBlEbQlV3q2QGdnobFr0QA+TgCcI1NUZ
UENSWAZ2tjj+52sYzsA0sqsuK7SM5a9WBSz7BuZE8bfeFJR/Aw9d19lgc+LxHZUdiUiKuVATuQw7
rDogiirw44gwJRItJfCKokx8gRZlrs7VlD+bOjlXqE/yOHvyDDgE8pSoCHxVkxGBl2gUI9ZjGf2o
XNLNIuoL2dJUdrplgncYcUj2BSCXSn8LM6aYU7OojYFgQLy1kowgDKT8409nMU2HVrcRQXcQk8P0
p/STSWGIBwTeGqeqwS/kFetgUAY6Gqq02TuFeX+1kADHHG2aaM/KdZ7LJDpLMW2NxN4Necf92eGw
kETYXOzidQ6etIlyZpSX1tWx/uMiyMrnuDCPU9jsXdxbMxrjxtCeNFdilWQwTNyl2XeXBOJ0HcLl
92ZvPylkjSZg62XmTP5ComHBpJvS6u6kICtHCy0QSB7EaC7q7JiMYlX3717a+srmioQeN8h61ZKM
GHEM8eexZELEHabHxYhelQKyr+FTny+Ib52jS/lJl+1tzT5rXNaDUjz1xJ2DkYoygJLkBNkjneGi
V+eSj030vILBJFqJcabAC+1Vky1acrRzZsx4scXMzgGuq30lfiaCIwz2amks9h4UlARgMfwZErzN
fWdMu0rjt8wMTBboz2z4F4EE2DuFoL+G51C66rlouj9EeLsmsl/DKmqYLtCLYcpFnzqgcITa2xnF
3V2ivWPEmh0yqnjpg3Evtd5wofJDa4G5zPY4u/hY/6X0ac3idtHYa6S69Wlo7WMfBC9a0fxylFym
2j5PcfFnSVRBOdpMQa/ozBCkEvamBTnxvesZDHoMhpUdfWPGDQFKFbStnLm33cjkhe6+ikWA3WTY
H43AOXZJCWDXxbkYVuErg+S1KhTeLGDBD9xpD12JcSj67PX3erpV5ez3QcKejrDUodgv8U30lA+m
GW6lnH5bVXPqUapWdUWsJ1R0Pac65j7pIaFDIkcD09ADzqQZJHG218v0pZZvhskTU1M8mJYEqAwf
KYDKJJGIjA0ptQOdq+ayDY9q95pogPKM+NBzVk2wHeSgjlZqnjNCd8A0WajZ+ckjQHy9qj6m0rhb
HpHYtPtaJvdpa4EggV0Z6LafudqOAeaKGntnQ6WKXeFrFMKM97aDMbzEubGs93AwYOjixNXS5hDF
EwsMh2FTvm4V+8y0vTUs+LYhb34+DNuJo1QhPZga69wAxG9l8a9rh4Pu0Gpn9npOy1MGN89k+Ztr
f0HxkhCHx3gWnzYmHSMn6ndG4EP0Ec0XA0Pc/BZqT60F24ibM49xdJbxS0eWj10UBLbmhyQcdm71
NVDnd8286vubQ21Dt4KzHOFbm1xL/Ft4UgHR3N1ifC9mtEADsef2ja73o8DTF+mGb2JN1tKSaU8D
9xh3j4IryX2tLUAFOqw+elQtUrJ4EX6sB0CdgUUmmNM+Nqq8JvFwc3L9quVQh2cTKAm4R+G8jOnw
z1bdrpx2LvbIqtbWZUcNaJPAoQUfZeOsZnazLgMHMWD2ZEwVTzqyhIlvutWZNqQ/keYSjbT4BET0
Qxj5tZ/wn3e6+zqU/WcDt+whbBZAun6ExUmrpOAazbl5RTh7lTGSeG3E0WdToujo1UrTAV/l4t4S
nxUO6ZQPMMMPW+gjzLcZD05VPjVOctBJODJk8A0B/pFFPNxfdfUwh3QW32Y+PFemfKpMIlfINTIQ
VaMQeeZiGJlkMdHSUL5G2SWzi6vOXC+eGo1JeeBbdXG0cxI/S9rDAmk0MhNb8z5rE221EC9aq59c
EwfboFpCjiLfRBMzm9bZyl1fhbHfeEiJkOvYA5VWbLwA8YdkBJuMic15FEw2c4fDoQvZfYiIGgLm
jdHUt7iytrpwX4uKxqZNxm3dKWpEC1UZeSuZ/emhCMDb9RtRnhBB8ux0oYOJdsL9DHM9i3WbWgEJ
i9IIfA8AVKsle6iLxJK+DW3Eitla1Kp+1Rv1ZHn9baAJZaAJetEADDcWyNghp/HZ+w2QppbBHb3w
JUMIIpKQKWbz6PFVl1o2P4weoXiuKugOU19v241DTdvE2jNTC2ICe9jCWAGn4a1o6Jkxhvc0+JHR
A1mi7EtsDsU2DulZhjd6zV86VHxCKMyqkuFYBTEfhTyTR2b00rpXrCtSfJfp2PwYPbtPgxyVal6N
KUpyNT4a7Do1+MV8ODTL2X4Kx62Texth2XgM5Sb0XMKpgVVAmdVpVxBJr2cIAFpnrB28PxLKq4VU
xWHc1UXyNvRpv87cJRoMrUrpvRcmuEDKDqdp2D/V/7hhnVUWuvtOr+gvcIpHoxfjX1+Q1LTFC0i7
UeLWp2h2S+eME48A3AA/WQEY46/pYGTl73lbUrKZj7U1HZvSOZbNfC6z9DnrEz/I4I4ZtbWPzJcQ
FpDZIoR1GFwgQbfYxq6m2kCgIA1nx2TkqQnNVbHMGb3yxML7Ny3B4EqwW0VEOlw2dyeUnGjss/hc
hSDUcwIAUs1lT4XwteDs3MyNdZOcs2FQIKss8YxiScZwl8UQqgrU0LGsj1rdPvdFcybsbltSSgCN
Mt/LFLlEGXds6LVkVdQuflwHvoaxKfqKPtXMb87AtHUoL0zFzvhdMAro99roBJosjnXZ0TsVsUMv
mf1rTack48JlXyuqg631b8WUf3nxsJ5z59ia0ZURNzMl8CykTAL3VVvc79+9x9q+rQhkbHgNMWvz
LxIigi2Ld6OcD6pLfnOVEWimHRO06Xbp8ChEz1aP9J//yPKCiVTbBFtdMirK1NGmJIpdZImVxgIi
ZPje4EvkgCRmxIDqNpMX3CQsnASWNBVS0rqUYgWubL0Kvrosf0Tfv6vJMVAmclgj/BXJ8FQagH8L
bfb1BAWzN1kvoWv8623wmTFyrokyLewlKkUqaVDjU808hiwpOTvew9gx6cxhxeR2F69dMe8HcyCG
GlOZ3bBo8OAT4+cJsKpVbX42gvLkjNlfInvyvsHHFqrcJEZLuJ9dbfOBiDEtPmREE3PdFAfqVFwN
SD90d5/T0zj1R4o2sJnVpRbwrSUkLOZbekpyfeqtLBm/VInwCfulwIf2bJHYXTX1C6vDjQHDm4Al
XEmheMrYJc5Wt9Z05EG6czYE9WUxYSkxqj0fHiIybTMszqika7aMl47DbJyDCLkMBWud9ydDmLci
4sDP8lOYeNssF3+Jhq6nQg3kOgStG43CFV5uPWiGSG7wiurs1qhRBhcdkUSjyjTLQMSWPtsIyx4m
9qGZZNHGNA8BIt77eX4ZJeTARmkY8YW7namuR4RSehwdpWQdlbD5E3qFoHi8RXV7jr2bbqR7Jfpj
FFnfZIZtCic+loILuRIno2X1bRJmJdHHAadUZbAa3fIj9MKX/yg7j93YmTXLvsrFHVegyCCDptDV
Aym9pJSUskcTQu7QM0gG/dP34q1RoYAGavIDvzsySYb59t5rN/GMK03d5iE6/YygTvUtnhMABZjD
3eq99Jfn9VelR+Bvlt7xGhCPJdqDbJUzuozjiaBt/LeNAC3UQt/3YrhPCFmKkC0ic+4UFOdsWPZZ
EnKDkYRekr+DBrctXcch4DdxZsOLk+jzJNSzQccSPWKJJFk4BZBH8FBc6aJg1h1wTxokfgQOWqDX
5M1sW3unxzE0UwLnspMknXrs55xtCljKZF0o6r2qBrVBNz94BU1tnJOvKuo6K7sHmM4pBgf50Ntv
UYhBHz2ZmuqQrB1pJUjDpdeeLcVgQxN2ixT324lzOqFr6hQ7tUlqwihzWt4aiyB0p3DndQNByGo1
wJrktAT+S5lRakdEc804YVI5GhI+rWW/N/b03Hurc0VHeytctsM4fPie4Gsne99PzgW8XXyL9qYl
1QWv5yJ6xHfjuU9V1By6Bf6WHZ+83jwu/N61wpVSAoNO3ASLxnegQF+l85NyAs5dskLYK176mpGr
F3JkG++L0LACVo89dzUPMJwTVU99nD1bXnKa++WlXARCFPmbOn8qwSZoF/gF0jUqDCNlsHUWwHsq
54hzAmAgOjLGR8oJueDCksGfNVwUcX9uXbsgXqnu+hBkauuMxZ2iOFqGQPOsPvwIuIMIFvmkVyEE
OFya0/htgjfWjHc76p/sgAExBSHKfnIX7zrV3MJHcemBIs0cTZXXPgYkmLxKvntz+JAwcispBm+4
peAAOMr2Ecws8Yl267gvOfgUth44VchFeAPlLM7LhJli4ImpS/8lRTzyiKZ4bvOLRest8TNymy9q
lI+kdH4dVmKdPqFWn5tMHdUE1z/9owreT+wgWrHzNpCD3fHWLvG/pJW5sZ3pjiJD0qUvrl2gcKb4
y3Kvv838teYFl3ic0idAe1loMWx3MYHq+auJUIDItjrQWgShQBTgh2nmofK960m/CmVI3RXcpcHF
NfI4yOgYix8NH7Dr9GH2gKLL3nBYhQKxGD7dDlbbELw0+n3K+RXF82s64I5mSmoDYtEFLcqESyeX
wZZO6BmhuGlmF+8XEnVhCZ0IXkheAcIAFb1qDcufNMPuEXm/ymatrABY5aACKRUEjB64pMGsz5bb
8EjGPR9nqqf7W52DGu/COwKP52j0Phy2hXqU70FTXbVwHMYge5ltl8b277HVL34M4HrsYGViB0Yr
sqthL8g5+emtvQwkkIiSOSEOiLzQzEyLk7YFI6pwpYtta4qxgoJCEI9ymCm7yyyQEaK1DsLrQS0i
ZaSUhU4RJKiFkypc6vusxY2mgvRxjM1ZxVhI7V7RkNxTz4kGjwaDq2UvU3OTkq713e9lFVs8757c
Buezr2byfvKgu1/0OqbGYVAkKuRGRNapYZ4yjt8z5ubFp+Y8Fe5jHbSo6fMmggzhIJPAmDZorw7Z
oK5Jf0xdYZXkIw/7+Uzrxm7Crsa0/zhjve5SmhN4RKwueAMV/y5aerHIhWnsnaUK1+ZFcVUZ9oty
9m6XAa9tV6HTd9Ue95S1aWekkwwlusLEfdU6uiK/AWY6L1PWwwrkDex2Ib6KeMZ6GEYHf+4PVtrd
hBYLsxQ0SJfLdC+mAtyR4aRWfovAs26rGsXMGwkD6wq/aB7THziEhs7BmuiGZZb3znIubWGOdU+C
VnLAbc1fQhuXpEZmZeZO0VOIl6doB2oYdIidZdgTCSUzVchfdyawNvvio8URzxHQK6/WhyPgnoPj
AdvCBEykGhhu2g7zA5bJy1IZagP9W0wl5A+S9L5dkWJ2gwJmjWd3qC9Oz6idsQBoh+5mnCCHjKU8
sdtwT5kxUY8eOsMo8zPQMR+ABOj2pVy+hK7vZRVc6ozBfNPwPeP+e8zK+lbG1cGtKbj2zaOrkpOg
T111+asByTASJSqpWsMaEP5RTMNajuxmFAC/Uu7JgQsZuPA8omYk7+n2W6sabJhvTsfvPWugA8xW
fVwKTOjC19jynbvUKp/CuPkMccmPvkUowiFTB4bLA+BFnZbn0B9cpFwy7OIHDPFmyf8Gho9UBCcA
ZZdprD6ZHjxQBHHICjbnIfuGieTset/FbgbYDw2J0Tb7SYhQkRbqmLF5X43hpwukWUEqaAlp+ar+
8Vz7vc+XE5PIRzXV+7hLnutg2YVyolVVMO+Kh4B4WnzKC4sTkSCpDqKKMpHrKOueVWOeHFXeNxoI
JadVXCkUF+Mcyxbq2AkFTPg9QrbPXLof2RBvmkI9ZS3O55mTwgwWKstHnHU4Uyeb7ryA7kObiGgg
m2eZhi+FhE4d1OGzazkvVDz8jow6JhNAToUW4SdHIB633jzAMQv6U6us48TLHxflbVy3d0hT28Ai
5+qL8xgF14FN+tzqDlEK9y5j/eZgTSSVa7TnvhcusJNuJuY6j5so5TI3KILceO5sL4WIlxGbdiAg
RjWd7CI65Dq5kVZ+P0v7La+ohzP2jvoDiFQrDhGMq+MzBfawGdRDew57gqrgA1M724z+vQ0PcWL+
o+RaxGC1j32o92z5u2Tyjq1zGpWyAY0U7p1nQ2yrkgfqo+frga6qrup3ciro1GKqiTPVnvGgKRy4
49TSKTFnu9lRFNCY7VQ0t06O7M2PSUtr8tAXsCwjx9oS/syp8IJxKSduDvEIQnvpV2wXJWglM+Zl
BAPTWAw+Oa/MGM5nLZ4dHD6znd22BmxxFWO2EJwFa/qRFTfAjZyh9+ViOQ2tfVHZcqxsmndmG7eN
yVtqMtX30Afnru2fJxsEq6msP9I470HJPbBZIeEjzlJPk/kKTc6SWuP4nlJ9MNWyazWCrUzLQ0SY
cCpjdze23rIpk+SlCySJN5Z5Cachml6yuXhxDH0iaPUsQoFYaTOsUkb3R5U4H2PGnQzk733KqXxn
j+FuYSHyhMspAKITcwm91eQLroydf+nY+/7XlF8u76lDb2y8iL9x6D3XVmi2WhAtpQbzGBTTDTV9
d3m6fAZWhMllCV6Ckqx61yYn+lX3E2RSdj5CUBOUM534b30wf9RL/MiMb1/QGtmM/SHhroaxsn+C
dBSBMY02fVVNsOhhHlmElrVTX1yvfBHlYONGHD6Y5paHtW1+aEcL19V4jFsW0zFY79YZ1o5uYqYF
uRjlhVFumZeEFK0az9xKr6uW61pG284dn3WZER7PYEUMHbqTWxEoTErnwpl47Zmrn0pPodtiZzLO
TToGb8NMxDHK83GtVmNt6+yn1nR8gAkssTqu7rw8OLvFqK45UFDVMY2IFTM5GdCaloVC6w/cIrI1
BNs49iUJq/Z2DICM85W/Rwdttwm8V29An7RHzq8dN/0rEerXEgZFOEIUMBO/BEuIdmfTzhrmBYXI
Y/cjSuLYIwkYAD2AbIK++cIl8pxas7sRzQTFUV7EMH5UWY0HzOa+7cbJIR5zhknVTZtgu0hxuS90
FJb3fdR8uy5HmFyS/A71eGds9YcH9YtTrkH4aUAj8a1xpeBjnYKZBIICMlinTP8gITynbu+fFVZ4
8lOFYPsvwKH5WYSrLAXqJAsfgnNvDdZ4X9oJZ/cpStAOGaOnJbiUqtpXTHvTNP87gJoT9HmVfU8X
A71BgDKtGoHJh/gc0Md9F+tXmh+3KghPZvhqmV5EDG6J06YR57/sA4g9alOGSPkBYuYxpps7rLi/
Liy9gtt73xtEnIrHJI53VU2EudB3Vj9/+jSg5X4NYL5Hp7sPbes8mXFn9fpeZKRX8B/FfGD8OU+h
6R6sRl1Byq/NfG0G+3GehxvPH6FMf0LO2lirdQMRe5H+pxuXt9QH72tC8QPdAiPG242ibeJkErvc
N3jpaB3tvlrT/HIoJuHn0MkykCfb9imsSpOY6jQ1HvIoQKYg7JubiTTnw2BjMHENeDJmShgggIu3
tTef/K7ILo3X1ASINZ6sgv7S+CFfwOOC8+9qprWUEniUx/YrvGNigelIrXhcOBMrvFhVRAZYy7/l
guaVw/ZoIaMAuSJzNF8cLGc4tZBW+ZXeTtxmgnO9Wu4/WH2scl8CnGnfvXHTN+duOdvdaj/hEqEO
GeXnOS6la7B6Q7b3C7GFZHqdDU8g/ROUdIma0rws/lGZdyc4NprahVJvg7baRPpTx/BHxU4C0J5o
gvLjA7DJjZ2X28jABwg3GIdHosA0/PT+QzA+9rgUzAepTLQSVJ+renwllMoAMu128NHq/g6klaNB
vB8W5Li1OmNl//MMYXg9SDICSKdJ9eTMCKi4VNeWhHM57Lm0k/nNcYVU8VsMDTvy8GNfJrMNejho
sHsWQAvwfHRBZhYbZ3rmwFhw33fU3Vx/pmSrkijkuvlXAJ+kUIBx0G9MlmgYyusMf53npPeMNnll
ufWzmvrofCGPrxNn11mLTC7YJjreXdGdC2x/HonDlK+ZEhMAiYKbjaEv2M3PAW2LdsLu1mmhFetj
E/L7gD79kTinTryh1FMJJqIb55Hg6Ab1mvk73atI99fS35cQT90EKjChwPioQZrDwEnfZs87TC1G
tCv5wcdjNxQgB1uN4ZIrHF74m4nJuMsmisTHTUun96v43zSvNc0BCco0KqOmsldzPqQsA9A7Wtux
qLapizuJ8woXb9ItbDrDOni+rnD5WuUrTGebd4HKsqD9kyQnHuO+2zM5oflMDadp2OH5uWpR0JIr
wVmpqn/X3625qatbZa8wLV3/qbKj0z0YKCE98Y2UCdd1MyGP1Nd+dTcUD4k9XePBsn9bBrqgD6Rz
T8mF1X9NC56Psxkfc9C2cq9ii4ayPZeMK/vH5xLvMRS2/YNudwM+nmxVebAo52e/upBzCwEKcqVN
4L5WFF4Y/ui3HD9Dl55WnZ7wKvbZSr023WVufuucMMn0W9N6EHCxCJn3UC3W8hHm9bHLztzMWmIJ
UYjxAJQ+6MuqunKZv3DfwXZS3mTzeLHhMOpUnDwuBSRk2AYJJ9wEfEfLU1PcVCFWUq4MwIMafg74
BD55Ye+NMP3iXtoAxsGrIQYptnV4FP2x7b774n4xl8W5If6BPZS3Iub0dgH2RJ1CycxNNBt7Zg2O
YI8uMBOLZ0kBBagPBESmRwR/fOAWn4QbTPLKiXidgy+H0d2m8WbSGL4PS7efYk4yA+7sq7G2rgip
cEvF775fjVmoHoXH3sDTV6XMlbEvyo00zPIvMCAc6OXDZ5Q9ef5NaUvyiu6hWpEZbkUKpt8GKJfm
PGR/RFHslxXKb/dXFHXglZHmX7HWtZaX23cp7mo4UE14166PH/MUb2Prv471mOqLNf0hI1mSWMWJ
AIxtz6JOyUeefObNoXFemAsqFpLJ5VkCEZA/8Hcbzyf/ojE6coEj2pHfWSmE2Pa2jOhf31jISjU3
ZW8IdqHBjbK1cZiKTzVET6Xc94o/gIjf7AK45tRB6g7h6SqdzzOiFNewrUkw0Q3g0usn8rabxiKB
4SIipXRN+XQ47tX0BxLJDmDAdUD6LVYcYDzukg+tetTpNg73GRCGRT4603Fg6rGsTW3mJcIl2y0t
++fBE6vo8YeNN8k/k2DXTPAF61fjvmoMXuK5zFeaBBmH6zKor5rY4xr8BQ0tHXYZ4E+vu/HYY1ai
GbWy+B2cA4QP+muk2Er4YBJIBHfHOQWzAp8/OHT6nMq3lHmChC2TF2dkMRwmJ7HAMrXuezbkqafp
yt0M3Te4ULe7mZI7BOxc41La9iMG+BRx5rrjCS0fE3zXbI8y/Gmn22T+Mc4nyNQGb65m0pJPt4W+
jKPEWXvI1iTsdGpmYHvJeerbx7i+rcflmka3fZ4B04fFGN116Vuc/IRkGqbsT8xrxbI1AJuw6tte
7oENDMkLfh73PlMPtNyE/ORAgEK9s8kXxvx+WufNsf9anGSWTei8c4V1nZ0vb6zpHrIknoNy2s0F
GZmHEUfgyHLEK0a15Zy/yZhxIc1v04NfcablN5IfG65VtIoUBoLNW7tuGEx+mY1e5TzfOtpxxjsq
qoaSQ41FZz4344vNOF59CQJaSU9v6RME/CunXeEFBcCGOnyMzUM17xQn9ghwHfxg591Q34RA3kqc
npjI1YmUS9netjgABQBAYKR9dyiIJpdLyLJ+SuybTn234sMXx4E6jIx+O+WivGztD0MyxsLdaI52
+mODkenLR2FeF+GQfgJco9g8SLugvVa8FS7FmUl3NPTDChG+5TNlG8Ays+Xge2CjGdJydE7ije2+
ZhoOwakNzHZ0XgshMZcdK++9Mw81XSXWe4XFJuJ63lK+hidtoEpnXnkQtxMmSNLylaTB5aLSfONA
t/Sik+DlhRXERW3jsMEU/TmSeKIYdrG0lDsZtntTAbLniUsvq7WCx1PGDsGEw8qS6uE4MgYknl6P
WJrJOgA6Lk8Nd3KZ/KFeTRcnHyBnll2y8KW2cXFZL3JYR1ZMb5OQypVHC8QDMjr8ggM6Egvvh7IK
YFoOLv67Nn2eync/fO1bZKGDgygXsJCpkX13/FBM0kvQ+0Q7uO3UHCrvvKLGgNRvKIXbdUF7jRmR
lQGq5XzbzwNqTL3vctTQnRXGR+PMu5nJLbdSrvrvmuewnQ4g2/eLKfdjdXZdwsPOOajUwQgg4M6h
czHuAJvPDq7/vvL2M+h1+Mda/93O0y32xWuDG5Y07kKZYqDRLPtvOzgrIjDY0xk44Zon4sv+R0Kq
BXoABq0PnkT82UkSWwQxwxQCx0QCuAVQSPJ6NUN546sPx2lM/IPUzUXbyUdEY07QSB6eNWiGtwkf
gY1lPAgoQUILjrQmHy+vTB/eoXJSbzGdRCOeuoFBeUiao1jzGqmXHuFe7BOa5+wUZzGQFIi8f3Ds
cvUr4YNaFXhbHSnWbrVRaBsWNfAJW08xFtvWW0NpVF9NnlXf6VZL6JQRfpYwf8YfAogXGFRpyevU
Dw/dai+qkuQJzzK6KV4PJyUBG/r7GU4DuXNzYymgdNPKPRAIxtdN5OxV5O+LIKLQLMp+8Xddas0D
FHRFfOxV8zw3WN1CpsIPvTLRUSZwgec4pNC+nsqNSPv6LesaAlszdHbMrTNnrbBPv6bwXxMQ6CPN
HN6OoX+cnHrlHy4ErBVvgOPyRtf0Rxi1JNDge3WMK/Hg+3F+iMq+OfU+prXZVBhJlXWnG+8tsO0J
ZBGP3FjWjNhiz2YVh18OccCcA77dq3z03qhKRmT0R3fnTSp6xeaAsOB0IFQnNFkIiMxv/NNSQvXH
J8l5bpnOoSCwU9aOv/42H0bt9jeWiJtr36V+yh+J0XvSPjPk5T613BVkHUKn5bQxzjcpB72ilIRl
gnsnZJCYcLS6li15aoTFQ02UuMusT8chRdmzf2Ac4IZaX1ut9DZlg1CjUT9Kl1dWpv3IIB+6SA/0
z6M8BcxArudTFYDpnNV3IPCpA8tkm+3IipvG2U9SOQdsJ4cpXauJspNSPiCicCJa4fLzNOVwnpz8
LWV4QtY3OC5cdmYM+rPdoOGRDJtX6iFbrUEh1wHgybZfuwxyRKoaSqPlefRY0EtAQCogtDIDjY+S
7C9uXFqBaXHt1UXSxCkySMxpB8KsomVtxlCueoYn+k/qBpcB719CBGFjhmHf1f5vteTfcYM+wveG
ojNBPzHic0qI97mIBFVnfXbdGg8XPzKLfxNHvGgFDiXkaO+Iu4Lerx6vgJEtwDt9l7npsUv4xEV5
LoNkU08JbZSscYtz7DjYF27winkH62NY3aFvSRR2Ej1deSRxuBt8ruVBfMjAA6cZeWqa2VzPEOo0
J8c3e8eyXssRryT2H8xn6SZrATt2BCgWj2yJV525HEOE87LHsqXBPO+eU8N9yYQwViAOCsMFRn4U
kehAo9ik0bvId2gMtn1oBXI/BPNo/cKkmQhoKFOp8ctyUtf7jHNsqT/20Dc92hrof8eiGauwKH4c
CTRA8nREkSNFVHqoOHRpT1e53MWtq9lJOtEsYJbYnpFmE6cuELhMCEqJYQZFK/Ql+hwfyfrFSS3k
faIDBRS4KyPQhddOVYUu/ZIGsgb7qd/WeGHpm28ZZ7Gl6YLh11KuJuxW8rFdAbxrqTwmLtu6SJoL
2vTXnHLR+WvhvKTEwV+MpEDKFUM0vEf8v+toILTj3r80g1/C6iqzAs0K72/Uc2gQ5VwHf5LIw8jA
EMxPmnvuugMcUR2YnLXBB0K1ijw9H5W7yV3RceEHLsqloUOTYCayLDbjIKZKkn1FDwiUN2NeDlWx
afxSjRw9Yg76d8ah+htUmz849bXxYloqxiR0Tyofs5JdaESj2JjAKWHRkaBL6CzGXFtxJc2xMxYf
JmTEPF9XVqIZj+XYl6KvSKFHlFvCdC6z/JSuYXamsk+L3t/ExRQZyohUhD0X2EdMWYBOokU1GAWH
0TmAndTcB/yopl/j2g9QBUsePOydMBW6EBBsPU/679JIW344+K1A7gQ83VzvW4ktF9hckyhNk6oy
Y/Tagz8JnuMqiGuYkJHHfG3xJuxq1C4LxeHKLbTX/4Xar6nhML0c4GmXXZADaamq2n7qdNsyFrby
phhf8g7DEm45hDdsdtj0f8IcrCj9nibp5G9sy2YCXzxkff9mM32Se5vnahGrs7EB4xUMeSWzLWDQ
mZ7G1s17LvLuVFrB15J5ss84c9gaCm0posqyT0VkBeXfohqtwN1Yg88pwQ2aSeZIN7JlkmvxkHur
0V/UlLi5tl0Fd3k/dsEzXvzYx0vaLV4Q7pM5L0KHwUmn4HwrN9AhAN/Qmaf7kV0O33PVsZ2NqRNN
u6JJJMX049y5ivaH0o8YA4+xh751lagpiN67IUuJ3AVdO6c/qR9khFENe2v/7eGpJGrG6tEd50HM
a5rVhK2NpGZiTodbPyHQkYzU3SNP+iQmmRLKYcgNhg300lQeuopA+XjypdD0aM1J5qMn98JLQTCW
8FhyCT/eCR2aYSwjbbHrw1pPr4pAB2HazM1yr9tiKdVMW/PBeGi0dhehP8l5WvIWJ3hVRAPkobgb
ME4b9BmsiV5tJ1u+tzY4yGZpUFo6Tzg3yoYkeJiyOOJTDpoYbxVMnr5quY+S+dGcGLuuHYDqtdjw
kYR8Gc6vZWBiI24q02fVtDVijANzZzmqKL1Nn8StIalTOCsRNJoLt/4cgj5eUlhPpnH/SL5pXK62
ZZUWw2Hogrm74WWLmYHgK+iGYCvTNpVPRkZRAZTVzt26eAxNbRm1FSQD+r82g/2+fKo8xMbq1zUi
xmqb5XW4wNO30opxQpekQfHpRm5u38V54jaMeLWqsIaNDQFo8De2dkn5z8Ivw7XM13j9a5SPuZz3
eTvKcMIp0iQYjzkxDIzLavJ+LouyqL37KGxdebLKpqJEUfIZPk/OoLnNEjvjh/Zx3SIjxibmKSjT
LG7eMQi5/McN3sDhLsL4gvWsy3dQXvzn2FK0I00uEuhjYiV0WMyLXwHcHySAZJZPTEvhHK6ny6Rn
9IdxrLyp+gDDOw67YPiVbqGo+fQpmp3eZjPVlPSG3Sy5H/VL09p/eaHj5Y6fjUchW+I8fQTwqN1b
R9nrwADwCHt3ZmVLvk+K1HZu1dSyozes4EQMM4+rUNNxvdoyWgyyO+EG6xCwbUNxOyDILkfoxh0g
Q/7n+Wnp0uLCR5xmN2nYquHLt+W0HC2dFsC5EpusEpBzL3qcmSn4WCE6uzo4S1+GMEW6Kuz3blxY
ANMKwd3WX8oU2GLdJR6j1ikLmgs5MgHgMNCVlTIHW9pmOOCJDDuwtBmZIVLyaByvpqsMkVKB5THc
Mit1k43btUtgsYeQjPsIl5rBKY+ww3hBOhi9GUbMS/bXV2U5En5K47R9whJcMkScI0FxVCzzoHkf
jZtykOYzEoxB2ngZiUoWUYSBJa7iMUUywqJwKCeqzUmP64VnhxHmaq3zO81ZhiY3VWR8hWjRxXDK
AdNENnWuA8MxuM6xiZDnC8ub7vyQMfaJl6L2kC2GlgAvp2ssfRysZjV/i2agAD4OxWuLaQ9/Xpb1
i38j3Cp3ER7yqsigJoVTjJ15mmYY9+AYQLdt4zRqEEdr8D880vPWRbwDZBlD9wuKhQujDuc6TTCM
BHEIZ6ShkUJPvhsZStVdAa+1bNM+xR+ihwISUeEl+X6yA6TvUrGK7RxKuPx9QJJDfE3sAwzgRlTz
fVdREHgrEk0K3ynZJzZBnGLeDKoahqUPvyK6FaGLZG5ZQZ98hwTEe5SXZIj2jYjlfIMfazAvtIjk
5LravAKqR4pxwiLlyIjFQ7AzP8x56UJdsukAZW6l84oUWi1zeq6T7sfhgb6TptH2T1KZlkNWq2TJ
3MZRvdXDawp0uWtcixyYyDCYoMhxA7tbQogDD2YwgX1Tj2JkveCZbY6V0zTuTRMvUc2AI7a7+TeK
Wr84pM4yM42puhjBORC8UW3UGQyGeee2NIR0HGOFu1TZS9KWVffCq6qz69Gwc4PIsPvxzIo9Zyc8
FBGWy0lNy23X8Y7bk1/HG9P5JF5JqPTPVesC9cmDfJJ08QSwyKbAS+keRPyhErdPNM+egOuq6tM4
jfS+lkhRyS26aN+RFdSAyzEs4svxcpWOJ0dxSLyalOsnd1bVoNCMTCuHbTsg6O/cyLJ+stxBc2np
anYf7CjKw0ebESvr3dKArvProqOtnUqsZNtZZet/LqnMCXxU/jg8Mn8twn3p+j4mVt/vWJvaPMDQ
pkU4Fkfgbb27Vbws7nWuapbFcXK04jHUMBMb2UqQ93Oec2YLO/mdeO3wM4S6Y49NHOoA7HkIwblU
o33mh8nuXekmDU1QLPIb0Y1IJrOPzY72tVZkWDPGnDl6DnaIUeEimMy5HfjhGc8+TUFJSHGvxLB1
5Y8L6djC8vEBzkxH56vQ0wrnRuc0pMt0PQbrbNTLzq5fTuq6hgdNi2fndV+5cV1UPthQay1HUBbM
gews3AdNjx1NIIvbF5nKCYuCl4fuZUkXBFbbxjV1n8NfuZd1lP0hKgJXxemyGCh9U86YOSQNMgrb
+EfjtfOjHwXkrWyTxyc/8hl0xywouNWw5TPidRpNoVLsU7jeaEjcEbHaL21kXlxPUlf8dR7mH1zx
Phozrvt8l5HJ+2PJSH2G9kRmH02Zqt28GVNSJTELFUQC2X/BIwtgaJQJXtKZGdL7jKJ6AYzYfKdF
Tb+OqquEOF2bahxmxAth67tZD1IHsyddva6XULKJTzY9OLYLklOEvgQzCUThqbW8hda6jkAdQCRg
c+txnadAKMctGEwGsBhFO4p5M7PK8AebsYSS4+Qd/gATamaMrOPzduptmkk6cuzVZox9qoTj1pJs
SCIgvMgXr+JtxQEzvEplqGDMk6OwtkQ7wavOSYokY8aMLnoPGAQhR9+qBkZ4bfc8CdxS27L0QVIT
8FFix2ruBbfZEFrjdabiKjwmsep+YPUPFY3fxMxIHM6KWxHPlWCndrGiigTDAoyq6lSXgQ8fGq4u
yLgx95ILhxcXjE0xOKCBtaRtOXYVjBbMTj4tlXkCgpBQImcbZTEe3c1DYTUvoJWqbtdxA8vfeSAr
c0+8qEo3oSssjL/JVLaHQIyi/fT0SH1qMJsx+Wj7nsysDUM8/SliWH873dtYdkCdzbKiKgNSV/4Q
wkzjmV+w7LoBx5WBEIude01wALc6F68h/qucfav2htsO1Wo8TpGls2+2z4KHZJkh1OB6GxK0Uk4E
IrodUg8TwdXIHW/gWNhCTWOgg+VvYEC2UrnteXmYOLHjI0qXeYKCazjFD56S9WPQ+r5Dw0A4YW0P
mx5feo5xbrrWcI+QZdoysThc+9CkedATc4hg9aQ/tW0qDghNKugNSGqKvkI3xTqflwGu/65auJFm
gygu41ALPGWztvGsyWBS95RL+NMe8ll5yQdP+hfX6TDHgruOPzkQLu12QNVwD8XgevFLDCmUTpvO
smp0naSpWBemKcoioGKuHtP9gLEOKmTfetAawmK8U3ro061bJ7o842plKJoSkDy2xWTXvOY+A3PV
K3i6Q1Pm+U0ztn63TzGkjAdrqvIEw29cEkmL14Vr6XUFzmzhpiMQW3IdXhetM0bbmk0uefPxBIZE
+NwSbTYXYd2/4EMxnNtjsh1IMFM7d7hJXd/eMYlzQeW6DuLmv0VpStiyxrtJcmvDCoqy+934T65Z
6ZH9NRdFzmIBAGmyWDnRqnY94yuMGUmBT6HrmOS3DTdbJHFLT9CgGdos+WvDe9zj3yoS/HK4HUJ3
uv7nP/79//6f7+k/4l/9oIs51tU/qr58IKbTmf/8p/rnP+r/+qfHn//8p+cHSga+w9uobD4cLCz8
++/PS1rF/Mf2v7XxVGd0cjrXkTWn4jmdfOKULeeN+muEjj///m+/HICf0PIdS0kVWrb8719O+Eo6
AFnxSo70DMeAjfGdtP11Wo3J5f//pbz/8ZM57JqOFQZe6HiODP77lzLgFOyxTlaQdTbt6plklVEd
54kpJ9Pv9/+PtPNakhvJ0vSrjPU9eiEdgNnMXISOSJ1kUt3AKKG1xtPvh2TNVAYCG1h2d1u3WVWS
eeDa/ZxfRLfX49kz8Sx9pESZhmIa5vjzNz1pF2UAK4t6lF975Y0WewB3PDcDz5OChK/RwbY9kLYN
NOEnaKXq4/Xwc82limPaguHUbF05Dx8YOemDTFUQPPGQI/Kk1n9oeB3cknaObgHC9d+vB7ycOZol
M5QIUBHNlM3zgG6KIBB3eaRSmyzfpextJy20/a1qBcMfT1LLEIai26apa0zVse1vutbM/IgMWJCy
4ZXeU5xil8HdQxwKT5c+Xm/VOCvO14NlqoqlyYqlqCZDeR4K9ouRYWuWI0gCRIwT3jYhZ3kkj+vv
VW6icNEkjueukT7Xsy+ggABbX/+Ci4EUMhJGVEIs2quq9mSJCD0lLwYlYpNpY67O9JBw3VQ8wXNE
taLeP8QVOIaFoBeDOQa1DaFYqmYYtjWZPXXjUARB2pTSW66IG7sPkRYLXAuhJtC8rrj58zZqhk5I
05YJOZk7WSUaGJVI9EfUkbGdkQML2lEaxyMJkKdgaeCfkYJ7uB72YnBpJYBazVYN2bJUMR3cujUR
gCdsSCL+QSXFxciSXYepL9/EjWr/girt3kpmHXz788iCuApdbKss0sm0Mgy3V1XKGR7XVxxebRhf
fUVqbXDa8CmG13Ss85AkcFt5hvmny4dmvw0+6W3V7EkUJA33haJBx6IOwSgHdWJQeYo8Z3O9peMv
O1tABANkrgjOFlUGaXjeUk+0g5S3mNLpYavuedQhbmvBODSdCncfI+MFaDRm+y9EtTTLkFXldeVO
RjbtvTYlJedv4rZB7HlEA3txQOaq6cVd5xnf1QFpyOstVeYWjaUbmqnLuq1zkp43lWdx1gaaRr4w
UU8aTLvN0FEryaCNrKEnU9glHXdTqZL5aEtme6uTTSN/Y1DzkixYwNzJnuoRA1pZGH1e/7i5XcRi
p7QUjlPcAyYdgpIs+gqFj3RyUSDoo2lRf9dDlLhV6woNOb9BFuZ6RP1y4FXkbhRhw5ZV2MDOeyNx
O7QLqipGo6hEMSjX43vQkhQLroeZ6XTSF9xVuPvzBhKT+eXAsYE6WKOo6Mf4wiiFQ5nSU8FMO8OP
Pw5FD6q2oDGmrkzHt9YzLaoaHsZFOapPm31bn4DXZkgXBEsb8EzvUbTUiCPjfsG2f957meoVCPoR
yw0q+ZYnt3lo2KYXlslM5xmmUFVDFUwKrqnnUWyvVOEbWCxOxYzRTRqxmkZUncw86Re2+Mt9ADy/
YgJY0VXGSZPPQzVK2nUI2HB0IUDAsdl2pGsBmQ2osK+VPMH/Zu2XLVTYjdTwYlvY8ybhLRXBIpVN
XucYZ1OwJuEFtKMkiSm+qIqjf5FD1zkUTQ1YTLX6z2rQqU+hDfFnYXJerjoabbAMdBaAgdTCeaN9
Ta653rqowLLNN0ct1ZLuizye8qBfeklTodeq4dLmNxeVvgaDzIlq8tY9j9oqrhvyPPcQcNLU/A43
w9T7jJj44N5HtR8H+6JJTfX++uK4nLCaIPcAvcsybeNicQyuQS0UxtYmbijArckptEcFlG240KUz
cSzZGu+YADAo6082MiwgFVsrG9x8qiH+ABaj3vHiTBcu75cLQ7M0XiXWeAti+CYDF2WZlMN94PxA
nQXNYMkBqOog20GOeWFmTkK9zkzFVLiIIIQsK9pkn4x4kEl5BfXfKYzi6IZGdWub2L/6GJk+XR+j
ycT4vQh0TZV55vFfMVkEgwoCJwEhhmh90e81vVM3voOwu+TU9QPaePb2X4kH1Y3OVMdlfz4RcU1X
FRIxkC+gfoDVEZR02QeGBqn7lJKRD6n4esS5zlSRrR1fXGMpcOyBNy8Dn3SXjWcBduRhHN4kLnpO
vdlkR7c3s4W9Uxl7683N5ndvvok1uUZJtWrF1ThwEOCVn0zZFNA5T/isMeStATlwX7pduOlgrI0l
KDU5hjAcFrpYGfvw4iuErHH8sdZNeTKmLOXWizQMiw3sdlaaU/1KtQiubIbYEMmc7wVk4l+OjCtB
4iryISiROU1J5i/MYmWyLn/3hkVxEqVDXp3Tra6FR6EqHsBjC68K4Tm7DrXJFa+3jrdZeWN20AsU
ZYPQAkbbtY3tN8DvzurwnPCaG8Uqn/98JrCgFE0XbIIsrvOZ0EAZgRKU4KsZg4VJmyC7sWGbfpT5
11+uh5pbVpTYaTeHKTfcyQpu+tygDIEwji6V1ueo7FDrqXRTo46FMjjVf0mznd31mHPnGScp90yN
0Ko8aV6geL0LSy+FUBpS66uUCNfkUu5AMaVhWlTAnvWcbHxcAon489CcanSpqdg8EyczTtciuqEB
iOTUhqTDkKjrr4iyDgYyQZmNugkXKOS4ZNMRC5NsrtGmrHEma/jkcn8/H1MvTETGBRsIVKHU3wMu
C++pIWh7XCjgQOjpDxtczMc/bq1qM4PYwVSuL6/r782OEgs5SiUTAFCH/3FwU8iRE+OnjuT2Gh+D
BG8JvIHbIcEL8F8IrJmKzoWTxNj0FNdzkpa6SmAuDepp0LpPapE+C/CZW9tCCpuLzP56xLkdjWC6
0GSTBzEv//P+TdRIEj15FUh4qY3dhuNidoEgDYJsfZ4ojwOktF8e5TwF9GgY6GsuenW8B+xGMvT6
t1xu5LppqzpnlMV4A2CafIrTdREiOghJya32wFGvfKwBXKw8U3Tvr4eaWb4aapSsXDJKspguX0Pv
EA0wPHYKBRWCVYgQWLmOuM5V1Mt05WcSF2zg12PO7JaaxowyyfcrmpguX6mMJchKMWn9uIZlFIZ2
ne49U0NK6nqgSYqDbVmXDYNnEWeiYDgmi7XwG9ZwHyQYqKXqLaTZR9ehSKiTfIDQHzhf7Cgz0AfF
j+F64MsWEphLLygjMryWpZ0PoIpei1z21EqjWg7eeUArtxKCed+uR5mZsmx/XCIEA8ctarrNh+hN
+245aniiV7uPwOo9qVaOEH2AoEQTldne9BvpkFWkkAAZJfhcLaYjZ5qq8LywxwbLuNOMP3+zRaAc
XUeZxzdE2Eiham4oHhfH0Km0hVnz+ko/P+zZ8gGfWgL4mKZPp6pFad8tbMrBimjLTVFL0i6THASG
E6ujUIPNNkCWUZk63OQZOFVQ5ura7GztGOlNuPPMLNg51DQAAeofLGo8j5Q+wJC0CGTaihGcahjg
bpKaW1QTYiQqumgjatxxJNN8AO9xA7PgJa/0d1IGHgp7JnQUcBkEXfKrSQIwMiZ01CSUQKeEzWgu
8yH2BbacEgCpMFGAeCHINvhuc8rGbQYcOFW6LvwW1Nm7IG2/KSbuT6BIkHzBQFND4i/qtJem86AM
C3QUq0dfi3+Wkb0LkxDuYq6uVQP9Tz+Qn2qveAxL4yNVNV7o2p/fJ+h6NkbNEkwzWUxeBD2PPMf2
gIsoToJYa975+RYvhQ5rwdD13l2f1pdbks6dRWbTV0mq8wQ5n1Fx1aHqH3HEZrI/+hxV8l2mycEe
d+vkBoOc5ng93sxuy1aksxdZrxnYyWLtdfRTwgb6tqz0ydbMZGNFTQ9UBiCghUNmPhS5ORI2iqkb
k6ZlmgUAx7J5iDcVVhM9fnooK3ZPXg0943qrlJnNj6sCORTObZlb0mRhAgumyKexXIC8VzdegHC9
hkfiLhodimw/7PaQu5GSGfpPpge1wC7sam+MF1PZgFAxiELfdBqGgHhGiFOr9798z0Up2s7Ewp1q
ZgtRqWlwHOBpQIZuMgBDKwNtMjju5KJsjnoa1/BFRLAwrV5zbtP9w+L5bNAXmqWa47x7s1NVrijh
OnJrBNvcY2aacg244w8jmDzU1NJXhZRnDRYSZlnsw2yAwNSIrmzg4PpYeGcBRSXs84S8sI3PzXde
9MZ4GLKNT5/b9kCKIgeesCqF1a3BAjlbG5FQLJzIYjS17t1dnxlz3Q2Bg8eBSYXuospZ244fCKrk
0G/gu6+bJPZB0QK9qjfXA83MdmpUtqCAM74Opo97G5IJoE/YNkqOPQ/m2O8lULybNjCN3fVIM13I
q4sMAlVUe3z6ng9t07mmLIHmgjvbFD+lIkWAvQSnljSODPchd99fjzfThdY4ZdmfLJvHz/jzN1PJ
rgOQKhXxmEh9ufGiADqw2ld1ubA3KWOqczJpycVQ/NJ4z1nm9GUZ2BHkr0xm0jaDH67BIZFKR66/
2upgTraepsb3XZuaG9MLvENYd69arvn7oUmqfZYaElR+Hy0LZ4CrELha9BzacQ03kffxio1Ke4zS
LO4Xzurxgnrx1ZYy1gOoVer6pH/UCOmLIW+hJQfo9yOHnrwLwGtu8li1HyD8gFyVZHUp/TEXlaQf
U1vhZgnE43xUuOAK9NSRwvB6kH9IYvWfykr/VHbIp2RqgLs9sOiPZcztXsri5/HoAlLe2eQrEBMB
oYVSDZCQjaNZ3Wm8POItZDdbHnrdtrZSa5caqP+4RkTxscZTOCdRvDFz8wu0AyDVIEqRLEXzsA7a
T0rje6jZuSe9U4wRVyFWiYbMZyRnuI9ECi42nrI2ZO8mlGqk8LWfme1gkGjd1YX9K7dCeVMD1rjJ
1Ni6wUblU9aEIzU3RzkZpQVX7o11J6vxXQK6fV/q4cnukbNU5cJdy4OhrPMSDNX1WT+zg3KRZli5
076+yyYprbzw81LCpJfnYNP3K3TBv6EPhW9HUaMC6PJvDJ38GrDMlXD67j0ap0A2MG9au8qQL6zB
md2FtyE57bHAgvfY5JGUVb1l9QLqe9q3ztFrWTtQ94LsQ1MaqMVcb/rlBkMiFPiMqgmb7WX6khiq
NtJSk5a3IRYRG9muB5Ql8EhFQTTywTxZmTFYm+tBZ9JbBjd7c7zcU6bQp88It+RtU7GDcjJ4bNSU
gpAY4xZzGJ9XRzTU/AOekTCyFK0CnuQx5QZV9bx1jSDUwsdcdjfvUJD2vI9J5+uvG9WbLQ/RRzwb
TDCATY7SN9BXAITwTHchnLSF3fwyFC82EupjKh3EyvSin+lFWXgZRIbaFBVaHbmHELGC9HaAPoEQ
C7n7y3sS0QQ3DzLeiuDBfb5rFDaVkBrhAahwJZSdPEdmqI+BaAdc6FHz7+tdzBg8FDVaMdcH+HLD
Gq873KeJrFn85zy0LnpraFzsHgMe+sEG2FS96bzGOzoyB8I9ctKD8iFvbePlety5DjY5lUntc6kn
R3ge15f8wrNyiRtArvq7iKQd6mZgrgNTyg7XQ407/flJQBM1FdzRWIsh+X4eSusb/IV8lAhi/IBu
vcRvN4rdWAtjeBmF3C+bALs/pXYKeudRpAKmS+RSwUpVv791pRD9PlAjC1W8y24jCg961eI2QwVm
MlwlGPtGTnkt+g4eeTX+C4csBjoZO2W0sNpmtlomBvdUDd8ndi5l0m+GGvVy6jikVTvnRxJ03x2G
c0u+6NmWpHcj5Lu34jutgxAUecrLkEKuFsXCxfxifrIoxnKToDoqg4ubfARnJuZFSjxK/nBngL4m
oDSCvpYc/CzAo5YrGGNLG432+mvP5wxtHyuWTBvdpBJ8PpoYngFyLZiepQHZFgXffS+VKHquQTPw
z7iNp/HHJPsUa7h2VT8gKa06DO0lF1djE/0QjNdA0g39OgofyAyvpEJFMWDTWAhZtGCYfcgN7wuE
NYYBM3qkVt0voH65q8jr2kWAPHquh0crlXdFh7h5Em7hD5AViABXZkcNWUUUKBCKRz0xB9+m7KDG
y/4BisI6FveV0iFG5GOPYdxaWLG79q2EMLcN3cnYJB74GoHbHFTq0TwBSTfUBq2RI4O6Z4HlQSZQ
eeyQv3as6Latg/wUe91niWecix+5fYz8YsTwcR/54lLyKJwOS1FYDLXxEQuUttqZ3oG3K89J5bW0
fBtCSVMerBrxF0ffDDBksGNfp+hlIN6s9+8dCyeBFw8KOudnb3yAX4DGzIvewP/F4SkGZP8+wpQU
mFemPtc1SHPz1GKR3ObaKh8e8F6BIbAylfsQu44U0lr3gutB6hUIBwGexjXLBFfjQTy2nO8Dprma
+IXr3KDd48I0YO7qcXkI0UzgHjNk3w2KpmH1NazJ9m5t1MTjEDgrTuiVjI958rGy85NuIz4Thg9k
iVcKIlxDeNdgB1fHuwSmBwhT3dySEoOpcAqxqLU/l4a1YmjRtkFMESdaqUb0RD2oGstY2uvRLqwV
CJW3OUb2yGM4955T3nfRvkU+ICzuRoPBgKMXoHfqviAviouSMjy08rs2v4G5L9vfUqTBwj0qhAiZ
1CcPb4OquQGD7OK6h6Cykj53OnpNzaPT7F272kJNwxHgUUfUO/WQlJM+qwOenR/UAj248J3ffsUe
CMcIpBsUBJban+7wkla3Kohc0K/kDqqTCJ+xcjGiJzXcNfikZ9x5S5Qay/xLx3WhCL4VVMbyCssJ
38dz4diglYORDwDvIUN+14aqNyDXPaKZ7zP9aEbh2oMIitIxlxqBgBQaMtUXo75HuD5GD8SHONj1
nwf7Z9pwn38XAe0Nw+SIToviPFjRFwN54CzBHA82r2FIL0mSot0DkhdlZCPsTgg1HjIEKCuxcgIs
V+pgl4lTYz95cObxVID4hjRDrwOEx9Uvqg9Ig27hY26LWt5EpIcr8RjiXNbE1h1QXX7EdTjRd0HD
KImt7Tyo6QbsPARRNF6/qU73CI96qxQH0m8hFDCBLtj18+3y9sBeReZIAUJHBXKa/oQx4baxwl6l
uW52LOwuOJhVh1pllBRfYW5DVSmCBhF7DQ+M66GVMS9ysU9SjBqxymyX05tLZwRuid0d7+vOuNW9
CDg8Hud6eZfqGp6pZhVuBUzHH5ZjuLdeWaKDj1foAPp11YR4hl//nPGMnXyNIrQRNcCZxYN/cqmQ
YdKZDqZ5K71G3N+r9fbdEGjisevwry6B9y30/MyZT+WPQjeZNKB100uM5TtlN6SoxiFRCNvN6zv7
Fo1Pe6nuNnPqc0OjCjVe0sZM+/lppGptXUCxGCl7ESp3XRU8KY4VICXiBAtNujhvuecrIGC4W4BS
gy55HopakG4Uw4C8eqzcDh70TXRqsmHT+ejDYGWU3MLXrhaeNnNXDZWsiaKDtmIyTeGYWipU1DVk
TFLwqbYt9clr4VoopbgxRzfVLkdMcvg25LmzNVJUCDlCcrQ8rs+euUOfr6AOJZPCIc0/aftgFHGb
uLQ9LXr35Nf5cOzMBKOwrsCOGZguO11Z7u08LPD70rGlk53wWeEBBXHEdjnvhD56p6ETMDRsb3mP
9LvAYOrPxwiQj8onjqVnkk7nY4RFmaDGjWJgwoMQad+ukz+3ZEJeZKtD2xVOJZZoceF58sI4zcx3
FhV4UgZKY8sZ19+bB5hBjhp/epiZneUlB8Up4O4VrruQcJrZzywxop6RWSOHYk+GARKpXWMtndOn
UfXiRZ561xhKCWIVUSrsfNsdIsDeDrfHJbjYUuRxHb5pH4LXWiBcImsjIbSIO+8+d/A4gj6pHQIP
R0FoZ+bBKfFDvz73ZpYdGp22acBWGF+4k3s9iUMSepXGNaNUrHdJNuiPcdeN5kBud5ObJekMoMHG
9nrUy8yeOZYbKDUrNqyT6e4dDJmAU+MCpTTiF3jrd9jGfKxBU2wKRJoNyfxMAs3cZLr+cD3wOFHO
N2qQKlQFqC/DCKG6f97RmTqEQvgYV43b3ZdKc+sD2Fgu88qgBQnyPaP06PWQM5kM6ss8zxQe2USc
QpPIu6WyV3P/yERmosWN5pi2kmJHftSdOH82CqX6lmZKgBaEg2UFiphJiLEMIvi4NduBvfA9F3s6
cHdAZxya5AvgbEy6ADo3s1jrsXH1eWdTSdQ3YCT1beB21cJ+cdHbvEh1liyaF+yd5CXPe7uW/VKu
TLsAtqENaGfpMlmkoC8wUgmMhL20Gzxv4Tl8OaEtTO01Di0IcBz6kwldo+Toc1/JuQ5WXM7yTmbf
RFq1d6u9jJBuuQm6CmvC64N8uYDPo04OSqu2PcnP8eeoBke+sUY1Lqe4tyTE8ahQ1Q9dWePypJnR
wkKaOcCsMSUFR0STBeiNSf0IVS0pSM0qX0UhyE7NR7XZVnLvhDA3xlaQ5batEflftLjp16CpLfgq
Ov7snVlu0rZKFj5nrvPZQVXOMRAVtjHphgK9V/KkMl+DTMpGdvJoW+UywF4IcUBt37u1yBcOz4uj
geQgoAXe6VCQLIb9fI6ZtQuNv0ALvoDK527rSATPdZQ00f76CM/HAYDJZAZXMS3UsUhNhTw0mvNc
O5UnhCckzHWRrcsXSlSXyAZahNg0VDVgriSpJjPYhaBoiRbB7kB2yl3ZpwXOZU34PRVacBMKxAFr
w0dCsu8x1hNopbYJgnjXW3u5aY0fAe6Ju5g2UjgmJ64djCBYnW7NlbJFQUlrYaAmSLAOnX6IyYEj
nNnoa5IhuAUMow2LaCi4tAA/F+7W8/3BsayP2C8Z1tf5CHPhVksLLA6UGKFhHTpIeFhDnnYrT9um
DfJNKHbjDYTR+oFKnP4h7niOLvTHxXtj3C15bRhcexTm2WRQ8qyuBwfI/Mpx1A9G3gW3ZaaWz8VN
nfXtEZElDYzn2gzVYou8lIIoHkjL0OtjTMsWS3BzXQIWZOSbgFoC2T4pRtD1UmlmAiFhNGT1taW1
z2HSvOjB4MHMFdajm/WUJCBORE+0BdlSpUMx43C9Uy5O8bFPWBGUukiU0THnA9NTH8Y2hdVeFMLd
56TFpA9gb+mkAoWee7ey+1Vu6dIC6nIu7JiMhFQkmJrTAhtCHklQGdgzlMp7t8nzG7YcrFr4D1rv
CULdFgKwqod2LTX3bGGHm3J9LIoRI7HSGi+iULimd3UntobeT1Hfa+MiQINPGNkdPlYIg+phetsa
mgQmEqc49Dy6O6TQ5We9L7OHWiCIGyL+wG2SFaSi7XKHgkjyfH1Izk9c9gxE0RiRsZxugkudcl0x
a+o8roujbosRfHU1XyPpk8hDvcmpjdwFTtSmCz1yvjG+hlRYmQB/dei1qjzZ87G5QU1K4F1Ty2Fh
bPM+y76X0MC7hSN2Lo4O2EoDaMsGaI4/f3NHtoVXGOiikedRgAOFlay8t9E9WZjT42by9wXxtTXk
MtjfmVlMsCntEz687KSa1qEkYAX+N3CAdfYz4pETvVM9/Hh+Xh+vmXDUq0DKjeOl2tPbSqpncp66
OeskYybteyvI5ZNQe4xbDBZs9bt1/+eM5V2+sr6/p1lf+JgFTv7xvx+yn8m7qvj5s7r7mv3n+Ff/
94+e/8X/vvO/F2mZ/qqmf+rsL/H7/4q/+Vp9PfuHbUIdrn+qfxb988+yjqr/4aOPf/L/94f/8fP1
t7zvs5//9Y+vP2I/2eCmU/jfq3/89aORwA6JnC37fwnvY4C/fnr/NeYvrr56/tfLv/Dza1n91z+A
Av0TYSduqAAbKEWBDPnHf7Q/X3+ki3+O2L4RhAASQX5F6CTgqD3+mvVPg2IjZTpepiO5aISv4B3y
+jPF+qfGzsiv5MdoO3Bh+J/WP/6ecL8HZp6dzy96My2FMRZdoFCz35sjXnVKpkwkLVHaGCXSgRzj
HQJT5ge7qzycNar+sUB9aB8hqPJo6YW9cPyez9DXyBz/6Gq+3qipxp4vO6kMNRtL9XalDl8657NQ
Ogz03IW1Pd1Vx/adRZlsIqYODjYXKCC0aAreOyfUlTdwkLfaHsBBfhS7Yo/P9NKhPtc2ji8w1pRb
WIOTS07r5K7UZkTtn5rNsGn3nGXBBrnXTfdLO3mHaNsfjB9vpt1fI/tWZ0FlKk2Hks3r76CTDtWl
XpNkCYxmv6+3xi4BMM/jGwfnlf/FXpcbjMA2w7a+lU7VE7SNuzpeIcK5uf4V5+fE71F98xHq5ALR
15aUeYKPwIX7oHmIaVo8xstvdVcuRJodWoQQDKFDEQFFOQkl65LVZL1GqLXzZJ26I3L+H6sD6ioP
YE5WxV3Alv5Hu/hfzXsTc7zNvTkrXAPTn5jsNFjDfvhig/c5BrZU8iJp0uP1npydQ+Pza8SwkRab
zlyRDej2MYdC+YtkPJTdRxmo6/UYrxPx71Ppr/ZY3PTIskNXtyd9qLlOhJ42w0WFYj8aJq3DbfxC
6Q1tHrjUe/Nk7dqb7DtS+QuRx56aRuZdzgaoqeCOpwA9JezxrHhdmOt2O2zGVWltzK1Y2ftoi0no
QtV1Zl4C2rRZjLphAgmcLI4uMkVj5jSUjDoOIQOoFhP9wvc+WusLLRtvp5OWvQkFuuV8jiBxyxQR
ollBf183zEp3b+y1bbb3FraZ18V0FmkUVpFHyQquFWzk4+b+djaSEHUztLdWwa2CtOB39Wu8VQ7p
XXgnfphfbvHRu+1v+2Pzon6k7MaSXJg+k8NjRDsCG4ftSxlbU0kXnMfPM9lRNb9GZwejAWfYa8a3
QEfwuwfaamHOtoRpnQL3/gpIQptLIfWJKYe5NJE1yNtSrNT0XT5WX+vmiHP6GvApJCV17QbWaFyO
iVBzGtpmb5f2zrfwgtTwOqIaF5cfze4rl+UVepILGcDXcX0zGtOPm/KRhVPq2ZDycfU6BZO+k9f5
qXz5VmHStPV22B88NL/wt44+dNt0Ez2lj+rBu+uLhYU1Oya8KEeMAw9tMZnoRVJ6hapRDAwQpMYl
neWNZ3GPBLG0RvEYi+B2YRZMiXq/G/4m5GQaqqlVJz6aISv9DgFg2VvH90jc4U2EtbGyGdblUd2g
62gubJCTJX0RdrJButjoUkpm9kVOhPL/Z54vm1T9NrjmQgNnAtljMQz+EogmdNLPp7ldAuupEOPD
PiFfSe6wSpUCgtZNZH+4vnWMYzOZQSNaG3wKOQloWuOR8GY958EA8Czl+4NMc58bsorrPMDDE9OK
lRlFwbugWwJq6TMheXdSjAONovO6Ow/pSz3ViRZd8jJKn/zgvurEQqMuJyRpO4RuBGc0pBp5skkY
jo0MnhZTvwlcfCsDg9q98zkVw6kUzYuvWocmDA9/2pHEJBqeZwZQYnnSkQ1p8cz1iFka6kuQi5Pp
+XeBJJ98K7+XrfDH9XCXnXgebpxAb8atND1P79qIlR+368FGAUpfmOuTywBz3SANq9AY6guUGSZz
3URs2RSo4jIzrDthUpu3YneT1Hgi/nFTQK8Bd7RHQWzOl/OmuJ1hJW6QGavSUV9wDj5qWrGA+Jrp
rbMQ48/f9FYo0FZV8tQAs6K15DmGXe1F368343LJsgHCoGIVkdFRp88aGJVJlKmRsbI8V96gRY1/
lLhFBLNZQQ1YqnVdROOZgYoHcENe26P22HmLXLg9wC5QcRJ5e187KTRdI92j7pRvJcQpFraji/6D
iq4qAIapJ8IfnS6o2qZ+aHsykOh6wKnpQ4y1xvXeeyURnG1EkxDqeYP8Fj3q3BmQyT+JfXaElnmI
1/6a/22TXfKY7MIn+z49DQfrVntCTX1VPPU7ba2u1JvkRb13sTJeF/slZOfFIgASAlmKs59LI9yO
ydFmZg3qZ4Uir9JhACMTPSvxD1B+X683flr5YJWRneFCypYI8tWUp6u510qljgG15cix3CIwYlbo
KTnlJh8EJg0OjqM5auNbjF3zndWNcq8cgPd+gpvXYPlL74DL45XvIVNgGBzoIwhk0uxED2PeBzyU
jVWzoc4l1jzqjtkWJoC6izf+zj4u9fRizMmRjk9ACtWAmFa46r53G2NX7xE63UJkMvbuY3DwTkv0
zovDb2wmzxwq5eQ7DH2yxUVKi6aTy4tRQyo+Mn42jr4ymk+Af1ZyVWyvD/L4y84n+Fmw6ZHeVGoV
Bw7BYKScnAiLQzN8L8XxXgnMX5ZUPcGIAzVs5gsr63LtnsedHIZFnUcZAEbej3a46wx53XvW+t9r
2mTt4hFAqTKnaUmpC7ylulNHEXXVSdltWWfcg/X0U6G7yiqIlo7dKXjqdenwf5TNVJJdSHSd7xtl
Xkn4pAY8NV4fdfE22Ehr/dit5V26k45Ll5fLDWHszb/DTVZGX8cAsAS9aXcJWkPORhhMlsRbmCyL
zZquBr+PQ62gWdUOZzMySN2Nf2du9VV+BB35svRWnZ8kfzdrshJynyY3MeGC4WOoPZfKt+szZOH3
T+UWklhG4T/g93dueDN41RdVZkO9HmN+B/l7bKaJID2uh6YyCNLskqP/rG9d8IxrYwvryl0D2EVP
4qAd/82gk7mfAzkpe5MJgeD0U7/Fk2Vb3WQ3+SblCVKs+4Py+G9GnBz9TmqxQQmaaXAorOS1svFP
gADAG68wZXqv3kibP8xB/bXILBLKiJSh5TPZQ5o0CsBw0UhpNOL2n0pVbI3k3fWGze7G5KVR2KM2
SgrqfCXLTez7SUyiK3BQ2LKcaGsX7d7Qss9aZALdyYw/FDD43aw3ESd7R1bAerdrPLEVSSjHoO6s
W9tPzffX2zW7ZbyJMtky4jwdkCKnXRravi4OHGhOy8r3fyGIQUaE/D2XlYu8SF7YoT5mJn0FhS6I
bf1NjYz3vxdkMvNcfIy7wXeaVePG4CLquFk3jS62udW1CxvgbKe9ac+4oby9seuloYQ5oVKNPQ/n
NJdk/QDR73qLZg/lN2Emc84p4kBYJWEygwwP3lQIza6E+G4BfwlaoEyIBCxdpuf3qRFaYqCJRxlk
Mu1y2Y1Q/reaVXRb7Nx7cQKqvhM/mrVgd5dv5YO5ud7K2d33TcDJDAyMLJRzUtcwhXts4cNbu84+
XA8xO15vQkzOK4H6eVYOhCg7894IrFNoofMt1IUZOM3A/16yVOoRdYWQDK/mfF40SgOtLCZO/guL
Fp4GvBjsbb0z9+URBMUu3GCeuPC0/38M2N9BJ5Ox8WGMhyT4VuW2OMov2Ges/b17y1v/WDyNEeul
NOdiOycTU1bbJq5wf2GOKJ8wR1bitb0bDmIznGqQscNavm322d7aXh/GxaZO5mY9lFmHWcPYVG2n
baCTkEbMN9U2eEbmc01O9+l6xJmJg8A0tUCwSOB0phLPmtdjDJWDckCeey8EVKxIP2Bj+ut6mLmG
QfnSSchDlqPCP5k4KtAjMx/rY8ktagm07WBtIFuY62HtcD3AAxdbi4V1N3OincWczJsAn4fOt7J+
FdiWi+BThi3LOpA76Ee+HtkvGE6g8lL2FfZgC80d19vktQFoDc7pSNljrUzmT92hHqskNLdeVxtl
h69hjljESmfFpHvr2O56Ci57jEt30R1e0AvRx/vAteiTWTTEIu5MDEFgeCBbC7MJ8hOSWkav7BuK
de6aPBr2vi2iLth5CyV8X5Vtld10uelWK8VHcGXhk2amGVk5cNBUxRG3nabxJV8ycKaoANOU0bpQ
vkdysdbw97ze8NkoZM2ousOyvWBJOiG4qtQBAmHWvbWW1NzYolQhbVGJGnbXQ83NLVKNwJyRVkVS
YHIlY+ANk1Ia68b3oi3y9PKndPDqvWV4PLgMpzx0aiMW2jdzkJAO5KnFTg9P5gJyrMuSJY9BcaE7
hcLcxJ2yNHPHC/N07ryNMTlJDKplth0m9CFu9Inq/TQw73TK4oVHyskP6js/Dz6izt6tZLPZhgrm
InpV5AstHWfota+YPIh8s8MtZBRUkLt+j6PaGsOFoysXK1v+dH0gZ/sU8W4S/QDJrWkGHgn/OoyM
cZPofzaUcpRqCbo8H2EkY6DVRX5pMlVQqJTQrSWCzgXHpcgq8Sy63oi5iU9CH4U52PWAT8bZ+va6
VjuS1WP8iGeIuzLVFyl1V4sCK0tBJjMDhluXygozI3c+BundaMBd5UuJ1bl1BZ4cxwONKj/vkPOW
yGpeY/IKaCrCJlJR7iMTuzvphzlAT8Rq9s+7bVQhQBsOXQJl+mKN6iwf5Jb15CRIWFj2yit++O3C
0Tc3/G+DjAvuzdiUsGw0awwyOPGmxqi4zZYUO2YWC70FfggS16jEfB6hTjUTWSIidF65NpQC4cj6
qC4C02cbYnNLGIFDCrv4eZgKaQYNx5yOA8I5KVa1S+SlWsTcFCOVBCsc8vmoszwJMbhFIBfg/TQv
fLD8/pQ6Lt5KohWbPx15qnpklEE5jupY00BRFVZeo9Nlams8JHL9EsTlHfIi7/6FMCBboREA3kKq
/7w9qCU7JYaFaGt6EZ7n3SG3OPPjaAHqcNlttOZNmMkUM30hmblNmCIvfgAkg9ZcP4nAXKh3X15q
CEM9j6Q8kOGLEosn5w122oTB//GTbwYfhOb9cOt8Z0BfXWk2zwD9j0tHBHwT8wIY7HpNl1UMVJb3
lJu9aFi5oVhYQJenzRgE/DPlHB3JtMkCsryixHKMe4NTcbU3y/TUFeWuULpndEyyP96rCTa6yEDi
GUU5J0dbQu7IiAO2UcB5qy4yNg4+3k69kKa6XKxE4QoKR4iaGHSO85mX+XIoUNpgTyAp939Ju7Ll
yHFj+0WM4L68cq9dKu16YUjqHnDfCS5ffw/V9qgE0UV77kQ4xo52dBbARCKRefKck1G22Q6qnr13
3b8X6qTwbXSmAHEFgPlH6MFjFmT2gwQ6AKeYLMWNtoY1WOpHt4dgrM3Za9cDC1+CtdkggtCM0gTZ
l/R9XTohjZGXIJ6U0Bpp94INWcbICWzoPzng0UOicKwt4q69QRe285vZ+c8vgjhkHQlXEZgVa2jF
g8tkRrtc38sFJ4QJYA6Ar0GCzKYJ49BTg5Pk3uTH11z/HbW6VwqnMDJWSqaLSwEPLYZggTHDnfF9
KVTMFdLG+GRBRPYdZnnIsNaQWFzKlwkWF6N04yRUuCzAgzpYCuh8leqOlIFl5MS+vmk/0wW4A5iq
NGTEwHp9+ufFd+GHCMykCigkwRrmiYNyTjPgxqPabQQoZ+eJe90cywb4x/0u7DF+UNaYOKsJXlOQ
tsmBoe36SJAw/E9DcOBlyphBV63r9kBiK7e0N3JUpOn0oEOyG4TK7+AaezSSFjP7kO9LnnpdgmZi
IXQz3YHQ828J6Br1f/K5L34xE9vyiuRqBJFbE7rNptS1pqysTBl93mLfk/XvH2F2h4uPICZKXkD5
dEDfkPvgwCURmkN+GBLMG9sox5sYVLSMbexDzlhvfTE0hcrkd9UTtwIzWCgyfP8hTNBLtVHLq3mt
jTPYvKP50W3itSZGVqxgJ+6MzVrbfDkcgRANtAEY5ADm5fvSI3TmeaGDRakzZ1BjY1UPmF+gPrWq
ffsW+4VbH1JvrXO6cOHD7b/MMm5YAdkYYCxnAD9YCb3JytLqycIY7NpjcPl4fdlhnGcoOZLGs515
QzmzdEEmApqNwoMUNZDF42Y4AGuXgtNktXiz0JTHx8QVOY99Iiqy3eEmAofWOALR21tozG4SdBYz
K7GyGVp22/nXD/Yc9H64sI4hKJ3H/D7q+N+/o5hVGLaUjN6UPeI3XuL1rgyg+FqBYnlRF3aYTA3a
NUMAoP+fdqkADGz7ruHCRFffhdL4y/VFLZ+HC2uMd9Kxycq6gbXW7h3jOX6pXyKHszqXOpzHg/x3
vYA5b9SPjZwHeOYh5bkh/H0jeTkoMj393MjIHw+hjSjghn5+m1vxyoXJDhb+CcYXtpjNHGSCO7MI
5uVBhveX5HMzyP9c3xL7f39gw9qFKWYnm4FTwI0176T+oUwftEtMWV0ZRlsoOmMIDe9Q5ZN8E5XS
73vXYrpKQ/H3j3MoaGj+JU9WbqM5Yesntb5VkFLFD6uHfP5r2U92aZY55HlOadwXMKsf0nsVOFag
mqzJN6zWSYwN2LLMyF39dkspAl6+mPbDpQ0gMfPtwNYG+GilIY876Z7kojICHTNkcfHjhLlYByAX
O/byhzUA9eIBvLTLfMiMVqgr1bDbW7wlWiEWyuGK0jzR5n1l5e5dvB4urTFfVE7bNJMbWAsOuhfH
ZvgiOpJfeMG9uh9dAdch3lJW5K656+LRmInpgPMAkEg3mFqNMmpyD2UujNtuJ1dzKy/Yh8c5Jce2
rhzDRfe5MDWH1ovb39DLaYpjnEIiEaeE9ipIB5yVQLbw8gTW/N/L+cEWMvAQtu36z0BmD3b8ApgJ
mJNcCVqnQKwJ5mANjoQJG2gmh8bj6m7OTvHjhFyYZ4JaUQs0wKBNb0L5FeXrTeMFtnAUT4qnbFuL
3/3v/X4Eggt7zOEAvTXkxIXZXhhYLcGsRqSaFFrr17d16Xa/NMOchQQjrXkFUU8AJG+44SOVQwsC
V14BgjdA2K/bWvFIDGV8dxMl08BTQeEmjWKWm8wpPOEcPvJua+H1u+YvzEDG581wuTImpJXiv/0l
3tBNepdZHwqaLeXDWodpOZxcfCkm9Y0ESH1XI1Y1ym65KV3IxFvt6EMbGYFz9MGTdn0b5x9+zROZ
DFeeyi7RPvOUrLxXy+KNdNNtXkWrie2aISaAyBw3yiA3BmKI3qkeCJucYIPjNp2rD7UD14o52nOM
XtvQ68EE9YvvXpKKbSJFUN0xS30yqfEEEWn7+g4uXjxfX+xzHv4iXIUDV4GBHBZqHuACwe5B49GB
mbAdyAp9yPJa0B4Ch8g8l8E4YSUPRZdGeCuKyrMqRGYurxhYXoo+vzwAFsUQwffNCkY1ReRFdl7P
EtsgCG8mYvVpZoVrdEbLFxmwuP82xZxeI+x4ENciVOivEfpbRyhd22hk3hvWR/U8uoZX2Mnd2vW5
vIFfRpkNlMKMl9twfuWMgVsWraNlq3xZy37+ZYM5wEI9ilSY/RzjTF6yq0/CjvrEkzzeFW11J/r9
k7FSrf0PQePLJnOII07GcImGzWyc0REwBgfuLX4DrQsn3lZPxdqreDnMf5ljjvKYiF3aGzAH/srB
zIkTHeeZWPKq4foE1+cz2AJz1FYRiiN37UD/h7j/ZZ050WWnERpOsD6H4tz9esQVp7Vrc81LWXpp
zOwoxRjBYag7ofG+EfzogXhcYjY2dXg8d4irbPLDP8wP/l4jC6LI1TgLwrkKNYNg+beC2rGr2w1e
yIUEdKrJrb5HWJ63f91wXyaZFIE0PU7k7EOlZKlb8LSBNNXizuS3fIPS8vgcmLwZbqXYnpBXe9dD
6OK5nIWswEUMABU7jlBQI0uSENlY34M6892gayXyNQPM4ozCAHlCiBcJB9oPUeCshKzRpM1u9+Mi
vVgDEzsHTueMlMIEded8jvq9y3n/xYN/Mb5c2GECJz8YXKnNbzoMhmIuvLGixExPui2bCDDmQxaa
+XpWsngxXBhlAmdaDk2G7houb8OsUSMPPyLMIxqW5DWNw7u5M+6a98b/X/X7/jjlhV0mmE60Ilme
wW6NeoMWYQoSwl4W1Hj2sR+btZVaa4/Xxdh2YZEJpRTToSRp4YoAJIAS1yAfEPpGgTFTPa6hvlKu
Bu8132SiaaupRBbmD8pvRQv8jr5xBNdt4w7O/DwPQViDu/H5+oFbvjEulskE0bwUOCPjYFT2BuDA
gCEyrAzTvsQaDv/F63HlcLA5EqYiDQC55wOOeGbwx1y0pf3kJ1bp8PE+SPaDB5l1S/T6x6A1yeqT
kiUlYh3p81K5SNIIEpmqmiNMuKGoO6Kyc5Q8Y5u5axOliw0s9WtnP3f+wlIdidOQxthZrtkGHgqc
GL48q/siMvt9+wrNNm59dSvHk21aqGpWT9LsQpWTbmpgbM+NVVgYmzDHD/4jPIp24vJrI63/wYc+
xxYxuobG5fdssRWbvmhyWG0c4odWfkcc6NXcgTjZbXhz9d5fPid/m9OYEdqBa1poycDcXHvMX7Rd
+vk46l1Ft3h77g22a2PJn1pMP4P6l03mnS6UAReXEWxSV3Kb28GfEyy+gf8En3XI9lH6az6ls8eK
Xufrp25TH9aEgZZTHnQoMY867zQrMZnUdOhBdNKb6Yb49R1koqxh223irbFZTT3mq/Dakpl7DNKg
eV/Mtnpr/KxnpS6kJX0N9APJae3iX77MvhbGXGbtmElGOVcKAxWEnjq0tl/i6Nf1WLd8ODASBpoc
cOGwNEYCRyERMs7ZKhRRdMkm2UHQnDJZG1dZsoPio4wuuwi6FjaJ4aq6gdonxKkmqTEz+RZ9HDeg
gEZy5+sLWjoIs/IIghp4L1S2j9FB4UgTI/Qxcs2XssmuQWB+3cJi3nthgp1tI/EgR9GYDJ9nTbZS
O9RB3G1OnZvuAJvD8A1CKRTtAryp1yoSK8tTmDMXpFRpIeSJ5TWlB+yyHXb/pHYE3XUMV6DDNvMc
MH5XG1Et9wU/vyEinyJwISPcyG7wtF7oXwqTsIVzi2F8yMSyyCClg4Bm2U3z4Y38aM7kVRsPJAGj
rj1nEdu4X/l4c8LAnOBvBplkd8pjrZK0cZ4n6py5Ii2H2+hWj5HEmOG74Mmu6OuaybV2IjrZ6qNp
4RyALBu0RTPhDAR5me8XybEeA1aG9VLyoeiBM3JnLWh/FTRb6RMvuSlMGWCABN4cWBEmWStitexq
CSAKSiuw82pnI8c4L08Fk5eSTS4CE26kL7WQvuiR4qtxfJ8m6XOTYKQQyNpOl4+9TH9f3/4F98Vk
NSbHQYIuAEHJpMphB3G1qsPyy3Fw+z54Dcrq47qJpRwDcAvwpgCuAlAji84cwornuggu9fne3wvo
OGg8bnv0pR1xxwfWP5iKQ04jgYlKACMzlLyYVU18aEhUb/4MEE/7AAB7T7eV2+h+ehT3hZt7w9qD
aqnZCJu47UBnhz4q+wiO4y6MtBE2eyvf1BvIbCK/KJ1sA05xR/XX38CLn+7CIHNwOiWcsnKCQV4s
Ta1/EDGncf3LLdx3IqjPMd8PNtxZ2eh7yiQYlRQaSo0PR9+SXnuqi9KepUKuW1nItmcmHVgCmRfE
D5hjURGg0gRj5vRBxFF2rZ+ApEzcrfae51/LBppLO8zLJRSLTg2JSk31MLkiaIMoxi9qZ7IkK0M6
ttYXWgwsF8ti8k01atMyVilaUApv0x5d/DyBcMpzuHbB/uQIQrS+WJjOpJpglTOyqYQl+ozyi9Oh
nxiCtyDxZoop9b53pe1oQ1lOdNab0Isu8rVK9rowkgQKOQNsQ/34RI2mMsHMDWpXKkVrt/zsz1e+
n874u95UnVihDYZHIBYomKGr/yqd0cYjEMMltrF6olccRmfcn59IJpMKa2scATvaeLgLb1R7sDS8
xELZXPOYxQN9sZfzn1+8xWIhDdqwxwKH6UarIJLCrc0brn0tJi7yfBpqWocVxWVzSvnUbWLxV2qI
7vUTvVSd++aR89m4WAk4FQHHbWFHIXaHN0jkpzYazYCvUHywvgNYEcVep3//J8+ub5aZYBJKVZCB
NmOOwrw12YKZ3uloq/OuqfrgI1u50pegX9/MMTFloCUYclt8st6q99xe9ABaRI1XO0JtKG1NMPMB
kllbmKncFnbvC5tqpbq97DO44aBLgUkrmfmigySAvAPRxUwGcHwJhXqu6vr++uf8yfP1GWDQZMFY
D2CTn6jAi88pdVWQ9BSbOp0QOa2MAHJKfY43hd0AnAR4QvalqViQvt5Jv+uDYvH/Tdlg/nQ/z//X
r2ACKt9rUxlgrTiOgZdtya5/7WSz9DOPgm0hexn3w2Nhj/4YrrnzciD42zJLH6D1AeRB5kAQbiZX
cRsvs6CbKZsgm/ATyHSZysqOL5/TL4NMUtqN/NQoc1Sd+NxK2l96G3lgJ7r+WZfzMvXLChNQZZ2G
QTbBSo1BJ7M7opZngdLOmyyE1GPorB7O5Qj+ZZAJqI0c9dxQ/OsLgpt2mwrg2Olswak9rV0FSy86
DMY6kVaAmAMzKN+jkF6A8SEfJSAzCv6YlpXbFOKpC3LFrsfWTbjCW9nQNYPMYeS7ISpCDgZFiMyh
2h0+l6HZ3QIU7gCNeyttBae9lQjaTGuDs4thYBb2BT/hJ9v896V2GdTb8hmfnWN0iKiCWeRr0/fC
oo2Z2xWsTypEKJigXk4xV4B66s/9m1cI6O3T/PV4W/oNisl5Onetd7cYX8HHgLlZYPh1gX06JFIs
RYGEpwN1hQ9wkex4T9xG/oyVIvtpB4nNUyLbNeB8wPJlZvy6SnexAKUQL38BE+HlQVeGWsHzVPba
TbYtcIdJXuhnp9X8dGl/Ly0x8Q0CibJWxJ/PpNc/BKFYpKkcG3smCE1/r6Ubix/0yyCUJr47jTo2
40h0LG3Ob7LaylE6m19lDcavN0C92ePTaghYCqXomWF0HrUt/IuJOTHXx5TvP20ONqYXUMrP8DRL
TWVLvehu7YJeLGfAGFThZ0UeYGK+r7E3CnRkuPl+TM3yXrAhtfg6EACmZlJiWlirBfX5FLC3FBRE
8e6c9Up/zNLElNOyaZ58rl3lTr/VnmUL6nIueF6h/V5jd2dcLbGHl+uxZ9F5Lswyh1MOZZlOKfa1
ysVmk2QR3huYSFqZgFqCaKKGB1pDFAsg7cSWMOJUnYyAgLKktaldnEF6WVjQTiAOkixkdo2AIpH9
X9wcS25zaZc5hTrXtXXewm4/KY0rGvUIOspQ9UKZJ25mQMJCpSS4qYqhMWO9U20UHNrOzPsu8Lui
zi1DbdaU45Y3Y1ZVRZ0WpTk2IOZhaECVJuzxoKweid8fIEwT3w3AomCqH7rav7Xf47v26/qHXkoN
PqVc/2V0voMuczGjUGtjhFGR3HMClCQBV4U0u3ndypI7XVph9ltJOi4hBazIXIkg22rNgUY5Of8T
KzIKNGC2BW8lkw9IAVX0oiNIQIZ8p0NVASy36dpSFtMcCcIamHeE20Jlg9mxlg9H0mRIA964D0LA
+Eyceket3Cw2Df0vWPuWQsClQWbzCr0VZYHCII2BbzFeafPYpolNy5XtW3QFMNnPRC5Q0WDxT2kX
J3oVxr2pEU9TJ3Ax3kPJ4p94AkgrPlkckCwyARSSNcKUzbTmSRl6U8vtG7W4u+4Gy+v4MiF+/0CN
AgYcdXY2jtNtrq99YdA4s+kkcWUtix/mYi2Mv2V9qzYIFjAkElNsh001bFPUDdKgW3mWLTvdhan5
gF0cU2SZpaRSmJq7jbkNJsGzDsaW0e024VbZ1GtevrQ0WcJ0MmrY+EdnUs+uzrhY1ga8uDvJTmTo
nEbBXuveK9w5//vXAmwdnQjc4RihY7KGsaMKVQKkKWqfmWUJxrGkcINKda+bWawhwOlmASxjZrNg
HE9W84LUiYLg8Jw9piDJiswGOJ/byFHt/qOq7ZmI5tF4TFziruWdi2nDXFTDoLc681swuZiqSlMn
DBhGJEf5r5n5BuKRLlfjkTt3TxV7Za1zRGCThgtz7JTvJECDCCES4fY2AQXDs7pF09+uMIej2u2W
u03PyX16Tp3c+yf1g0vLzC5TOSJtEWOhcknMqU7MIl7JGZaukksLzOkuO1Ct6RUsZGK2AU3xYaDj
ShlmzQRzrscwT4VEhAkJcoQV3UHuceUDzdtw7QMxx5kQNUMIny2gSTU6UCzfyjczphqaCyuvyKVo
eLlfzEmuujYqYwO+QMbKV4fGjwA4obL2/13SHFEuIlQa1F0yzEuqMVIgY87mD22/7oa3q1n/0sP4
ck3MFZyj31gOFR7Gc5ls5CE7apatlbqBrQHHE7+Nduyrjdce28PaZNuabzCXcapVjRHO475ho1pS
8yhAlvq6c6x9MCZWQD28zNUMFjDZbgbQTi6woDUGyyUjAANgoGXmBvnRrscrLR/DBvFdbSQz50RL
jngrSNbobxbNgEpBQloBRlq2iaUrCVdLKp5LQ18d8rjyJK56LojoXN+yxVbozBEEpnKMzf9g+C2S
aGgmA21H2as3hqvsusrU7RLNmBzI+sEbd2BUWO/JLC7vwizjDOoQZgb6rTjGUrXJZc1WOeqQZA2I
u1i2uFwe4xJ1VsoJz30uLztKGNvMzAzc0dTXnLnhxO/zI0FRuPcTu7tRd+vzZUteD6iAAS5wlGQU
tiwcYi5qKjL8AEhoPKhSeScq5coFvbyX0NmSZgKXH6PnbQZwLM0QpzgldRUlPtKWbkgrrKHF5+DN
hl7Qv/9thwm9Oe1EIO+xlLl73L+2uTmzHXS26Oq7GsWu1dm8tYXNf34RGPkAgNVhwMIUiYBxHPmF
Co5ThKyVM7D8jb4WxgTgsa5bKRLnDfSD2/ClxJRaCJ2m/gUFUWtqAF/Onq6b/CQeuLaXTByWhayk
cg+T1E3vo7vAKm0kONthP+zn4k/paLGlbsAE+QHFUzDUaVYBV62tEpQS+AIxGojy+fpvWsyUL78v
cyZpl5VCNm83KjTJG5JlV91EmxDMHSiVyLvez9ZuvjWPYk5n0rVJhboYgtyzuJ0bwfVu8sC/iZHn
2EH5wltZ4ZzhXNl1tn3ARdrEyxXs9dZgi+AyV1pzJpfnXVBG5qsqIYt1vYsdZTNnUQVRlTCfTOWE
Rsm5O6MABcdqnSwwJWdW4lq74FeOzKdQ18WRyZU8kfgcFlvyPolIIjMdQ3WrDdm1jWTyvErPgI6a
zVCwUgdbZRe66CiC3aA9r0PX57Nw7asxcacTjSDlZrSO0VbQr8/y2IyKFByRaWdnn48s8deKo6xE
BBaMMwZ50+ezY4pecAhQb+7OjUfw3pm27VtWmsn6eMpSefvSV5ggpOlG22cUJvltAy0lMBvsiw29
5VYn25aoQ/Bm/DvcseR9dEAg70pY4vy5iZjsaG5mgxWf8jmiR5bhKY94g2AeGPf+QW9Wwu3i3kLF
U0ADA+xDLFBBhwQLF4cIYoQYJomhpLTOrLsYWC5szP57cQwmmZdFo4CN2T/LG6TUTnZAg3LTb+T3
3Psn4FcobH6tiTkPQpoZUjHbE07SR73pvNANXLCrgG/AWS/CLh7yC2vMgaAZP9R8D2syRnqG/gZY
anuS1zLQpafw5ZrY21fVk0oZ0WWSIt4bsxuoRZuFvqExMfO8MdVsTcR9zTGYE1DmcdflkIQ007o0
ReD5Zcm/fq7nv+FHJLnYOObWrQgRlZbAwiBiJkTMTTTq7CAJfcKvEfeumWIuU7lBsTWb876pf+pA
NyoYTwrnyWJlXV/SYu0bCnqgzAXrEAQJmTtU5CGeyYvoN1C33bdQHwTsSPAH8L7oJ+MveqxOEFxc
uUiXHfBvmyzM11DkNq5lvIHyKpNNuRjq+zLSdDPXpbV2ymIB6GJ9LKw3L2Nu6CSsr3YHgOkTByOm
UKieJz3d/v0fTHoCgaqBMQSIebyImCpMEOcdQJglrAFjq3alWYgPKx9sKTahUwGICMi1oEDIfLAp
yfSkUGqcXjQXwbxy4jlTIGb2jAKh5lVu7+v9Wuq+UDWBmAyPt+QfyVPmLHc9l026jF7YrOMiWoLZ
PMzQfAgTPKw1wBc+GLZPgVqMjhwAGvaMLS5MxKaoQUmFQdZbzZ12kEbb9wCHzaMWa63TnzEDxiBR
haYFIIsGO0ui6XXfZCKMtVx8IByyLG1NYeuns88mcF0BwCDiGcesRxWnWDYo0IpgXAnK17zcpfKa
NsuiDVBmznq86tyQ/X5fFUOpdHWD75O02jGoK6eU+RAEBWsCkT9jOtZyYYe5OQajL2N5gp18Emy5
jxywxLr6BP7EUyLse3Wz4us/88Tv9pi9i/qhg6I67EHMaVu6wYZgunhGsIcOsdeoAuaD8z26fzfG
3B9V01ckqGEsxrSL5M/USeBlX6VOWnS5mdaZhzMIPyoztIu5BIpoqIOT6JEK/C8uEB6u79uyCV2Z
ZaCghMaSD0g9Xu/qiHZc0PwK9dIqkuf/lwG2dQBu/lCdNBjIRcXmkEWU+cd1C4serYObFVJuoKeW
mY/BRWLJNwEsyG1kTYFb11CijEv7uhVIE/7ImwFkB08vaJ7+VOSYO12b6JAFZW6YfVdo8rPaD3yu
Q3utbLX3PFFaYccFUC3zx0FU27c+1Jr6ME252L3xCT+Qd0EZoEhjjnrLTTdtSXP0FkibB3Y4QBYK
dBpa4gdjBUUBcaoUUxYjjvqgvFZUs6ZQRvQ6o6NvdcOPgk2pnr/kfd/u+aGtbmr06w4ADA6/mggM
fGZbck1nYVRUsmMxgYheDJpyzeRAaFAf6q7Rg1dixIIttbV8LosMPib2fRf6oEDlN2o7iMOuDJKm
POhyliaOwvNkeuGhbXijkiLIXsq0l0NvJHHPb9ArB6iikVt/NKLkVhXmj1ErUke9ZAoHFPW0rG4j
MyJyFFuGFmEWbhCUwg4CY9oGHCRMBzJVuAWzuKvuBkhHOYPUlCYkHiDubIjdbUb7DiYMzk8kidvJ
DQ1fskJLQLxTqgdN6YqjSpX8FcM4VLHaUonMGhMQL8CBZPsJ/N4eaVr60hRDejY4VXIHAERu5FCD
ytmgJL5Mxm1tBDcJEVtLGHPMsXNUcJSeMyxFyW6mvFSsPicbLuM+si7zSUGErTBJkkWqLHaqIL0X
6vimCssXvR0Nc+JIfQzS7DjwyjFt6p2QydSK0pGYIEq8TRDb5QDgfaUim4GGe15NzhVPm10tlZFT
liCpN/gpcmqxEXYdVQ0LKZmwUwON34NMUXWVTBJ9xWgTExdW4dJShDKdlL4HlJb2kJSiRXWCFzna
uwc10Ml9WGloF/PDZlRCzPAq5G2K8rNOCbX5nsf93OWNJedTbHXJGJlpk7qUTKqd8VrnTiGfoYCK
F1oqC7Ul0zDagxfXsAj+Mxn6q1zrpZsUpQf9YRR1J+jFhUMJoYpRSG5ARO5EeaKdQG/+FpEYl06Z
BuY09CexHT9kITTuE9oNB0Oj0U0hy2D1yKPfAt+XlibRFzEVz7k+7otJLayKGlY6oC9GW+DB29Ae
S2VXpUnmKOhcWppc/0ZHW7RbI3WjKd50o3gmhf7S5eByqSRJAXWvaBwaIsd2KpSqSQbo5nKduFf6
3mknfKVRviOCaGpQL2jaY0PccAqfoOiI8TLa+zTnrFHah2N1lnre5SrJDyH8GvelO7SFx1PAgAMc
QX3ySzByApRy0pvR7sa7lAfqyiiPpRTZpRHZooQqTfUBRkwnSCun0twE2s2hBPIGJfswwuE5yaM9
odIvLktdrSG7Ku5vtGbgLbzL/BwbVfIKSDRqimVQIFTTKjHbPipMMGE9V5WxF4fgsciT4ySlfiGG
O4WoN0Yn3zdBtO2n6aRO6a9YHF1uKO+7KDgSVbvrwJ4b6uiyVok1qJzTE+3EB6otpI3dVuO+Sptd
SrPffIJcsjomrRuV1jD+7oxHmgqmKJsof0+Gmb0n+u2UW5AqrlNXH80Mr2PpmVRuHL3oGThcOmu6
KfUb8V24GcARH0BKwJU+hPBBCe3JeK3fhQlh0c5UaA7mUJN7Du/lM6gXkaPnbw15lIUJEf8sQfCN
D+1+vCGibWS2IbkE7pWZAOcI2iF5CE6VPMvtPXW5GSHd0XWfS7YjsSnIrFCNvxMeEYVMmqaQAHiU
wk3R3nfAikocdA5UPK2zyeQi4Ac4zuxHfCMjjR8ApD3kXP4GkQ8b8RoTxe1ZHMonkFhZHL1r2hia
DM7AB7cF+PW1MTf7RrvlaGSGFT3l4JSEtJFDQsHiZbBJljb3JuWAqcmglPZS4AWeJJTUGsOJSrd/
zulZKHbo0ISxRXbAOaXcVqhvU3IcQ8CF8Tg/TIZVRJlp6E7XWCkHDh7oCz2CoQwhsYkhUiNotgST
anWgKXgKgt7tDHon1M9hgEZwGB7AcWHn8VuuNR4XPssipvGUJ05LTAQBvGCb91Q7iNN9qFQWz5/E
qPY4EMjHZpU5QeTn1EdHbCw2kuY0sSWDCwpxuJAqR48GdCWsvhCtWgpMTSsgO+jR4EGtPuDhfPcr
IS+FwZm49qIygsjYUzgZ9hjcdQpAVcJkQ49YA6lij0gEyDt/lqrtpG7wQYWd3FpGajedpylunj1N
mG9VO69V3FYsAMj/nVE/VLwS4SPxpPaux4Qy6rD8fTVtqvIYovI92KHi58a9QBHfkkPU+8pTmLtK
mtp1E22EBCHRafMc0tJ2gsxZ/11HB77xSWcBa4ZpemC2PQGEr+Vzl9jV2FgD3nSi5gjDuxFaRvZU
oPlpHCvqTYACBke4YfpbSfa9Ymalg82PWquNbzDTokZA9e/Sfp+r2yA34zMPkCs06jPP0Gw828p8
0ydOjcf3iHEzqTWN2uoMcwxeQ94Ogx2oNrjWz6Rtodl9fRZDq7zrNaetPYMOZnBseo90dylKVYU7
voecUxs3AbErjGmHXqCZQr+dEjM/1DEkOHkrK+3kJRS28bkEwwzun4MueHHqzqg80SW7EF0SSHO2
B4orT/NRL405K6Rul3gV+r6hpSd7FYwKxGrv+XavJK6B17RxzMmx4h2pMOG8VDwGvCNAU7iz5a61
AhxqkbP07m58wtSdmWXOUBwycFCTYxYf5HDD1YhDdhRoViP7HWcr/WloEruh25YgJVAdgudfBmgw
ytFl8lgp/oidL49Vu61ToLMRKlqrae8A0Gr72167H8VN3HoQS6swFaZvigKEE6FXlaE5GScOGQG/
K9IDyTxOPwXGMRoejPqQSV6tbBS4RZg+B+ShE9w4RBi2ReiP8xsj7mxUyyCOFquilwtmTo96lZkE
4fEQq89UcbE5gfarCZ1cAcO7LaLkPNxI8LbQn9LnqOGtjvsVISmLfw0osnAO8CmWkL6KySb6i9yJ
w1+GZJLJgnConj521Q5ioqNqibHXdi7EsMr7MHRoM8JDnkDLxikWjvN0N2+7vmsivwAu3YB/EV8N
b5LfTeFwYNQq7/LIpbFXP6j4X3i5wT/jaCfFTqQDi7kP1Ncp8YRoK5Jjcg/5hQZkDsTX6VPZ4cHf
29rvsD3luiPIZsbd1vXbGDlaaOH/mZe2Qo8oq7S4fJ4wuMKBdCLQN4JqJmMITJs/0PuRSHaTb0Ll
TqvO6eRBxgj6rElkCflrPu5iaV8rH1h42290VI7z1DZI4NPuPKqZLSuOiKDZWB2NgS3bSNRHe97U
Rq/CnHG1E6HoJ3YeVxxFnGSIWUsGHLTB3PhpCP8akGNDP2d46nrZpZOvYfgFqqKyKpqBFFpKgC3w
gvA4JlALBI+UTOxWNfP2ERBVs8yOfVNZkvaka+dSR4Q7QIwMaZmWOwS3koSbjNPv+mivBxugY8xI
8+PcFoXBGWsvA4pVSXMfCaitkb+G6C7l7mo+cqQK+4J0tjzwyQZ8/frbZPwVJo2tGbmj1iguphbC
JiG3SSZBcOmMoBKA+SaMMJ+3r2MvBLeGdsyphf+SFVs930WdS9qPtP2oIo/Gm7jeKZzD90dJ8PAh
eQnvmBe1O/QgQEHrVedtpbzJjDdJt4vhFGfIm4bB1IfTqOlID720M5xUz60ozm4MqbEjDEJFzV2u
V7Y+pn4T38dd6unp7176VVT4kXxK3Jx7r/j7uHgU+vf/4+hKtlvFoeAXcQ4zaMuMZzuOM2w4SV7C
LAkQIPH1Xe5Vb/oljhG691bVrdp4nVWbwhWLh0G0k244F7Eiz3xpblAQhQ4d3EBaIJksPh8LvYwH
3djzrc/swggs+Wc1KHubE8FBLx4M41NYMqmVFS8DCmHHA9ph99jA7LGqF8e6T2pnlHoysG+KquDe
Vtzg4xZx7WzKk+Mk7fxSwkHLRGfV7ZoxrurzssWkveBwmHNM1KlieIInBdsdKXaUZKKPRzd39Xwl
faLER7vFOqTgeG60IWgi80ImfIyZ00S2VyFp0grs9pVgZ2Sadz3eJvvdbrSsMmO1tGjjktYyY19z
45okfX92hhTpvQ1edcd8a6xzhXtAL+cI0Cge704DrWJxZBBA5V72RYhhRCvieb36GNTKL9v+NIp7
XTg4iUawjC/P9gMiboV8Hh2anL41wp5pwQh71ichO/16+oCQZ/QVVjLOCRMHqUdyhA4K42e14avG
ygDKLN0O1Nu3S8y3MxleumaE/DUbdfiMyE/DDsXGwqZ9W8aYmBDTiby1woZeRX0fZYyVfxfTgB36
8h+TKbPDmcVr+9DFkurGYcBH6LYyYvxMmv2Am1LsBUIZq/GogRozHlSGHRsjhq9yxvoX9cC1ms9L
1D9Iv8YZapLR15NW+BnW/fHuDliQORCRKA5lhtrJ7aO2T7rUsXMZWlrUlR04zAx/JfrkSG/DcjuY
7X0zEktPOlRD9IZ19Jz4pJYb7Fi6OzJE3GiODSvD7tmM7pfitohPHb9Ea+aMbF8Tqkj/I5fc3WRY
bGM0cHyXLPAx/lCEe3BW3CtNIR9+jbRhOUmP7Yg7hCbDzyoDDZYIEjf34usY/V5gCBGMLr9usGsI
NkgxIqKfNYOEvvJeTMECVuIu8OO+/p22FPk7aLTjGizKDEuxr9J7k+VhmS+e+lmmF9eJhvq9dZ14
0U+M7b1pR8h5pZeOf9aDjAoSutph9kPqZ77GA21JUXrxelP3t986LKxi3bKNe34YqjJ4Ztf8TeQ+
1r+S3ZTYW+a7th5temydw4Duzf528cvymgbiUblRScMVIQn+CzAPo3lhEwLLollgPXvQdqWa0rnu
r2TSUhP2+RYDD3qx5i8BOFQUdbBMa7xUP2uHYKF46N9JkWkYk72rj4G+cClOiYMe4r1xwgHlmoT6
zSgejYz1i17uCIv5Y64Chx5mgq1GBy1HiH+MxqJLNpmUobPl7RxoyCy4mstjXPbe/NSi8o++grfw
05bipXfz7QPdi6gy+9SfWnSgLXrcHJV/6mEz1mG+gsSNwVr6sJq71Yykk3jOnnQpznxpveIDdCpC
W1W5F/RQg7PrAdxM+t1sYcTeoiSN78aKQSuwYez/27WhJ789OPuzYJifHcbNvbnAIERGjKj80+FG
CY+F/jB9O2447IWFYo98eonz6iM4tQ31X5T4LrE/nvZL7n7BUvx63ppEPikOcwdnRMeJizbSzZ07
XMgbyqGO4e5R/UBFJ3DB8hBQ1Qd7rHrqg0BwYOUM/zHnQfAKFbhNkLUdtE5svc0oVDKE7L7LvSIh
P1sdrSgJa879RM/rjy0lRUDsXDMzTw9Gfw5GRHjBAxuzTFCpO5UZz54WeJjSU4oTuK9YNspUEym/
mz18yNFnegH+3gpDxcv6vWKfCD4vxc0cX1x1s96bGSreqX1vYFRchZ0djnXk7PsZm8n4osSv6hN7
PQ11ot9qL8IhV5hQ5j72frp/oKuRQnmG2rksThsacnRxXgaVjFOmmAHd2EfLXhzUnmHZxNhbRlCb
u0ZLehZp9aMx9wsvI68OvYv/Wp/1OSB9LvRQWtnQBOUF8WH+HPZzpueFOHvfddrIyMOr8D7UgXng
LFybBFfwqy7D8U2rs56d2YfjBOu/VsBsGv/cjHA3IECjGwL5a1z7C0eI/BxMbT4CuGEH+4i5y04d
6M2SbXl4bM/90C53NGJdMJ43P3HvWx/107X96aGmAGZgppp8/uJNIBwe+8sbPMiOwFO9NuLehYl9
S+6e/l7BBLcAuphszS/TwsYNgcs5DDPFG5fXIZ9/xKkn13kJ17dCx1wa160dW2jewb5Xx8UKtYOQ
WN6zIDBCxf1SbVixkGK5DqZqbxw1bcE6tfU3gSwYf9sjOyzl/yLsp47ewaXsR4YbG3v/4Ozmf/Wx
As617Tsj1ozUszM5hbp1Ht9xPpdfZoTrCvs0fVe0eUGacC1OVZU224m7t3o7W8Nd+RFxbmbRhMPO
wwzcx6iQvkwnmcFAxDCSuv4YCeIm7iu4M3u+YYgRBdI7N2TOx6WFf4SqOqddh80SuvPEi+6+eI1M
2ATjYPquoLX1tRs3QpsHYGPw1H5GBmv7QsRlfSnsn8q7t3UgvmaRW3q+KbTur055lPCkNi7VFpsE
N280QADKsf5UhkXJsXK1V2UOVM4PpfchRhi5IT0MAwJm5MOIK0KFHUanyEZrH8y4qi/6nw3hFw19
qKwu/hAYU7i8LwdANebfgpvwpuZwvdTrdZYhwAMhUyRmrjuCOTrBVArVf1FFeNq+gfjlrKsxG2Yr
1l1xBJohql4sfACV6I+SA587yz28AeEwdcAnQt9uzgh8SRimLtCPe3qn50LLGe4fmx62XbXnbbw+
JVFLF07f8mgAO8ODRpb6GPpL3r8D0zDeintvBshc5LnmpeO9V6hvgbcftL/qMboIyktd1Gh1si/w
JOVZa0aaccWAOCWb+dD7PSbh7rLCl+wVb9cW83ONo1MY+/FArZftXR399scrDyuL2XIA2IQoPhOp
H/XNUWFfn2AtNTR4CEPKYJgncZnHA02VsbPcQ3Gs3vGsRyPASP9sqrCVL+2cYyok6CngDYOrjMR9
i3SefGpSB/EhF/ez8WP07RSj/BqjYy7crHqpVhir124qP4FdbDwcT4gcUzyDxh3ooyPSkV/X+a9y
InotzKDzYWdnRnjRC3K3C3RwQA9S9rNVYYGKiukeSXI/svgHXKabPrETp5DJh7sY39NHmSHLvdPS
9U3gWa8n4SCwKGtRB1Ztv6DnQtEb272r/+g6qg7a5ah1tmC8g/QYrNMCkGC5bMi62GJZR5UWKcAT
cH424umfxMXAcwyLRoNGDxj7P88EbOfu9B3GWPqzfk+oqDRdrlSCdLKyMRRdIH5XZJXzYB6fp3Y7
9/MF5LV/lfgrXWA0LrJfnBDWKoAL58jrH/1Z+0fx3X+0FZoRuufkqLt3rwPawM/rkg8pHWPj2zoJ
pF6jOCKpxjQSkGmi3POzeyBoXDDx3/C8XUgmhnyLLD+lGEHPJGqnFJzEZKBR3om841Hx6DR4UVEj
K/wEH8xuMs2OMQO5Pt7R2PHi5ePZEpJX64Dq1n9t4Az0oNgiRwKsDdRNL+JeuzTaETgAWjhrSgy6
9+il7sNuVx2t4d3zv/QxsRkeU4njNwEOC9sGe7pvM/D9KXfP9KXoMvO1c9ISprftS4Gg3W8YgQKD
M/vIRTEu+2xCl8A1XGqqwRcboq8iwO4JykxZGyErTrj4+AoELhC6FynrQ1m73vnQMVGCO98elup2
fTVkavvUFUKm8LB0LYK9VeJsGMbpEINpAZ4JlK++ad0vXGCCWWfpVgIYsuuwcEe4BiFgdJqBxsbu
9gyNlYlSZlwQDw84s+sdXb406Z99t8lXqMA61lx8Te0spUWWhuxiwwmYZx784b3eHhJwbgFMRxjb
69x/ezbgcxueoOXNrauAoMpj2yAoFEsXf7ma/F00ZqiIeQd1AcSuu23+t0Lo8f/5VFg4hAI8tLYx
lPqnseSY6nqshlmPwrow+UbrXTW8tHXakfvM8J/yQ+MXfdu13gGzV2QscEZrrmWZlJoK6Yp6c9Ao
Q8SVHYzoEbDx0o+Xhh8NVwMW+EKKD6e5qinzp7PZndbyplRM5pOPKKOpgw/mUB4nrY9tiJs5/bDo
y6x/U+y9W4heKHa+/lagsR2HizPZgejNkK2fvBiOUrxJdLBrSyNdo6GBF2dp19jSPj1xFl0uvcz0
/bdFb5IBB90YSNAaQOZuBlYHzXVP1BslTubNL4Jg0qki7uSNjeP61+KZGOeOvlIYBVt5uSw7hjtf
9F3kFWhMUE1tCUWfjsqOL7b+kN7PwMs3HzdNYX2QDjOfTjOk8YTdCIPYXmYlqkFpI1GppzHHzLN5
fm4TkVWtHxTolQW+3wlOmbQCiW/eS+LdO7Rag1UkdnfSxvNs7+X4Ptf3VcmY6qeicOBo/87gKMEm
8eqpJpbghJoWw1HfhPp8bAh0qZhwFBYoavXaMehj5W2kyeqaCZ273F4QN74AGoEhG++Xc4Pigvjd
pMSVXdsqqYsP4nQ7x8C4MsEoHbMQXIbx4gIwWBpc+KX4GKHuQsDRjqwUMA2Gjc7qdxxwsIBtvI3y
qGt2CHO4gNaw3qzZqW1flfHPUf0NGR9RO+x7dti6P79SeLHagGOSdR0tdzQtMTqejqV9NPmEg4I/
ZnyYzXHGLdMVRjJ5LOksL7A7ttuM9eC718rFD8fykGj6J6GSuGoNrTkzVx5hUTZyXETZqi/bwmsK
1ksBbCQtrMqAnbT6vpoxL/Xay6T9AR1tn+1yqRJb/7P6KWBtn1hFmymj3ruNyumMS18BcQKuMTX4
MKzOjGoODXC8qv3uuy7sPC8UcL9YsL0nzUM3iya0ujOQnRIDZT0sn6KYwIfKfGt2NUcwOrCsel7q
2CFlgoDfuPLmUG7Ayl08C6ZhEiywjIpVOc5z5mOxftBHVLb+QJ9gLQP1oVUVjvBdLXO2Qnq3ltBw
mSSVGPrMAsGTEPtxkvAFpY9+1vVetUhVdMvAXpFbN9xM/0EHEL/i4VR9OnM381ZQWtb76k6ntYV0
mzyXsDUWg8ZS7GrNB8PJ+vrGMOvg+Q/2npTHWmVaeW7IGE3ddKAYHY1JxHh4heWEHWDIpa8yvX2I
2sp6j32xydi5GDhkg6M7tD+6qg+jFLHpNR/6PMfTZFy62bqu5nRyhf4yEy8m3rFuzKhuLOhaka9r
t4AhzA0dX290B1m7u6VhkSPEnIlZ/Ihq4qHBuj88hZsjGOYx3X7oxpqbPSgpp0S+o1Ymk9AABuNm
mvSb2eu3icijxRHywRrQHVgaUGs0e3/C4/elrUKsSZyEwBXUcD/ovQOvtp1eY6l7ttZwVk7kgHhA
a8oQVdgwMy3LBi0HuC5q/OPUTLqhCTWAKwtUDxKkX+XAUL539g5qgDLel2k6De4EVKmLORWRVYIh
QZywr2TQLpipavBVAxicDWV27uJ2xW1cjJlfdnuCV8nnUzh6ZVxRmKFZ6SDvK9p+D9zgZp+NBQY7
aGW5wj90TgY9MJMjF2ONGwTFL3QIHW0LkP8c9OuHmK5ADaXdhgWAVRAJIGsHM9naN728VkXU99GC
UI06A3dXqX1HPocNwFpoAIQEQbV0r6aVEBrNY+hBE7ehT4s7AJJ9aDlp3RxNLfeGvJrutMSXmAiU
jilv9Gg18lIeN3jmlBg3MGT4b5N11forZVPYrmf0Qz7cURyQi3rGzSZot0+s0ML29Iu4P5X/sJ8z
t30tx69VpgP6/qlxUMgxy8PLyDp5426wPlxXhjUwXv5nTiIyy6uvUpe+EjTx29Bh2zcCWmZh0qP3
FUhxZaKwc6DykV/uXO1z8b8BEFJ5MLfzChRTvWk098EsNpD7zDJwxr2AgbbYV3iWDDOq1p1b95Og
c+8+HXJczdSZY5tMoQvHLP1foQ4G+ZtA1diQ/7bG5+adK/ouAcVZmE0em/HPHH7ABwouYt8PzbaM
CxjglBSEJSb9ytkzHW8S+7LGMyhQr/6cxWGy9gVNMKbw5h8HT+YVD5d0mQGoiAON32zMzkD6Olyv
x8rKhPHN0FnI6aVtQt/GsDFGHkJhMB6b/rUBFzJ6jxKdUa0fBdTtQ2JbH5oPKg9Ys6XF0jD3Y41m
FsbWFZJiryPGdVj6Wv5jwSlnLUBDebd9UCaEQLQUY4M7VuyGE+KD13MowhvGGfwgOmwfyJ2XNBAJ
lWOFkaEOBbi6Si0xuP7HbPfR5AHyl21QetiqRFPe61ak4SlLAaIE37rC1+IP3bE33IiidxWuk3O4
Mg21fqmWfwvKloMkeA00fMV5bBQs6JspgAeEtVzUsoe8I/C6v9l82fxrvaXDsIdbSOx7h9LLfXLp
/euoLi6EQFtzaDUwjEDRyLOJeyXzrsd1W3g8Y9QLK9c+yak8G+tchsvqH5oO0nlt+VyMISm5dvcG
mMdhVKzb8dPVwWcC77D968RgpW+rFK4cB6rbKQdcrKix8wwfNDaLfaC7Q4VwM0hq/V79dFUVjS7q
ierzwiHvEImlY90W0VZdYC0SUa0M/GUGGTHl3oJe2bIjCw/3+TEIVAuE6qEAq6xLL7YchnZgBlX+
vY5T1DwnoAnPSTOT0f21AerUJowS6t/VtG6S4vwUMwD959RfZqUxvw6AfmbNyqnRnTrpHEllpXID
vD+sp7U/OYOWVFq9WzSAtWNpIUTJDCnFriKXuQ5uaXKMcHRrQHx4VXrJAge0CNKdczUgxK3mB118
PD9ktYCimn9s8sEWdjQL4McKHb1DVTqr5lzhjEsdpq/ge5YZ95XLM+nTZIbAojRQElo/8mfcpUDD
BpAKEMlnOpilpRmTRXcDfel+x2JKDQa7E79+09YulL0LYrpKO3eGpAnqJOKlhI2XSftm668+QdpQ
gRXTqqPXVWG/iJNRgxZZ3yrWZeVYwlOOfYqtfnueN97XY2SsLB2hcDAhaOgQndqAj3d5UCJRVpGj
gophMfp80pABMs+7zmZHD/3HArGFvVq7YoF3MJ2jQvqv21TfRUN3NXihpq1iYSxxy7TnDHIv/Tc1
fSrlAw2d9BQtXuSoNlabltvNVCfmCuh1G0CpaCMOclMte3tBC8ttlmO7fYc4jTdt/jBrELGiv7p1
8+YCt6hmTAS1uUJkYsP6C9iOHCE8at1XfbMPTlMdmbIAN+Ksb/6jHuXJM57qENCb+oRLeUiKUe4X
w382XB+15V2hKTw4Pgd6yFOjHCNbNz8Fr9906PcmUoSdwoN0aDQsPXiFAag9yxsLlCXbxMk3x3Nn
FlExb6+tBnmJWIpdNyAWDzUgMjT9XnARSd0/IBhkX430slVtUlF2UPhb+xnDymwDDx9yf/2sasAg
DuYp1tXhBDzYmscf0tc7iWtDA3nVST8n679OG3LhYKj2ufvL6eTFpc62QIwl+Bv6Ids2mVZw5aPe
PRRGDPwRC34jl07KBh46KIBr19/aaQuVzB1VRcv2wpeTzf54MQcVWWI8EbacxuUuYesB0SdD76VZ
JwegJdAXxMFPw8NAZp3lh4VsQgMEHWy9Ao9ziBF2Qr60ZRvjJtnqJWcYjxafYM26BIqVti1wnRcY
+YerkcFFOWQSlW9BIKvhh5U1nyYHAjVbHNrhppGP2RyzokhZfxzGfW3a0P4ISOX0iDcfA0DyYr2W
7gtFI1v33/YGNceelYkNtgZT2wKlpKbg0wrRZYtivFwXgO0am6GQPJrVOylxBlwOjixctMQcf5j9
QZ2sHXHn6WboPFeox1dpnJbNjgsJGRkaIwygTuMllVgSMubOFrWChYRNUc+/a4AQFMN7CnpHAJOV
SBJccdpdnvvml6lCQeIROL5V/yuLfTe/Syz5AmKYpn1firAp3IAAL5RHBxhHD4c7eM/NM+qPf/N0
PNUNc8UdxXxbyr293s3SxTyHEObSCtEa+81l1GU0UBbq6IEIUALX1S6Gf+UgHg2MdeIpYWiddFkQ
em9BmRg3FqwKbSgNQdoKbFJC61gPkdBeV3bsatzvQ0owcizr1YCspgUk5XUxtiKiBSJBNd1UYQHh
HpJNB8GuDvBuSvG2BQaw567Pe9LsKgeqFugtVYth7FJIBFTiqLT00Isq1pQVFetZwyHS6yYi8i7n
HHNQoCQaPMhNNqc9N2Od0xZOu013kqyDWdURcDsX8KtTYteVbc4gJMWRA0UJEJVdG7/GXAPYZMZd
e8QgDLEkzB+aFENgrA94DFbaWl8LQc4jIGQk7Q1wEtbbNqSlHi4z5EaURryGYnP5cza8W12fQR1+
NO3paoILsAwslLgo0MhsV1KhD4AajtMrjOb3bJo+t82PFSEBxDaBAAivOXHT/BhD7kFzhtiVkINH
XixxkgLxnbBMcqYtGQmCLVpzz5kFVSy2ZycF4k8k+LPzwYQocEVeCYHV8gQtFEHA1wZ59LN6Kx0m
hdDIN9qbU4kIgotQ7zCQ4Uv1WzABADB5Kx8OorQrfPNLnc2gd0VpQdwKStD9IrpMRQfQGuqZ2bQj
/6kOmyFxAugiXOj4BiDzJbhtLyqgFSAKFCtKMtKODno5prT6lta6b1cAwIUOz2m9zQYIEAsI70bX
CqfeQW4UHNrEEpqrBwAXoFp3LbAdpi1b+Bwa57XCXHCVG1QjPbTI9FD0Xeh57cGavKjxsNGvf/sO
oJDYItEmIfwR6JAn5DlpCS9VxDT7vGnDsfHdpJFW4OKLdTDSL8p8qxYV+vjJIB812kB26MUMWKwu
3keri6wNLp0g1NQGdvlUWVs4QP5UAhY2MBN1XZF5zIEOrzLiWRqBYM4eVqKQeq6ZglIPvkSIFpR7
B+XCAuEyAqdqWYz6Cc7bA6/g43dDPYtAwOdlajm/I5LDyisW5G5SQMYpvOMIcaBXDbGNxzENIgPQ
Kq0Ed8jY8ZB75m/f9UNWdvRGtlZPiFumRg+cGYutXyXRbmJdvhYbx6JHvHbMYFx06nqNZtpmitgF
6Df1aMeWhqNbMvPJQKEi/pJA9N5FCmN0a2jQsHsK/T3ix4OqRvWYRvwlc++QyB1NBqHn3IUU8qJi
1G4Fm9EFDOa/XuiYiufxz57tbzWDZ1Da+OnrHFPdVh7MzkD5H10d4gqI0Ei5XWRlnH2vOrVMfxcj
yYZpelltQLYLwDrZMXCKIOsd7j9leCT1TI51sYn+MxhAIdgHYMouZjOGbfWZTYsZlngO4VKzHbwn
MKWtoxYID6pA5dZ7eA4cGlPunMGDBh6pGaFanCOWNZ7COUyPZinKFK9nHQnDK0LT6VXgSdDtLqPn
oV/NoPS3k2jcb9BTCsO+eRgEuM9K0Juz8jHSLfySwYAQv9++ODHf/a3KWF8VwaTxG136VyBlIHA5
CXzKMlqs3zopfryBxZSYoLshDSI1VjBX+uK49OgOK8DQ+rwW08tQi68BIygvnfdxtc/14pzoBOWh
0d8Lh91F5ewat7BjAdF500D1Bb3ZsRQDNLDPGj2WKqzsBu+TNaaWAlCGhcnYcEAqd013rRYIpYba
C0vaQCkivuwKAJnht6mm+H5F3CnEz9Bce6Z9H/zpKa3wSOB41dWe+riVbmaO06nV7Ez1XSZWDXV1
ZcCnNMcFkWE82qrMPGn8Lu2k8n5ee/B95dPMsEIdbdoXd+7PtuthCC3QiQ9OC9i9rL+oxpHLZDcu
CAibQqjHb/Dv6cA+byOUPvLC1wWYGdI1i+k0Tugp/HE5K2o3YdN3r3KeIVqFhNgfxh/f7U42djSw
TXRjlF6wgYG5H2ohCkdBY8VxHwYvsl39dQUUFW0j7riu3vCuS+Nst7XYtU1XJFLTBgwj64ELGz+Y
83SgW1uEgOlAeE01psl5OnSjAbS373a6U15nnVzmGbeDuQx/ej/bEXI1rXi03Z8VATJQ38ny0dRA
3MNh890bLQHo+DZ/HSdZvjQY9C6lrlM3FmzZUp0WGBgVEMs3m3gO8IQB5IRp6eK4rW7DchjVIl7D
lu4VfhTyvjGEbpQKT2/l+hYphg4ZYxOsSxwQAb2vPnS3NnOj7P3LXBPzoK0W9NnEb6tI8yh58JGM
8s1r4fTzHM41PoCCaXTIr4N6GTo7w+Xg1d+mW87IDKOjQ+KqapCPiOhSnA3c5dRQepF1BdVBwHEM
QRDUWM330Nc9yIGt5vup62QOWxeS2Bw3oiyAoa4Wdc8rKSB56tf5TVXgCMaqAWFh+FWiYeiKpgoX
QqFZ+l3Xlva+loznOApbOJtGt1uUcmLeSJJWsN3JfGfcsFOiKtyoTIXN4KNZgoBF7fnoLBGfJ1gX
eQh8zyDuazMCiC7mYwe3ZvcJuvm9nhEy+Khs5pAqy+aJvunyhrMA5N8jS8aLDVhWI6vYsSr/uoA8
wDsEdJs0nR2byi0ghxUPe+4AE6q6irB+guEA6QLYotHywWVF1Lk/TlklTg/SHRseHXTWc2MDXbPt
X2/tPywGj0UJpXDZAheZDkOBPm0b+NEFrz93cDfrrPWnLOyLMJqr3esvfrHBEIoi6bCnrQ6N+7zT
YPSAlrl1YdsJULif0QOLgaKJtB3oNPHxBpd+L0b5S0r3g07yz2jJHDbOAjMhLKsYgdtaUATCCdRr
3iV2VMF2T6vDr1Vd2zDx9cRM82KEWhtwjd7+Yudcd3Os71dY8xhHVZLYGdkKz8bp2WBKvRXjDtA1
Wtp5hdjL7Pq2OmmbU7BLU7oFxuViKjx2t7iLEZvN2mrvaOt76GshJB9DTVT9FPvDavvpqHubmVQT
vPdPQ0/JDL2DTVB1fAewpb+WWj8Daqo4SVsEUSv8aAN7CoXJwduTaoGCxfSY+7utaJLTbhp8N3P4
/CxZwtQm8Ch06SA/Yd0SraqGIBv/N7inopwYSjvr5ZL2VbkWeVu16xAyjbnl3tzm/li7Pq2OxFeb
8WKVtmdioaZA38TgOAjCprZbmusOK1bofjhUUrWxbGtcL6orDpZpL8hlWLRtvfmtDTSwcUbck0Mn
LJZYU8vtfMUfgebNKmvnVnnCABPTKEOl9Tyu3h+rBmCXDXaysGlBhTHnzIJpaNhYZMIhcoC4JlPJ
3f6gmn6ExXajrC5Gds9CkmWiBtpkd3V5XAogXuiuNWt8r52VjnvTKjps0rRaWRWQdk+QBRT63MmE
6lYxhPA6nUEfAVHCZWGNZIpte2i9nSXp2O9Zb2HzjKLczlKfGN4vsqwHe3Bxh0xINTGgUfEBCG7F
9B91Z7IlKZKl6VfJk3uiARGmPpW5MJ3NTG2e3DccH5kRQAQEeK5+g36x/jQyqjoisk9V57J84XE8
dEAVBZF7/+lKMoqaqe0Qr1RIANagkd014dxLui3ph+BjY7cqk2MX2mF94I6dC3rAS2hn1Icg76to
Qm+XRgKPwVLpgN5HOF588Cir3E2mquT7CKQOTJjDUF0ZFqP5WNHwDyix8yyA29FJtV10OettXrUX
1K7z7FtMZX6Vud0gd9Uw2q9pJDvfpWbXsXp2MyxyT2OZuOYl1cR8P3qDAGdiLFPff48nM9NVsW91
x1zjNzpNzYgaoVpoZbZR3bUNd6+azTa3OSL2aVEr8oR2iByPjmJZwpONBmMRXebdRVbc4j0kVECT
fUPCivvoz+2M6Fz5mu/pe7S8a9OvNWyuVNHeNEBfN0NQy24r/YnTz0cLqte+jZsXrVXenqJ58fuj
CrpSn8zUlfFtsTqsjSE0Z/vcTr4Dh9TIBfgqyX3nmLUAZYe4lbrcVXGioMutJ8eHVMVddKM6CeyQ
VQ1/q25o3SdVDgNzS1PCTzc6rXVyXXHtBDsTZVAQkCsj/vmolo1z5eoo8z470Qg1ehm2MRyCSvZf
Aokm04SVMtt+7lbEO2B+wafUxP48XKV9sI4vcnUICPMlDOdqREAUU6zc/sauF9YwLXylP8p6lPbe
Y7+8s56Y71ubuAtipthke6szI16dAOJnl7VuM9w2TdqAmVllP2nbWAy3cR1GUJUVXHuAYy5jSsMc
Molp6v0MtXdqhvAQlSpHVeLJiQ5vhTCM/dKHp+jtWqCrzMSbdrPlfh6D9K1aqVcPvh1UfHTXqnjW
TVlMd95ywbMXTI7OlerTknxih2VxM15uMLL4w9DdBf4S1K94M1cUgXU94rFgdmp8SpnwsA/KMSAl
sHDVMzbYAEg+CvgqPjWQ2BZBnX1NlR68jTe4brAFzlniM6H16q3AvRfcdmPhZR/SaeZwT/ltAWrw
p04bpYquP7EcMSl47iRKtyRpvepV2gEVTq9K7ItuowakG1z/1W5upiTdzTrt/JusLIL+ECjTy900
OepTMrXsjfPaR+U5mTpBHlmHE2BjC5jVeQponlpdsZvESVdBimayTa9V60mUF55YXZrsueh3qZtU
KCNEutbHWdGPIasuQ1j8TubxxvYSjKrRs0drOs613dexl/ZbWahq/hjmWiRXIo2xMVT4N0EuUkW0
VBqUWXkcvaHGj17SQBxN2t702rGHrmztMUMobw5ZVWpn78hBBfsm9cIMRCkDmQUu0lVxjXGtzI/B
XKoOdr+FJtOz1Jp6h+LrkPjanY+Np+ldvVYUw5MsOAhLwFCCGXmVzV+LSQX4y7yJymfXpmtKql8k
wDZHTcV8E+UzbmB2SKc+DmuFHi2fGmfcz+kyONdtK7IYDUMjGdRQzEXxmpYDk+oDuBaNOQiCE41I
G/n3Ive6z4tibzs3ic2+60mze+Pj7M+rydWHzl2kAWVm4pdZxVm0W0pdJ1gkY/yzCDAsnWJJfF1z
jf4EYZ5LvnFxBv1tlNm4ycXZYXrg2Nc1qUCS/aIJKvjFYBi4obj0iYuJ2Z3dqUPSEa6+QK1tu8V7
zcplGU5UnX60jYdYiVMSp3W5y6t8nNUdJGveDFde5a32ZHSfLwe4+siczEK67rYMZhuCfMWTvE44
n3Ad9Jr5dVV3WX9MWByITRpU27+CK8bh7dzK0d0uc4ovOYtS+kjtFMjem3yyPyMuSpos38dxlqm1
QeVa+6hjap8E/GVu3L0L+7UXVQGIg1EZkZ2cxdQ/AtXBsglysPqNcSq3gjJbAiDU2TXlnqS87Lsb
LdK/UX4xOzBWEc4am87J+Kzbpg6450QR7RcbKItaaNT5QzdzTe8yKeZnCBCx083q3hA8225FTm9I
SjQ8bW86NFKhm3lvMupXgeEjiQssDgYt4PQky7rGWjYny3A55pg8OaEvzYcydS63S29Usc3miOnP
fsX9cmAlkh8J5/Wi0c9g9dogcNCGTZGHd7KqvC/aWbL0MHKVfBHrbNKnNDBA8I1QLV6EooKWkk7a
qgdRF/ALXJ0tPN/Y5HltqJDD9b/KqPunLIZQusJLiBgIKDv/afTanDqJknFBvgDT5ECO9abcdrgn
rto3uaemoE46O/846P/4Nv/P7Id6+Edohf77v/Hvb6qD5cty86d//v2++9E+m+HHD3P+0v3b5aX/
8dS///GfvPK3d95+MV/+8I9dawqzPI4/huXphx5r8+sx+QyXZ/7/PviXH7++y8vS/fjbX798bwoM
wdoMxTfz198eOn3/21/9ywj236U3XI7w28N3Xxpe+VSovxyGL+33H3/5rv5ypwbz4//x+h9ftPnb
Xx0hfok9cu8TItVdIXyXRBT74x8Pxb8EsecnYJT8h9yJlrfKL6/5hcGGTDWMQze8pJlexrNpNf76
WPgLc1IueTuedxkwmST+X//9VPzh5/i/P89f2rF5UEVr9N/++qdEOtpR4m2k75H0zqFYVv4Y19Lm
QRG3c/g5z27CWh0CZO40jsg9i62XvP3uJP127N8f60+pJhyLmpUIENJnBOvHnwc91A6w4KjDzzJF
GpeLxwXFhBvtFVZ4L8KwpMkOiuL5vwhp+6cUH98PiRZ3A5I1kiSi3PvjV3SWfrqkiv7EL1rvuwd9
aM0V0iSkKDtKhI3+L5K5RPLnWCQOyE0GrhIwb1dG8Z8CQ4CDJFo2gbmf4tDdFSx47s5Zu9gc2P27
G3a79b6CN97FWZsu4P7WHOtBkQXuiUAMaCaVPIq1DT4zl4fMXE1S2bGaDG5uL8eWXZRIZ9M1mtFB
ON5RLe2yn6oleo2DkqK8F1X5vZlH/a6LdED91wboBqeaQRZbZgnBCYCI6hLHFX3CYWoNHE0/kGG7
pb6OLsEgFZptZFLgf1O5NsS/mZFNOaMXV42axlPcuuFHlxZRC/G60tGlg7dbTbbgw+2i7l2oynmD
2Sg/0d6wzHHGHu0w2PjNc7MUkzY7DkM1Fpk/6j404ZXFvg5icclo8/HdQr5auqeaHI4CQXhh78O8
dW/o2drt4KBDWse1RgDPtOEERWICYNHEK8kpOqjxKvRZn5+NGVB6B1Jh5ki7KjxWdnxTWU4PNftz
/e7UbnPn+G1D6xtPCzSAiRA3uVPuvg4oU3D2WOHsWaBR8a6OmFCs4A7oR5uelRsP3DAt1ZZ2+vYj
Xyrn0Wua8NvaT9o/gc4Ud1ZFfEZc+yWd4dCauyn3SvoxSs7D5GfrXRFQAfVA7FURrLcUpZXc5EPX
voRJal56wkTQ1pYTuN4gkIuzIjDvJXIxuYmhms7lKlA6hD4CIsHmhhlybNSuH5blRcjR/zbGfvHo
Zbh7qJrQ9TUDeui+W585rqlRqzWYrdyhgu13pxJlybKCZGyFVHP75ElQ+dCzbb0zTi2Dw2JiQKWh
WHq7W2ZOpYmTBNdHULb5jWOy7k0HoHs4J9d6RZGTTu8lVd+PdS5LPDhtg09D21yTLzASf7+GU7dT
Zm1vo4KECtn278ybKQ+yney5WW2hd6qIqhvCi96qIRkV235gN03UTqc8m8sP5Sn7WAOabgpibM4Z
91R6xyjHBGlaX7404zLJbVa00zmfzXw3WeRpQzEECIXJrnGQxhfBj67MBxAp0MEli9BcmwThFA3Q
sVBN/ZPXRGaDQ8dYNFdtKofdPOdF+1jIUrZXcq0xs3gXn1gLpsSStubFpinT6AtJ1/rBLFH3uVIN
0gydLUl1HOI6AEx3cLGibYW7XDHyjKLPP2igkfMGvn0Prch7pBymfam6QD6vtKdf68y6t4wF6shI
zMxyneBDJUx3TfDUyLUNT03ZyU9NOq3OoQbgxmshuTY3EQQaydcOdOxkIsrhdabGw8XatilP6daF
MAFozjIy5si8jObGdaEjV0LBz4GN0N46smP851jUXyDGnWYzVCtaemWS96yIoXHHVLmbwZthVb2c
iIyxy/VD4nMfdXWbHYa2DPCIeP7tVJbyhpLJ3PnM+8mubC305zFekodBeulH7Sz2ehJdf9QZorig
0ePOyAwrXuWGgNnl0GXX1eov00YveBxXR3nHLqvX706mEtwF7fAxh4N6zUSP/byqOnXDuHjnJ905
Hjl2h2Cfwc7dmXnBzxLZPL3rFmFJZxQDynyTji9VHMcHmVfz93Epgut2pJxrVWgPfuSBUrJ/4lXJ
pP+gwqhH05z4Wzq17jYvlvVRtOt4jhJmjPh93z0rfuabaizHO8NwEJzxxvkGIuAcmpbW5QoYsN7Y
pnjoY58hvqJnoiTr87cBAu9JJbjOK39ar+sGbaFYGrDHzMrvsmxGXClZeq+beHKvShWL58xU+dMk
PHUb5KSeDbVdrvnO/ncDHrALZU5natIpPQJ9VvLCPuSHZtUYLLNhgIpGwsLKS5d3XUdpv6/WXr17
OWY7YK31XnZV9twkDSixYzqNE0jGSE4UU9UefBsUX7vKDi6eSTTcVBf9PnaaC+qq/fSoQ1/ctGk/
XffeJaum7ZNjEw4rTD1vBfjYIbiNewxppSPHX+ljByDI1vssaIgcgP0aat6qS95qq90GOWHAmMih
0liQljJe6G4GJ7ldViU+4jLuzxphG3LkIhlxnIkxzbE0LuP1GMX2WgxL/tMu5Fzhl6urx7mu0MqK
pWvhQtkUg80UiOVnERTpB0orcw4M0QtX0crEVho4aZCq4vgo1ehu2nK+5IC4TnlFsv3UoRm8+J3T
guJ6WwxDKg7BFDeflSR696pLs/AcTOl4rJdggYUywRActCiL4aQ8WK2rBaQF0tGBaLhxURbKq0gU
/c//vPr6c4yZLyLGbPHnkmQYkWf2xzJoyssmnqv454R3L0xhsubPJXK5Xw/yL5X75wKLmVY/zR9r
+z/2CP/tmoKE0h1q6Xfn/J/bAtV+/9//qy2+/L4Z+I/X/dYOBMkvEYMHI3qMgLkLFIj/0Q6E4S+x
yxgcEKbQo0aWPPTvHUH0C4mQfpxEJEOGwo2D33UEnviFx0SUJAFJnMQ6ev9KR+DRR3Ap/C5+kJlW
EVluTJqj9WBxk39qCmIzDe1KHMKWQnfayBpxjensugmLbjzZQuDDt0WxfPID5IZZldzI2he75iIq
CyGc3pdJ2PMUF/VNIErzzauG5SXKwnk3dMoAww816q8eJ8XAso/U0KQbLcBP8rCbNrBCU+bE+4AH
N3FZhgeCEPXT2ESDRNGDTHLTeaF5HBrlnozjRF8im9Hz+xiPCrcJDl5I3kAbtkwiBtc7YRQgjm2K
iNJohmhTMNTv1h8VGqsUxPDMemagIAOKx4axQWdooogMlCnApZBhh0/G4ChEHR+cBtJ1g0Gsfcly
G31J+xZBq5/Z8nNsgNGcpNLvIJEpc6s74ktJHInlV/wauCVnyM99l6ZEJ+RmJN6LBRYBrOctR9bn
Anoly76uvtvtxGzCbwz+QH9gAkcjq0rru0jH010pguWVUmVZNn1Z4gKszaC/qlI3IwRPG32UqQuZ
bLqhf54yXM12hM+I4IMNZmZWYR8ALPhaBRiltnz9+AwYDqfRqiCkHwtNWUFEgZjShPRII7JhfYNl
7R97cdGCji6O/3SkBMCgcLdGozqFmTecdSHaU9fCkcCiYZe4Wuq4uI+KdjnnXRVQmqIJV1mBZEgC
1IVEZd+hYus2ie6iA18+QkQAR5fA3ZyLlQiieNbRwauT6EhxnGwa9sRNuxhzmisMWamJCBpKwHo3
Ib/QU8ixP8beZVhwNspjLEOSm0q0MWJmE6vCbnw1mnA9JUN5GLw63+MZqjeca2/nhiBuUU7YypzH
JCShndhk7oBmf+hy56BqnfNxaoDsqFn7fR0pgasoBeAJfdP/bBeURBj8coL3hRXIk0amEXn1cguH
HxyHEskm8HJxqBafv/ykeXQCzzmBSVW7WkxsqsbOWIl7NxnPFJXxWYCeoVMhAOMdpqZAbJQj2qRP
2+g6m+8letbragnkS9b40SZuJ/J6itSei3SCzuzq/uQPskUUPiVqHxXrSiqOISUk8xIIlzrO76nt
JNrPsq+/0IWFR7cXw8+VYJl3EVfpuXAGXcOL9TPVml9e6HeLBhKFH3VzC93Y+O0LJUmyA6MTN8yJ
D67H0UuuexPr10jY9dGbadrgn6qbwZP52O+HuWxRmMXspyjt/Prgxh0aQleROUJNBNKZsF5uopQr
80oLPNVqJmXCDQySriwvb6Rv2muULTGeZtR2peEBgtcTMk4uz1NDfNC55i0zgviINQnKL26aImOB
xuqf3WGyRF7Ol15zSm7jKRk+9Fjy9MpePkec0DRUnQdpk5Wd+FTFAIe6NvQnSZi/kwBs99bE9SFD
LHVw5cwT49TjNSVPhMmpn7ASMI+t6usnaxHG//ricCkLB1A0hHHPEUXdjMZ8m4fB3SvIzkPrJyyj
/QDhZY2DCCATNIEFJBau/04y/yRaxvmoc9O9NFbMR6u8+F3BtL4YJqxS/XmhvQlghbF9lMlNDmS0
CYNiZeGFatj0ljGlZP1R3QbO3GC9bXI8yW0BwOOm4tldSF7q3TTpKbFW9xVhUHAq+tC/pnnJ3r3a
Ra4n5v5YOk742clN8Lku5IDDCdsZLgXZbhtsCPWWXzh6cAIVXC+6Rc9Z1eRARyp5jGMC94p8KbFF
B5xH3yu/VE0TH4CszekfZxR09alqAs4o0Z/kybkDp53LeH4f4lI+Qjy2du+qWPX3VaLhYW0MwEyb
n8R3mS9HZJvRkt6nYWcfw7bPT9VqebNffw852PxdUdCPG5kUWCHSmqQ1fr783dKx3Fsr/E8oGYaP
X3kyJ+aCqsaLoMku8rXqkxVZdSuLm2iW8jUq/e66rgvyryhD+2uj8vzJ1rRL8dr1z4BfAYkROZYI
d1hgt6Sd0nvmp+bvUltsglnf5+9uQuiGRQ7THH69sDOqZ9B+vbTXWSX4Nu7KPSKIqT+6ZQplGI0L
0SYXGk9TOnQ7QMLho1KFOWH+yr5XIceLF1yd1TIXAlWd4CRqX2gWDOXK13jk3lg6aoqrphjjL6oc
22ude/LVLQZgn6zyi5VOpGGPrAaDOarT81fbR+SOyhCEynVZqrMsm1+UxVCuqpX/KYcu5q98fonr
iXf5x31U+fnlru7RbUPncd8xCjykli8vrCcOiJus4jZGrja/WJ0SooV2hGl/jc75zp4mwrVFgTY1
6ImFsgQntFWJ3GwpHVxOLkPL4oZnWAKeAJBcQbgpBDrL3LCmduuTMav2Zp3nb43vDDj3GPWIy0fJ
QwSCQ6yiYruZnUm8x/04bsKcuuiydmOkGeY+p2sg9K6YhJugOnfWMx9ufQ4KBqexOiHKDtG3bEz+
q4MDgH7foEP8vPbZeB26a4dhSUTo48m0JYIRaVt91eceXy/o1iC78hy8hE7bR6+Bq+xH6FrnraBz
22eX2aLMALEo2us1ik6DcIr7sXQJmet6YT7pNqQdmFIdwKkvKbpmW7ZEI7ABPxUF7c2OiEjya9fI
P/UuGmx/tvqJVqsh+0wkP2DH7FfgCfF9zpEHCPBnAh0W9zmbuChrfoz3Yh4wyYLTHG3uuyRVhGX6
NeXuCq6SgrAu9M7RK6tt1m0XGzfsu6nwT1OQlXdd5RvWk8ULXi1yx2c4pPK2SU1yJ1laP9se21lm
YhSDMw7YQzOO9ZsOUTNcpVXNvZtDkDQO8vim6Uo4wW7EX4AozJ6V6IhzLbP51YND/bpydgm3cKPo
1icAHudMRbQkEv0+9y9Uo7727GDvlzlwT+AgEWya371N7shu2voEKiUz4kc4zIxANCiWjUra4GXU
MJVXgWspaBA5X6tVkhcxYZuvdCe3ZUoR08wDgQxNY7iExhTLBq1VM21K7arrrCjct1H1DJTkq9lr
qg3A0Mj0gJblkD7KcY0u1uYMb6KiddVCkD1Rz/5PuST991DO3TmaqngfjQhINrgc0g8TQqBTGTfk
zo1Oobm0MySSCJnq7FsS1+IjhIbRW3ba6HscatIPtPHRi3eVq85JV4bnsOnS+9qpuweqmOixqcr+
2rre8jzGCV6AEV7xJGzevfvlWt0GUY2Q1o9dUga6NIwdYnbj8dOcL7UhXWwIaf29tiftg3rhRakw
fsorFzuawFV0HuOiCa8KT+uv6dwST1F7EeQ//lVnBLka89X5hCHJxntCmnrxdenj4dqnRd9kXYSm
TuMRW0sE7HPvsCgiLrudhqr66rgOu0FPhh5yLPXUURx9FxUnHpmsekiZToYJZ0ruUgEGNi0DiUAQ
26grFALlWEUHLYfmzu8a+FALlPXQhxnTc8FmwMJG6jhp0UZGZF/5IRbyeZXbIu7K57JF2tMtGDX9
wiQHITLg1c4SM9f7lUth1NgtkKw59hUhgF6MWVmBrxEa4TkPpOoi6M+DALNsTcZNZ8V9U7Mvs/QW
e8Dt+ORnuj5Wa9TskMmg/J8b72ZtOvcTNxICEuWSXJjlZHQYYiBiVX/lcs8eO6NIYGX+78k2bH92
XtqniXoKwlpozcTq1DxhIHIebSnWN7aOfuculIUq6vIXDf+DhDkbHoYAZ6Uydn1K07DcwK/6mAVW
dcAu5G5Vs6SP6EemW9+v8bkOZGlFpajuRIezFp6XjGfCDnYRndmZ6wf1vA4j+92zYbsiGxXoStP6
YksG0woqjJr16rS7qSIwtE4bcxfYotmuUbt+74fB59s5ITEXyztUmH9xJdGHZROuY+3pn0x+Wn84
5VKdOqeN3pGKDPjR9Clknbjq5YxDJp70t04s2ZdYZhgP5zJ6IvF5PQZui38urZrhtKTOfNs5eU8+
WgyYNHJfP05rUnSHzBf5T48FoNqrRCafaw1aD2IaFQ+Vq7n4SiBbqBjt5F+ZiVxQhKKV2RIewI4s
Osvm7gQEthV1Pf1YzZrfV3Itn83ShE8V8t6GvVzK+XppHXGc51k+JSCRn8kUIEZCkrJ29OoseXGm
1n5z0IDQV83qNnOzKdykCAQfKgQJRJb4F+N5Kox8KYu1vm/rVYpdNc0jiVQzO75DNlnNmAqB4nKS
M5l0no+qTLHMXqEUQ39ZIeuKd3XSewl6tIS47G41epc3NSZVr1jwjMqh7148pebz1Af+NSrCHsc6
Re1XTwCtbodS0WksdKD3ZdCljzTA5Zm9L1JP/TI72cHJsu52sTWpXGppno1pQbGXxi0ObIP961i0
0cEQI/0R+8ua4sQpxJ1K1za6CiE4SbhKR7kbQ5JL5nw0+3GKx+SqkA4IW2RIxGkc/O8Ww+mxZDEJ
0OwLXe4zt3JOFqnEzzBcwp9+FZM3IESSXkdp4j9QDLnXQdDqo6r74NRQRXyOfJXd4QMoMK23xKPg
blgA1RMIMmFG+XkEXrkeut7m22QtktuUgqBFLuPF26F2AQSqoe3uMXvMj6Xjxh7Mxpp+8WNFAtRi
pu+zQFd0leIJY9lYElovTzniAnGm4zfKPWIaxiQjozjT6cpkuG6NP9naXHLcwio/x3b1EE+pDBn8
4Pt7LaTHhut50bSpkGPlJGxN5odBH3bDSSY/aVpoJCEYZvPY2I7WWOIlftPRkJ8Jkiq2UVR4N17S
uUcngSPDbTE0t5nfqU/+LIl1q01818ajf+oQfz/0hhV3aj107L5uTbwNvMy/7ju3na76dEI/xNC5
6ElGirAVb1CfWmfVr129NgrVmh4xXtJLfkAdIFOdhsK7K8pRs5NNoPyHQeX0eS1iqZMHB3Nick12
6EfJly+S7iVjw4UKXoS6w9PePmWD25s9vRC2a6ZvFAc5tupdIAM9LGNeHEFtzJWTeaT3DOQpcmUW
x9Iv3TPgOSrFonRyVJ04eZKxSz67c5jfW08z/I8+/cX6KnhJ2B0cP39c3WWfONP46oCg0i0rt/6W
6cAn3jWvvxe2BVZOBme8l3zp29gLinuDFfcQioJM3aErsKIX4WvqucPd0LfjUUr0Nij2MgxKfikP
i0+fclXVakJ63Cb1belKs4skHvExl8vjRP16NnFAzDHTCQivaCRpB/R0RDkNi74tci87urVf3gUF
OsAeM+yhmkcixaLeTruyd4iUA1s6M6OiOFldLNulRIsK15awfQ0kF1s06oJEnTemdPS4S8eegL3K
D5/70m2/UOQx3gZPyI2HGpm0TD/eV8TpbMYmFjdN0Pf3gVPafRx5ZLM6edG8inSqbyVy1l2ZEcqk
PL3iSyaFM3MUYfN50LDRqeI0Ad2dR6z5OHDr8NgpmT66BnNVFfY9eMnynYopP/VKl0/t6q97kZca
z/6Id94r4g+nI+1pHtbuAqIvDz2ZJafBz90TOlDzyr5pd/nY9W9DZyqyo3GGoxTNSJkGkFt+IkZI
CD0PTXHbcKfsR7PUt6314rO1Sn8fvXY9pih9ngcU9sd0ZuWH2SctNC/VvBMuAV8L7eNDqD1CvjUZ
9ARqIOktfeewLh6Ra1qZ9lmlF/Gp9ZPHhYiMByAKs4+L1jlGnjsSkxlbwoZarzy0DiGvDQ6BHyKY
sSfOpt0XYomfIMNpFHqXCMoOtBaKewk+Dz1mDCR57XW94DtOAZce6FzUdrgAUsRXRLsA9S6BpsN4
Ey5LCnqhq29U4MlGNjEWITe5GHSdjvEKXejK7Xih6dxUkexSLyl5Dhz3rcNn8CSCIXktijnc2imR
bw0jdtkfFj/8WrT8/HGXRndelcKWISrctx4uWcqrcueHLUVBONqbZc3sCRcg97gr1NadpbmJ1sV9
pHcge5I+d/6GNGA4GaFr3HiNcwwSIhZgt8oPR3fie94XdNVF6j01bTZc7snysdd+fGacOLbxJCBZ
eBLi3TcJfo+s8fapl+VnyaacbtzYdZ6cFt3bFeEcCTUuSsy4cnOi28aivyr7Jj+nS5U8j6lfPP3r
zMd/N6GTQE3ynzIaL+rbFxRTrf49o/Hbq37jM2QA+cAmDSOBTAmuALXLb/KmwP2FzB/UN14Q4VhP
4t/xGcEvdLaMiKKt8D3BbJ0/8hmo09zLH6bBJUCI/xqfIS+Cm9/xGXwmBECBcD0mX3kJH+iP1BfC
zQZR+SW6PQBpUSImy55VFanLLFefiOsprrAiUMi8hiIO7v1Rew98eEGgqtODGmdEPVhFcltS9Gh7
x+WuiQzLSuj04Y3bBaZHl5/RD+BOBDCzzXuXzuItydvoLczX8CdihPAFX4x4iEOpbnrw2FdfFsDs
SWpvw7BTpIBjftx1aSDeZOaPn3p8lc+cV/keBf30aMo8vhTJ2ad0chBT6mSdDrrL5F0+Lv0F1k9x
B2KfLGqcYITS9FeoRJw90dXZFu02I01hnu5yoLgTzKyHhTE2Gp9p5O17SXwy1H5zy+ZF/JpoyBJs
acExuhJFx4aQPfqKxP/VL4N9bRvmiE6L2QgvGPYrpME+L9gN62Cab0jXEJ9dtvsnOPt+1+hpOcwz
fn7Yj/JTMy3pgnifkR2qAmQimIw6D+wF5zd5G/VMVlY5IRTaI9n0x31r+BnIV+tjUL3Mbd1j0Ioh
OfnIm29gd76to3MF8oYMiXTTZtLd+6iQWOm8au6ntKSDFVWC6RMoFhuExN5VSrLCsV0Bi+ZwD14F
LqTyphF7KyWAIV67J2dUeNc1hoKHbML9XnsrduQ06od3RJBOjtMujEhKi+fuh6OC6eDZZiLxNusZ
8BK0DyqgrKbE69n5l5XbJbbJLfaNmDwVXT9JvS6EDv2qXc+HlFhRNBsviG0Iyu3a7FwZt3roaUsc
QqTS8trHjHiUYbX8H+7ObTtOZc3SL9SsDs7BZec5U5k6y7J8w5BtLc4EEEAAT18frr27d1X36DHq
tm6Xl+xMJQnxz3/Ob37DY7tAemSnAgSr7us7YTeAPQewZgwSfoaItPrnF8+pj5yp7RvznL553czB
yrghYdRwooUGO3vz9kckJdWRPiWLiz77x5ov0lUxR/x5+/PbVjZtSIVs5ZEVRbOXq5NfVCK6GoOW
Jwh4wJiLlmkzty7UWnD7UGtdFPBAo7kHSX5naLqltSCEByu59t8Kg66pGjGpQwyEHBRLhHkX4lKH
SjSWLmjrKNenoXcRTNJmiW+N7ZLhzuXIPOobEjHEcJAipYOYXySW95bXnboGnd0dtQYoEjdVd1Tu
JE+2xmiXjwHc2GImnEVg44HW+5XjMdLygtyTQYomjPJTB1P7wrkIhHiEELENetsG5eskAvyAl8CI
xbVeHGtSXJQCKHS2kGgLHD67uAt5hp/chLGTkQ/KHgkrRTidZrJ/SMk2ch8fjA/ps0+97qM3jE/b
UBdwEC3NZzIo/AS61+kTZzp+mcbMyMb410BE8O53KopYkiSmECfOxeJUzB2MeE9VxKq9gaUGAmlL
iLtm7Hwzy+T7HwXrL5svRDsVWzlMGkafE3902MV+YANpP0lm0K4S05z1Xcku/HLp2sNQRwUTxMl4
TF61zsR7Xfl8hxXvMDkNHK3NNXVj9MxezBCWQ9Z4736Qm7MWU8VpsvX66NKpbGi3JDjLk9BDs8Ko
ivQJrEDySJAm3Htaxw/pJKEEz3qm1WnNkn7N9SpGhGQsGd2TxQAcdgw1Rown9jVRYGlaNj43Dg/e
heX5+FaiMILVSgkq9FaL7X/oRPTK5Sz2ws1x0nlhFf4QeVkwbluuec1LPwj3UixA3ZHdGR102LAO
4qvhs3NcQXa+g3dsE0Zd9qQtzdU1JNhOpJrTJ5UTuuOoxxUiXUveFyGXfoGMfZ/MAYoABnUWqgtb
Vduz7Ie0GYKTyh0+toKAVVHX3L9UNpovE7Ao3oiEFZaXWOZVCwpxzEKdhceUudJOBY7EJMPpudE6
4M+6VpyUXrJ+X4gqdXfFvPCedMOX0oxa3qhnZS0lNJ/3n2+lqWCAJ+uiiNj98MBXQv8owix9km29
XmHuuhgLWQ6Ywo0flCNQ9PlSwr5XDX+dkWgbvApeiw5b0s5xaL4wMGd3jPfypochWXVH/rUkIx5q
0oGfmdhYFJbrval2vclx6DqZcKwvXsaipWgbeVSBxnPPpy7vWSTy0fUd6wyMTDDbCr6MIrN+s77w
dnCcgFU70e8/d5wEE+XRm9e1HnyiO0mQgB0Dtujrsq4PVY6dXdUs50zGkT5xChYVFv93UWn2d4Hl
bilhK4+aXRzrQobQB0GCC6gbazrF0fddhFN05dvAi8nWfSRWnkti5MpsGHjVwzD9LCzFrx2UI7/7
kAtALO569QiXzRHPR3gSYB+k5E0minvfn582gctVgW0ouio7j1CN+eMiMulThy1wK1u2nDkX4Nbz
GM1Dse4Y+e2DZeASMhV6zBbLE0tFUgybULPu8nrezJ+tpy4Driaz4AktoyzYsLkr7oXHUo0nAvtQ
zQvXQcvtui+i+/X5jNrPh/HvbzrAP7dFzyj0YQyy9TZYN2S4ZIEmtZe+130XKoXMLUbuJBvWZ1Rb
+2zN8GnDE/v3E1Q1Wzxi/2xcCy6+BKjRncn1+o6tiMsrcdYrH4fhqpgJfwC46RsszLHlHYNe9rSt
ueGpjyz9MpnBepn9cLiEBvo8GzX7nna5/DXpo+DJqlr3QWNbv69iSljKMqEcuslbzLce9R9KDZBA
TO3fDWndn4bCqHOP3H0KbLxurKW69zpIAW2gIVDdQmg2HWtS7w2uAbgXMXUTefENNQTQVRwpGq7s
4bSo3jvyVbZPYWwcJBoID1gvp6s7VWabRiI+DyYP7joKL5/04pkDpY3Z3z5dmruqE3hPBgikkjDa
UQty6C4LqJvjzP1PK4Qz01sgPApHpcg6DYxHG1JKM5NDIh9uA4XWvb/zFEDhrqdzKPRdeR0snHXt
qGjUHRLnN+5lEDt+CkLYGpJLVrHJ9XnDWyKE5lvJQ4/4mCHAwoMQ7myYpHcty7ovKuEgilqJfPPb
pXrQom1+yqVbvsvMaq+2V2W4NyoBZ2Xo6NRtCgmqObXDJyWEQ8lJXYsnO8WVS9AVwNVgdT3IbG4X
v6WYJXc2Xfxt8/eDt+x4DNoNlyVOV5rCMJ9N486uSHBu2rkNaCgxob/eInDueAgozS6ByvS7mnvn
QdYGkFGC2QO2QLjWgYiYoh6duivbMWfrFsPwBNuUhJ8q9ulmYztRvZG7A+gdqw7sXtn2YGmGEUap
mcxU7po2G5oDZoY8wVDS1m9JJnA8D7aIHwG/QTGKnSAj0K2ojfRJBXP1DiG7WbnufkUfreoT5ZPr
Klk4+PCXiRkiiTzukv2oqy805pySBoL9R3y7LuFJv7at+z83b2M8bul1E3FEzSs7eKyWRX9wouWW
JFhEyVPSZuUznnJuK6bMpHsCfRBH+7VHHIaTDVVMTQQS84FZCcJV3EM8L7RzXySjKKkoQeTbEbrP
o53MejbMGLxcDr0jr1R0C5nUxK/5B7wlVbuln7FQhVbS5Ps5DiHI1Dws0p1TFCLhhE9EgWCgqo75
OIFkJPLV3Aby2XCLF8TBwg2Th0IPlNVA0H0mHL7c7CGEtpMGLs4T9sPRzfGzVG7swBcrTrgt88vE
/f+U2tWCKQtYjbXg4N3OYTJlBylX8rnE+Qw/IZyYyowBgrtrK9xjG3cU1r1TL2F7KXVBx2XdsALe
ltLVH1lpV19D6y0AMOOFkoaOFTF84MAvjhlH9ndnduxoV4aCmqExlDAtlLXs6yQovnB79r/J5Tnn
0qMLaMdWGdF1MCQrkdzs7Fz1eOBPvk2mvUGDx1faiBw6nKq/uzrhyOBkTrf3w5EcY5U45tAVYSk2
Qe543q0xddvtWyZNyjbjcqWN+iRtKfN0idpLXPcJHVR5Z/Zh4lg/7VZOziZoIlQMT7qImWAjkJaa
HpX4UiVTlKJa1jAPOUjH8NEEgcNtGQRO8pObKM97VPByvl9sz1MfMm+5KgKpE/3kqaI0EEYIWN8U
Tx1rb7dzcYc9NMS6hOM02HvNpH5FytgfxgtZeOrAZzB2HcVMmNuQ9yQboxcGWj3us3AY4IZaHW+6
Y9eHMDfYpHHhQSSAH5POIh9asYkEAZp1UJsU/qGnrIJwt0+cFISvoLFVnTxfedlh8mLAoLngKMxu
VmcD41EJXb3pF4KfEyEMTmNJN2Xbvk3ENa2clKWGBKi6c/MhbEDmp905sMG4wCKurWOqu4U4RaLa
+h5+FmLrYiQwLlrZvLuxDYMfmVbBT4ntBCU8msqvKkyzbyVD5Y8lcFmQZJM/3iEQe7/GaLUfD34I
Zy5vltrd9Rb9oKcgq6bpLEuLfy4VuOzZK/ZfFX24/cnger9ruO/FO0km+h1EGIxF9g7ZjitrvDLU
2jQteR04K1JCmGAGsW/YaH4l0wKAJe6SJDg0cFzek2ptFeKExVGY7AVxHbxU7LVc0/fHiSmVBq1l
vB978rQHMuLDDvjiDFJl4P636MLs4oBKqg0jywitvxSQ29SIOn9NZOtzSuW7s10yhvJjRedwvo2b
GUNSlPskWBWGNaIp0/QYTLn17LmZ9TNqneatAwtNPU5uJ/SuLckT+U3zbKYh++IbEPzMcT7SiZCy
Bwo7WZAzlA68aBGM383UDuAlOGK5MnJukx5A9VYOhxHsD4AiQKuP4QODKz2ErTPOpzaV7V1mYzYk
95K+y6jCB2+HNoRpCfPjx7Rk5sW1fPEczlp+6GXklhf64yUWqLBQG1jA1r67m5OOhibTBm8QT6iD
a9zJPfd2Fz1MxQj/vECaeegIHH1vG8/Zm9DCH+fjBvsRtm15LDJvfgkzK/vo8on+d2IjV1ZQyc0R
IXlRy6kOtRnh9UZa7CIAyHBNY+45eWm2dpLofMNhxqUhb/lwGjNsoCswsthZlwIy5vcUU1SM+6wq
9oGcYEWOXa9OIYmku9RR0xfxpeUpHoBBAzOzMFF2ejwEAujuUihA/jHOsC5h/Rs0cBYxmJML7zBf
lX0ZfkxVkr3bdEpfsG3kOz82IzJuxrAURJLDI9H7Xd+ZG18Vioiwip4aSFMQVGfrAXJRxd6oArE8
+PmxFL3+9FkaXGKsFOe6A85KW4PLQrRIr3Vpp1tj9dnRQZnlKAg3lVO4vk6R20FzxwQD2iUOLtks
8xd8Qst2nDp2cFZD3Zmi8ITkRPgsAjrpDGniFyWb4BxUfKX0iuCAwO7Ezkfet/0Vvi/DBeLZfbOY
5YJ+NlxixwkPsC3jG3B1+4FnVvCYcpf/Nq7jM0+N9bDN+VhUsA7Z2q3OLoFC4dVl+dzANvzuhnN/
wGwZ7KzeJdhcJ1EDn43Yt1dwVWAzdrZZQETOmcZ8Zye4Vch7YWNLG2+f+9HyaM9NftHKLm4eqWBW
Miq/UAYAn1Vm6iG2XVBn2k8p+7FZcLxK1p+4YQGoMUnQShmAM+MZnpYUmSQE981K1XW6zP0Z+351
LkeG79HEy50FcurOzWrnNhs6Qh1JqRgHK0ohRZbVL1GtQOdQmQfR/zgZx9BFsAxFY8CEdMA/mVMp
E8/qfc2y5xrYSfuKKYiMEvZD82rrluPsorv4gXY4iAdNAiSdpPStIIU40Mpm+Te3zstT3S0OnT/J
fFMsw1+559Y76StmCGGYckS/RFdWoWgpMT0KxPqkLYG5TrV/9dIp+yXDjJrOab2C2gD3WVUQ7ADZ
OXvk6EvqOIImC5/DlGnT4751CZDsb1L7ku6QrF4Hlrm23wfZY+Xo4EBj/mN3FlgUSTZMb3+mJbLd
9MKWM42zq+00rxcmGne1BWoXNddzrG9L2qF/yYLxO1yxMNHqEPUx/f0RB3iITz8lDzi8KNbgvXUZ
A7FWDX9Nl2te2TIyNmOjRq6x/gBiVnlPwAHkU1yFGixvTFKrTFYTHXsXPHnOg1/GzzL3k2efWeVa
ZEPww4cv+uogv/yQmDv3rSn0ztKe9YplCJG4Q3ZFV8uP1Euu6XJFQqSZ6oHkSJvypKu7SyJCc2vC
NDq4Fr5xLvT2ylyoX3Uoj30CkQBXOQYDKBC3uZzmnx2+fiL5QfKjHkZ3xyKGeyq5zWNRw3yb6Jhn
Y8MaHpqi6V/huSy/AgPNUmMkZWCT068i9G2cLgyoboSMq0mo9bgNnPwTkMD0ChKOjouU64CDDqIn
uuGJabY/j07Ob60rHFyKEqvBi/ZRFMcJwwUwZj5GETD5du1qupCGo3M2qPDERrKjkXDC7PLx3391
E3gsTP7nP4Pf/1cU5X/96r7+dWfz53//x8YmCP5iU8NoEto4f3yOvf97YxO6hMtdgbWPoHRA1IR/
5P8kUOCdCD8iQw2ZCUYSW5R/ZtJt+y+SJy6xZ+kRHQnIsv/zpT3+KyLg/51JJ9DyHxc2BKcFqylJ
CN4PiJFG/ymAAmcB5cIkYqdzaGuf2rbmM0kzPEsqQtSBPDwlFzmM/SkMG/OcVqK6tsXUnWYOhK/J
MhCiRouG6p604Tv2VtafpDWIOwbk52g3mdBOVGH6i2DMhcXPengLqqQ7tK4VpydgqAQWPJvidJ1Q
CZG2tn2M4ikE4d/ROOUhUdPGHPk34afzdarykMTeisqe6DCQc+B/LWu2sUxa6xfu9+pbg98aYKvK
DzkGh31NFAXYD13RelrsR6gw+gxPl2aslqGbEYuDydihcMQzDw6gTD0J8jkAM+bxrq+iGJ2ryYcO
0Ovgf0zQbT/9scZ3L+POezczeiMWgtF7Wkiq09XqkO8M+nDDr2KkmadI2kuoMM0Ng+VQJeOyVu1E
9WEXvvOrmjxN70w0PpmimB64ARX0Z/iC/blX4mIr0/Och96Fu4jzkEFpoufOrg6TcBMywCs8HgbO
CHQvK7gX5zTZdStN3rEmB1SjiDkaVs7ZcarqxRd9uBc49S/uVI73CamBioRz42BCBcWeJk62G73K
OWRDOt8afGZ7KCVYVOdxOQ88o/cel+8+XoYQ71j1Q9CiA7kJgDior+3iBcCR4goqZsz6HQoCN9CI
I2EjhhBLSTlQjFd6Dg3Q+PGislkOosXTQBi3eHbahcLrqW15AZTp9D2l0LUrabBYwEkx6uWXMrJd
ugcnc+kikDbgAyMSyhakqpK777dFxtUpoF7moaCVheW1vkkPBUavLejcXYeLckS1y8va3qa9YRz2
ouB5iDznVDXYzPuRilLEuRFXToPbvi6pU3Ut8ViQWnjkn+ypmIEQz+DjIgfN4n3kEd4/pZjc2gfb
NnnvUvqQq+xH5feR9vaWs8Rd+FFhqWxbqG2dlY0cbayogerdtvW4Vl0rt7bZuVgWA8PksG0L2HPU
JV+W5xkq20I7SzFMhf3YRNT/AMylONYXOO97X71aNfTnVbs5xHNuv5VW2DwNibJfZTHx7cBRcpbk
qd958FfNxnDffxz9uNqSEHN/+XNvf4DYJ2WSFiF07FSeS503B+hUFDjOBdbMsXPDK3Ie4tBQp9a3
avW2LERC97r0FiyG+L4IyBUf6DT9MWsUDjIzNmKrA899XFocpsj8Ma4dnKg8lFlH4dEu6Nwg8dA9
5Jyu2gtZN5Dn9QK6R/UF28VestQcy2J8jJuhuJBw984D2d9TWEa1xUUUmAPTRH7Jxzk4Aeyan7qh
bG4O7xAnalvSDY8OjyUJ82PalhiLerc7F46lXsjPaljDHl9OfKc/2k6Mb74VI4kQ3y44d/nqXDpU
fMsslq9+v1BYS0D2PqQPa59Rz/I4yC56byhhQp0JrO6b6SI3OdkFeIZNWaagzGe8519O4FpvdWUD
Gc7bmtZjUXQ/e2oBPtDO6UNLlG6YdKAfQ3mZYB4UVf67ZqfJZTfgkNpMjY/A407heBQl7eOsLqlP
8Hyfg2Hi5IG1V8LS92mYpo+M8cUT0L9iVzpdyAom8NWtGOvyyTEthCcHtw22r7SgUxuJDuu+2xc/
iQaitogi26cWWIGYCelNsX67K2vXO5H7X7a6RvYgqIMhcmokiH4IPPeoq3RL4jvtXkQ8+y9oP/HR
zKH/GYeVuCxp5F7mmOLZ0sWETIBjoAOKExwUWqK/Z1xc0Fx5IlHprfi+Jb6LKaceovs2yfU3N0zV
sWt7TqZDXkRHk/rmlyLKdTbz0u0wayZXku7WCRBbfMCFUD0shYVVr9HhCVdx/Eu1QXcsKamhv4lP
cMvLp9Y7HWCBIk2K7JKJDvHYEs4+D/P56DoOzdswy9QZfMtywGEBEMS07P3xAgK4GMpsP0iO/2rO
6ECkKPtG+Zr3tcIVqFKz2weRJc24QVuY70l5WnetP88UipnocxhF/IbA11CHDL7k3sxzyiOsIOpJ
K4L4reLWUHSZzh+2mOqH3IUKsm1MItdrsb71M5GcnntQvtVd5t3lUeW+lnHfv1UW0cBNVg3TxaS6
fC8x+u+zoaBWZrEoRc8cZ3zJUdse29ljdnVa++ZrgU+44lCq/bY5pOSwMVzm2tr1mPiiX7VyaBLh
z8YPbPs1sPdY3DeJbcFvqhsA7EhYBxcIB4O9E8ZoNNr7xN89HKsyh6cqTcntk1x10ImBAUUGvJfA
g5pbO0H8Fi5sJLKpB+hWtiNDrHJA6C+k/s0W77P1ysLPfnLdPuYpkVQ04XIVzb/SMaP0i6fTz1i2
89+DlxvEjBrVG7B9CLi5mRGKYEj8QooiZD9gK3mi8BrcQENBFbBDsXOVX+4cB2zw2E02LFMdYaPt
2l1lL8Mlyhw8yi751a4G02i3jqQJbSyx/RVju/UAGhzbdhYXsu0rgDpq30Nb0/w5JNkh02l0twye
f6erJrhb0IMPjkvgAdphvCP/5m7mNHYP2dhR6sfh/B4ipH/fSD6kLl/is1f6+mZ3gca4yCMC9CEV
wAiJV0AV1SGo5ua0BiiPpljsbyRYsvulq0bq/jDOb6a2IUSamzLeNfCOOKclxEJLUqRqH2BIvps7
p3nu28n/LbSNrhVnVUqhe9M9sHyb6oNjhYrsZqgsFudXL/YK+1bxwdPr2q5xpar8KlsOjRu3iD13
45fh+II7xUlYz/XXPGlNRB9OihcGA77902ZpcgZzIAhtUCZjDyvW2zT4fnC84HCLBbG6Lt6BuF12
7GAw5Or20/a55YelYza0scyHwprLT8FdfOu3PXU6aUB/+sQmJx3lvGOA7m8F4zeOgGq6hkQFrnEC
y5PTW/WOh9j8CkZ6XkYdFtspH8XBLgL5MttyfOybcLpFdZU/WUZzNomRXBbJOXbTcDraTFJb93hz
Eph1bvIIOwN3QizsGB67Ez3TWrU2gTbFyTe0HWRJMF1CnK7I+QEzdDek04YPuL6VTlv8RPWXu6ym
O6CE3ngaJQbskNz7Y9pOtN0QKbwieaCZ2QK2YTM1+1YH7tGr8uWul8ykLd9U7vVu/WEv83TI/Dy/
c0rmMmqE/Fte43oceQOUzTjeYZHw/MsW5ipMqIYo4JLxC2nVqWUzcZRNkp3KiUYmnM/uxXet4dg0
WnzMPXoonh44BRR026cpBD0+uAsu4iFO9kMFDnDym7+rLEfsU3N5dIkIHGIx4c0goHXtA5q4NRr+
wUuD+hG8sTh3CWmWaiYrTUYAnZmn9zaJZbLNjRXuaDJYuAHo+FL0tkvZuqazG7sKLEHowmnJAb5Y
SnPkv9d7U1EHRV5cbeoyXY6YD9ybmgcNnr5sLou2Qr5nBBQmzW7aV8TMZCnbF/6X6GxzSjo1ZBu3
Q80T1WIhggLoxjuAv/CO9TErInYhZE1eA6W4CQ5efcdPq73rcnOh9IRqj6UjDRpkL/GSkogNpDlk
CwWNItZ3E0/jS7co2ilQwtnetWBsV962skCJEMn39p02atxUk43CMLb2kxVE84sXS+f8X5+q/3ui
INwQ6+L/b/p+Vt1nVv0HDMQ/fuafEAj5F8Mtk3QYOs46aINl+4dpMvD+kjgUHeGGqzvT9jEz/mME
9/+Ct4CVUsrQjYQNROJfJvC/1omcv9Lmac6c4Mv/ygRuwwT8TyM4w78HWocEkxt6MvTWP//1+ZzV
CRQ5+3+AWGqIkEAP80rMlYBWU5zkrOuql5bwF24xkX/moQ7/Jt3aXzhPBcdp/Ara6RAoae96HsGk
TRJKPpIV9koTSX2uM2fFnYF5eJKchjhdT053c3qYjdSXW+Mvsunx0zR4jFAUCfR3s5+0T6SKcWwv
Dms2zMpfth3372Ru4y+7HsJ7lXXW1SSmegHLz3dtAOD7WZIapxALR8Mtxg7wEadRAW7Lr1+yIm3r
LaPOcueAcrC2I7c6MnZTGGE0D8eLK9L5MlVT++FWoqAjx80fxsLvX3uJv3yDocXt911b4lAP6dkZ
E+4wVewUd/iNxudUtTBtMhPdBWmc3qJuTF6yPg+ucnKTJ42569dKyf6VGFe9EsVoSI7JgNR0Plqn
wc4UD8eAkkYvjilEpWTyhkuR3gfYfMMT5Wkj97qZjbc7F/SFW6EcKejR9MyXEbVw4D/LfebL6gTr
IWBbjr79nC+Ukyo5qkPgD6QE8qHEhN4UP6JqWYuPPGvvel3/IhXR9IB+rH3lNs41TML+dUkpawpJ
CJ0azkWHrHBCwk2U7HJLjSC2gmMqcxTjyknkz1HY+qVPx/5TR5HaJUvYvbIlx7ARMFW9wIKmelmy
U3mZYXlhx1YRLDY1+HQl14V5XoZSHQSI3reuqdwLhJFmvzDLMfwvRU5MM/a4q9XynTU4Dxzlh5cw
ydNXN+uDC5ftclBVgTkNB3ywi1JffixhgCnCoTSslXI4mTjLLgnfrP20wPdMcIXR2CWWN5y36A4t
eJN0SxtcebHiCKhWYzsbFNvxUfdBdPTKOXubK8s6L0NgPxpn0hyvYrJtVsrkldPLs+UrvdYuBgm2
KktcxwCxqWSNeGjBxF5nYBSwg1ht100PWJ+n894eIsnGeuZZWHumuLUt0YOJ49dOY/bf+ItDsmMM
BjT+aOY0ralFTliikE+b+MEa9PLj4GtKcIPgvqpM8tGaIbha6k+2gPbttqSEw00b/dx7OCxFSXvB
pp9YImzqyZpvZoXZstE1jXKel0C7ztMYpjEnNAbm8dFYBq2WvjseYB7Cuazxh5K7nwClDWTlFQSX
r2KNQYqahYroe++NxErysDQMTXrVy7GmeW/c7vhfmoQdjLVm97XvUqitipZSRYF9jRz6tEt79OVx
ZK0uVg4AqSTMSAW+Uy9CPNcowPcmxJCKVmW+psaqn+oxbI7EXWigAVZw55OSP4ZNOf6G6K+AV3Tj
CdVHkPRV6b3rmOHAC+aWYpfyjPyRPyYR0AaR4fAT8GbvFF/BZI+1CfdqSrae4z95+QL4NP06vFMV
Qw/wRkL0HbbRe3wccAyxVyIXdEZ8M5LVg4qd+GGplznZ5LqOnr2o40ObFV6RTc5oQQ6hm+8tb9YP
VZ4ww486TbZhBseQEy3E3bxnfWUpktYt9i/I5n2CC2ZiRHupmyVgeurTY4cpaNz4YzG+CnfwDtC/
mg9TEZNPsAi/DG6PvYMz9yPTnHvPmCRH3F1pe6cQE6j6bvitS28Jr0gkrNkdtulA/l9mRpNbrJ1p
QwmAQqaY1mr4DBFwk9OAdKbCAWmRypThflqWvNxVRkts445mOTu6xVOP8e0n5/c6O/s6Fzs/nMYX
r/OKzzjWWECa3H/WGf2Ag2fNd/AqwLHhRW33FqFhqnLzWX8bfKv7XCS2u02O6+02Dxjw4xhufuMt
f7AtMCVTinUVfLktQjcO7owATGGR1VZplzzjJKzcDdFD+9xZY0BZHsvb56agxCDTVXbI56Z9Rrfg
9WNqebA9BVyIVWz1WLO+fySnN/NX2jM/6Ct5ZvdlLgFD7avxhh6iHelSEq8rhLsb5IOaCud7zBF4
n6UsjGZrFtuqapNfcI2JaFkjl/0KmtjPDkge/sXpwdf4lzbULNTcQa14U/eT4YjILEIRy/qRL3pr
4Vu5NtqC1WbsvPoCKhxtG6/Uhyxs50tJROoUjSo65T2tCqXy5p/2SPOUG/XhaWFAfyzbhKLXnu4D
FecJ5bSSqmzsTvuB+ANWM9g0PG3FealI9nGtcoMJaYZMmO3uulSGW8RJ6xpbGW3dGIh3rhPb9Lh5
lNd4dBnAmZMHd0DFhp/Z7d0ubw8imr3vcwUZvzZ6ncAa3FeOF14A3k+XqPQX7nape/Pa1ZE9mw+k
NQTGprd3coIRAM1FXaAuBKzVS0KYZQBedJije5/Q496yJ8WJIh4fkpYWHtxUCyGNqGt++xUUd2BG
AQtB4svWnVtJ69gAV7+rliY6xnHVmS1lbf0eh10AE7ytqedV3usSkULUmeeg6NNeuAGczL2ClQDj
62IeLBuPDPssQ8tc01pYN6PhQaowP5rImj+zLMDTJ3jgscKGr+p25dEZYEXMKWMxulRx56iQpZ2s
l/dUdDYOGCq46Iy27qW9zt8sih8dOP5PScnXoBN2yqF+sk/QHVh91SVqylTpakNzX/Cic7xum3Ic
ljOAJuKC+NL1+6LScd83Mgbb5ECamvBzpABLzkx06RHnTg6iiTphJSv1QLhhIA9d04vThsyRYJzs
R6tsuyO6GFFenDyUgJn4CVFqOUnELtJtAUYGCLadOrrUhbwudua+Dl07UcKW0mWjUg+tGrTrtQYb
so1NNx3AZ9pY+JD70OJwEhsSCGl9YWrGDtpX3pkrDODQ0FuYEpLmhZaH+sko7rIe4jFA+piiQ67x
hOG/NmpHypRtsWX6styoWHbX2gGmNGpu2FafRL8m463+q0njn8ht1t6EUBBac4D6m6mPqBhHww4e
BC/oB7cqh8DqhMEcx/0BgI7zxNY73fqA5I8Izz9mPZvT0tOru4wF0QbODixFQ/fejQYUOBiZ5iI6
Z/pb9Fb0dyrq5ahpnj5FKrPuIp+e92CZWz4Kbb/4cYJaSinN94QHIjpO5xRnH37m70Gq5lfMlosj
KbHmoQvJCvu2N71mGgwFHoz2c1hIDPmzwrbLXsf/rFZZaBPh7PpuOWH5bnPb2wV0W32D/yGOsect
BMBl1//UWLBP44zRv2J5dsOXpO91jqqjpUrXJo12vh+SgZKpXK18xYxj2XZk0Pg+xP1EL4yX/UjZ
fX3zZKrPNg6bg5k1mU2hk5vwrPwa4Ma7DxYv/oz62XqCrpnSzuk4Z2Q/swtZTdBZ1jbxLq0Gh0JH
Ce6B3hilCBYSbPFcvlBBP4U2MdyeSknOfPfJ0BO9iAze3dnK92Ej6DSgTglfLVWyC6HUY+FKnDyi
wm1pxf5wx7Ov3E99vtzPTSK2hCGsQ0dlHKDhfrohabvXPIrKC8N9eSoptuJszSpu6RJMhINnvkVZ
R1NNa8XcMjlCYuCtMacH6tiwHTnAY5k2tlVmX4BzpzcX4zdEXZjnUBBe+4wFodVS7Bk5nTiXnYtK
W4SURBoPzWczgp8+ruH7XxSBuT8xgw4huapZfQKm1YdqBCZv8ybuyywVTzJv/CshHv8Jhqf421Sq
fMAeO+PzmBEJWx6zqGXebUj+jb3zyq5bybZsi/BGwARMfR5v6a1+MEhKgvdAwPSm2lIdqwnefJUi
pZKG8rNGfd3MqyuC5wCI2LH3WnOBsA6Kxyp1zxQpIJpjon077KKXnWH4pwku3I50KrFmVCM3setN
BEkL/Y4dU79EMaRvh1Y0j3Ei8XL6QDczrHPUltIDSKqRadzBfklWGuiKtZMQIOWVobjQKq89eX43
XttjWK/pNDVrG2LtJTNekBbcnFtZDuKZFsy0Nnlhr7S2b74TN6EdJqBAu8lzmyfTHghUGQh/5Snx
L8uuty8dSuKFYvlEs9fpznn0GrlORhwSQz/yPESmvCTNvdyl7BX73ImtTesZ9L4Y4x1RFDXNIiAS
BCGu3hyRChDV4GI4qFoCPXl8xeYdTRsNMTdDd5p730JObYC6ASKqpnss+M6mwVF9IKfPJTA5yU5O
C/2a7Tl1j1VLQIpeJtZRQ6d2HFFC3KSJ1vCFGYRkKGCPKxgP9bnTm5D/BTS7bdqBAZjPEy/qDvBv
hOWBp6ExGGu3dnWfmmh8V5qh+HnUaNTAmn8mEdddjg30YrjGTv8d4lB/5HRY6SvVcB5clIWX3JMp
bSC3AWH0aqRAyzgMCOfZHAvufivIJZ5sgC1p7GfB2kOhda592j+6nRNl31akaycWU1Eamx2hBmFr
3KWh8T2OKxUv7BwoN6Nx6D15imeZivIoJqVv0i6p3iICn3bIMzJtKSwBFA5jeLBDEGOvew/G4UQ+
DvOcEFuV9PSnvM6ri3riW2xMUTx4bdbaS9FagN5BhkNpnQc3mwpm2rbHo3nJ5Ndb0u9z72vN0S8Y
wRYXosVVmEC/oZ+YIoivAmPVNbgJQAYQxqCZePEZyi0MWHTXDpklSwz25d5zyDcEANk9wRHWrztf
w0fku/6BY6h7IRI/WfetIbd5lQTNuRVwDBZCGe7KrIhLkp1ei6WDxwZpWh7ld57NsXIpcBvvkRYS
Ro6XLUX54zM5dKohu0T4w8ZHZ89/Gt1kVlLarb72VBdet21lr4mwjiAnp/aXQpna2bSN0F4bqd8d
kBAaO9R9GNu6WplXmKK4D0XWlRfC7vybLImY/LL/JAdksMbGAdG7VLwL68YcJILhAtQl0HSEorSc
q5WR8aItHGueV1Vt7d+2PeMNEkvMu7bT5JFhcrYMVGbeklYld3oVeUQnBtz8JWGD7iEihO6IM0/b
6XbHotKSbHYZsi4uNBbpS6cbnTtPQQcFd1tDuGr5/cEwVGiBc7954hxmfGmk950DFVg3ELlki7iT
uOzIXl2GKdJ6FzbRuSlTdlpmOo9EYQwnKlIqdjtxxClneMRsvC+3E/rgcFHm1CpmqOJN3RnNnuir
71DGkz2T+HVMR3bJ6VDuOs8073DAdyv6QvXO47i+qw0jv5aGyr8PvmqOkV3b+FVNbY7tGonVDWt5
lQmp1mablec0BaKlI944pRG56DS3mYn4fXMswHnQdZ/i/IikVKBHsgwg1Vrhfe9gJSHG4qyC3YL8
IO5w+j0IfDQA7MbrOFH1trNrwD/akKC3Yo/AuWRmV1oluhtvhI9tDR6GAif3vBXZ1+EXcOsCJ89U
w6l2arU3zKm4MWBZ3cpUYnDPImuXOa6z08IcVR/C2+0Ye/kJEV94Efa6egwMhQdHD7pzDzByhSgV
6pXFmD00bOfSYSi2kwW6rGwgvC8mInENF01RmKbpuvb04MHtVfG1Ae59DRanevFsdzwKOO7roab+
JpLJONaVLDeuUrPIzQoo0TFOjHacATlOgxvk4wBA4i50dqbduPPrHnb3eThlr8phMWlq5eDyotRQ
Cy2P0gvQod4TdhtGvTUc0WWROd6mxG65MYNWPhVmQgvIxXZwTAzZ3FC4e2sjMvVdIkhwi2uCZnFt
mGcdcwytk9kC7JfljddZ4xWS+/AIM725HiuEqZ2RlKjhioGs8d70noI29pdDEuIhTdLqOskRDmCk
FocI19PzrMKAgMX86TuFP2N/xNWXvYpIiR0ixwScofyHYSjUloQcQsiVJ7S3rrfaFacQup+uL3Cw
BFZ9M8lqIMGzC4NzrOXDTkZM0GQSDMxz7PjEWDX92iaNJljYXX8rBgp2NoLh7OOg35H0jk/EKrVH
rGUmE2FqW+L4kqvSypvzkAHkIP0Q4czIZ2ei0N03gYKMofkIlDtdXVAMfI/H1rtlFYTTEjki3mqI
iB8Slt6TGdOfqTlHXtDHlCyhSQulov7uMdN9H+6vEE+CUUKfdEa7L76Di7WvdJR9D11uRw8MsIbd
oEMJGiaXjdsVHWE61HXe4DrIhzp9o9M7W+hyYMqemh0ZeNT2Vz60q7MOAISIl0LbMrk1LhtOJA+u
2ahLux/1pzaypmOQifYwQ8qmhRCd8ZC7ejh7CrObUWunC1zaAWm3nvkN/L46jBq6+3gIKAqiaohO
BlFId17jYnGd5csd00mBhW6KGpSdse778yOkYVzTvFmE2GegbTB4pBTFeB209ORwInnJe4cIszh2
JjxeiFjhAM8QvcAZ82CdGy2+ncBGOZu0dBIWhSdmV47RxC+qpGGkVR3fhGZH5vO7FhlT84wh+Cd9
I+8YNNKEgOzXaceY4RzhzrgFxgvYen33qAUxTqOkiWiY5WFsPmsuO+I/vwU2ftpTRKvgYK0FclZH
LzHc2mh14FeCZ+aXqPkzt7XQPWuBKtSumYgaW9d9jbGxLmeM6TgMr3Hbz7lsPYheig3taFk149a6
xu/Kf0kfMHcHvph8NkXmccEvoHVIX1083rcUgfz/dggnFymFDjbR56yOiK5E3mRHXbTUYfFg4k+R
b9cIcSd2Q0yoaBVoG5rFCA6aPKZjIGnmBW4dPr5/ztygQCy6Pj8on9yvRcKBNoCf3yIDRrGze28p
qnfoqpfV9rbIevf8/i//8Yey2R1abRjWQd2pK86UzrJWgq+EspGtq8PgHzr+gU5VQHJYQWlQmZ53
39vYQHIUt2e25eFA/Ff4ZmlAvWIUbFt0MIQZUFedkFjR1+VbObhNaa+T3jK+Uy2TreY3InitUSeu
Ot+1H3hmY07Eow+w37K3oHWZRLaUCbNan8kr+ZAMmzlQMa1esWCy7fEkZxvMUxzqgQIsZVLy2Dm6
syLjoFmEAGdOPUbMxaCn1WWuKu86F2JaG/VU4Yn0gkuhEXw3BlmyBbfWLVAJQacPfHSIMUyeRTQF
1ko2Vn14l0g3CeDOHP0/nZopZv5dD08gs6KHaUDnTmwBbAQaVP46xatUL6FuAkMc7MmjB6FCNiGk
j/6+cEfjSU1xtqjJp0tWGC/8B/JZ6maHis2/1fCGXNnQYi4YgMLqw4AKN5W0XX5kZPv1I4ppYV+a
Xspxt05KMqbzppbD6f8PJ9txDq/SrTks6jfK4OxlKvKXD0SXf/7Of88m7f9iHA96xRCGDixs1vn+
azaJPJjpo6XjWGIEKt+Hhv+aTRr/xX8uDGTFpmXjuLLhyvy3OtgjAMsVFn8kkAfr4Ff+QhxszKPW
H2kuJl5z0xCWdBAnSTIf5kirHyaTVh951ejKamXnOTqbDT1xywB4II1sR9xQhEhnIIRhIMzVb7OI
cHTgFO2rYMbUry23DfVt4Sehv+piXtU3ZLVt9GI7MSd23yPo+AiIWnX0xabK45TtWKVDh8QB9Mbh
qab5lA8CY4rJQJQkopG2vFwZlWiMpxwAkXYTRkju1qVV6skuaQrHOcaFDVdAjkq/YUwV199UE8Qu
IkgMLhz2lcwudZ9K1gdJT+pifKaWVxwsUIn1/am2LNAtjLWMctxqNEqti7qoHeMbrxlLLk38Ap3n
NDj2TWxAZMbgpeO7jgMYMIcwrzSTLBNEOCsL/rtiSFbX9jVOQTnh5IpA59BCTcwhj5/NWHT9aUgy
3z/DwDLFKaZ8QXyTSbdmu9SN1njhkB34L6g4q3Hd102sMyI2Q2d6Y1XAfdAZmKoenNFusJ2hMYsJ
6s7CoWZ86YZ+eqX3AZs8jjyVC05oA5YfF7x5GfihD73cUUzAn0MKlTAEmOCx4faYQAS6MiLXjQfS
bnAcLFtOV9YXj5vcxQsd0oxxHRCglzIubaxsWzSB7iNSUxG4LPIo/Z3XjB3gRS+hCXPNaFGzr8vK
GsMvJjC+EquW78DMnqJEZhuZRs1LnMRCewYv6tY3NVLC9tkJTQTWInS14QF6HNkvi0wGUXqGPYRh
T85g8XGZoPKiPWd0ccqAK7HNy7YYoddiO9ISVS40AgjcACmRxX6FL28UeEkd254d1q7bZMZtP1Xa
dGhwEbU3vKAdZH3S3ckg0qvYqa/yFPnvXtplG62k4p/8lCF3CoaPloX1J9Q4wiNqRYoK9p6axTdf
VO7Sw2daFIQd1CL+jrVTsDnyb+7YJWrEyZwTEmsnrcupt25C5CupWwoyH5QZgqOE9l6mVA3zko72
OUD56hVmfNQ8O6O6j7oRWhuxZUnwVFTkUG0DhnfTGngs+uqlXstgTk9mm5OvoqM9sut7YkdPDPrN
hrrNzXTO/nhNXwF8zH87nMsdF++4T7hPqcH/WAqCksbnAigINNxmgud/JZAdMDxAN+UygdU1DuU3
I5MOgnS8OOhJuEG8v5tUO3QPRD9pw1koZzR3pXLhtE5oWMOFCgJ9bvrobXoQk5fbnOp1rTSBCvIG
DHuHt0ls8ER8SbqewE+81wEWVSeDdo7FOYtVeZlZmu0wMZusMD1aBnb1Ky/TjOSQh15mX0wt5OAz
lnutfwEEaLoXWm26uJlcepv7OMqUJGhnGvCxAWPV8DK1XfmoNCYjq9RH+GrH6RRht2G+/6jCqreB
Ck/M73riOIeHJHN8q7/rqT3JDMcpALwnjXHo7OlfRbhz3LYeo68RbGaHKc8QJ92bnYb9tJJI5bGw
SZa580i4Uk+LvGEo72CWoA5L1k7Y0LjuNWQBiA1Sl1g4bVS2G7wlWOKnB5dWgxyWUFizyNjZLBPj
fYEnFIGCm5lQt5NSROoYh0Xqgd7UCmSauQrLaOt1mpPfSDCIAQeyMSno/Iuu/D7hQxZY4kIVNPs0
84fwJpyI4CNKmxVW1zadVxbDg+TJmHO9LU4h7Vp5sWfdNXYUDzcJY5JeW+koNmPGL3jW62CP3j/V
r3XiwNJH1XscoqrED4prDNd2et8LFMj7ZkSMyMi+ZP7Cx8Y0ih6wQocAkdk8Sn1Ii90QB35JMmLo
O+R8V5aNWBFsQvraj6afXOnEkldfO061KensNG/OGCgiA9kpmJJkyVKXJNMqJ6xj6BAf5qkHZDFg
tvQGGSemUG1rFZyGGhDUhNXV8MaHjFW8LvYBuq6UqnEiXGNl+K2oT6HVglHdKifn915YThnDE3Zs
Oi+QJg2rJ6JCwJloIYDPJ0piyNAcM7to4y9GLKll/4Okz/839V6G1GcH0v+9prp6qf/X//zRbvWv
v/GvisqiorItW3jScCQJmN6/DVcSIdj8r12P+LBZcIXM6v9UVLigPCoqF0oC+uAf1V5UVLMCDP2Y
5J9/abeiMvuhnpJ4wRwLSTgVmpC2RBLzsZ7SIVPVY+GQdQNAydEULk3URlCYnKcfvpR/+bx+zP/8
mDX6fiHbAMIoba4mTWv+RX4o3HjLPc+HzrMoXbdfpll+nRbTpUec0KZpk2MJqPb3F5y5fv/m/r1f
0JEGobcc2VyK008XzADe0APp8BlAX1/VtvMVy8/JFcFt0JQaw6GMVzlY/fVFqXLJY7LgX9lQET9+
ypqWb9m1fJ34ny1G/JXlr8aMnT8OnWxfiLHbZNhPL+tuire/v/THO8kz4qIJlIL+D5BDbHif7iRS
WNllGh6NfCqeRENnenpuHPH811fxpDBcIi3gPqIO/vgBXca+Ex02UiPLr/0QLJP0i6nZi7+9CGxI
k8g44spm4OR8a394VuCtSKtVDBhU6+zJQy8pI5l3b/6Tq1iuYYAV0L13EeQPV4lbYDkBEq8F4QGb
0QNpZd3YpfOHq8x3/N+P4Xxb5s/CCIjcXl3wsn/8LLgIbWn2cPRbJqlZc4FUiCbsZTa+/f7T/HQw
mq8jqRosPCAC0ebH68R+OED+x2SQmx4DY2emHqR/uC/6Z2vm+4fhrkOC49VCu/rxIgNB8A0Jdwxw
h9nJnS6lhdvaas6FBS9SYdxc2yj2v7pw4k5h02Br8sO7KQBKrpJKLX//kX9+4iUJJPN5FTI7bzkr
64fHpDciuwKmRFMs4gHJ42mBlns9BHn2h9f65y+XK9lSmIa0LANb6scraTX1RBpgWkMmNp4CjbZa
AfPnDyvWr66iG0IIKO28v7P498fPE9EdMfyQgR5SB0IzZPgUDvnD77+zX13DtIXEM+ZZs/z44zU0
NJIe52dSMXtmiKU45FZz8/tLfFx45yeeL4pnHswXOx8e44+XqDgH0ENlpTfhwu8h28c7px10JBx5
/TIyA8LwFyO10U3Sb39/6V99Oku4fDbPwLH/+T55HOwHfe5SZtmI4YKI1F3aNOLu91eZeyqf3mmp
C4Ef2rSE7gjz04OnsJIQo8u7JhdqFe3mTlcOkAELxEJbWguxMU44OOxkqXerOlmP0aZ/df7wUX9e
V/gdaLqYDFMEboRPjyTHitQsOIctsOHQ0oSXN+kMI2sgOTlSImZDmPbdP1z0F7dWZ0LK+j87xQH+
fry1toHSpMxYmENNf2sRyvAFPZRBtQKN/uix/iwg2fzhLTf1+YH5uIRSmkhDl6xsKNI/lw79ENs+
HfoCgsYxGtY+XFUgBwEtng5kzxqlWpE95uVTZlaMdb9SpM9NyZUWkIbtrKCudbQpNZL40uQyZTim
1TPZfKVcIp16OIvRAq9XTdN6gh8UZQgvvyAyRTUoljN7JUlvuumKdI5NDceMY/3aB9XnrFNrLcu9
OZFEQzRRqi6NnPwaZh19sxHRLhl8QAwXrT5s/AyDeSNP0N3XgXfSxMb0XojwgJ9SL3t7QFqfgaoJ
12O4TKaDG9HhRZtVZ9W6xICbDmG78N301HeEudBPeeb4hODhi+vtU+i5tI/wA34JwAjX/rCLpmIX
dPJRFvd9u3FCbII4m5Y6fWm9OiXtHkjKPLdMkVRz7lsBrVoSKrUw02trvPPpoMf3ob4LgXGO8gEi
/DrI7i1lL2yALNl1P9ylYhOjWi2Nm64rl6Zz6BNFNhOCi+nSFpd+B7VQv0iK7xZzlm5gns9yWdOK
Z1JCHAkK4xWJQhvXfwNPtjDt77W7ncyLROym2tjAc0esBfZJbqfyTQ7Ma9uXpLux3bWHYTdjCqIk
cUxiNkg/tl51QLu6mpLksopw8rqASpKzKgk0ZPjlro1uqSwWA0TLgzwk5qr3niGJLLi1+4EIGCxW
TDJQuDKHN/1DB+I83SSgBUkzqpwlpzzigmm4XwycuXuQnvUZWIsgMBGa+aoI7plBp/6lPl324rav
GA0shfdaFGeRbA3s6pHqDmFS4Og+GuV1AKgQzLFe3JDEt7TxFKtt4LVrTvfYF6+I7kbDyuBEe4aF
P3kPBqmVIrmN+pfBXmv+s4CLT3Ji/y2Y7ov2ZHgrBG7jsIVmYCc3QbyWmGyTjcLbBetn0UTFpqm+
DGEBzuu1rnNEATbkJ5iBqOfoieXOPqvRizaQT495M82RJstYXZTWHhPvMpQtMKvZ7GQv43pclO0X
xEoJkUd5iAYDGd34PHnfCqyd0W3KlBYgyH6I16A23fQLI2swdtGBYdZSSvzHOclAaJpriTcqGQ6M
a3eluU45m/rkSfN4b0r7oLzrsOIrUP5Ga4qFPVrLCQm0lna7SGTr1pLrGqE0ls1Va5PX0i5U5p4H
iHYtOsQwtzb0gwBarj0fmBXS7QWtHbQir4Y/XFWdWuv1jnydhCkLmSOb3+8Nv1qrbAEMQwDKmMnj
H1dIyx7dSQUpBb8krGuF56VbEX8V7mdqonnhJzWmSTyK8v731/1FLUSb0NGZ4XPU4djz8bplO7qQ
J7hTSCj9fUjokbsI0ZM9qAb20h/qwF9ezHCceXN/r4g+XcyqUUuWFBGdY89541UIAUYnl5UUL4kV
4fcfbd5UPi//nGxci/Mjp93PBzktcdEn0HUEOXvGnzlCb/j9BX6+Z/imuWH6XKO7uvWpYCEWqwYO
nZSLsikUL0fror1wNpVTIV7GUAv96g972k8GKzZsNjLXcfhETEbmaOEfSz2JPEBAviL+b/C/kij9
xnwTbbtr3niadiuHiblidjYHWl9pqN8z1Lmw7PqfOdjb8D9+jVr5+TbCgeFoAmXFcl2oKx9/CVE3
ZZJxKGc4+Bqbr3qNH6n+8vvv9pfXQITPBAgMF6XKx2sg8+shCJLKDoOfsMIevba5H4T6wy3U55Lr
40NCOcunoUCwOQpYnyoTLCWW3XKyJpWKtU4ZBBgvTN31diYF1J5I72jXNwPaY91st0nGmGYxGUYY
Lrsu/lMV+nNpxvU5ic3DKvqt5qebSw+UjkZJPaGcZI/M7j50g2lRpvbeaMuvf/39QmukOGIihyvQ
/XQPQdMhpMY8AYOdRzVNm2E1hSNUDgc58u8v9fN76ElOW3gQeWLmRsPHWxlEidPyonP4Czt7H9kF
LHbBVv4fXAXWEBnYFm2Uz7W1rlrexGR+KFnsEBH1+dJic/v9RX7xVPIGMxScP4qBAeHjRzEnr4eW
zpIiMJJjbFtpzbBM09ffX+UXX5jjzJ01ndp1rpg/XsUiM6dy5quYbbhOIYnEKOb++hJ8hHc0E/RX
essfLzEGEBWMkmV/FBJ/YuKebQJh/vIaHg8x3xbrvaSBZ35q+fSxMch+4BFjM9iVgdsuZN4Nf/tB
uAh+V90xeX85AX++I6PKdBFxpMrgaZ9IqoWU5yn3b7cSrgI+EX8tTzIr3nzHfmj5RE7UTN7I+WWC
xGJe13+92vHzmX5z6p0H3vb7SeaHn9/o5YTfg/Yf4KoE32ELf0aPok3SVOYfCo2fHmF+ewFvSwcb
PR/kPy2sXpLi4m7pK02S1RR1BWCJ7DnXtD+8j7+6Dg1b+rYWV6NT/fErI4MMmV9RAOr0e6pj6Wu7
MsujVeaT7PXXDxr6BXJK+Oo87tGnB40U4daQqUWrLLgQEznWdbL8/RV+9WEMPgrG63m//7xL1F08
Eq/NEoYkf6XiR3Nklm384SLzo/phK4L8NOfhsAO4tu26n07mNfOjwRG8ky62uqkz1iHgZcNiteyf
NOLM//Yj4QWntUjLSLLOfK6OaqsP/IiYPK4WoZzRd1iID6Eb/uHe/FyxcNpnX+XlfC8ZPreXK+iH
jZby1Q2VGsdF0XSvlkRAhrydl5YGbSGtGS1KcoHtj8Md02q57JSEtKBP1d3vP/RPO6ynS8Fj7xAe
xANjzn/+w3s2YJJx4oQqWwb6I6Zpf1EGijDXzLxL4GD//mKfmx4eS4Vr0smg8cFdNT8tTVqPq4ov
mRKmps8ykjzrmuOFsu09zqyTasFsO+UfFiru3HuX+4fniFVK0NUkRAzBDXX9501KV7rXNCYtgUK5
nDsRB5o5YEylaesyTEv0khnKC0SNcd82ZysJ5PSAT1lmI2l9iRCgtPOGVDxY5NYIW67pGoOjcUiA
GGYTlT10tg/kA6AnTib4U+8yDyzuehRAxRq6ju2XCZS+Y1yipftIk55xo49V0Nwh+W+In0FmOL3G
YUeaXemOtBVJD7TdyUEaQfrLQ1hrQ7PE6u93O5PmcPCUEnJBQI1nluWZsrsczgGygBZiW6khNo/H
wI5OqGId1Hol0sSHLMamjxmz8etDR5gGZ/0ZCR4oL2J07My8cA/Yb7f03jniZi9B8DN9hSxTGfFw
5eFm2YxIRXehD67kAE8IKnkRScSgMygeIdw7uNxgRlysCWSZzirwnJsaYDHZBpNFTh5B594eug3I
rpZIPr0hvP2RgHCnc1e55g1sVRHwnGgxwSSKFyE5vavaJ/RINvwOq0SOjSIWj9ptqWEGm+3aiIcX
lUB+AakF5MCiG3X9kFkphicD2zjBP02TLi30PquQcJol3EJ/FdkGhgQf3cvei6z61u3CMxwwvA8X
A2iWbdn2IIqZ9i/51aNNMIb5JkhlsgqB3K7MSIqLxtWmVdZyXW5guO+qoNppeiC3fmtaJwx9JLRo
wkJsrbuMXRD2bTrXA9ifOj0mNc07Vjq4dMH5lYgWlZ1lUogz6b28iTosNCGdcG0EPpbc3MSCbfqk
AbUoAnCpWYvMZkHH6hCuLfrplwX6UxiEebTB0AfRL23zh5H59RaZcLSBPJ8uSQ3GekZVe2k7bn0Y
8WiuxqbIrkpdaVi7fJsOh9TXMaGBm0r6ajU3gI+DSAY03vSSnN4bt2kydecS+yHsrzhb2Z2OabCX
xvdmtIzbCJ3GbYIYYYX4nLw9UAXEp4dy6XYDtWdgahtOjyVql4Gkbzgur41XtYdGCZMHwkFfiQh9
aSqYg9LsxDHTicfUC0xjKlTFvktgDnpxN12WvByrIQ+RCVXRdO8ZlTzAA9NvhzFuT7XZpsfMITLH
iBLsedgp+CZnK2dVOheWRhwUN0879FkrzkE1OCuZaRaFa94ccwRzyDXalODnqdvGU6YgBsTiKghS
7xSXVntA7uLCXwAfKQNwN3WYKywEnlhD5fb2jSv7HQ+VWNRU+NsEXeexE16I9Ll+tXrT3yp3yC5Y
JfnmUAitXU0Zy5i2zDmpGnrfsWXf8DPyQwzJgzOsJW6mzGpwKGf9xmBleDUy09nTpIgBSfQxyLHS
3qqWFzOoYu1CZZV3IDaUDdOumwvXDauXrCRYRBrteAPst7lAIjOtcJEYu4a6ek333zxrY95glbKj
A9kv2RrWUrOfSsJNmnIkXxpw5/PYZTT/iL/aTsOIZ0iS67WA2AjzC+vXdkyS8VnraNAWQW0ftQxT
lDYI4GFC9puwyOVDOVj6tWGC9fSdMdjqU6EOadmTrpqqZB3Mel/G9DOevGpOMVLZrWJN2qcNic96
G2isdHZI4zE2t/CAyqNKiZWTQeJwxrf6ZTz2/S4KYnXT1Na4Cz0iNuo6ztETl0jjoGtCNrBDENrB
sI6qrvzqSRYQDJAwkDYmkQ1XegYC1AttVHN8wfpBTVV9tAIYEcvOSdwXstmaixpw2hW3qMZ336aL
Eof0K0YyuY8hHkZLyNFq1RNiviv8tn52ZFyvSqt2jxEcpQBbl5a+DWUQfpcTrA/2f9O7KBonBooe
Z4/6vHvMEee0b6cGsTAcEmBgZWnq0MbM4FFjrRWEuKkEhFdmBUfNqck4MKuqdna0SZy7yAxhveHh
ztfs4ywwOkLwu3yI4gu8p4+q8bpNr+kuQhiDprNeWW9QxGE882A4J9os+RM+n+Bed7zmoSaY/BqZ
+Zzf6ToPGkK35xAIg1zkiW9jxSFJd0OyWbawAtk9QMuscMnEM/rRtGI6wmblWg+MUaL7Ns+ewygY
b0Poc8eiDLdlFx6nAuZ2PZkk9wlcNs6M8RLWyaWX7rBlVoV9a8Wi56lKNhSJe8JpXhJLbFxPwy/j
29iarZXZ5ac0dS9ASjZLG4yXqzVbiSHMYcq6tNzM3ehtfQdm+oQW5OC7kEoRZVfHLkkfCd3bBI57
aeO5WYWVqy3wLcFMCVdmMDvy4H7twd0cVQCSUJ8Gdxl57tHWyOZh2O2uiSG71uPiRslK5Qtis8Wq
rJuXbtjnRqqv9IlJUsAjFyAKlWoPwvExJZls0iYMOmNpLpM8OqFQVMuOWQXl3qaqXCT5JFsZR2W8
6X4OdItB2Q4pn7vUanmkGQYLo9c2hRcSM2KR/zOuRJtdoEvf9XF9R5WwNkeH3yY46H56DRb6ejLl
7ZDO1vQEPR594KjaAASbPV6ETqONlZH5TeGxNNP+svNjrDkG2bf2mylqZwV/ExuH7LylMXoIs+qA
qhTzFgOccI1ve83TOjfAoJ/iceIXilv8lIa91FCmIqXA/6Qb2RK3lbvqwHiuyjLfWdWwLg3t22Cq
DI9LsBpsbL11BliQOM1v5JJh0c6NZ0PvvqvGv/HagN63viMe8HICf6BReQHn1MhXgfSoReT56bl6
Ai6sL4TUHm0AtouxzJ4jCD+jnt6WHhQLu5CL0lGz55639xuvyKaJ2bujwDokg7b0yThkkuU8IgVh
B0+qV8JpCdXo0RH6yZwrTtSXVpyk7yKbHUjqGkiZge87hNUWaNJrBv0TkuWir+Jq0cKIoK1H5ghj
ReL9HJPZAtE7i3GChET25D1Y2WDn1zPZFamLKGNITCWGvXg88Uiu8YVjFpmp7gk3uTfO4Mz2lptc
GyGDBdJ0oOJWybHVSCeE+84WiiR3YY7uS+V6azBQx8QjIquqcDUS2wV4NYd5Dm9gQ5zuLdDkGxKU
1CIIpb/36kK78hACEtNYgxzmQ44ZpGeKRtMgsKgiM/xrX/MUCqwoif5Fc8CzOaz7y9ArbwajfSNG
kEla0DtLGWhP7mDfZiWpsyFG5FGlm9DqMXbn/aUX2+gXTYzKE3erV85Xq1L3xeQ/ZHrzBmd0Bns0
B6N7q00FRD0Jt1MAxxDsoqGY7LBb4Q8x+u95/kwQzsSKfZsT75N7yTab5NHsbzNHDPj2gqWK6Eez
nJz4D25YlTFuJeWVLfovGIUfpnIsV+xf5lZGA89hJJ7iRL/Edg4qX30PsY9DVHGLg/TlXemWbwMS
3UVpGO2SQ/0RJ9gyC0PyTuYAX2/Hgn3s4mJZ1Whni9bchLnxkIryW1yN7F4XUOqXuXckb+cpt0H6
t85XP9Iucr7kehgOdmw9DiWpIoCl8cKdpKMtyik6N4G4cpDjdhoee5p5Zp8uJpdlNlA8gOkSQMEK
ChPWlwUnz63VOjhNj2N4WfHpdE5cMUUjc79l6TMrChfS0peBQeYn2cwxUdOOfZEG+eVocgJVV1WW
k+yYYgw0FxM4MiJhln2o9j19kaDRaAnTldVZsqZqbYgUW1h66Fnk9DzH/4pvMxTLvCnA3bY8kHXL
ANi6FhrA0Lk2b6764EWJGnrVvUE1AmWA91zeVAp3rmEseGAexBAfJsPbxHMWpN2GC3MITl30IuOb
wOe1qiZU8sOxK0mHHjBM+uTMyfxsTRaA6K9thCqNoWnqjYvRJN2UQW/tPMTsnbaMbnPS9yYPN9D/
5ug8dhxHlij6RQTozVY08lKpZMpsiC5H702S/Po5msUDBnhtqiUyM+LGjXPFbc7Nf037bcMdfMYf
pKtQmBsQkwFLv/Qj5AWW6ldtABSaELxhbbGRxCaANzgCHsO9SPvbSMTNzJIDeMBNlhhuirfedEIA
CzzvLDwksspqBJn1+Z4fLQaaKPIZaPqDQvvI+kUwx/+oxgODYcmkEZtWjd7SEczTQwMo41Whw26w
nO3EcvNz/9WmZoToAfS22EmUHHlLFE6eAIJbVpzLdwqj7Ygw04rQH+xDOudPUiZ2fxjeMn85bn8I
FO5cPNOlY7cuv0rqDSP6S9SRaX8YKEJ4NgHxhLXvVPnDgOMwgwGo4M0mmr4iNErSWLKy+PpH5os3
IgBXI4dh3YIGX7ZAGr3CUtaDZXtZy+nMpKlTunVjstDkQMuoHiT9kD4V1l4cHyjXSMjSfthH2eDj
d+ui4aMk0NNad/NVHQ65uJZiQ5AfHJTNMmzTqfEMSbiiDFd09M+ZCDlbGbF/30wSVlkYusbyKvFg
y1LmtkroZ+YOOsfJ1svAzFl1jqNPDIxsi2p/OhNZ+iGYZUrpDurgRUO06XPlZhTALeSWro0NFxwo
44/OuRnlqSePOeUDQpTSz+yWMcGeVNZAWOOg9g+Z54t6N0bWAYfPCypCtCIOy1Wrn7adz910lAxy
Ocdwr8J6nhIJilTkkt7LCLiFfiLOurha4Z5Bks1kVaigO5GLBUkxuuIL9hgM7Rl0QpEpmvVMM8yZ
7jqVyZ43zdqTuVkP27w2gNHbvsI4WF3qg6z863WxyiIiI8DQ2gz6KyQPjNHgWf7BNWeu7GwFKVP9
A5M05+M5zkBWO7DtmkDhLWKr4tDBDNVPEZ6crsHFrvTWJRtNT6vPfbMb5Zv6TGpPPJ1Or3XcOfqX
Ri198RveawntLhEXQXkRvUzdvcxOPZEwOgvOhvRN+MiqpqCyFXa4OVnIT1V6scqNB+47MJsrrOob
VXQ8G85KpsVkeXw1WfDw2VOJYbizJucvGf9Ws/aKWaao71foeZ6q5bwu3/qIwyOTWJjhDYlBQw/y
q15SvloHGaovwjL5VEr8tbRvtcmXvIAojvhGYj7ddHbrjN18bc3qLt3bSmNlQQBxUbEfQMvP93lz
qGcWW2W3RrNZoj/7M6wtbpNTmRCgOLuYcVYKl+CynJQ4c42aLT2wH5+JvB/C8zT6JhRYEyWV/ROx
Fu1aD2nnjhaqNLYTOggWa9EEm57fCmLk1uU3MLWk1q3MTgJpy5Hf0Y/+6ghTGnu12A9GYvFa52Sz
P9JH0w4VcCXprAZlRHdzU/SFgwDQrlNzYlm92Lca/e087lIVcJVm/rSCFJEl8smPciXqz5r5Tsmb
rWIG+DFxjSzZidDx9WRLLvr52l4oPgx8Ek9cNhHYugPhYTc5+eppL2FZ00WZe4OFs5fVbBM23a5L
EjwJ2S8Bfi6IuV+gCiSPyliipqZ/GYmEXI219mo6i8uODIzFMY4DIsQEqYZ5tqkWIrblZQpA74CS
T5EBYmjsVvpStuaO7X6X5ZVjwmZ8NVmkGbcQodM1ZR8CToDPFNbjJp4vfSi2lXbT67vN46BQwC/q
lbjofSunfmOCQyfuljJzF3eg9tr+xaKSjGOTxoyigDwELJPbQj7b9GTKrTdIuj6a/KvVzt5Ii8o5
9DmxXQqm7ZhVH6NybCJpBb84KIzkrYOMVtSAAc16b4xXKZV8HI0e0x2vT6yd6QSxNXldRxNtvMvW
7ClgySFSFpbw2sTXq01hvjswtkMMpKx4Qukv2bWX3jo2mJSEZVgJSnpj87EQDdlcCLzjLeO+iK51
/DDkd9nct+FpFOiUFjvSA84if6gvquo9OTjKvKNeNS0BAH2t6N9ZPm8hlbgVml833YhXYLsn23aj
E6ikU9sl2eEFNL0eaIp+GxayHl+rziEhlMSRqNqq0bAf9W+lwVpVnchXV601mIMjoV6iLtdaxi1X
TchzfF4x7rTFLY3TE4GW3C0yDJSrXb1rnPwmTRlb2SaBZOHV5AE00u2iBEb5petrXfNs5Z2GMezW
bN+tlnRHt7EyiUmHdjJOZ524E3EnNsmMzzOAAQd83TQEy+IbqAAEemlx7Ccpe8WvIf4XwyCSIie7
BGHY78wStBovv+yHwkIU48XnQrXG7HlXozY6TKebTaoagZLOr041SK6TwaeB68MGUWS/Jz2cVC3j
/ZmIaE7QQwjp86fSuS/aCD2RvhT9PZSAwbbZrhHFuq/PFcxvtbjOarzLzQXWhunFlexOrJXrORrp
VENXRlDNnM9CpF8WFbAUWR65EfgJj4v8PmhbRewx/wGbN1dJGxg9Ftwu0NpHY8Fj3nYdBaf0IvRD
1NxEd56KdwnAaV4G7O9/JzEPqtRX+wkfqMKOveioG+USjLu2RiH/nIUJot42gwyvVmnXN2umoCNK
rkkBSRfZnw21sTPEhcJuJxGQ2WLo5Jp3Se3YlEXvCRWEJZkhtdiN3Vh6EqKnaiMqAPvPBnxqzeTy
52x7+Ue3ZU9OzK1cUwTV88+iya+EtjwWdsGUblmbEgG1Y8OpW2lfkRW7kehXS0FyiaS0PA7wT6bB
HULOF6tbdoSBrZI5VVd9+wv66GWYfaXm8/mYyJY3iTJUMa30DGP0aN7mDZzUe1hTL81ePzdnbZrc
Mrk8m2UyGjfwDfzqydmeNksh/qUSxT8G3agrfQmgAulfbtQXb7Y8k8sRONkm7UaOV4Hnenjp0oKK
HDKE7CQ5Viz5lEKx6EJCN9Px/Yl9kDRjPcgtGYW/Y71fqLKt4rgs6toE+mLPB0mp/bEB6rdFG/Cg
na9YIOV3M5qXu1M+PV9kP1TB4sNmDSqawmzWDkR+bESN/CFzohBa0pfZaiHJJzHEdVy4SeLFb/oB
9Vd+UUyB2NjcJcU6GN3JUDq/F9a9idiVy11Bi6vC2DM0iaUw6aEP8jqlIAvVeAMJwyjFi6PFP7rk
vIBFp0QkgZRl0Ir1B80agG7wsKrNgYppTVnKbrxHcfyqcJWrrC4ORrzWktrTW30riZxMIbK2s79h
MIO4e5epICYGxqx7OvFOl94BkLit9C2mcqvKP3hd3Jy8eAlFoq1xNT4qojsNgzJfD6Hkmgf16S21
lfUs2u3Uj2C+OTPFGwN017HUAL4qq9K5X/LL4iVF+J2DBpizwxJzMZFY08bbPGpvqR6+Jv1xIAZH
jX44gVxLudEO+3Wy0FWZVN4594x0wCC/LfI2GMZLzyUhX4n13fLuy/a3TDFY9O9d+6gMvrt8m7V3
8mjQRGBuwOEFinkLs47DoHJJ3fQzQ+DXHP7Ig8HwCfjQAlBKdSvD3Zop+HLdG3Dx0ZebNWIixNOc
mMxG091efKjdKVZ3bUTOfS1tqx4DYMTac+fq9dscP5bIpKKhF2G68pwXPKk/QoNoX6yUZgSUdTa0
ZWVN9g5kNN2B5YE5pZt+rYbn18M2uMHrOPJJCULMNam6Kc7rZHhzeu/VLTnSNOoXqaI9VaR1BP+y
rT8tqT8WoPXMgtbd0N5CPmpyX8ryy7YuNkOqBjN4WZ2nmgF0/uiaj05dvM7kyZ7eBeFq8CHryfZM
ciASbf6dsYCSusEJYm2ed66dtoiz47Pnomphp4vrrPVmYbiGECuDlJxCBnnsIKIjYCdzF9So/ER2
7CdF9zIt9uJsOcksaxZ0XaFUBanV+7T6tFKgKO1qn0HqrwFphAOlmSYfx8W8cUu4eSyR2jsf0J23
YtD8LAvdoUFtwb9c2qQKIDWkdunRh/p1ylTKuCQ1nWwDyMSYNgUveMUJBHCG41r1s0nfsSjFdIDs
FDvcyiFlF9O+KiuuSUG4Fjkd0zJ6zYytEOEkcwY/LnI/bvF6Oraf5KOv87bVaueXJuBVXvtq/IEj
DJZnKfypC7dqEnl953ykC6ukmbJh+Xs7Fs5Fdj5ZyDzHS3iOBF4Gg31azN6LxkICN/ysF/Sesl9A
0S+E7mppss3kMBhC8sMi+5panI2J5GdEp7JTe8hVe2vKOapv9OQeh+ZaV8obAocG9yR9H03WhWeL
bqGZNd46+Eqr3s5NHu7styEZsRyEV43JMVOn+0IEWGaVrpQ1GFedFTi4tT5o/ySSeMzy0RrLLc9/
2zIKZku8Ee/IfaSdIjN2G7ax5Tg6C9Fte+hb0eS8PVG9bS3znTyvj5fRGf0oe+0KjktD/hHm8Nsr
o4dP0Ycdsy7neqeQ5tTUjUtF40bRo6yIq3We6qhN0UZ2EkrEsm6zAY9x5Nl6sR/H4VT1zaOdW2Sn
Q6b3bpdD/SnBWJoB+zGSNG6WCOwnulJcIaGjpGm6skbwv5CL6C8Urp08ovtqr3pH+uDUbB3zvS5e
RtJ6HWfHgc3m+qwQVh0F8BB8fRp3nCdf2TN7l4NXrqvfpu/PWUxS7pIzrOVJR3tI+TlsShRIA5vB
1o+gY7xsOiqCoJssUqmRp79K+ooXFFxWoz+WKjvAN6ACyk0GEsXPLCxmgRIpYPm95zCJlfQjD1FM
lKkIZIhTiQMvjz8yVd9aXrkp++2NrKenp5EkPy4yzN2wPBIMec+GZ57ILVIyjOQ+6JPfiI9eDKRR
cYkRONGxYA1rnajVtug3lWl4FeCctPge8xtgQW80nxGwyLehue3qeguVNmAN5jjNrBJWuZc25gvw
RE+q2t0Cjxp47FoTkZ9P/WOUILvI4UksNcBxCHGSeqiVxrNa9LU6fiHE27UL6Rcp82Fk99T5SZp7
KuUnKzQY5yX82IJat/P05QxUQGNBvXq+wZ4u/yPPxu8ylWB5BSgMb/uSq3sD+YAV8sCaW6+ySny0
6Qa294YbxBOLCKBWH5JEJW0DdryA+J9u9fjOeMstYabKUUJ9xh5ZlJyTPNkvQ3lW2/eEvXAYM48q
JmQkeYo/0QE8pd9kzrUdAUBkzUZFmgeCvQpHOqNZX3XS96gyMbWpHgZtRyw5k/WYTBp201sqND3p
XjWNUoCmv0V7USibSjswuekkLPUaifY5RV7L6ZXnZoIgkQTNtMsGyyPJxmtgzxoR8bXKpB+H3NjJ
SuY7NcR2guIW2qSBvXUbzdYw3Km4oHyBz+/38WDdTLzxKX8geylJg1WhYxKMrqc6JuNF+UMObYD0
uCmmhoyjni4/BQ+Y8SP0ks4cfVAusgGxYBh+s6X7GtLxK3NmkNd5Ya3jiZSWqWAylWnkl4zD/M1G
yMWZhpPgp4RAnePnt+lEQKFR0EvkmcoAOBjLGUFrYfJPyiy/QRfqziVIvXPcVHdbb4JCYbfOKrnq
i+aaj0ClOrX/HNhC4t5ks0UvwxngqHab4+hHqqeHFGe/ZlU/kCF+pyWm9sb+FzRAgXBdQDu2GurX
tFa+BOQWF2pc9nSvD77WiDGQmMVtyj4z1oJx29waXshXXQPTDGKjrencq3yNN+jgJNPZZP7vNbr0
o2nZi9nmyZpkPr+s4SfSvXg4NkxX6JjYbCea1mWm31XB4TuL6vlYN8Q7zhay6oAoCZczx0LbVK8i
0pA/nIFkWQ6IplP/6gyARpRrTPBHcbK6SUW3hP0wyiZZEhWAbtHWVxnF+qkKvWAq4UA0CHhpDOMj
Sua1nYUvA8DGaAFz3cqbWOX0LdUbgz0mQNqaJIoTQBrLU5TphQhjLxz111ZDvi+5CnXR/FWydY0i
9RHZyXtNeOKqA4lAmpu0i9vyBnZlWRVa/pdI0l0T4o01FZwm2XwnhfxetCTrlgMpx0v1YSVgmjJl
2FdDcsfBg8fcIhqiIELBis7GkxLHwsJuCKcAL8O2xG2AKG69mkN2GKXuJZnFwSR+j4HNBi9ttU6L
5Q0mHYJ3H9/U2PLGiC5ylAK28F4FcEElJOKrNv7ZonmRlN7XUudFnhCNppLqgGzpbPogHhMmfYcC
o+5TJEnYMlucQA/bio95314MhYa0VlTc27J1UKeFoaMaTCzQtIR22Rxx6CF3FpMPiZ6/VjqbJYPM
OLY1NwKgiItGwX2Go8JThuJqR9FlTKbKa1V7X3X5V5wgHBOCjcvjtYqXP2Yhn3ozbyq4XL0GloN1
mCjW0NIy41ppy3UmTQ9WUB6uJDM7SCEnjoa1gzR56q/wzRHKRVNYv7KzM9zUx5jHR9FH/wrRrjQx
HVrkz3CStqRe17DUhyBUkQKaYStKGaDu4GqJcqrV6A/d1SPPeIt7aduBYyEE9YlaZem26ykpCgqd
eACwB6U3Y7arJpiZoOOHUX3JwL4rNXeskoACs6GCs0MlTTspUzd4FT12TrVV1FOnMkmQVPsgScNH
kpv3xmYAobLQg1yIkkYjx1LleVZB0YGe6MYxiOeKDAiTUe2T5q7sYqQfG1TMBHzZdiZMBsS08wVk
rwS4gGqKqZS/m0SDOrjpx8gnupQ2QefgjiHO5G5pHseW+neJPDSMozT266Jgbd5Wz6bR38q42k5j
cUkz1BQqzYgFr0GRoDb/JqwekSXJYWtn66ky/DgsL/acnzmdNmoyYAnS3ltGMlJlPYZM2rTV1Vre
DbC08nCTZSmo6/DTlqKAZJFXob5gUD1F2nw0xnQvmPaJlMw+2gK8du4yW5dGy/zYLECj1bvKrAlM
nBgc2/XOmudN3leuQ/JxBCNGW7xl7rwe+kpILVg6xKRLrJUl2i5tBu543esz8xAlXxD5XZkASg3M
oaTcOuerJN5K7XGHMICIYw0OD0UWL2QJyC51mJs5/DwIJvrrk+Y2MN2rnDeZEXGLboAQzTM9s76i
73qYTqVNWHapeh036WDWaxkDgxz+FoMTTLkekH27LgaqkYZ0cMt0cecjHI1YeNDCM9S7Z39UcVNS
8/Ol/Wk1STsSxq9htnetdZStf0wTXadnEL1kGzxgqGszL3f9R/24bZW7WpSbhr+0M1+zNPafDum2
GNhu+5eVj7rDtzfrH9p0mAe+2oZZA05OwjeCOGXwKCijG8RI3FNcL8HMGqfIb6SZUUFr6AQW5Fum
a11Hxa6tQmgoKTtJTJkIr8GKS0rZq9pzdQGNn4DqO3PsZ/AqFamgc3sCYwH+L3i+tINdfNio6l3F
JHjBiwI5OL8oCzEltHYa6Vlhi8SeC7SSijqNZLGq4oKn0i07NeCxXrWCQ5wVtJmY4f7bHO+4L4LB
vD7lpsEm2lEmcddwIKLLG02W3MWJ9y21P4D+ICo59IfvRtlnIOG7nF+9fBMxSiyD8qMOrEvCUdwu
TNiakOkyuT8dIZp4kL6ULH4FF+mXSXpIluZIwI9vTNz3pGqWTuHbUcuw9Y8wjVTUF3Nsv6WoA6bo
UBGkjHOjlYU8ha90T1wOby4xtRmZarW2xprvTdZVb/keuLvtxArkjq3WUawcpdjqKT473mIry2nU
/4EpKmwAumgsSgiRsMaA+KxcZu7JDil8pEyFnlxgjcQJcMAqtoti1QPU5FHQf3KMedzih6aLDjJj
aoxzkfaOUU0Sb6OVMu5LPUOOgqmzHk06/SMNPqaO7Xez9gDf+8cJuZOZMgB1PIoiDXqmVmpxUcSf
iWclop2Z0j0pUE9/g9MdnYzp93yVqbaq59daVZtyDkm9L/zcuIUMrMVrI0XuVB6fuEWTl6uv59lN
pAbOl6rcJ6l8hK38pfRNkFSmTNYLbtpxAEEuK2/l8lxrdO6gzZ4jcKI11fZPSOp3Tr5VOjGeihFU
YxFyWKCspZlrleC/YG+jyeTS2YKOhvH+IPLehWfiYcF+UqFo9LvXpcs3y/Kc+kz7EhDYrCluznS8
dziJtII13ueNOCCtwRIuWi8zKcE6ZbwPZQpnW/yluuMXZrOzmYfwpPc8gkXlPIYKBz4JWNVI7h1L
cXy1CYNuAkivZqc9wmnmtUThJk9mVYbAvhrSUPL1OIK91u9d/lrqrhDsw/O3ozLs62iTkMzI/jWL
dYuzyeh04MmxD9bMoD0OMVurvbxBvoRHxWVNGLJ8NscVTGC1uZvLezHKPGhMqHRWvH8NxiP2zjRe
rErxUUw4v5Lc7dFDexmJ+6WfvhfJbxx/Uv8p8zE2g5GhCmNbBsDzi8LtDhycAfuBThAEmElJ1wn4
FFPQcipqUNKNr2J+z1FQul/ZBqa/RgtQXrLhoI0kifi8S3m+TbtvXXdxN+JDX830heZ8VyFcYfxa
jKukDGQK70P9syuoN9cFE7uENA4RPSYYOwrO3cqNDH+Qr7b2NaW4HNh3OUkCOqv1idtBHkEId6vC
GbZE+uDuzN/t8t5zYUrl6Cf22aCpNCrQ4esoIu5kPUg7BHTCp/2K6NO0WeujDIB4PvfZjerL1WMi
PyT8MYy5P6X2YiZ/1XRpCBKt1ol5N7LTc+eWICzwZuz5dj+SBkv5zSzWlnykNCyWbztv3ImFb3ta
9eM6h0BaIl7WN9CFaXHBJZBKg6uIh6hdyrvS+EkS+qKDQYZwAtgs67J18taEuDuhAD0tQ83eCO+t
sR0kuKIetD+1+aCDleEohE/uchc4CRy56pFXa6t6tQiEwBxWwtOuvI5psL0qcKoBJmel3y/D+zL9
WeR7vdT0VVZzysHyK9cS/yMuK4tUgZYZ8HtOzIUsfLXC2nzO1Uc/raX2PmTAnJEQ7OMijqWyr4t/
cqd7YA4Tpvxq/GaMAGJoFEpuzbcpWeeJfSzGaGtKL2MRVNBp8WGR+d5y17jhLWJ9H4Cb8zJMxD2G
Gy5PRu1aQmW1Ls3PSRdrrIGrvtrFKBU5v6hHH5IY6qS94RLh7Apc2dlFmd4xCPXddoivpDjwakXz
sf0qBesrB2NcD0BeQiWAOUYsjlndW3XNdVmRbVZl/NKgiLeFtEl5e3pk+/f6rcyuocHJ+k2jszUZ
n+EwCXHgaZtQAiCH8nLrsheeFIudA0c7IzwTws3PZaRhkNPsGNRtIoigG6TV0WoR0bF8t3u5eFP5
6bL4klW/EPkRCnTpxahPYDqxgBZBrG5Tse0BME4vSpjsyFVv9DXDlJFLPB690PrBrpnADGeLH4s9
OvQhq5LbMrpqjstvEnuNL92hAci6ecWAnZEoqAfsVEXmG6TIynxW6V7h/vgeuGTIlS+5ek+TfZeI
qis8XEbxGU4gHIhn6N+6zmmNfG0AbL4REku/5bGbLxoKGItV2NaWxyT54fNYEwgOxXFkTC33a0Mc
emfwxn/R8lOyQBD/MT7BEE1MBe4aFEh4Du9ieZm7DQjM1aTvn08WjgFPPM+9+kFUPAcXdSEOdHJr
4xmDG76RiHpfnpg83Ix2P86fGrRv3DSV/qstW+wcbRKUll+ybz3bnk0VRg4L8aoaDgscgTEfBw9I
Zr8o0V6prsUAIsE8JfN3Wh5aFdw7IbfTUdYZJn9DxgMP9W3H11wEKhOacRWbZ9t5RHlAdrWJVCr+
Mt7/Jz306gxrSd6YyqsxHAosURRaDqvsMXgpsesJhp0xumWUSv3KmY+z9UjEhlqpIsVpvCbDQeg7
kmvy7sOqiUw8Z+mHQfxwSNPtG9aVQCB2pNri38yTqa/5v6rFM7PwEmZbx97i2ifEzsv0XRofxpFX
Xd9MWBYW5V1UR0CErh66GHZmMt2wZLMPwf/I/ZsDCc9kM3Y+QQQoOuXyKO2YO+Jbnj+sjnTJo+Ew
GT3P84+Iv3oZ5qPiwgupHHKPXcxnMd7switI8oMEXsqfaOJm7mo21InVUwXh/DPOdtp47PDQ+F/H
ZN8MG+BpekpXhJSBYjVC1Ob4W/IXZK1xOQw6GwqMlb/Tnjhwy10+2O54GneomEe30HxkK0v2K/Pb
jBiWYw8cpHMRPYr6vY7RlpnYjMVySqug6UiWRjfkgHaiz1j9gt9W5ifj/9tonzErde6Odlt0TMI+
2vxKirdLzIpw8doSRcRgCtrbQU1iL0ovRIWsEvZ5i/GrozUDKJ5v5/RoRhs7XxdVGYzD+8xzPYUf
uf0r5J9E+1eQ2F3QqXXRW19/WAxlnMv0XF1B3cX7A4Zpq3brKYJF9iapQCBIspbMDY8d/nVv0u4Z
Vs5W519B9kRV3eIfhuTdazqJnT2WAVdyNx6K6osSyDOMf0v2rjNcxWBUfKdsHSOXrNB924jTudos
TcG2k+OFxnky1YBpIg587uC4v8WZFSgTVs35Ixo/jHH0p2XyegKqU/zyncY6a7aQUX7ol1vJwTWj
9lEA5kqQOg0OLOaD4uFEFgWE6ke2Rrp0dLBootoSjyK0+/pU4wfHuwIjUrwSWXZmdFFJ59IIJECm
inY3wVNZ+pGphfZuyd8pz2FuIqRqnzbzktGfe1bE/Z5RFZ58CxsQwDg1vZnFpsvYi3lx0rsens3+
ijsjT3eacjc7z+73DbYWxkIjxyWHIjN+GfOSH3HyJtDJWyMggHAYWI7S/hS+GkQdN8r3anfF7Y1J
4drnLp7b9TI5q0ZMJEMaf3x4cXrWse0TfNbzkArtg783OQwSc8fadcJTWFxC5y5rl97YKspJmC9t
/VYIL7KDqHjXl2Nb8P75yeJNkHvZVMgW/Aw06HV1kCKmlQQQEmgtczlvwM/U1r2sPxSKTtI5Pbs0
VxKaIxNktfYGrCg9d7CCGS22dmN/sut2m/Z/0vhvii41AjqJDzkbGF0yuLruj4aP4ycTNl/qKkuZ
FMveDNcm8WXnkBhv+qCsmiEOIHKulk7Bm/bXMRAe7QuPEx4sQsDzditRSbPbcMpmBF0V47XL5uOq
HO+ydGEG5JTnp9E1RNp+Dh0uxPfRgRpHzSabo1/LbOAolGC/Mga+/HOw4ieLdrWQRf7PYfodG9ra
7Pd2/WYioch+GXmN/UwxY2ZA9+Yhweg5pvUp84S0LpXbXH04iPRJi/k6PYep5g2MoZWQ38BxHnNr
gIpJSF99V9/IBwTRvYozbmB1LUYvzW51x1y+/12K6zj/g3TbYo9D74l1SC/OSatfFuNnTkHIHG3z
67kW1b2I+YuhuhvP7/q8tcG+O5Sh3BOMUaX5kYBYiGk4XcE6q46sZLtPIwQuOnU7THsZl36q7XEi
ONNf2TMMlehkG59RWijJxyRJXdRqjGTESuwgB82Oq+ibBu0f+FKu4L3Hkxm1JzKvHfClKmDlQXvg
KEvijYTNbkKjBhVMACRznramN4hdjq1ZCULzHikfBf0rPooBD47I/or2a+lgwlpfKWeUyqAXLXmQ
4B2NKE1HvYbcKrj+qBZ4LECv9l6v/kxAxIxCJfDhU6CrNOq64XSS2WzUfJFu0uZmDz1PzF6puTUF
FQzAHM4n8cYWwaz78gIw31ij0vPsMfYstcszHKnZmM2nuZwkB613VUofUD/U6flfROJmmz7dkdPF
khhiUb1um39ZelaS00ycuhDbYfxgRwGzErtGqe/0aAI0dKyOxTXq9uQ2QHFDqvi+PMrqT4VXf0gP
AwpoG2DUWM08Bp3J+Cs7VeFfSt2nZHlg6YFVv2h4o9rpH8eGyW82fBFxtsPnqTx0r+WtTzdDdU8i
fx6w1GoPu/xQaWqx7MXNzVL+1Pqlc05kMq1gcwdV49K2dljJ1Tei+p6rCEz5QCsXFzMlEpf/Yqhb
8sfUJ5H9skftZXiUl1OlcIZ+6NJBTyqP8WUiDywNKquawzJP4HdZaDJoSdamtB8qiRTm0eSjT9q7
Nn0X8atlfeEpWDnhxf5gz8iMgiYngeo3aqgEWgavJCp+5pha6/4RxVzf/BQ0/c4iqB8jT+IKhwl6
7Ub0DZZegvG15glovQYTyEAga7VjWWiVJt5ieGb3p3fkYm0V9b1buEQcXITdqbS86WTg+Hw6OBXY
W4CWI6560jAHYz9xNIa0CEgWUbFPZs5F8aMs2wUCxXxIs1NLh5Ov4sh2RfKbxjyyf1X5XWNjIXdk
m+m/9vIZfxs4JFRpm2ufIKYDo0gPer9mYc1vn4/1G5ZPm6ig2lPplmwMlUV/TcfPEUOR7uDwWiv2
cZ7PZO6aZmDMkEJDoucDGbtzItYcK4r8x/gkl46htCOjbxqvtCEjk+p2OQ3EVjQ5ZKyOtZp4MzT1
2kkTPyXb22S3g+5AUX7N6Gjxa4CUM7/GuUtCXLNqio09r83obQgfGiJ0aem+yXHPX8U5SpCPs3zm
NZFR9Q+RPaMC7iz0yFFCbfSSkbFXPB7jeiPzD8pIArJ8ZyFJ6zYI4n1e5GgfMtAIH8Yr7rlevJsS
etudHFvGx0EZ03Qxqf2n44p64sLNSUN2vTY/Pax88zMefyrNBX4GDi48RphcFTzVD/qR4Qlo29gh
uiiEeAokdD1cBvKnYv6mNY0wYxrXGB9W/dMaNy3dDm3kmsOu5rVU12V4NZZT3G+cFIX3qDAWCHXK
kOdXrHH3Xq3xX5r8qzDGkfqljYFRBdjO1NDllWeQbAGbz7dGu5VjjnVfsV34pIK12/84Oq8dx7Er
in4RAebwKgblXFKX6oWoyJwzv34WB7Bhw+7p7pLIe8/ZkaYdrK8AfdqWS3ym64s3zkQMmHCY8nRM
xZZ9NR2xejldcyOae0Xx5cz9xKcnclAnR8LLGhSyCYSsfmfF6/2/BGBd7oHVdr7feipGcp4nK/SS
8oo4FURXz/ZzdPKFf2HxEnoPJE1N7mGGUSr/6FMoiLsoonVca1j1Rs6V2qlVz1cvpnrqJZc40Ci9
NtMNWqyPOl6r3wSBXV8AoCzeJg7IuI88v9kwiWvyKWkOU/tL8d6m5naveWnmDljqczkAifBxighA
r3oWBb8VEKZSLaAni232YYRfFDDs9PLLBGJVFusBFIRdGJec5QUj2KqsYNW5oJBj1J5gHqoOvG+T
keHYeSXSXR4lmF+U7XH3KfgoatotJbz/D20PyXyjx7NTga+djOS0hjOXtGbOmz9zWgLvEhTR7Orx
U1UwM506UEHy7MwwpIqZ7haisr4JQEZZdMT8rGTUhl4a4dxzTFNv3XPQTAeZ3neCQ7DUZxmu9f3o
7yJtZw7O8CMbq678neV8lbYJ8eJAc4DnrJY6KuDkOcFKhD/z9GMgDOgYJrPqQIsY7S4bhB4YmCFT
eWV5KtdNcTHYMGPtJwCrFmPJFp9Tckma+5BvGglJ5MZXrrmFEsK6BoWyEmKNa4QBC61r37EKVoXT
j6hNlwgSxA3Yzeo/Rf/tgndtvmtBz9+eEMZlxQPVEELiIhrR9qXgGGR2BPyOE8ya+6P0hF1KePm6
XcC3hYqFzafHLoBqF1Ihzzz1d+ErCM7Hk4tpY0YPtIqyt4QaPctWkz1EwqBB85MY9K41x9m4hvM2
CY6l+Uy7XcH4KDht+KrYlLORUFJlJV5wf/FcmBe4Sqo45HQ9+eNK6U698Gcop+gp+LhqsDrVSGOg
Q2MVARq0edlw15xipMPj4OJAY7GiHbCBVKfTgRoo+LjirQEsb+PIxsotcJYEG+sKwY+hSBRWjGBm
vYFMtRHlYunnFzTys8zuhbg4+3A4uK3wIhYy7tchmY657RcTD81MpsE1R2DAPamHRyFAvP1LQEEw
7gM82WM+cs+4ku5OsIrl3U9MXEhY9D9V5V6O6wmeAGOgCnCNZQn1FEpBcdgHBe8FyqTVdIzNtw6y
xMcux1xXPVDwKDqj20eBLaqcEHX+iYk3p2wgmyZdKxbKbpodlBNNo8UJp2vbX/sWSkY4dglHIAVX
N3g6gaJBwWINgZeWvCjcEl+xCqdDaHzEymeo/mvoDxFu1vAllxtwXCIBaFtGokiUqopHmFm2rz8k
+R62PgCTDQ0A4If41muqPcmhODFsaplVWDIt2lFZTm0C8z85HS13m3y34MCjcguA0XejbWj8D9+M
VwRkpC26ZVpk15TCirNyJ5WbnEzGRMo6MdmsZGmfhZ6f/hSyh3mXUVtCP74z7gbin2Fxa3+L/bFq
TwUMoF/9KjJmQQBSlnARBllBKLwO1CeplYytmfrDx7XueJ1087sU3HgebXOgXri4cokQWTBL+6F7
UEzhoISx0fZVIISv5jOpL1F2GpNzPn+pCBwUmC5KOCBcAVeMvVZdl/hqalrJt8HXBGa1p7cqAfpQ
sBleSvVmmoxm9UbWdmXj+hNRnrC5/SYoL3341ScBd1vPG91TqTjTcI5MYPjRkg3Ojd48UANDiABl
8sG0GiAaQ3Pw8uitpSYjzf7UcV+JhzDl07Je1UTWmommfpcllHq8N0XpZsMJFb1ocmPQDLzYMjeN
KR+M4ZLE6xHhSCrh1fefOX8FKz0J0XHZfNSt2VNs46TpbZIw0NCS8UPdDArOq9jjcBfxD+0z3Vj5
JW/cIYGhELfZXDFYmfiaroN0YZ8rk0uEkwsY3dbZoOQTRScm1RbEgFrtYAvWmzxusGrl+nfBFM6d
PLsCR2KJuaODF6CcvFJIzHgWnDJIM7PqTx5cxGkyG/jEId81jSvyn9R9BtREliqJcuOG6NI642dj
QwicqEQXnFDWexDhbf3/b3mX969TYPokrgtusWZB/0toska7ZprTiuY+HD8znOp92aEI57pB6deg
7n7049ukDJ6Vyiiw7ERzYxWdhP8j9l+a9pYZVx3lKtI35iWwsfqfwf9bXaBIeiQV0KOz09UcXdVu
1inALss1FUYeRX90JlKzHR7xNG2SsPrWo+zTrw9aek9HuofTVc35x7T4Qr+iqb9RO8Hpeaa6T5mH
mg1ody+6hGrlwR8BmYwNOKID4LOjP19mma+S3AxwD38v9X/qjzGdJd3TZbfJ8DDwqfxav9oUU5OR
rGNUxxOlrfCAbqG+kXvYJDzta72Hxj/r9UZSBlzTbpvLW5l/d6MXxJj6kHEXdbKxSrpf5/oNXVIS
OVOkONyIY0nXX8P1V0c4ajnLJzvOP9t4vwwiYca8PkirXN4N8Ueck6CBLplzTN1N6lMC817Ubjv+
eg1jm6ZuRZRw2xwJr1kACB7G97bdaoptaQf4Ib//MtNLTsQqSQ5ZfE/Ms1Q+Ie8Qy6r6khLL4UEq
sNjwFeyt7FL3N7nYSr0HfVSmimv2FwBuxdzzEfsRuRq3GuFriPl1bneGeBHEU8+tj/gH7sYErZOT
70HCUIFaDPV4UB6HoHJ1esXD7qw3pwSQXWrOUXecIo5SgIYs/haXM+kAdtS2yx27aiOijLe6yTSD
4CPHJj0/cu0layWgW4Kmk7iD5J8UUwGkf0NUohl7BfPWRBOHpQLicB9ggiUgwfTE4dl2Rzz3qyaH
hHkvqesmVGelany1V0G5EPKCgA+aQr3o/ZXE2oApQZbv6nulPebhU/ZXcuX27DDFLUzfFmKWGFXO
TzUgqcYNi69I8jeUscIu/6vGZ5jfBv+my8wlLJDbtrpPJFETnmx1q27AkkxjO+aG1dyzDENSCyiI
UUENFx9AO3fnDiITbUG69Zc212si7YXpOJAZaz0aVfXK7tzWDeAvQ/9PbAK7UIic/6aicmw1cC/g
fxTxh1gZHcscXGku7RiXpa+yOpsFOkgyeBkPK9WwZSKRJaIINvDC2J5SPgfOjvRiDLdYcibxEqnn
Ujp0RAMvFc019nY3U5A0xjQ42rHyQhlNpk7VV07/SzxEBujLSNOhDleBdEoefan8J2M+rPxtEx5y
ZuuQ6IK6iVaq/6ZrrkkdMzrIJnq3OHWm6arlP3jUCTuZkbvBjqKql8sztH9VhIjLn1nhyebaZ0bi
fG64Nhb3zimXvshowHsZdIe6OvY/szQRxTTv1JLAi8X7++R/2TQkITSkP+joJnLUEni+8cCbINnR
C30Kz7/GfeM/Qmsv8gVxW4T6qo3/KExejbzldfybFR98qPDCefDRAsMl3dpctASEjRfZQf6dChhZ
biL0owraThGy+UECGR572C4oBpxLIA87gzdMBU27FhaHD8cVfijhkyeTQCpjgl/1JKqK9ZsAYFnL
+6pai7x0Db7VQt7g40swQMYakrkFCj3M/i+DiA/goWW2UmyqBF2jgxp7Erj9AJ4DQhK6vtpQEu8l
D6P8VhrdiTilwTdGoIjhk7eNVAtF/YNzqLK9mSN1QKTBm7oHuLLiddq+0I2wr42xl4P7FbvJ2FnQ
IXjTEhm1NuBq+igUzxBvBj9IbKBWPHcd4DQ5SCk3Ye/CPcjPsGn3lvUhpY86EQHYYq8xY3s6heG5
ZN8WMhLSmTdCs3Nr8RzVJBaXvx2CAclRjG1coI5HyYCyMO25MudnrD/j8TL771bt5dkuaJ5tzPhY
XMMWEDahOldE1vkhQk/kFbBA2x5aLIexdqiNXUmFUqPc64RiM4WFRbwbcMfxUwnf8FKbIiT7qRGo
+hbP5Yx+6oY0wKpxvV58zeuWPUO+KP9PvAcxehs5mkyd/WN0VQry4ARNQqsLtiKkt6y8/yLjKYPG
TZRN1vzMg2vE/8TgZGG7qarfet77fALgBP6efAH+Kd3k4NGI0GL+BIQrbEovN1F8C/HJZf27AT/j
I3fRnyZaRWTE2Cm5YMkeF5MPIbjK1UmtnuZ4TSavNLfDKc6OLDBEhAyRN3M/FX85Wqoi2eJnBOUc
Mkeerxk5kSo19zh4ZCjJHfRW2mzkB7ozRd/M+rotburoZhLLvjsqUAUNwDNSy6L/zFCkBPldqKCZ
gaL1MzQVUGUPxbHLx98JVc14JVFBHrdq9zZ0H3KOCuaT0DA/3Sgg10H1GDRykeTZ5qJwNbXZ6upl
1N9EgiBE67NIMCbckoxhYnS1Cfgaz4utvltsdVb9R9z0qjQfaXlKVGQzW2X8yfzNYk7RJt2Ros00
/lp47zIEofwJ+G20Uz5SrM7ZXCY7Ga90EnyhvKBHfNQRGK0ZfwUL4fdwU1Ik7/kmxv2jNNs8/EIJ
Gxm3ZFlv1gQW+OppZLDmA47jv7r/Ql9F/PiCcwbZcSRgBNQoNLxyZP/GY4pftE/PufkmDlefzzZD
yK8ix3fRssLuwPCQ0zZ4eGD8yLW0Yws1F4Mp1zYaOFv+aFlNQ6wPfd7aAnEgYXqJUPpLDXFC76Zo
y5k7kZU20NPIP3gzgj3Wv6j8EoxvDRIbwSBUv8px3UTrMLKryFbjjazep5nBsUU/8KZGWH697lXG
IOqXER0xnZMrcbnZOhcHxBBcq4CtZzspP0qCxwo1KwA4+hEWxC69N+Gx7zhCyCn072AYqlHRa3vL
UOeU2L+8LNrgdhybS9/6jpWfJl3Buv+HFmrdDCUqrobsOIuGXnzLQP1zcjMXmXrzoS5+qQ+lWmBb
mgMS4Gtf5Q7/qbtnSfQQzZpIL310Q5D9DOAKA0zCFJXxt6E0997+RuMhr70MdU3/CpLXwMhRRRfB
gEUdybyfZH4+TBaEDkiv+iYHkMLP5p7GaJIPhs5Lys7J5ad2niAeuvFDEIoNVwDDvMih0q5ZmkkZ
qf1fGRTJsFvlpM8835taJ5PCm76ieSOHjPjzB5kqArz9MH6p+iMky3LyP4QYu4hxFoSDOT5r5thp
HfWuoHkkVke4RdT7XOzBSCd10/CDKN/R8N0TWSIzu6bDflBfWbyVpnef/JFGPQaSEyORXtYauxuw
BaEcM580POPsWYzY2V/zqvLRrlGAQWDJ3V1BHVLyCLJ0pZE760dVP03KLjHesxRiYYOmG7mC8gCj
9fNzm1Pc7DDEOgJgMrrymffSxDAtPHNYUoPbfjbdmedVz3t6WEycN1vBwFwAKvAvqd9UAxDuc06J
gPD/aAAXtb2KMAFLdI+KMHzgC1PGp6zs85RZlEcgcpdluq43anjUeDES3TOXr/NHKQ7Ngsc1e5yU
aXhTsILJDC4jEw6d3ASM3MbqXiYaA+ynSRJVsV6k9w07d7dDYoIBOAvyVRfsRuVDGgzExo7+JSJs
Jmelnc4xBsYifQ/zr9i6asVOpbLdtup/S0EG6ZIUTMrAAVKG3hmRocznyWBZj/Q0CKtAv4lUHDYV
Oq2UC5rN2Jf3Qx/u+h64mLO2K2wJQeKirl88i23QOZ24mRRPSC5+8SzQW07qlbJUZq/JlnM3y/cC
Di2SG1Rb/pLljcQaR/1Dgvw3F87sjRlKbQHPWvNdEe8II5szFyDig2o4W92tGfZ1c2r1fWy9k8Fk
fLThNZ3FdW3QGIOOi5iloXW6IfPMqScAcT+LB6n/qYRbEbuRfOBjRYHdTWtcH6v6U1j4jx7tLMAf
0GbHg2BiW9Mix6y+M9/VByac4FcY3UH9ATymUFojxEGR2LnYcELpu6yslY7kpgOAUN8TSuRDcIVH
yhWB/NzDRCAd1ZxQsMekoKEpn4bwrydmIQ1uZnPBKgYQqfVv9UjUzzMxDABOFohuM6JskAaSGnDC
BZYT8DsjE1zOQCIE8aUon0Zzp5webvXYJ0fiwQbc46m/U6o/XJ26+GVODvH4Hi4vufMkwXIw7fFN
/ozdOSK3rH/2JcJU621kLBPkj0gu13p6nTDbtahyQ/4qilzY9M5Blw12ucgV4TGtGEePIwbrgow9
UX60/mbJhyL5cn6fwDIbdIsd02txyEePqgXE1GeZXBljQ1k2mf2c4Hsj2YfqCd4IH99XlZS8atDE
munM0oUNUFePRXccQmfMdknpCLob4P8V9/gN1eKjAchMzEeo3c3uj2CH0riMxR15IodBlR24kuuY
19idasbnS1fxz8C0kvBDVasuIQquNnl4qHjPmyxzQvmmoi2f42G5iMpwM7X3vL2jV3fk/FBV25bm
EJtzqFQ/zPQRhGw1q1Ta4GRAG5IZt368AuKbM9Wut0w+ckUNL11GtfePGCq7ukMxQ2lAYUbcYYWN
s8ykY3yxnLcbRE+qBCp564u79JElt7br7fYf/VsD7ezVfq5eksnd2o1rLPauZCFld2ZU9lF0R0FU
8PMC5cCPo+817xq7Wcir1iDUTnC0yqjLU5KPckvZY7/jwX7pB9Fa59W5QzYfBXe/2/qSkxv7tG0v
xJY5EYhRFBgXGnd2U4u3ZtXIEMNr7NqVCiA1e4suf3rWRoDU+oafWUwZe7ykJqV5VXZu9OjN/t4X
vILgATPsGkWi8ZbsOb//JfuhqXuni9ANBjB8R2G+ah0BY9lN7K7jCP2619KvhNCTdPwttAsNqEgf
bSgGEwFNS/SYSwEzbMQlCV/+9N4iYedAeo/C31pFZEraYuWVjTNbo1OV1lpg9KMJRr2by1WJzTdx
+4zBRYTYYRTEU18gscEQC+Od9W8BqZPPMEITq6qElF1RH7EcC0hm0YeNpa2jtqm1fxPZHT3KXsv6
HfPdDIth+j+D+C7LkxuosaN3LxblqVTxGCIvISEqRIuhAkKlEedqvBM0t3/omT3h5Q53uIQAbcvU
4XIvSbFD8SuB5ptfdeEO8xdwvdb/SCgqRhfAj/0pkXa5fqgYD0ftMST7SdiMfEHyRDqYBANSaIR4
PmctuSY5MDhNPAZPNavUFvfev0EEeGoZaA2SoO6qciyhq+qrMB+JNLJZqjGWcArmoacT30KmklBR
vuL2fAaLWFp1Y3HJryOuEYPYRQT2KYzfjDELFIF0o0bnChm+GuM8pidVqzln6dQLNhnDmC5/TgY5
KMDvLYq57CiXK4PJa0INizShWvOAq/FJE7cBu7+W6CzlJChUKzCfRv+QHlH8ja5bEN1Ys8XgXalf
VfyrRuSHnhoYD6BBuX2W1c6q6Qp6k7mRMfi3e3W88CWTqqBapyXtZICvt2xap4jvQOIJOlz/lMpG
4UNBMKJ5srUhWNUXEAtueuKwyD0U9752RPFMRqnToobitAdfWCQX6P45X0reg3REetA/sajQWnZP
9NnTe8upx/Yh61+Y2bxZw5FknqbAFtQbFdYEL7SrSeicaUTKxq/NZRX2nz8OvDzKfETVxbuBmCEX
uktllnYhQuv4xFuNsOHiWpXvWf0eC/VWa5/4s+vo5ecadxZqU+PaG68uwsUJJqX09wk8lhxTtLTS
ekYuIMWnrvkL4tltENXJDAaoBMdg2iixihY7vFTiDtjMFSyAw5BtvbEFgipKhIkq41lCpXO27YpL
XR8DrAdRxG0X548U+7+FAa+SPMG/pOgflcwleRkAjFiKJTVW1sGVFnkzUIv6HOXQTheNGKFyoQ/G
18orlWyVrt9WoVfBu4nJNUdH2pOGhC3Mm/2/aSSw+NMiEQ6qEMa2ObR94qTNPatYxzgVTc0bAy8G
sx2icjVAN+J4IDMpcWiT5WJHrhbr8FgQQ5j/Br9EMYMJJtgYHIj9fJxH3zV1VCsgGHHLGcaOg7fJ
Jsl3xVlMJJ3+aVXJelJ/Ip1eLy6vkPgodfLqCapEn3G+gLg4uCtzWD51ilAt4vLHOgWEOpKjoOOD
pfBlI8cNoBnS2eKIjcyNkXfl478iVzdzfBsjeFUujgT9DwYDxNVYx2TNliWs+ckiie3eyAc9IzPb
qYqFADNF39p8ST6ZB3WTrKAr4nibhcN2srxmMeY/gum3M68YrHBYXv2acxDmlnwyNb9awkvwPzPz
QNaiPU6P3r+m0kutXjXBeWwH8ynPTyEFyPK1JDo+4IWrufWmEQoScoVxhJQCYoMHcmhnMMNKzrhy
/+GbtmPpTUzvavsxx++SdWyg0SbzKaLWgfKMobq1yrep8cISAk4tcz6G3FuBj1lIB3KZZ/OUjdU6
BPWKmuPiwS9FVFz1bxKb92lRyYbxnhDib6tkZiSjMGerJjFhVVONXqNgvg5ptxqG5QYj2oOIzqQ9
h2a592sUgO8xYnkab86zENphyO/AbNBn8SYFM6SXnsiXySZNmZQx2dOxX5SaQrjI8oUOTxFfv9Vz
z8iFOxItD69AMT1UtE7nnMreUqkbHwFsj/5EN777GoqsaQNObOVQDBXEbfXXEjRn8FQQVcZFrcII
RkRYVW7V1RtR5lJFqDj2DDWRjzRzo9XHIVYrVBx3qf6OSTlOm8Kp639VG6yj8mYKO63dDOPOz8tz
RLh2y7ciQk5VCstrP7k+2cJR/VEsf/Xlw2g6d7J07oIcLly3UKwuaxXBLaQkW/KulDW+iJZQ2Lb/
y5T41GjSr4CaKSTEGYGK3YFdCuabop+r1CCOhguGzBBNaRGejnipOydFjQBqqlvY6DyuvbDFfQfx
ERMcJUc/OCNW5TIzhejTt6q2l2EOkKT66tU33s3+oMYct8NabdJ99S4z28wQyQXG19bQ7CD5MPr/
zVqbhJszYgjjZEdC2DeKUxKzYySkZjO5DUJIMHhjz4QD0A3AA3HPEi6ITQaappvwhfMMosjwB615
aKRlN7yq+iUa6CsFAYNhT4a1hYamz+xM/S6Kn1lMcP/PZBB6NcxyU36hZjwJ8XuI+lx4mYx0zGe1
6XVofNF/RgHCIkjRrVTzmO3LlkggZSe2jqDJRzH4FOGrS1Qqog1IdykV7UwhwTOHqmMRUfNdF3Be
IsebJfKWk4MWElkP6CmiCTSx7RjFt1FOXjf+ETOTYI6oEagBx8DrG796qJwEdd2LO4qD90luYLga
mNwVvuwlHYzgAGYysyaxcrxJ+rdSkB4AWBVt8b807RctYiR3jlD1O4Jb6GznKLvH8hLDumoVwDfN
SYNNAHEX4v1xeAna6xx+G9OFAVkW/sUmRiIgEBNVTNo/yoq0B/FRJDFhY8xaZOXSNRmAAPjZIRve
LDnBmMdojhBFdgqepoYvQYreK5PrZFoEywhlTdJCvTj9QvwcdLe+vKoV4X38zKltIgfAIrdqDezw
aLVVGHPwSEeRXCpHB+sdOUGcK44CI7oO/IcpEBooOyLnt2D2ZP8PqxhwixyVELKCIyuhsIAkqnCb
SNtQ04k9fo4+4jNSOmGtoGN+VJ71Cj9CYTSehkXywzT4k6bYyUD+xuRu6WyfA5/WHfVrzX+r/I0q
XsRpn9W78S8jss+cBLtCLrLssrBsUnMpP3PUH5pqHYocDfplnpF0wKv5SGpOLE1xv5EwDPUAf2ME
atBSMPijahVhxBgH9oas8jbwt/0uSnjpJbcsZWIdvBpQS81GYuIcIiQxQxmasQowT6Xi7Bpmv04k
5ql1OGfkDKKmbNyphD7BHrAkifTaBvlbhjQwEIutIT8ipPuUnzvL75IBphQtPqb43pISGKyr9jh1
O8EET9pmj1z41wVfi8eAf1UIuhS39ncZmVkN0TDzmxB5SDkDuB+FR+CKT8csb0aEdnLMCPaMAOrB
LIjVUgi6krFyTMiRCkG8Yu48+qhV6EbghmENYuPNg+o0JwuhS55pM4keaigvxHaf4j2YLPNzYglo
+27bWilOdbAmCTA2TLe8U8KEGBFT1yUoujWiy5RHI7jP1R4Ud1LXiUmIPy7RBRiP2jOmpVDxctml
4LPC5JFs09HV00uaHozgwAIREHEGjY5RPDA3KCfgmYbuFaQmmkwwzNGhbcJoCdZ868o1mS9asiax
CdvIBAFTbibZk+nflJ8CTve7XJ0L2S7x9uS0VfpxQm7PnSu0m1FFfPHn9E38EmFfA9EbIVrggPG9
oMywSmZw5avARVq2Z73b1vm9RRMw/jbM2nXFZdT8myhRZVssYyfVwOHK7x6EfaxnbovWDtvimELk
NxzYovF/vOikvGbx3DTwFPJapqWVbRqETuWsmMO1qkZOVc9r9Oq4G5RRQCHzlFmBkvjfFPdeUV+D
FBYp2JaVyHCJNy+6Z6K/HjUmh3MgY9sfuEpGUB28ru1NhHZWy5fAByjzgdEF2sCMZ8DFj7L/m4m4
bcgIx/HuaCQdjm6r3StE/q35NMWa8fuSBIc2OhrMgbJgMWAfQuVstRfNgF4R91b+HI3Umdik9fJF
59Z6Fredj7kVJ2RVEK+YBt4SvDKmx0y51spfCC0hSM8yRJw97Cwsj1r2qXYZGFyOgPsohWsfeYjC
JsavaORVUNLQcMMDlraMSydTvKaJV2Dfjv4VyaaDYGlThLybKS53oHSSfynQQ6TYqQTjx+KQmFgm
6+Zed55CtDAOEMLMUdyQLEaEI/1BXtcENOQm94JiXOkyRsdwfiEaiKwFUW+1eqUSWB4YHl317910
DbRTxRROjrw35xvyWDAzKRoOPaSqi0LPx7eevfnavxmMo+PFA1PHSx3IxHK4gt56qDd7kggiUHA/
ZzjGu4XKTJKRfJBlLf/RfePFg4l7cy2V2yiEnQ+CnRhdwuE7QfUvl3Q9DfHa1GAQhH8tB7mEpVUP
Fi8nUoAlgxrmo4vPYsrg6+E02/bRafZvZn03EiQqFAjziEjFGcCM5GQUnqyzLRT3V6AuOBK56Ug8
fiPZSeet7//Th2OfIx1CEKQtrVYo1WP1Jrxblu5YwSvWgT14V1RaqUHuLTZibJt2BeGXw1KEm8zY
GSTvFpK8DwQIbI3Fgnc7vprSW0JkA0k6XivM3oQcNG0I7qolMGRCJhHgGQCzklKvq7iGYvsxWYRw
6a8MRAt810mLB5UPnNqXFjMDdxKaW5ewHR2Nqv5SifCJxq2v7yr/3zju1Ur4hT+/500OFa3js+cS
KUxbFAsn4ChozGSjmz7nCwlgBTJ4gR9axq8tbsPkR4peHRTaaEzbbtjl9cAS2ntGJq57GV6CWT7C
dzEADJZl4RUZqdxd1nzEQoT5yXLS6FJaJomDmoE0HYRK0vuNKVvb5ektPxqwgVHK0SqXoGPzQzRZ
vEUKpolEnOGG5eSzQ1hTYuHJUMGoOfMGUozUR/FWWr9mf4zHDpYQE5sUQuFYLuLOzwgYzpfCQ6ug
KwsA+HzSf+v+OLcTyhJC+UHEO4wVgabbKuE0vsVNpYzNftD/31a3XckuFvi6Y7APdl3rCXmNuB4f
TTM26wr9iS7jU+fm7eF5GbsStXnPyU3CHzBuzY6IB0kllgBHx8hfY9ZXqVqvy/mpg/MyLgdvM7IY
SxmIwCXrmhEReWMMjq/IuOB40lKl2SGAcYxGp3OaTCTS7arWQC+9YCOPaCaqOzTcQPNtGf+33Du1
eNfG0LVik1X+OfL4y6CDffeZiBxt+i8JDIR1RMc86fDvw9Zk+fCHCQ44rfHvoZ855ahT55RiPzEm
L9CVDw1HK43ypXkXCjBZKpqxmmYcHgmKez8gHxOnTzuCPxJxrCD4j0xebWPLOsZ0Du2KccXnY8YM
ZxstR1FTvwto0mqs4Z2/M7ov7q0A8UuBgSHNY8cyxGcE/0UwGq4Kw519RF7C3W/gYtTyms+KnUnV
P5y12dR+Vzrp/mNBmkGBPSmzB0SRSeQ7Qvs5iQRtqMoh4O3MzUU9HGxTDppCy9gMMT3wyFYVHTQt
+DxcRcx13vPQFDUe8WDbgqEP7WfWXRI1P3ezYMdcfgambwuZlVZPp1x/LiELonVI0REMs49pt7PN
FKFbm5D3ZFEwoSL1CKzwpMNuGNU3v/DaFcpWnD/6AkMn+FSdeS29Y1YxPTAaQOvkS5qxSykuOl4g
S5zISW3tzWwvEmGmV9a6S6Nz1YO1ZTSU15O86gmtNT5D6NEAL2YGgBUrtkJsLT0+tEoVXoIp3eo3
en7oUVSM2VaJO8fkVRbnTYBueyqOAtIRC/BOJso5H75LNvcJjY3U4/QmIJzLnJ9ddTv5TP6eN9cY
fGliMEh8rlPir4t7S9a7v3y8I39EgjJdo1nNnzrk46cSQXouTCuqn3axmDkqQ2YuZ7t0Bl1BK4p+
qugefAzbBtRwiVO3UBcoUrAWskMC2yuIZJmX1YwlZknl7GjRlg5VHZ5p42IeRABMUqdOf7o0gP5q
1LP29SVli5YXO6+c3jJj3JQYRFREjQXErdzedK5HS2LZ7dnuq5Cu0kGwg+4vm9JpVXf9OQoTdyZH
zhItVrg1uUWO1WQOm8VaUJiS2ER9+CJmq76DHguZJLWHj7XQbzhFI7N3pEo5sP+/JSFovUmyw7Ej
nZohyrEQP+QdNTusqQKWgkzJyWUhvZZcNwrTcKuZjqCQ247hiuCljoxrRRG2AptvxwHyVIZ1J1tf
A0uqz7Mcq9LfDDfG3QHbqtqmrDlw5phvbBELd6GwHijJe6yVz5AlU4LYbTMZzKL3Wqw4KC9Xff9r
kOE3VwzOYUVaBLh+oJ8lSrZHZN8pQh1SnL3FmQ2O5ynBAPfJ/CCt22zXFbqrxW8GsL7QMBFOP1pE
Oq/yPVXoPj41kziajtRrJT5aqJoFI32M+viahCPCvlFG+2imrl6QItmvc7F80iqCrH0YcDKqwXcx
JbTsWIs+1sn/4+jMmttEwij6i6hqdni1dsmSbUle4hcqXsJOAw008OvnMG9TlUniSND9LfeeW9d3
z7930oWMo4BjyxgSBoyf7iVsX/3g7NsS+dZn2JYP9YjnMIbV3QUvdadfXMTeEVe24h620dr1bwqN
FYEoObzr8lX7/imNw31pK2QBnGrl9JQY4c/UpNDzkCaP6lG0xAWqWx9i1iSDCSFs1DwIy0UuaS1W
qpscSH3y3WPa+XudRWzSUTY04ONIesC8izK/w6mX0vY4P/BaVzKjdV1EDVyPsKidJc+x/LDsj5zp
lJV/9T6j9sz9HSpKrNEEbMOyM8bUl6p9PiUPSZesYDXRPzyZPPd9D3wBd4eM/86IeaO4n9jQtPjL
QSMl9dWqsNwY7hrFCH7+qvpmVj42IVrfnzYMvokoQ8JFaIup1w7LRFYF7GvDjWS4NmFh0wpFNQ40
ryfBiTQgv+W73huofW1eHpsxhdTVtSA5x4oo18zVNOi3mqOyGTiDn1hjCtZviX0DK9+Ej7VL5dK+
hriDMrqX5GT3CGMIBJAO8+c/GfZwO46IIKEPZvud9jHrsHPoL1vtRV+kUT3/Ts1X64BVjZ/LHDGw
xgrMeb1EY8gJVHUPHoQwIJNJ3ehvYd3T7md0vkA0mjTYaMu+GfAxZgRUcLrXA9vaEr+ax70clWA9
o3Q/s81OluUvD4biO2vB+olUvEaYAnpLQFbXCHudfVaBx278xznNjjAL1xpJlzG57LUD+VQqwj8i
jsoMTb2DYy8OwZxxlYTxsDUXiS2iHPbs9q+y+wcco03YbmYZ/BlIXmOc5e+o/FYapDiSgcGbd9KD
NY1GNXRfRpIIWwa/s48qiIfRwig7JlfFdp3fyHP5FY7mIe1ggfNcM5HFMH8MIBC1HZBz8eHQFypr
rVF7u81HMlSwc24tWSQKq2GNEanpBtiX/kNdfc0urlbGu+ST4XYzNkmtth7eBb+EsB8cMxyIJuuh
sWy2LZ5oUbaHyc1oWdONwWK7tk7F9BLF3Uk5JqsVcbaxZxAXtirdc1SU+7Rin2+On/bQHcvABoLR
ryNsrCX+MfdaC4tVILpUBjTkI/4z2CrmwuDmgYheDptAnxTvWeMi8kKOZOGI0Ywd09zZ67g6tAP6
eXvalUgmyY3Z5NR7HpJGK0h3NalkUdt8ToP/XngTIq1vyQTSBF7rR4TxdX9KaZ8zl/Uzh1URdtds
cNY2W++eIMSQGTdAt4eUAUUjYCFoeVlU8TmQPcnAAWTdFeIHQTj3wKVJ7tgmduaay3SlA/tkBf12
ak+tfB6tfskd+ckscz9Sz7biOmb9s0nNU80+RV23a0Pv0EDxdormtUs0fcU73j3wq8XGp2qRTbMx
neEwUZyEXQQ57W2RmhlUhYSvPlhUdwO2tbyOD9qbTo4IdkQn7pql64FZRzlPSgwZAgFvBzvyND5l
YNarXHzQbaFKEdsMYaHQ6T2N3+LSfHJDZMDM9LqJlKWXAi1AQ31YTtdIEJWDhwqf6yE0wJ1xdk0c
aBmuvyqy3ixstuwn0r45ZOzLLAevaDRvq1xuo/+Zoe6GopcXfdg5ZK/pSD6Hs3zKGGw57SbgFauN
v3357HgZ4Gi2VIF10SlgEJyBk7g0inFgW/4b83lb0yx1ZnQKk3QXFNWTbqtjA5yBYFGOUyR2YI6q
9gPFKd1Ad+XDz9BIOYjmhn6+OvJxcChBgpTdNUWVAYUsUNSKVXjp4ugc+fnTEldajPRtBjxKzK5s
e7K83Y0kU2fRvCusbOsgWg1zsbVM/xinYNRogwUDAZObBBO8L6wzwFmp7g6FRPiapdhHIw8JEVkO
NU1Py4/5wzInsNKVxoevkG2xQlyNjXzSODVjgDxVRGIDW8PIYTVAUeyz3Th4LA/qekQriH+fdl34
gsgSuavUMUDPWmCyqmFmubjdgXxAOt5FcGk8Hx5L9Z7QoKZtzlXPqIj7qarzU0Ayld/GZwpJFHXR
JcXs4gzVJknZVxnx3pz8verqTU1dDmwfua66dpHx2uK+7dgKjBigZ0YlU8lZHPUbFv16YBZCup5V
mpsIfoqoNO8wW9mNza8QC7by7WKfOMxVCMquyTvyPEhN/FCeg5XszevIcED6yWeQm7wj+O5qdOQB
ZlTnO2o+h+5PlL2bTByqWKxDUAwVcKlQ7qmMdmk0v4ce+VbJEilYrmOs3q791QIKS9jma3Evq3Uu
0PnBJxwcEmNnisPIe55dgxEB0TQu8B8UHItWxJ8YclXguGxgxKHe9gxeoyH+0yk0vyW6xrLlVUDq
DBsiAv7RIqxAbrB3ZoTsBaUYfh0nK06uF/7Yzlcuqapj40Yi51mb407bI+Z0czNR+o+JcTdCgim6
7txF//rpp0zXHZdjFi/1kXnyQ3JNk0/lvmZzuInFr/Z+Scm9CvqLZV6vmn+2p1cxMomxEMxj7WMT
0OcU7QYE39rGaSKYE5T8Uy37xYJNPpZsjmknc44IbLwGO1yobkD2enRxCgIx+z6sP04DWBNpUjvv
aYbuXhJiCMO6y5RYhQWdfLTOFdCKQM8fPnKnAdNob6bnCSdMnYy7xGCw2ThH0+4OdZGcXPaqY/vq
qEs/svkRjAGjyMGRzRoVu4MHaQiP1QUH3t4UBtKN8AVWIJxtzJWU4iga9qUzPMbsjoMcz0KKcdYK
MBNVZKREBx+thymQjPYVv6lQm7Zo/87TePCZrARDs/NmNGl+z3XBpz2RrQAIASD64zQ0b35QHLNg
foktZmh+enCwgUsozINgXjmnpwHdtJjmteWBZPDyHSzm3Ti+x8F0p+hjQio2eQix1kYK4Ug4EKlb
oV8ocKAHxxDWjMD8HmPB7CPyM2QLZnFkEBSjSmU5iyDZyk3A9+o6eZeenrkYeH2i6p+CnP4gM/sl
ZsnXE16imHQWc7OravGcI3HoQ2s15t9p/MqWfOcb2CUgO6qmRf277B5gzQweNDn71PJ/GwrrKDgx
1pynjpWLwxmhEfnqEcpKYiIpzy+qTu+89JdpTt4DN+eesLxqNZpvJlN5q3lj2LT3JfBVBFE1O6oS
sZbR/EhCfwL6N+C9v1O9g8G9TRD5Jd0fOkGq1/iBQh9jETLTJ51QatseipgKlBGeWlxGBcT7zD9J
87uJDy13I8/cyZ2Cu1nG+xZAdDnyCSxxhnQJ0TyfhnD86XIG9tjbcvJZEnIpzZhTEoTvRN0SuJ9d
ne4km+FJ4mwdWSyZD0skjvK5jdDzJVnzU43kd3o0XYUqthO+A8GQekioRzh+AmBypvdPMz4ypvgc
wUVoIR2QOHsT5kLxpKUGGuc6N2S5eErzlQVqvuvpTtESuOiDM/HjIviKhcBq2WDtgL/q2M+jaHfL
FLayvH5nU6LhxgJbF8O+uI/du8Bbm8IDiqaj2VDvCi77GnYLm83HhDe1adw30kFeEXG+RB3eHK9c
Du0Umh7h4LJ/9jNYeCz+OnvtU6gaBPewInswBXMri5FBxXAzSuydMMzzyHmcTmAitf+PpGcOZf4w
FwuEw9oZWMafmJnAiLCPtHoHnfgwGduxlNcmZL6UTIeM9WuIibfMqmPssJnrWnbN5aojHoyQYRRa
zaE0SefDYzppeuvE/7Yq/dZy3JSGRcFFxG9h+29Fg8CR+lrm8cJ6YQHWnOz4WsE5qeLhuZidTaCS
jxioYyCLE9Hy14GNgZiKg9HytC0ZEA16GTt/5Y+5Kf9vM4/npPUZCNUrIPsbqXlVO7GS8Piscdpo
tv/WYhDyg3cnoXEd62MFKKIpkKfY4W9XuCma1R7Yjn8lhjDF02ZG5VvLcUMcAYLydH50crB+fIYy
FoR/VZtah+cer5iYh3tC4T1P+KZy8D81kDy55ZU5+GOMb6Gbd3lZU7Az/TY9sRX2W+dQwZkx/oOC
B8JT6OWsVrxn7QtGszD3DrWW6NUpCQuzeCLJ4dnRX3Xxpof51Dicj437GNqCu+drCXRxgfLVztoc
sfyBdhZdeJrH6eDXDTC50NzojrFSgmU/HkLyAtApig4qUXnpoCyERYjtgbK5aW5WhaClSneCmD2V
I40ImJ92/cn2Pa6QmDSTnkKNpsFFsepl2b2dvL0nEPx6AIhI8U7KNxEhRVmSRIhD6P3wJsElNXrC
Q7As+losiEykUHDFtrvNrbOevbe47fbKti9DGuxsdo5ulaxMUR8bf9w6bXcqO4kMCIkZI8t/TVSe
dMNzuFyCWuEdLrYOwVb2xELE97a6bt90/jcuv+YOuEkjt0C+OYbYMlXD1p7jYyn0Ic3n56iuNyG6
Z7ZATL7zlTNj+8LZbM+PNjOwqPc3XMzom0rYRkRdmp9duA1REATQSRvhXyzFniQX+x65Slmc04jL
JB7I8P3hocDQQ4IeFONxpoWCzlgUPnewe4kzMJXQ3IfYPegQliJLGAkxpDF9tDmMDafc4ozV14Cd
vyafJUnTnUXeEmYJx1+6hsXl6h1JwAICzkqEBWBCoq2QGndZeAZJ0w3yJUI8yF17m1S/1hV2Ajdm
N0Lp2wIMmo2vkq7UQobpxM1jkQS7LPO+Y41mQ6i96cwciJsguy09SCbUB/0Wa4SCZVuPkuSzRhk3
IvaehT7WaYvE+DfuUOT7eDUXKUKH9sWsh6dSYE8xxZPtBzu3rXFyjcfRBbufJ6RBsP02fPPchtEh
sv2NO6irYXoY5yB3MFH1pxhD2sUzLmIOdr0J1u5PZQ6bouYwRalYMDEcTCy1ch8rlLCU3G7TfpX6
s0UiXYV/XUbbvZzv4cx625c7AuRIci6Kz5wbOUknTDljcko0A9qs+/K85Fazfl8XXo/FJ2IB75h6
sSHlGKCF++YPT0FdneMwX43lzV8s9ZgSg/RRNMWxxCE8sAECgsCEjXdNa85H77aQTio4f3m2l81H
MWcnv3txIMik+XTG7LFr8DSE3vhUZDOWTpwAiMZtR2P6VqtspPxbwAI6+FMjGbB7fZ+m8uRr62YR
tSXi+s1JmJGN3qZDD/QwCXiCQF09jRqSwjJyy8XxP1+TZAamUV5Nv0HLWP8aTcSyTzMnyr5NJSn/
NA9d37tgc7LxA5UdiUgxcyGVBgw7nDYiiiraZSlhSiRa+sArZJ3vBFqUubk0U/Vim+RcoT6psvI5
tOAQ+Oc8TsFXqZIIvNygGHEe6/Qnrny6WUR9CVuaxi22TPCOIw7JQQJyacz3pGSKOalFbQwEA+Kt
k5cEYSDlH396h2k6tLqNiPqjmDymP/Uun2IM8YDAO+vcKPxCoVxHOrbQ0VClzeE5qYargwQ442gz
RHeJA++lztOLL6atlbt7XfXcnz0OC58ImydXvs7RszFRzoz+UxeYWP9xEZT1Sybt05SoQ4B7a0Zj
rCzj2Qh8rJIMhom7tIf+KYc43SZw+cM5PEwxskYbsPUycyZ/ITewYNJNGW1/jiErpwstEEgexGgu
6vKUj2LVDh9h0e1ilysSepz221VHMmLKMcTfx5IJEXdSnBYjelMLyL7Wjvp8QXybHF3xLu/Lg2u4
F4PLWscxT723M8BIpSVASXKC3JHOcNGrc8lnNnpewWASrQQZ8Ty87kqVi5Yc7ZydMV7sMLNzgJvx
oRE/E8ERFnu1IhOHEApKDrAY/gwJ3vaht6Z9Y/BHlhYmC/RnLvyLyAfYOyWgvzRYXJm8zFP7DxHe
XqXua9KkiukCvRimXPSpGoUj1N7ekm/BEu2dIdbskVFlSx+Me6kL9ROVH1oLzGVuyNnFx/q3oE9T
i9vFYK9RmM6nZXSPQxTdDal+OUqepta9TJn85/iogiq0mYJe0ZshSOXsTaUXbIYgtBj0WAwre/rG
khsClCpoW3/m3g5Smxe6/5KLAFuV2B+tyCN4vgawG+BcTJrklUHyOpYx3ixgwQ/caQ99jXEo/RzM
j3a6NfW8G6KcPR1hqVoelvgmesoH2062vj/9dnHLqUep2rQNsZ5Q0c2K6pj7ZICEDokcDYyiB5xJ
M8iz8mDWxb313y2bJ6aleLAdH6AyfKQIKpOPRGRUpNRqOlcjYBuetsE1NwDlWdlx4KyaYDv4Oj45
hX0pCd0B0+SgZucnTwHxDXHzZ6qtNyckEpt23yj9Q9E5IEhgV0amuysDY88Ac0WNvXehUmWB2BkU
woz3ttrS96yylvUeDgYMXZy4RqGOaTaxwPAYNlXrLmafWXQ3xYJvm/DmV1pvJ47SGOnBpJyLAojf
+fJv3+mj6dFql+56LupzCTfPZvlbGf8iec+Jw2M8i08bk45VEfU7I/Ah+ojmi4Ehbn4HtafRgW3E
zVllODrr7N6T5eNKSWBrdcwTvQ+aL02d36t5NQw3j9qGbgVnOcK3Lr/W+LfwpAKieQvk+CFntECa
2HP3Rtf7R+LpS01rZ2NNNoqaaY+Ce4y7J4YryX1tLEAFOqwhfYw7pGTZIvxYa0CdkUMmmNc9qri+
5pm+eZV5NSqow7MNlATco/DuY6H/unG/r6d9gD2yaY113VMDuiRwGNGfWnmrmd1swMBBaMyejKmy
yUSWMPFNdybThuInNQKikRafgEh/CCO/DhP+894MXnU9fCq4ZQ+JWgDp5gkWJ61SDNdoruwrwtmr
nyGJN0YcfS4liolerbY98FUB7i3x2eCQLvgAS/yw0hxhvs14cJr6WXn50SThyPKjbwjwjyzi4f7G
1xBzSO/wbVb6pbH958YmcoVcIwtRNQqRFy6GkUkWEy0D5WtaPpWuvJrM9bJJGUzKo53TypNbkfhZ
0x5KpNHITFwj/GxttNVC3I3OPAc2DjYdd4QcpTsbTcxsOxenCnZxku1UiJQIuY6rqbQy6w7EH5IR
bDImNpdRMNmsPA6HPmH3IVJqCJg3lmpvWeNsTRG8yobGpsvHbdvH1IgOqjLyVkr3M0QRgLfrN6U8
IYLkxesTDxPthPsZ5nqZmS61AhKW2CDwPQJQHS/ZQ30qlvRtaCPURrR/sns1VfzshMNN04Qy0AS9
aAGGGyUydshpfPY7BaSpY3BHL/xUIgQRecIUUz2GfNW1Uc4PY0goXhBLusNiZ3bdxqOmVZnxwtSC
mMABtjBWwEm/S0XPjDF8oMFPrQHIEmVf7nIodllCz6Lf6TV/6VDxCaEwa2qGYw3EfBTyTB6Z0fvO
W8O6osB3WYzqxxrYfVrkqDTzaixQksfjo8Wu04BfzIdDs1wepmTcelW4EY6Lx9DfJGFAODWwCiiz
Ju0KIun1DAHA6K21h/fHh/LqIFXxGHf1qX/TQzGsy2CJBkOrUocf0gYXSNnhKcX+qf3LDeutyiQ4
9GZDf4FTPB3DDP/6gqSmLV5A2ioWt6FAs1t7F5x4BOBG+MkkYIx/qoeRVX1UXU3JZj+2znRStXeq
1Xypy+KlHPJdVMIds1rnkNr3BBaQ3SGE9RhcIEF32MauptZCoOBb3p7JyLNK7JVc5oxhfWbh/VvU
YHB9sFsyJR2unPszSk409mV2aRIQ6hUBAIURsKdC+Co5Ozezcm4+52wSSWSVNZ5RLMkY7soMQpVE
DZ357clou5dBqgthd9uaUgJolP1RF8gl6qxnQ2/kK9kG+HE9+BrWRg4Nfapd3TzNtFXXT0zFLvhd
MAqYb63VCzRZHOt+T+8kM49esvzb2V5NxkXAvlY0R9cY3uVUfYWZXs+Vd+rs9MqIm5kSeBZSJoH7
xlvc799DyNq+awhkVLyGmLX5Dx8iguvLD6uej3Gf/1ZxSaCZccrRpru1x6OQvjgD0n9+keUFE6lO
RVvTZ1RUxieXkigLkCU2BguIhOG7wpfIAUnMiAXVbSYvWOUsnASWtDihpA0oxSSubLOJvvqyekTf
v2/JMYht5LBW8ity/VxbgH+lMe/MHAVzODn3JLD+Di74zAw510SZlgw+KkUqaVDjU8s8hiwpf/bC
h7Fn0lnBiqncPlsHYj5oWxNDjanMVSwaQvjE+HkirGpNV12sqD57Y/kv9wfyvsHHyrje5FZHuJ/b
bCtNxJiRHUuiiblu5JE6FVcD0g8zOFT0NF77p0AbqOb4qRXwrX1IWMy3zILk+iJcOX52b3KxI+yX
Ah/as0Nid6PaO6vDjQXDm4AlXEmJeC7ZJc5OvzZM5EGmd7EE9aWcsJRYzYEPDxGZsdGLMyrv1Zbx
0knP1iVKkctQsLbVcLaEfZMpB35ZnZM83JaV+Jcb6Hoa1ECBR9C6pWJc4fU2hGaI5AavqMlujRpF
B+iIfDSqTLMsRGzFi4uwjHzABBEIizameQgQ8d7P8330IQeq2MCIL4LtTHU9IpQys/Tk+6yjcjZ/
wmwQFI+3tO0uWXgzreIQi+GUps43mWEb6WWnWnAhN+Jsday+bcKsfPRxwCnjOlqNQf0nCZN7E0+o
0tzHPGRPP7FQJ/oWzQmAAsThTvVR+vN9+aikBv4m5JbXAHss1h7WVjmjyzgeMdrG/9oI0EJtyKfe
GJ4STJZGyBWR2WcXinM2zLssCelgLEwvyb9Bgtu2HNvG4DdSs6HFSeRlNNy7Yo9l9CxLLJyFYwB5
BA3FgywKZt0BfdJgoUeg0AK9Zp0mU+zsHsXQRAicw02SdO5LP+VcU8BSRnElqPehGtw1e/O9V5DU
Rp38UBHXWZk9wHSqGBTkQ2++RyECffbJxFSHeO1wK0EaLr32IlwGGxKzW+TS347U6ZiuiVPs3HVS
Y0aZ0vJRCYzQnYs6rxswQlaLAFYlxznwX8uMUDssmovHCZHKQeHwaYX50ZjjvfcW5YqMdiKcN4Me
Pn3P4O9Odr6fXAp4u+gWzXWLqwtez9XoWb4rz7lVUbPvZvhbZnz0evUy87lLF1VKCQw6cRIkGt+B
C/oqnW6uHVB3WRWLveK1rxm5eiElm34qQsUJWL309GoeYDg7qm59nN2Flxynfn4tZ4NFFP6bOr+V
YBOkA/yC1TVbGEbKYOsEwHsi57BzAmDAOqLjA+GENLiwZNBnDVcXuz9d1zaIF6q73AeZu7F1cXYJ
jrZCoHmiDz8DehCDQz7p3RACHCrNUX+r4J0z48OM+psZMCAmIMQ1b87srVJJF66Naw8UaaI0db32
JcDB5FXWhzeFzwkjt5Jg8IYuBQXAwWpfwMxin2g3tvOag0/h6oFTxboIbaA1GZd5REwx8MTUpf+a
sjzysKZ4TvOLROs98TN8m6+utl5w6fzanMQyvbGtvjSZe3BHuP7pH7fg/UQOIl1u3gZysKMfzRL9
S1qpk2mPZ4IMcZe+OmbBhjNFX5Z7/WPmLzEvqMTjlDwB0stCwbDdQQQqp68mYgOEt9WG1mJgCmQD
/DxOPFS+txrlm+EqXHcFvTS4uMY6DFZ0iI0fCR+w6+R+8oCiW72iWIUCMSu+3Q5W2xC8NvJjzPmI
4uktHVBHMyU1AbHIghRlzKWjw2BLJuSMENw0cYv3M466sIROBC8krwBhgIpedg3znzRD7hF5v67J
WVkBsMpBBRIqCBg9cHCDib8t3bDG457riejp/lHmoMa78Izh8RJp79PmWqi19RE01UMLx0EH2etk
OiS2f+tWvvoxgGvdwcpEDsyuyKyGnbH4nNTj5LIRs7CS2SEKiLyQzEyLozQNRlThQhfb1ARjBQWB
IB7hMGN2zgTICKMVe8PrQS2yykgJCx0jSFAzlSpc6qesRY3mBumLjtXFjZGQmr1LQnJPPCc7eHYw
qFp2VqpOKe5a3/mel2WL5z3h26A++2pG7ycPuqdZLmNqFAZF4oZ0RHidGuYpWn9PiJtnn5jz1HBe
6qBlmz6tI8gQNmsSGNOK3auNN6hr0h9VV0gl+crDfrqQurEdkasx7T9MSK+7lOQEHhHRBe+g4j+M
llwsfGESeWfphkvyovFQKe6LcvIe5wGtbVexp++qHeopsW4nVicZm+gKEfdDa8sK/waY6bxMOQ8r
kDew2w3jq4gnpIdhtPenfi/S7hQKDmbLIEG6nMcnYyzAHSkqtfLbCDzxWNVszDyNGVhW6EXzmPzA
IVRkDtZYN4SaPzphX9tCHeoeB61Fgduqf5g2rknNmpWZO0FPIVqeoh2IYZAhcpZhhyUUz1Rh/ToT
hrXJNz5bFPGUgF75sDwcAX0OigdkCyMwkWpguGnazA84Jq9zpYgN9B8RleA/SNKndkGKmQ0bMKEv
zlBf7Z5RO2MB0A7dSY+QQ3RpHblt6FMmRNTaY8+grfwCdMwHIAG6fS7nL0PWT1YVXOuMwXzT8DOj
/nvJyvrRiqu9UxNw7asXx02OBnnqbpe/KZAMGitRSdQa0oDwj8s0rKVkV9oA+JXSJwcOZODC87Ca
4bwn22+JajBhvtkdn3vWQAeYRH2YC0Tohi+R5dvnVJS3MG7+hqjktS8wRdh46sBweQC8iNPybPKD
i5Qmwyx+wBCv5/xfoPhKjeAIoOw66uov04NngiD2WcHlPGTfMJHsbe87yM0A+7FDYrTNfRKyqEgL
95BxeT/o8K8DpNmFVNBi0vLd+sdzzI8+n49MIl/csd7FXXKvg3kbWiOpqgbzrngIsKfFx7wQVEQG
TnUQVYSJrKKsu7uNutlu+dRIIJRUq6hSCC5GOZbNxLFjChjRe4Rcn7nlfGZDvG4K95a1KJ8nKoUJ
LFSWa5R1KFNHk+y8gOxDE4toYDV3Kw1fCws6dVCHd0fYr0Q8/GpGHaMKIKdCi/CTAxCPR28a4JgF
/bF1xWHk5Y+L8jGu2zOrqU0g8Ln6xkVHwSowcZ+Lbh+lcO8yzm8KayyptNGe81E4wE66CZvrpNdR
SjM3uBi50dyZXgoRL8M2bUNAjGoy2Y1on8vkZIn8abLM97wiHk6ZW+IPIFItOEQwrrbPFNhDZlAP
7SXsMaqCD0zNbK39JxMe4sj8x7WWIAbRvvSh3HHlb5PRO7T2UbuuCWikcM6eCbGtSp6Jj55WA1lV
XdVvrbEgU4upJspUc0KD5qLA1WNLpsSUbSfbJYBGbcaiebRz1t78M0lpTZ77ApZlZIsN5s+cCC8Y
l9ZI5xBrENpzv2C7CEErmTHPGgxMIxh8Uq9MCM4nadxtFD6TmT22CmxxFSO2MKgFa/KRXTrAtTVB
78uN+Ti05tXN5kNlkrwzmahtVN4Sk+l+D31w6dr+PpogWFUl/ljK/ghK+sBmgYRrlKWexPMVqpwj
tUbxPaZyr6p520oWtlZa7iPMhGMZO1vdevO6TJLXLrBwvHHMW3AaovE1m4pXW5Enwq6eQygwFtoM
p5SS/cFN7E+d0ZOB/H1Kqcq3pg63MweRZzhUARCdmEvIjcRf8KDM/EvG3vf/U35r/khtcmPj2fgX
h969FqHaSANrKTGYh6AYT8T0nfN0/huICJHLHLwGJV71rk2O5KvuRsik3HyYoEYoZzLx3/tg+qzn
+IUZ364gNbLR/T6hV0NY2d8gHUVgTKN1X1UjLHqYRwLTsrTrq+OVr0Y5mKgRh0+mueV+SZsfWi1Q
XelD3HKY6mDprTOkHd3ITAtyMZsXRrllXmJSFDWauYVeV82r2oo2naPvsswwj2ewIoaOvZNTYShM
SvtKTbzkzNW30nPZ2yJnUvYp1cH7MGFxjPJcL9FqnG2deWtVxxeYwBKr4+rs5cHFKbS7oqAgqmPU
LCsmfDKgNYVgQ+sPdBHZYoJtbPOahFX7qAMg4/zN39pmt9sE3ps3sJ80NfVrR6f/YITyrYRBEWqI
AmrkQxCG0W5N0lnDvCAQWXc/RokdW+OAAdADyCbomy9UIvdUTM7aaEYojtbVGPRnldVowEz6bSdO
9rHOGSZVpzZBdpGicp/JKCyf+qj5dhxKmNzC+R1KfVam+4cH9YsqV7H4aUAj8aPRUvC1jsGEA8EF
MlinTP8gIdxTp/cvLlJ4/FOFwfVfgEPzswhVWQrUySp8CM69GIR+Ks2E2n2MEnaHjNHTElxKVe0q
pr1pmv8bQM0Z5HmVfU8WA7lBgDJFzYLJh/gckMd9juUbyY8bNwiPavhqmV5EDG6x06YR9V/2CcSe
bVPGkvITxMxLTDZ3WNG/zhy9Bt173yuWOBWPSRxvqxoLcyHPop/++iSg5X4NYL5nT/cUmuIyKr0V
vXwyMtwr6I9ivjD+nFuoumfRuA+Q8ms1rdRgvkzTcPJ8DWX6L+SstVikGyyxZ8v/68TlI/HBuxpT
/EC2gEZ4u3ZJmziqxCx3DVo6Uke7r1Y1vxTFOPxsMlkG/GSbPoVVqRJVHcfGYz0KkCkI++Y04uZ8
HkwEJo4CT8ZMCQEEcPG29qaj3xXZtfGaGgOxRJNVkF8aP+czeFxw/l3NtJZQAo/w2H6Bd4wcMB2u
FY+GMxHhVVQRHmBp/Stndl45bI8WMgqQKzxH09VGcoZSi9UqH+njSDcTXOpFcv/J6SPKXQlwpv3w
9LpvLt18MbtFfkIT4e4zws9zVEorsHpDtvMLYwPJdJUNN5D+CZt0i21K8zr7B1d92MGhkcQulHIT
tNU6kn9lDH/U2FoAtEeSoPx4D2xybeblJlLwAcI1wmGNFZiEn95/DlhyoVJQn7gy2ZWw9Xmo9Rum
VAaQabeFj1b3Z5BWtgTxvp9Zxy3RGQv7n2cIwevewiPA6jSpbvbEAhWV6pKScCmHHU07nt8cVUgV
v8fQsKP/SDuz7biRY12/Sq++PvAGMpEYztreF6wqVnEUSVGkpBsstgbM84ynPx/a3jYJYlWdln3X
pqRgJnKIjPgHCzz2w1DvnBYdNLR7JoQW0PPJEzizwDjDWxLGhPe+VDdj8RLCrQo8l+fmTw3xSQwF
KAf98OESdV26icDXWTL8QGmTLcurn9PUps/nsnylH22iija5xjXRsHe15jYB9mfBOAyJGUITQBIF
NBtFX2Q3Xzp6W7gTNteyQq04vyhd5gP16a+BvGy0Zzr1WIJp3pW8hzi6pXtN/R3vVVr3G2HvUxRP
zQBVYEiB/kWOpDkaOOHzaFmHoQKIdia+8nmMEgNkZ5cDuOQJBxb+aqAybnKJ0uLjpZWHH+bmf1k+
FTgHBHSm6TLmWPbm5IeYZSD0Tq/tIsl2oQk6iXyFhzfsFi6dbi48bzJQvnr6hKazwV7AssypvgTB
Jcu4bfZUTnA+U93l0J2D+Tmr6KAFZxq5Ulb8mOe2viqya2XMYlp58SWLLmRzV6MS0kLfCKlwbcqB
9kixsbObLrkLjGEDBsv4UVHQRfpAyA+YXOjtH8ME5uO27u9jeW6KvfJ1HMr2PDLOjO82j3iLorBh
H/LqvAPHE81dHiDK8a2dPcBzcxEU5EkboPuaYXhR808/x+AZmvBy7tNDXgU+m6mnsnkYyx9FDJlk
+FHgeuDwsHCp92AtVvEJ4+KiiW55mVXQEjwX4AFS+khfZtmZSf2F9w6wk/QqGvsHAx3GPNQuLR4F
MGS4BiEnXDn8RtPHMrnKXKCkPBkQDyoZB/oENnxh6xky/WQ+VA4aB081NEhtV7gXWntRNd/a5MNU
P0zyCvoH8FB2hU/29oDYE3YKKTU3rdwaI2ewh/bohGZi8igwoEDqgwYi1SOIPzbiFi+QG+rgiYx4
roNPh97chf52yAF8H6ZmP/hkMh3o7LO+0M8gqfBKBe++n4FZdD0Si7uB1ZeF1JWBL4qtqKnlP6AB
IVEv71686KNlX6WGgK9oHrJZMsPMYMG0O4fOZX3bRV+0JNlPsyi/0Z5h1AFWRtR/0lpnW15e36l2
U6ADVbo31bz8qKdYWyP/KfX7MH/Qhy9wJFMYqyAREGPbc6hj8hEHL3F5KOUn6oKKg2QwWUtIBMR3
/NfWsuG/5AAdecBB7Yhv9BCF2Oo69fBf3+q0lQpeylbnnLs1aJSdAcJUe1Gd9zEV+1bxD0DxG00E
rsk6YN3ReDoLx9uRphTPsF0dAKLrkEsvPsK33ZY6DAyTJlKI15SNh+NeDV9QIjlHMGDjwH7zFQmM
xVvyrlL3ebjz3X2ECMMk7uVw0VH1mGantvqTB0q2mSruz4OlzU2PL1y8QfwSOOflgL5g8VSbTzkA
L+0xjWc1CTgOm9Qpzkrf4hn8B2poYXceIfxpNVcWd8ysaIatLHgHeUDhA/8aoe0E+mACkQjejmOI
zAr6/M6hyW9D8RxSTxBoy8TJLW0xECaX2oSWqf6h5UIeWpyuzG3XfEMu1GyuhuCGBnacg1LatT0A
+JDmzKZhhab3Abhrrkfhfq+G62D8XssXJFNLsLk5lZZ4uE7yh74XIGsP0cyEHS7LEbG94HZoq3u/
uC76aYOj2z6OENNHi9G7acJnP/juwmkYoi8+24pjq0NsQi+uW7FHbKALPoHnMT9E6g6XG5eRIwLk
5ucG/EKf+ankszR+6mQy09aVn3nCmqhmiyt9+ICyJJiDdDgfEzgydz2IwJ7jiC2GteUYPwufciHO
b8OdnZHTMiPxRcmzCleRpEbB5rmaLwwqv9RGz2LWd+6dk+NdKKyGgkMBRGe8LftPBuV49YcGQSto
8S39iAL+maxm8YIEwYbCvffru2w8V2TsHsJ16AfLzzX2TTTIKwHSExC5uoTlklbXFQhADQFAxEjb
5pBATU4nl2P9MjCuGvWt0r7a2kWHHUaEv50y6bzsjK81zBgddGN9YYTfDWRk2vReq58mTcJ+QrhG
cXnAdqH3mrErTIwzg+aixh9W09zneMRsA7HMaDrYFrLRFGlJnQN/a5hPUY4OwWXl1LtePiWaAFx2
kVmfm/quwKtE/5wBsfF4nleYr4FJ67DSGWc9iOsBECRs+Uzg4PKgwngrUbe0vEuNzYtWEA+1reSC
SdpbT4CJotjF0ZKeC7fa19mjBXS1Cx9maAXLU/gSYsJh1pJq0XGkDAg9veiBNMN1QOg4vSx5k4vg
C/ZqeXJpI8gZRQ+R+6kwQHHpn0Q3l6yo3gYuliv3OhIPtNHRLzjQR+Lg/ar0BDEtCYr/pgofh/Sz
7T61FW2hg6Qp53CQqZ57t/+qqKSnSO9D7eC1U5BU3lhJAQCp3WIKd9441QYwIicDqpbjdTt2dGOK
fRPTDT3XXf+iluP5SOWWVylP/c8567AaDki276c63ffZrWlCHpa3TqYOtYYIuDw0JsAdxOajg2l/
nvX2I9TrwI9V9mcjDnfAFzc1aFjYuBNmik5Oz7L9Zji3CgoM8HQKTqDmofhy/8GQqhA9QAatdT5q
/ksjYGxBxHRDFDgGGMAVAoUwr2cwlNU/2eg49YF9EHn5kBvBVw/HHKcULJ6ZaAa2CRyBAWTccTBB
ohfs5Tn8eHFWt+4NXU7sLYZLrdQ+Nh2Fchc2RzLzNUIrvED3Yh/gPGeEIIsRSUGR9wuIXZ5+Kfqg
eoa8be4pzm61VfQ2dGzgA66epE92lTWT0rC+Giy9uMmrXKBO6YFnceNH8CEI8SIGlepiE9ruoZnh
RVkQfASzTN8UrIcMYcC69n5EpwHeeX2lK0Tphln3QKNhvCk9uVeevU8cD0MzL/oR2BQAcxaQ0yT+
RavKx7EE6uZSFb5rVe1diABd4NF3MbQvhnSrhW3xHDUlhK0RdXbArSO5ltuGfwzunxUQ1EfK0b3u
XftikMWsfzhBsFbsAGmyowv8I2o1BajBt+rCz7Q72/bjg5e25WVrA1ob6wwgqdJv8tJ6dgxjQLKI
JdenBSU23zI4xdEvR3GgvnX4dc/i3nrGKpkmo92b59agvCdgDjQWZIOE6kBPFgVE6jf25ZSi6g9O
knxuGm5dDcJOWkh7ns27PjfbK13zy41tYj9l99DoLWHcUuTlPTXdJHAdXFmRbfTjVUiil6QCsozz
QboUEgNSq42o4FPTWDwUUImbSH+REhZly/0BcIAXarHRK2Ft05JGTU73IzXZsiJsewr5qIug4zZY
mKcgMxDn42XmINM5qm+OBk4dsUyu2QaueF3K/SCUPFR+dRjC2ZooulTKRojIHaBWmIynTLvbQcbP
IcUTuL7OxcRjZwSgPxolPTyYYeOseshVW9Mhzx2EJ6t29jKIaVIVqDTqloWPBb4EEKQcSCsjovFe
EP0EjYsrMC6urXoQOHFqEUrMYYOEWYbL2gigXLUUT/Ivoek8dGD/AigI27rr9k1h/8im+Jtf0h/h
d6OjM6B+UmsvQwC9z6RJkDX6S9PM9HDtu4j8H4HUPuUKORSX1F5qNwm+Xy1YgVpUCN7lN5EZXjQB
X1xLb1MnQFojwI2SM26SFw2JfWI6T4B3gD662Q39LUGHHUZPk17AODzvbJ7ljn+IkAcOI/jUOLOZ
Vg2ps76Udr2Xuv6U9mAlgf8APgu3UYWwYwOBYrLglljZLY9jFOGs6D6tcDCPm8ew5r1Uu2isoDio
1TxgxNfE0xqkUQzY6I1nSxyDrcgZXayy6BRVP72WGvnDpKjd0+aJfI4yv9Gh/qL/KFWAzDj2szzr
zUaFPXdF5XwfU6MaL2Klx+ZnS/Vec+0Yoa1/9ItUIE3jlC3iyUY0wt/PMugMFop7PUA02ClBfp1P
crJY1AHkStO0cFKMTORMOI0GOO9a36K/Fmcx1Bk/GtFGExq0zNnFFjcaTSiUOinjO4jUtlYm6y1v
tC7c9X0MuSYSpBe7sW7SniRjrL/VyQxIimrHdQ9Bghww64Wu0R4lD9GjGuRgPeKGSQH1fRIzNiCy
ICCqOhXpIemiEe0t4cFQNFRkTzec27LByszDiLEPh1I95sTmJYkGVkSKTB9+0l4KCHWY+gxRz35J
uMmYSk8MhnrQQxXAFutiXjMujfP8xjE66SJGmzcCrIBjImQIOpjs2KbOFliZxx7VJaoV+8QITPOm
c3hikF1MKV3Zjem6ZfndNsCGAybOy/Aq9dxgOoDFm7KvoylMXuiFBy/qHsVf3De1cFRI9oWj1Rt3
aZTQqwPz7LUkS8DMG1BadO/7q8CzgHFQArSD8gMv/Q4VVZHrI8s29vTqyrGSyAU73sSJRA05Ch0d
IoKuqeK2bMmrPjsWBc+9XzdjeofuKu+pWiWTvM1SYwrRrpsM6mV1DXLp2UmEo6Ep3IexEGd5Rzv3
qo/TLku29djk4xO1yxSLqb7HwQzFZXZiqKTQrlMHDO0PStM8d0DDyGJTWz5OH33gmpcZ/yja3g3n
evitzkdpdyg+xhbvYxu8EipACWrY00bC0A8+A9hus+uk1SVXGZq8cB9SzeFN6Lj0zl+CjIbIPWxw
o/madYb7MHhQ34pzqwYup7OCgb7pPjC1YvRNwfMx0Plspk7j9iGrPLv5btpNnn1pq9x3PhhaPtbn
ft639HulYO2q3jYVSMqqEPeFjhInAh8y6t19WDY9/tdanSF9WdKGwO9hTE0Bm6ZU7WVnQQzreZgJ
NhNeVsq3Be9K1C7dkrlCsH2Cz6xCuwg/t1Y+66HK1vXUz6w29OBD5ovWRUJKS6LuOg/B/VBPLmc8
cmHnA3YepRVE3OB0szLvD78eGuA9Ix8wfxDK7jg7kWsraHDFYDGwdO09npDk5q3GhSw8u6AiwraQ
z1VZgNUcat/8VKs0a7kn0oR6Ie+D1oujsTgfem9sbQCSTsczevv7b//1P//9bfi//o/8Lk9GP89+
y9r0DthbU//9d+v334p//L8X3/kvB6a1bliW4wLsVo6wJT//9vIQZj5/2Pg/rRdK0bbgz710b6BU
VuafajTdwkS7Ph5IrQSS0nCEsJTrutJ+GyjpwynxA2RE875wzsmQ+81YtCgQ1dbVfxbJeRspUJCn
5cC94jV/PptyB0AE0nYi1r3N8VDG+qgci2xLty1rOX1OqMIRYC72re5ZdZ3fwi3Zhj/8PfaQe7yr
D929fnB2x4OufTJpuZbhSFsYrjP/Tq8+mR+GziArQEF1q92GjbNPO9q1Y/SdFO3ueKh5qparwzRM
QV9dCgbovg1FlpvHlPepb4zq1rGo5FH+A93jwWmI2+iyrHJePv3heNSVARomBBxDV0IKuRxgDFAG
RBHt8zE0N515DRWNUq+54V47Ox7JfD8+wzRs5erSFaYQy6nU0iozdMraevmdbiSk8fBEBMNYCyEM
WL7SsoRyFxtsVKlhGz4hIMmd284ZWP/r8ZxUQWy0bXRiPa4sR0OZhnCUqXRlLpejDMdMHwRtUS9E
fkhKRUklRB9fT+LixCqcP/1iaRDKZAVyU0rHnMf9ahXWTWaLMABYiCbxQU36N13MdTZ5cLUUJX1S
bgHZr9bNE+fI2uJQtNUtmiquLY3FfLpSeVnuo78yCPNJNTndmHE3iu4Bn9bb46tjZfUbr0PNq+fV
EMuOJGRqCNWJO4FbZCFc7Cg/Tm1yY8aYQzn3x+OtDc2Spq4s22TX6YvdpldmYHtwWrHqAnsbtGb/
cYqkRRrcUiQAwXT+C/GUadlCOfTzjMWR7ISFC4QVM1JaN2ca6FiNvLccygubhtfxUGsL09Zdy3QM
y1GszbdTOciEQcww1LTHcavG6sjDXWzq2p/H48y/8mJVAo21dEtZjiS7WMSRTW8jCs+QCo2Xqjtr
1eoR3Z0obT65Bd1lV5nDiWlcOUQEoaRNXFOhSfF2bE7o1cOElu8Zjdgq56gc3GuQDK51Yg5Xlgdx
qHwBgXHkuxtUc7i/Q1mx48amOU+tbNzriD1HM0suN9GpOz6VK59M8I50HZddrmx7sToEe7jqZIuK
BipAO+yHonvDcyLqM150YgZXRwZsSCiT48QwF1/NbWK3dFw4IHMpXs0ep80mmR5TMLjHx7T6qWxb
cHBQZacs9PZTgcQDR2fyqUq6aZWFIKb54XiEtQUIZUUIw5DSMpbHvbSEqRCUBH6bGtdTkIDqCPxi
Qnea+iFUt+w6x2PkxLDW5s+Awa1DqDM5EhefKk2hXtcRLVITZUydrpZGDaAJSUAQDjs+vtVQjnSo
fClHF85isSvDdQfXBx/lZLcdovpl7FwE3QcTf4njgdY+leFyl+mm7SqW+9tPJTLDjuFLQ07v/E8t
SBPS9svjIQyxclq8jjH/Dq8OeJlbgqKVTmqN/JPriPug7ywkda0rexYpwcLYjac/prL0diqnuY84
c0mJ7PhvsTqjrwa6WPyWQ4UrDeZfIsa41FP7MP5jqDzKYvHueKS1Hf16uPNv8mq4cTC2QYW64Bkv
eF4TSJNMzwLpquNR1sdjcxCaSoKmXOyxjjwy8nQwnRHqcBFgHV6oWwdV5vTUYf/nBbU87UkC/hVq
/r6vBjSpKu0znzWSV6N/iYrWdDHYGczlARNmUC3uTiV1vceJpIKAbMKT1734wVA6UtST66OebJnk
SoqrYuoKeC8jWHQLxuv58SlZn/h//56LtSwnsnWAqXPOch0LZ1tqyXk6/DweZH3D/DvIYjEPUxRI
8GEcAv6NAJkRUeU/HmHlbLMcW7pc4aYS1jI/gfqNpIbFMZPJHGzRNAz6l95wzE+6M4CZG/wcqnla
BYF+YkmtzJ/lOLrtOLYrXLm8H7yp8SrSO5KUNnwO+zLedk52CGrQ/MdHeCrQYoe0tCmgUxKoGy2A
RTXUNQjItEv/szCL89qru7i2QsIwyeAAXka6UgDcfyGIyx4UzJ1wltkdWd+ktxlfqxfFY+jI774O
jNCGq/OfxVk8tw1NK8whkLh90cBM7Mc8h3rnnsj6Vz/Mq8Esrh1KR2UTzEsPrkxtBYesLLZud+r5
tLbAYUA44JZ1l6W2OLoCFRYVX5znoH6TzPzb4OdkPcKC3Vf94/FZW9mtZCD/DiXeHl2k+nEYg4Kl
z1ztovouisITu3U1gqEMExaOIfXl2zarJhc1CqZMuRScmTPVyqdfGMSrEIvtktPCylxj/vSd/X2q
g4PTItJ+PMbal3c5dXihO4Zjq8XZCXvIK0qgfDCm889amH0t6VcalXmiaLQyW7aO+gnydOSH7yoB
SsVQo2K+x+AE2cFAUxjWK4LZxwczT8jiwiKK7VK1EZgGLO/G1LXiLDCJQhsXz8lwg2hyc8Y9hiMf
8NnjwVaer9jUgPTjhS7JoBZfB3qCjCwfArQE9L6v0iG4LT0Y6V7hSgzH0X9BuMM+ePXJFOBU5MX5
1uWh2yJ+WHLJJs2nIAnETaeoUNsesAkE5/pzv4W6VyP2cGLMK5/RgTLgKkdZOnSBReQUxYYm+1N6
vW+eomg6b+rixDdcWZDzMpTzaSRdd/mUpaxbB45BN17WMICjGJmysatfMrSMtsc/4Mpx5BqGbkvl
sIGN5QtMg4oOawDrha42UHkvJvMuHZBTRsh9uCrt2qCHFtClPh51ZXxEpSpm0EaZC0lvT6YsBSye
JzoywUOOQMMn18FkHv2K41FWPpRrCF6WLq8WFuniqK0VyYMeE8VC6dIBVeShKHU8xMpmcwUKSFS3
0RuE+v12IAPiaLUSJKLdrA+iqVwHn47KMcJT1N408dfXxZtw84hfJaNhZDhOF5LkdVjdozsN5zSE
FnL4hUExbXJOhSwlFhfhRNEURANReAU2kMyw9sysZzLYXdw7T8djGWszyI7h3OXQst9VNmDtdK6f
kyLXOwMZEOBHG+slObe2UHU20xN8FAz3nHrjb089ItaWx6vItv52Ms3GqjUAYRzHsLh73TkzemN/
fHRr6/x1iMUK7CzhdkY2hyiB49QIU3oVOGX/xAc7NZLFRS8pZiOHwR0p0ul77BEvGru/fkdS9zTp
4rhKmXJ5JHWq1XrN51op4uxWM+4qd7qGlHfibF2dsFdR5tXyaoG3fdZUY0EUf7CBUz/VY7ZL/J/H
v8rqdL0KsjjAs9rjUZcQxEDHCmGe6FrE7V+/699M13x9vRpIbLR1HsxfAo3ZWXKiug6b8eMvjINr
Qle2y2vJWBw+di9JJecef1j9dLyXLn/4z/79xWmDckmYArXCv1i2n9wG37oZ7Xo8xso1TpXx32NY
3ATxWHIyeIwB9WScRRrjg44C5GggeicxxOPuQzwbJPXxqGvLzHK5gEhZDJM63duvYzSWi9Y/UT3I
JUaMsYYO/aI5FWZtob0KszxhHK+pUrNgAvPxxcCJSfdOrLIT47AX54sW9Klm0fWHyYlUlHmlEKfq
ypfjk3VqFIvTJQ9hnejzy7hyXko72JKQn1gEq5cA/U2HNcx9Yy9TKl4PmVXMhwvVc+9e3+k/YCvR
XdI2QHdnaYOz8Rpt7A3iLLq7PT68tQyI/rQt6BwL910/S3SQ6JJw7k7MLpIhis3VHw5m4ZP/GEYn
KrdrU2lTbiSSNE0K3m/XXdDWQxsPPuxGMnHagvDC0xPDWVsSNFu4ShmNQy3/bYi2HItIC1zugqq4
qif93BuR3e/aE5nI2rX9KoxaXp7GBGg0JYwfeBeQO5kuPBvS8UKLw19Y5GiEGPjHWZQYlumIPbme
aZZ8IKeyH2uZ4cqKoG/3C+0j91UYuRhR21iyGSPChE24A2Vybnjubmj1EynBn6fy4n32Js5izzZa
O4p8Xm9BvSt/VteAlzbYp2w6deXu8y3M9hMRVxcd7DPFS03QAVkE9DO4G1AYgS9rj1U/0xDT3fEt
NK+pd0N6FWFxQkRTYblFSwRbpZ+GNr1B+ui5LbFKqSAaK83+Uva5Pesjn9hPa6uQuhMvCLYTzZbF
Yvf92InyLEDZbcLvs9LjS9EaByBfSBFgcXJ8lO+DObzdQSDQWrTo7iwWSCGm2LJClN44xPSvjUTf
rQpngUP2QpSBd525esdDvt/MhFS0yJB91mnKLc6LHtSaIo9ACtX27x0bswRrmrYZkNITgd6vEYci
Dp1omy1AV3gRyHT9sfEgCp4BTP0wBO5PRKbUiRjGqSCLnChPotHNo64k1TcvreQQQkrZId/1scUn
A7kSfBW3UPhOJK4r6Ih5bDzY6Z6CI1j2a61ey/WghSDETWzzqoDoIM+01NPvTEyxHlRlNH/khRFF
yIChkwMNL4tRs0J54yxUbnSq/ru2jGhhUS0B2GC9a0QC5vJjP2Oqc+leYHt2ZsDv6gMdiZlTwKu1
CX8dav5VXiWhwVQkZpcQqscuELCEfEZt7sTpYrzf/KwbYVHOMgXNumW/U1XQSpHTQABxH92Zw5mJ
nBZaqz7OqbF7ne7N7bAxNtgxdx/66bpWzVmP1Tw6jSe+89pemVEN1KJ0DrrlEgbOZtc2Cq7QvB0B
kLhsN0PhX2sn0+LVQHMfdN6S4Nrmn7+aVfwvphp4HtmJ5yFmBjr/LMb6/IxubXZiTPO2e3uwMrf0
QSkaEukdNgr8pjLTXrEte3VJTmydNUFyF9X+A7AYLMaTE3nx+2x8jgfOgPMNMQW52KEOcEQtLNFW
aiZPv3JmJoVX3ToaxCaOqPbDUOO4mEo72R0/59bH+e+4i3O8hXMY8tU4GcIGulc56DTUwFaMfrPX
oXzX22hoENH9haiuCfbAoUIklhfjNBoa/rTA4TXf/drF9ocKD8CRDGTb5uEtIJrD8XgrvWCgKRyy
4Phm7NkyN4P3oUW53ZRnSWyLW5BUPiSxMrhEOgLpxSLId71Kwq8y7cbN3HLZAAYnHx3sGsuvJjsx
6Wvr+NVvs0zh0knGiJDy2+jxIXK/oOmAtvaJKV7Jdt4MeVmDM5oadUejZkVB2TxrkZPeKP0MZKow
tgFCgpsYDt2OPPLEVM9JzXLnvB6ceLtJMeBTUWATFwm/b+YOAfHP1VOzic8RZjzxWddO2dehFs9w
MGl+YFiEMgpkl2t8UTLaYicGtHZrUC2a8UZznV0sxqO0mmIVaHwEYK0QiuvUbaIW97GkfvCr+FQX
dnVpAC2xUYqRAJ0W50A6dWnhz2epVTnYEGrlVR+gJg9g3fiFE47j5l+RFju/ghZfhSU12sSN+63u
lcmuKfVhq6H5FA3i0W+tcnt8bax+L1oVM7yE/tiyaUUja/KR4qG4njOf/ejclNP05XiM1Qkk5ZiR
JeAWl2+WSk+yoK1mUnI7A9eTFx0xsCxvTuS/74bCpUvjZT6xTaC6yzqG3fotxXqKWJVnav6uTazo
oU2yLjlxya/GkTq6H6BxFPfr291EhmSDMEfWFvSZh3aFxLIR1nrRljfH582Yk+g3+5YR2WRHnI8u
JeFlR9n3c8OxesoAke7V5/WYV2jVdvG33JLRVWxBB21VCGl4HJFStmDH9xkUyBO/xLvDY/4lhJhz
YUB+78DB2GBFwIKZ1tLAnrjNsCkMqwzS/TSYBzo/M1W6MzdebaAPNc3Ce1an0NvSxKntsT4fc+8C
t2sdHPZiJxq6IWonS3HHaiyJWPyk4VoSYELbBHKXd3iwoNGCGiTWOgdF/vuUooV84uu/W8xCkeVI
uhsz2oxk5O3XTzoZAiojC6k7WOKG01/WKrswlXMKYzYPZvHx3wRaHHJ97NaJcAkEgsDfmJm8LZHK
sqwejlSIhU3oPCobWZnjn3t9eHxvxqfedyC8woQWasnyTHQxtggRjysr8We1Gjvc/UehlgXBLND8
KDEJVSEMU6TtHv71JUY+J06497fun1/sX0Na1gXLom3hV5FPeRgAqnKIrmsU7R6qq7YYe5y5t1z9
YmPHotoVLFpArDouisGYoitc+o+/MGgk01iqjnzfOZgaBIB8m6RS6/RPvRo2qo93Yyvvj4dZOaMg
R/B0Bc5PR3OZzXnmYA8ydVBZMXCA7F+m8BSkZj2CyfN4xsi+w05j/SqLuLPQLMGsLTFIWqao+XF8
FGsbfm4m0hk1cNUAWvF2s3GwaLVdzEHQxMBkWPYPcdZ9MqMpeAA56Nz5kJywX8Wn7556GTIMxtB0
xYmc5t2jbl5ANBXI6mHvuM7iwB+HukMGkmu5qix/Xxr7VHuKrzJWVNW6xa3fuOMZ8pja1+OjX92K
r8LO74RXT6tC5nDZdMLmoAeLmfSP5uKsWHk8jDEfJO8OmldxFqeq2XiwcWcirKMXpKEZuhTTjcrd
28SLdyjnocuSYBk8iPPeU1uj1S+SojpR1lybYurOIDToqM1J3duxmlmcRY0iA6mNRxSzyivyIGQ2
+R86XRkiSw7iHSJAdwQE/Slmxbt0ku9r64ALBOHnu+5tcJH6SVc3fM4pNZ4baZj45WQPLa6TG3fI
TsFP1zYOxWIK/LxlTeB1b6OlwhvrdD5hyyq9dp3m41SkpzqH72lS85Ak7qNwiFae5V7qTGMILw/Z
yyqCEW6p4mY0dGQqzDi/7kHDvFhwlz9rQT7cIMylP5hjXXxoLeRZ4gheue1xu4s2dW/KxM0eji+5
tZX9+rdbbKi0N/OgCfntxh75mKEBQVl9Cnz3RP60+l1fTcJiAylfQZNxOGv7WQ2IMix1ebUF0ghE
bxi2vzAmi6SQ0xAA2BLFEeAsELYjJ26r20j6VbsQKQNwVL8SxqYGarFQJUijxerJXb0Eqc3BjvhQ
Ng7nGbqjkf2XcVPz+nkVZv6Cr8+ePswmDIFAwsRzJbvHI2oEeQbuLP8xaPJUuWp1T1AGUABULKEv
y2a2YViiGd3yLIyDW70bd0kUBifOudXVAARmvhHnR+MicSsjfGlKLagAY0fGXhXBR9i913FCLtWG
mTjxndajIQkxPxLEO9h+GEWi1EyNEWEDdBYYwbPWxU+RVF+bv/6Go8MFpke48zOBAvliZEE5lak7
RfhsdAg82ThZNEZb7o6v75VPRD7BWULDDjjdsitpIP4Jto1XjzNM7WXcILOFpEpxAnZ6KsriLoqg
vnhplvCRhvpuygcOo+ivDwTYBgkFTUGHt/biVIjaFGv2wKnORnRNLM+n9WifeMevjIJvQWNEcr6b
7xBdXpFpU997szjyN2k/euJUh2LlACUAYLhZdESA+Hy7PTW9b/WgYgxZ9JDECLt5aKZpwYk1/H4Y
Fn1GiixUW4G0Li9lkuGSGzHGTSt8KKNvpkpObMn3w+Atp1vsDmaLwuPi4h1B0CO3OuIcGdryttU0
c2uOurmL/KE5P758V0LxdqX2blPaVBTG384YzlM0lSQNDZxnXPVBIdUrkB8/HuT9pkfFeT5cFOxd
QTnlbZBWD2u9sV1WbyUnNIHImnPQRxUGEZHKILMMUxD81Sq1IOZ8APAWhG7gzh/x1UmtpdGUFw5L
IUC75sytJFYQhhOfQRraG0Ydz5fEw3QSUb+yNizFI8ZFPgVQynKoGE4bhW+yxNsuiT4nAb31rA3c
E19tLYpFL5OiEQvw3W03QE+zHJ8o41DceWH8iHDpqYfMvN/fpr9zcq8gkwPn4jhYnAdx5CNpbEXY
f2FtFSQ4b7mf3Sy9nsYvk/b9+AJZicVJ7YBPYkzvKQKFiHA+NdJZLzRtrxVW6+ih5NgvUT3Bjoz2
aRxGzfZ40JVJ5OTmZpAO64QD6e0KEVlba1WFqpiW9IhCyckAJanSi+NRFs8IRyIywJHHPuZZCyV6
OY94PJXcD7wzc7u9aGy0ZwKqE3gL3ANWP4tQ+R0QNQzH6aLS9HMH+55/Iv/+6422Qv2n1sK3vBir
EMubxX/+z034rcrr/Gfz3/Nf+9cfe/uX/udD8SP72FQ/fjQ3L8XyT775i/z7/4y/fWle3vzHLkOR
f7xvf1Tjw4+6TZr/VYGY/+T/7w9/+/Hnv/I4Fj/+/vsLXunZNqybKvzW/P7PH82yEbC6XA7Hf+lM
zBH++ePbl5S/eRNmL/Vv+x/VS1iv/MUfL3Xz99816f4NmDZL3ABwjFbTTCjqf/z5I2X8babxgpIx
5pcDWcvvv2V51QT8NcP8GzkTbwnOaqhaQE9+/w0p7D9/JsTfSG94ZJB7UCAHD/D7/07D3T922T++
0Lo4BgTat7uRuwYcLfeaw6/IaeYsEoBuyFDszEyBhGqAA1E0pk1wnmij7dw7mllEO6dRRkO5aLIR
N8MWztyhZK/tnXqWPQ1rR0PQxe+nrXSLMD6vuq5V173WNtgvtlmr7bSuKfydnWFyxGNT1sjk4dc6
XDcapj5nlZuXzVmohV1/EFSU0T6xvXqLmnja3LTBpLVPFHpl8BOEFjo2atDan5ZVNkWAeLgqhose
GbF6F6JvMl51Q4cNZlk0ZYnKm/Tz3ZhncfyhrIriQ4eZz22CtFH/UaLQNc1iMw156Rj49mx0o6Nz
3fu9lBceCl45Rhka3sRuGnvoRycdzaNYl1Wwjbya4gfuj/WA1USBT4RRGhDCtEZP9PNU17R8GxUR
2s3I6fa6woAJ3RIdXEjnNxZSUFDXkDc3sLuo0phXNtXsUH4zCrcll9SmBgvCLC2whBhQC5ZjNnkH
i96HCZfK77+kSHf7l0Otp+Gtp2mZttVNbbbuFtIvzxs3wbhs4KVbA2tHMgjQmofIWF+klXbI6Dh2
25LnwKNIkVs6D6oiQQ4sVMbzNMiA0mPkTvwJL62trTf2ojvAq4/s8zEiu8s3XSut4qZIQsxvTL3L
XXxtfMRxIyTbrb0jWrc5RB5Kb9sRt1OcGAoOyXswyE27K7EJis41PHn83f9j77yW60ayNf1EqIA3
l7OxsR29ESnpBkGZgk0ACZMwb3NiHuW82HxQVZ8Wt3TIqJmrmZibjo5Wk0kAicQy//q/3Bk9P3Tq
xkGAUTgquPTSsh/DZWHOjrnezsXrtSptvnaTiReThjHM/FB649KFEJIL/IooqKpNJcrR+pJDGKw2
Q+und1j1rf6FsR28rEWUEm5wXw5bSAFadSk6r28iup2qudAmaelXk08LEr/yIZlvG0+K6XHGRAPr
oTLWL20zczQwTo4q6AK0sECKeLXlcWNMNTcz/vDf2kG432Cstg9kWdRq5KK3TiScwif0GCdJ/ta3
lvOV1HJ6nmxtfnFBh7sgwFrN2RYQy/sd33TN484m+FItTq2sixLutNyXSS+KUybcpHpM5yWOo8TA
4+4eDynhRgG9q3qrOexnnLunPr4XWA29NBml9H1aBfoXVcKi4V1zNPeRc0TUV00cT6AJbc3+KAZG
p/YpRcvVtmjETIqxdSDwJtZlBqZ9CQ45S40lO4I0qQVuZJuJ0ADpqvuRMaZsa8cafuGZ2xtPmR7j
6svLXOG5yfsS2QoriZVUd5GPc7XnB5ZnvpayiUQ7wzyYAtWPu6q2Mm/HLEuJ+BVX1eGhVJmAtNEN
Jo6tVqv6yyXG/pMcdgA2P89ODm52VEmEVb0m8C+boMk7k6XkXVXbmHtrqHgxZp8lwh7dYaZtxk5e
b7WswcpUNvE2acbZ3lWtZGgs07QZN+ylrdLd2PXGdBKzM1qHCj8qd9uB06guxDzOB0MbnZoQ0/Bi
Y59UPmgO/JYxMByVr/Ca0irISRiEBcvWVabTHwf8wOZ9M/DT4AsHtseaZg9TDacHwyNYbZX+4xWW
IFHcfGqP49jMxgdXYmB2Yahm7g627CBkJQEIH2ZCnRZQT2Uxap+kPpzQWRNG91zEzbp7A0DpTB61
XkllafZRfReOk4vTwO4q8UR2Yus2UShFHGw+XK7WaBP5KBIPZ8SaUYvrQGeeP3IyKxf4ThLgXtqp
0eCWjQHKjT5QwNrozgzctKp6iOe+WSXew9QGGVxMGeBgM3gYqV1kSmhYwVodHJw09WV9sFqPqVnV
BXZ+kTnJnIU1RpLTnjrAgot0PyGGj7ADM81HI2WkKgKuC4lG651Kuzdna7Q2qU3b6zAF1qj2ZsO0
/E2a4IMb+/4xcOcGG+fCT5/8RXhMe1eJVWQHRDNSnCbdHxdASUnp7nLIrM4uLfJO22XGOGMEZRn1
neuKVh0VBHFjP8sxaw6gdYGsk9n1QcAQwJRYl4oxRsiOWWCrXWfZMaZ1ppLdRYfQVYRFPPGfXdGh
1qQ+jinGhoQEBWCV55hEg8kIcGnuizqJ6rlXehQoZaVU0SWUdfxicz05VkzVuFEyyhKz7gCHryjp
2h8Inxm5EsB3/ncfn0k31IQ2PiKCwpI8a2ct3prC1PJLxjvUFFmWEDYoa8ioX0kkWV0shubKcLDh
hkZNw8j4VQ6qxDpBUsjTkCNXwEnmxJdR0MtlPokiGJe7QjWLdcrz3oM+AVmouxjyEs5Y6lV2fsOR
12r4ZMRDEPUUKL7Vk6bjZaq5yfdKi9s6lIWFP88QeJ/yYb7Cge9qtMeu2bcYo3WXBe0u/lXFTg5u
MnCeGyMRw20wlq7JJ0dfx+mtwVh2lgXONbQAVj7iUDglUYd+7kMt4sLY4KmoVZERl/ge+24NDxcv
Q/C2OAb1Tti6PWcHl9diKpvXmfoexP6hc7JWxyuyK0BsWJnGq9MaVfqsDKuOOIVyE6BZwccicerp
iz0FZgwaosciPBFrRmQHhNKbom1MQGO1V8OfcMf8hVxwRCegcxraHIf1NtGBT0X4bKYJRRWrHeHd
LGybWogBY/E6NhSKuHhOrmoQy8PeXgAxnwDGAzq2i2x6ZKwVkz6GjrNy5y9yqV9sE1MGCMgj+2Fk
THw49XOWWH+aMojbHcy6JcBx2BhdsE3CrBTagtwl5O/paW5HK2UvmOaEhXXHluaolqaXhL0QzrD3
jZzYxazyOuL71OHYz4g7zneDaFC7+046nvBX8vKwlVmh9kULRRf/jUDDAtcbcGHk1FDJPUh3TgYz
rweP07mfgv3sNV2zbQy3qC/kbBfGrreYHoMq41MAXGe7XqqJb8JunrWed8GWBshIxxyBw4+Kagv+
nEnNY1vvyXbRlxyfcy9t7X0zDlZ/3ZQknZEmC96UwtPnYf39bfcQJxCjYgbutKLbjaPf1Ldqcdx5
i+5/nMKkGlv7piUYA/OQW3EirryimYyHjnMrFhxx3VI/2kLkwUeVeTzVuhv5fa7W4FzdjjJvb6XP
+36X+3YxoE7pZh9Hfzxuo7bVV1vPHg1iSpErzctjkbNnx1av0Mv5lKnuLH/O2g/5bDnJsY/ndcrS
q7JW7nV7Sr710gvqSFYoxsKeb2cDPbTVMUNO4qDpj+Dmm+k27pB3HCpYilBBWq3IH3N6qcuGKH9A
N64XeRANAQCVu7KrW5tL4snh/d5yTGwkwZK2gf9X/4lgeS4+iqqZEYGnQGxzQ06b2W0bUFZJLuVe
2YMjDrZRTF9GqiEQM/gV42WdTPp8zD3kZA9w2Jp7u5M6Q6KFW2sTX6hZQ2tVG5l8Fo7VGKGbBTIN
NfQCy1WczIYPtCBxME53Qa/sPJv30ZOGI7bjiNHbxSgpHW2W1uC5e4muL6cutniBPE1glmkPXHK4
ZGLpdpYcui5MPZFlWw2Wbx8lmYUZ+OKUWNP6vVQ3PPsST1Rufh1iVQN90Z8t07gYeFiUC1cPlr0l
iOMf7azux6tFTrzxiyA8OuSV0+VRPhhdfVvOFlBLX1lHWQzyq+aWs9pMM4LigyZ98wKAlul/orjd
YYYfY82080bJATpCmrUPqdOjdDPNJc4ulmEY/y4c/v9E/EciTlXvv0/E/4d4af7zP85TcH7k7xTc
JgVHyUMBne7NKmD7KQW3/2DO2bEDi+YOVVFKlH9n4PYfFIzWkVrXxyBq/bd/J+AGuTljVaTM9DaQ
UDN1/g8S8DW9/ncxzOHHqeehnkIIahgUqc7KpP2KKNddgIOJ7WdZGKR1c+05ZhcaqVWfcjxDbxwk
QDejWcmHn+7T37WAn40xaZX9ujir6y4FRW6O6ay1gZ9KmWM7eFLpBuPJmTW8uEPnf8b8tLnElE6c
isADbabFLo0hZrfrJyRgy/UwJd5HOzeqE+zpkjjkh3cvwilTA6Zq4ekr7AXfGXOemWslxU/6jbdM
ZfVRix3tc49fg7qLgzm1r+y8NRi6Gi3sxDg7luAy8XU+VYlRW0uUlzFSbmzTq5KTzcWIeNE9cne7
zRdzZ2Bo+ux5XmWFORjah1aZ8lvNx09Ragu+2T7ZXGg3hSG2jMD1NrT7XJPVxQzAJN6tDTFQH11p
xztf2rG7SzDot13QlJ0Yb2qG+DnN5sTtPohk8u3Q6bQMY2RI6S5nm8yLTt2NxlTsNdUJkANDudPI
7q99swvoEFYl86MgkktoTw7Y4YreInb5NpghPuXJxxYO9aVmK208FbPTDbfZ3DrjVTK0sEomZS3d
SdkOI+O+FHUTcqYEmN3nzHdHMgmKagtJdjJBzSQEhTZGv4wRMqqPoCCYTEYKpukHRjwbosq2/Nux
NTViO6v7ju4auLUkBvk4xyWHNTP9E/CazCm1fdPVxRE7Y0EMOwSkhG5nGNcqnbpT1xR9BFa2kTsv
NwL+MNee9gmfbEST9fCxrXPnNMex722MPk6fAIym9zEduet1pj/ZlGUTPBhNSsqOt0FhRP5YdJI6
Q6X6rSEaA6CQZ6htv6y/0kjabm+0QdHvDV3o5WWlpQX8M1szQYS2lFIZdwGeFxl8p/HN94Os2ykn
U1dY/WYvqpdTumNTkW+0WLDrALZ6BQ29XbTkBB3MfRSLPwK/qj0f52cnMadPBNyVv02tpleA1sz6
25A7GU7HMo+WIolPccrHbW37jCXKpcqCRmz68lsT9OWpWLoMh5OmW64I5SloAyWoh0ubgg943Rib
w81i1mkeTtgkUXEi3/m+9JAntNbToaf6837J9CviMe8CdEB8NSyAsf3RFB/81revl5LkUKsd/6k1
V0s3o/QJDATbGhdlsSKkytHwKaP1necVlwnx5MFz5gQTWlW1UTDFRCVuV0RJ1eT4c2pD+oV/j286
3Lcfl6IHuZX6xR6RQL3L0gy2UTPBK5uT6RYOqP9F1G6QRmOslzuVgiVfcgDXYetUxa63hfY42WO7
9Qw5v/glHBAR1PP1gmtmd1yssd57XZ/cp7TnDnoSUPJvAA5pgxhBNE0WhTzNgdss6jq5DihqP86l
6PdSk9Z1Y3fLBTpX78FKKes4qsohNqYw2AwCuqXxO7SYvN+X1WgZV/Sh6u0yzsYlSrchIm1tD42h
6mfDa5q7dqmD+8Q32olSR+eeyM4Bc6/TfV+NwoL20vW2vh10Def0ulGngMFczN1r7+SXcxn5Wich
wdf9h2k0872LGvCbLnz9VCjKbPCuhv4y6RczC8u8am86P1cPMtfqZ+qHRUm9T0/XLDq3yXdm/aR1
KVR6x1swfdMXEkhLD41cZGFhVemFzpT7fmEW/Zo02btSWSqu04bZvZCGl0n5qDdIZ32/POVq6I+F
tQQXmIDbh7xv5gPC0iSs8grA6+QkdxCO57DvCh2uNAb8Y+p/qUwoAqWhzKtgaHGLb4fmimah+SkP
NO9LYgUpyORuenT11jqKNNBuOWrGbSuNYifTsb4wkwHW6lQae96vtYbqWrtWg/SuEt/5CvQs26MY
z7apqbeXeLPMJyWCHLQw0vQwpd71RU/T7NDWLiyhzOJiFlu/WOZK3BoxsOY1Y4aTGmPux1FOBoXT
6mVa2OmJQzT9Wgg7u8KGnbHFSoz7JXG9Yzv3w59jsMDDxJ4L+xVe5LEPqnDqspin2ZkXXgnzPh8z
82gpvRdQfWOlbcokkd8rZ9avZF3Xp7Juqu2UtthzO3nVfegNpV+uFZK9RgUmjNGE3ohx1EOcuDkb
Rjv7UNel8S3hkGa6EW0CjawOJBJTifPRxXz3wN8obgwGbm9xyg54u6W9a5JadGGpOSkF72w8tWzK
TyihypfExC9p6ObpZslK6DRum1ymhjVul0wN90WRzJAdMfU7UatgFlpqTnE5EiB/I8BOEkboeu0g
EkPCch0orcUjHuEtBudgWBeTOlyrA4GxZWQ0uI5nnLcXCLxsRjwGHOURtnyotNr+yncu/9DrfXDb
DXryrPI029cQiO4A9+WnqSz7sOtma7uoKiG0h01NUUffWktjHrLWbvdwUcZDO+VWWLs2k3XLTGK/
wM3TUmrvBniAq0JZNK8YjsFM1MvvmZRXT/WiAtplnavpZLFjdcyKxvA20skAtvN14/s4+bzCmasu
7AmcfIrp/qFdimybqKA+dtBQw5ahlYhLk99sbZqOXhb4e2x+uw/jYpSnQF+y01L6/b5Iekg8w5B5
zyJP8DDvuDnFYMvQ6MsJvIvK/6SYwCJTqWPXrpsMWuZ2vU8WU78K7JFmlYBN7I5mErpVu2ZZU/xo
WZUfsW3do0X+B3hKkF6OXfJnrjLwu0kf31L0iw9BotW7QnfGB0C+3oOg6hYKDwidXQFYW7JJ27XF
3ISFTLMtgHHjwU8yHVl4VuxrSw+eKa+PL96gnKN0HbmL9WzceSVkGSUZWlpoI5Clm8tXj3f7wZDx
8pgCm/mQdCX+vlo+fqoJdfHeH0boYo5xkjjynwp8A249GVi3cVu6n1AqDrtO5XCUTRgOsDaAeARJ
B5dMipeeMvpFTJCxm/VBRV1WwuFSyo8wH+n3jpY2OJNX2c2kdHUafB/GRtdVFyBx89u0MeN7Xw3l
sQbr+dEMuuCeRlBOs0I5DxPapShJuGHB0rS4OZXtiaq1ZKpcyINRwCihfJRGemwPR3o7AOLGWgcu
WJb3zPxAjpzSGkC62ZyyplPbUkpry6Y2b6SdQFvw4nqrptzZZmWeH5tM+jeNnqo9uk+NdlJv7uy6
Bwg3AZUFSzQ8N5Qud8VSPsUeX1yyZGboB65v6JLvyCb9h1SbnIt+yoawdCt1Kr3BuOrYpy+VyLwo
KAYM2nV1lYqSz7aXPw2a+dkui+lzjrZhvyjfOaSzBHEmQWhZepJ9Kg1d3tN/mImDTWcX+4rlBqnd
DiTaBz3P4DTPhXY9NKbJZ1UBTu7wYHALu/lG6cp6mmQAsJoRjmNeN9ox0OY1Qa8qC6w3jcvratSC
O0ZX3aup9RZ4UO28PC2KokjQzfbFrC0dbkLVDDGQYuk+waIVMpDvjJ9az5kuYUTB5K3ZhjdNrS0r
WF08mVq9RIsn5Wnx4y/C8+yb3izUyUmWDlZiklK+bbEFwP659i8trxGHNp2zy9Kd2mff9YqdPiLU
dJO8jbQgBTQxxtIq7/sxqG8G7I4gQCTKmSI0htouTZypIcwzzRM3a97xKWCatzemtCSO65nkiBcd
gC3z44e2HMZ95Y9tKFJr3KdA7I8JaRmk0XQoLgyslS8Qmtj3aafPj1QhKJToxJIbr2woqtXl5O91
AQPLaWPnxJkqw0khZd0uhiu/JqmCwjCk+RDS+8hudcC3l4ggqg9LRgEMSnFQ7qjaDbeeJTvSGalq
9COs4m3azAXVwJeG734PvukgjIwqqUfdEnjkzJPB9yu4BPig7oA3j1/jxcqe5thNqWh1vHpkK07m
bDy/Fi90SoObNlP+TRuwgzZU+80PSm+cbwYJXxY2/jR/G+aKP2SOs+8iBY4TNCUO3I6k7cV0DNqM
vhNq3BSq4lTQYu86L0fnipsvvy5pMe6MZaovkfn3Iirp6MFJ0R3teaxKxiSz3mp2TpaBOuUzdXS6
ai62vDgNyPoVx8KZ1n1Nx6m/M9wp+QTbO9ZBMMIZXH21HxdIJS+ZbncvteUROvc/MC9LAF8qNIGr
OUe8gP0BpuIQp1u79EHavp0YnxmC/EjKf2TlBnohRjLOx4A8mCVxbVnTpsUJzeCrWAzF3pQzY7aD
IHagiWsMBfJou/4wWllmb2lOi5ukkgM2X31X3SyysYDZpaVm7G16kAPENWuyKFBrhO7v/Lmr+Oys
hoBbKdo6/lpmh+wzvUltNzquTnKGuacVdLqmhGyoHm8t8DGf577DBTZb9D+doqENKyglCyq7Cpu1
XrX9RzshkQ1jp3jPfP031QWHYQX0nyjmsJI7qy74yTilePCNFCmd/CWxMgsmbVPO94NmDZeBmRov
0kzTqzwuxzp6+568luD8eILIywFIIL7gP9wzYRj1AnLslHJmZ+T9bdHrxmMQNOrwY5V/VHb7v07Z
olvrGOx/X1B7+N4mWfP9VUXtr5/5l6jF/cNCBmkjuuNGA7Dg5v8tarH8PxAUIyahpIboitPtv0pq
WvCHY/BPgcXMAYYI2C79VFMz/sDOHh8mfMW9FSTh/ZOa2g9l8b9fCCQzGB/7GFAG+MKyCfR1Z/5U
12pMJmWEo3A5PUHCHMI5FPflltZyHhWhvRm36+DvVEV4xoTJzg9RPDz/dMt+U1s7H6ThvmBooRso
Exk74u84kwjPUKn9gi/EJj8mwIAYAXYgGW6Mq2z7npb79Xvm/rLU2esvPfp/tqBDzSDN7UQSlidD
EyrLPQW194gE56KT5vTeGbm+vT/d43VVHAfXwqWNtAkB0+t7nBQtvtXrBY6hsYOkHs2AqMM+skKx
5VtGAP72HTXtMy3f+Yr22XlCm8Coyo5vE0Ar47FPm3ZNq+ut2XRzpOaFsa6kzfaVR8UnH6v0NtC6
4pNPjAPAuVSRFA10i76fjtqcNRdSmwWSARhJX7B5n/3NWJiWdpxbDxuJWFOE9HGWF/dUX/olyjoq
+ZdqCqQb+dXSyY1O9xhXqjmovuS+ArQ0B+o6EIbGQMIwqO9m0bRgd8ehfzALqYld0gnduCO6Uu0n
0S4GxbDYIjbdxODOyhDSQTXfVKVA8i1o+tyLpQr8k+d09mMyc5Zuk64ot/MwVFctyfvdlCtoe0Wg
PSbO8uxzyG4nuyRGJRYYQWH383DoDZlfGsiuHtwYa9mNb2cMUTuu9G6naRzTUJI/Lhs7dQIBNXjx
r7vJmZ81zagvy7JO8mNlLIBXszagGGvl9j2CXzzxDTl+E4Ujv1itMenka0P5oTCrhndKev11lwrp
kQHL5KJy8e7fIsKpG+jtcfCok6DcC88Y2hDTY+1ZUApZwnlclDz4Kff2VLlar5h8oPYapsWMmHvQ
OgXpWKGdYkbQXNor5B79J6C5cMUXQFWoqGLdFsDI5vjKEYuEpdyIMDP0fOcrg71gls1VjBa9hWUa
+Ft3Sn08LI04VGoqb8cpnw+zWVVUvQjoYjQ9XaQvJKAh26thWjuhw2Z1ZX5NyyldG0G+jMzGdYtt
gosWB45+SERpfVKNEHvqKBkTI1ou6WBzwcuJUhCWIDSJiGjo4rUPyygw0qgtjItC006KILS9xowc
v4UCvIBV1/Up3zZe250yhJn3WpoN6S7VyvnB01X/LGNvhEi5FhEasNEyVhnf86arNnx1h41hyUqc
zGIatC8ZKdhVUEjdPbalI7fY8vbXwGtkudEpnD+oBXf5sDRV/IieY7m3Kif4aC3O/Jg3o/9p4jCL
jKqSx2IQ/hO6mekhcXXM10dj1B8FpUfonpV3LCGqX06Vrl/7TSGfaEfOnxOEI9+Ypq6PJMX9dY+a
7SYrEZkwOIhjCYhVQDB53eV3MQjTa4E46cUfJqqYVW7cJJA7P6OGaO+Gwm+3WeCUV2mmdQdvasF3
B1MaLjN1RLVU7VEUBXoiZ+l3OK/odwS8/QhsvKDEajjMLJIIHDxfyKOmFCUs3wOTq+yRANZZdg5t
b3aSmMJs8fDFNsDflpQjyRuDbwmjqqGPBC/S/UoLGfACWd32KCSlEYRuL/M9xW518LTROzhjZ744
sapDc0wF9T13PtYiA/zn1m3UkwaFjeeggRNWcXBVHR/qoWNcqsx0tQ1gnlyQi1IsrKmiUslwUmq5
7XIMHNEdgAzUh9Rup8is4/KU5XQfpIBaveSN/vT2gfvLeYviCymXD9AJ7fRqMPv6hI8n2UlDYZjk
qnbnVvKmNv2HFQruOOj7qupgZ+anCs53NjwmgroEZQgdUUVy6/Im2qO3jRVWONWDUVykAXKfNt44
gjLefQnwVtJt4eYNwWcx6ru25Sjy97FO7xXjfbow0LApHVFahUuXedNeT7UosG56kKRrROumt35N
B1b4W0GgHsx3JbqMt+/A+SAzgl3GbYlGVh9rrMvOTX3oelnj7PCN66Jpm1vb3okAEeMp5AYba2Hc
IGz28TvfuXcXPfuwInWM/cxj0WlXPiLfocZ24NWOFD2xDQ25d5FaZ0MUZ1dJgnv2nEVtdrLgOVtQ
cnuhHX3taU7VJVrZ7f/RDXX0s1ClKkHkoXNd/VjGyA3LbSojOmWXRmhuigcm0d+LjX6Mkv4cpqyP
kP2L0PpHyHneX5WTSnU3JhQcQ+1mrJPNHE5bO+xCulx8PXdBSec11KJuyxFhRaj9ZEhYuM/3b186
we2rcOn871gfwk8hKeUTcAUpckqqfaZVPubOB5KmP99e5Ld75+erXUOon1aho4l8QftxtdM205yd
HS2H9TLhm+8Sgt5k6/w1hvD/dA6EU9gaPf73OdDVS/tSpf/5P+ufs6C/f+pfugLjD8JfPLhsb+UP
OGsR4e8syPb/QFbAsBEHxOop6rHWf0n7/1jHVRkkww2DA0XnCf1L2W/of6xyAhtlP0kUtYd/JCxY
T+efNj5nFu0jF5tzHYU2x/hZBowGuwiKQlYb/p894s6STe/G7d6i8RZWFPURg4n8oLcYPZWOVt7/
dL9+kwCd7fcfy5MHkv0joPDM9Rb8vBOtZTLqxkL9aWTKOHRD8KTVXrn3rPqdAcbfLAS6kXADqgFp
p3l2nUkxiaWs6eZkjZwOY20s28Fd2k3hu9k7483r6XR2S7He59BnMRz9rLN3uBpQ8ba0cLECjcdt
5i4Kb3fnnfGyc8PA9c6hSmF0jieHt875cKmBo2SyOBn6hL32FYpuJML4II/9nfbu6fibe+eDnMF7
lgeF6OHsuGDiX7qGStgjgbIIJg2LcQppRm2v4t3b++H8aPrrsgDr4O2Glwz1qtcbgna+jpSCy9JP
+bfq6L/kO33iU8q3f9rKXbKrtMPbS/72cTFoxmgU1QaqQK9XHKcxSZwea2LoA8lhRqAeNgaz+W+v
8rt7SKXBRnZJ8eKXGIGEUNZ5xqaY5+SuLwvw3dNDQbPr7WXWR3G+96hlgJsCwMdI2dk2R40eaHZQ
1RvHHwFqi36YviwB1S0Em1rzRSAFf0DuySzG2+v+ehNNjiPuoG9TTjGC9fJ/+qIMplW0ll5XG96x
9IZzxr5v89b88PYqv9n0LMMUG3wB7iFT/a+X6RgX8RDoMg+0NXbxU7mlRHmsj+PjfLBu317r1wfG
UutCmEbqdFTP7qSXKQkugTr1Ug9GWJNr7Aa5VkCnoXxnB/760BitoiqLwIppXiplr69KL+3aQWvD
gVEAZW/bDFX1WH3NlFdcSTHbn4vAoUbw9vX9+sTWeS4KM8jJXI6Qs7C9ph/a+uu2X+K1U1zVj8Dj
3zNf+M0iPuI4YIZQKJlTO7uyUed4J0NjNoH5p77+6o3vmX79+pg4An9aYf0Lft54vl9YiKSrzVha
iY5iNUmPJcLicTMuVrl9+569t9jZUdGaHRm7yS5PFDMzvV/fTJLCvyqTdyxm1l/0+jXmqv4it7Ad
/HPXQ1LOysymTmAT2hmfsGMyDi4+Og9mrdIvsQ5//O0L+91z8g1czZnmRbR4XgcHhOOX8eAJhAny
LhPT15pJp7eXOL93KBfRSVpwANh1HE/m6wcVu05aOarmkuzywl9q/XPtjwEo+rn9hzVHqs6EFD46
AgyW+O/nMQ36Qg/5A864ZpAvN0NryyfGUrydEhXJmVD6RWan806nFPZMFl9fLYx4MaVoxXq7f/uq
zw1fiPlMwqsA6xzyC1xfzi7bnHUw6knMZWua+qDrZXPAwrvYe4bwmeNqxzAw82RrtlN/rJwRW6/J
xXGzkqWLJsN2Q1WrOPJ8PdlZ6FSit/+8s4fy119H7MUEN+EKWezrh1LRbBZxYIoNFq5hUTYnXOSi
JDXfuwvr7/lpP/9Yx0P6vbZYiDLPawRM7YhmHgTTd37QfqLJzwiZpoyt0qc2ipG8bKbK6I4pwV8Y
zNOHvEDr8valnr1S53/C+SvVZ3omJVKdDU+LamLRMPPMH9zt+7ztP9sKLvDu7RV/d3M9B2dNwnTm
r89X7LqYUtMwCcq3KkzS4GAwCVXl7zmanLUhaZKwxeDS6oQvkHDAdr1+iEY5+kU96xReg1aDF8Iu
jua0CZAMSU2/ouqLqrQLnNt00qH+uDLraXAEsRmlGrD01VhEO3kISp7QZeDwNJvUT7CVG955L3+9
H4BZ0BETZOHuw254/XcmWt4z9NmiRUJUukFCedF2DMwwSfFOrH828r7eEVZaGzrIqGisuGd3RBtj
Wy4tYcJaP7CpH9gMZYZTqO37vWZt3qPlnZ2efy1H6PPD0ogx7LOvHAIpVw2iACMK+e9uULl7DVns
PfOS39w+rLjR6wBysnE4PCv4jEOiJ5XJ+Jpqsqcki41NZRdPQdO9Z2Lym8thCEFnU3nWyi09u5yh
LnrFZAmHAlUtpiDj+BjUsfr49tvxm1X4wBF/OAGxKuWz17vBm7tgrjPGFlWABQKTtO5Ga7T3jL/X
m/L64EEwT9EEXAcZBfSm16vYZYVOItbWm4ZfEg0/2kL5qum15a6OmVEenGsmut+5tl/Pmternh36
2NLGY+yt85CJeJxiPQWhOTy25vSEu+P/xr5gJB9dB81U7uS54386V5qvtfgWU2zf5omP+oHCdPme
EfPvromYG6uhdQ4B7/LXd1IxzctuQUkYe/19rq+Cn157wdEEHbMJ7vTt3fGbzc5Ztlox0uQ12fOv
V/PGigmomq9hU4rvVbogwpoRozL8/F7Fbf1N5zuEUAsLQb5N1GLO4mDhiIrFMqitcYMEuXwqMvd5
5qq62LjwpP/l7Qv73XKMb6xmwlhqMR/y+sKa2ByzpGG5rP6GandTo4tE8Zw4+9W38O21fn1kqDwQ
wwAWYCXu5Ou18jhLtHYNV+nMgg3Q9kxh7QxRfC/sD2+v9Ovj4sRdSx7ryAtHx9lK5GVDPKXaqpVt
vpsNg6dVLSS8suy94O4318TL7ABzJC42KIG8vqZ+lnmWKQpGfZ3Qe7Faaj6bvjGxSMyFK+6Fa1v/
kLy53sK1uE98RNzKmXh2iMTWOLqWRrOCFpoZMssvvuec0Ie0idt3Pl2/uZGrYoLcnSVXTsDry+Nx
GvpskM7kft6GDiOEF6orEQM4KOLffma/HsC4Z+J4syLM2Yne2fdEs0t87FNUoDbFS6b3dCciX7M/
vb3K7y4IAxpOBlJcjqmzjD1BTYRTArnt5H2Jie4ULfVUVO9cy3nZaH1EBBZ0n4BnEPv7Z/etw8rA
bv8Xaee1GzmydOsnIkBvbskysi11q/0N0U703vPpz5fqH3tULKII9dmzgQGmBxOVycjIyIgVa1nE
eTPd+cfuGB6i/uoXV8oxO9iZywDq1qW/mIoSSYZBUQyHV4VoB/RSp59KBfmeABAkvfMlhjmAr8IG
3OjFgUR/gN8VFKNeWfO+gRPCzTKpya8yydIGN4Ca7HfD9E3EjLgTMAszQEi7pxaqO+4YF4JVtWgP
PTNDrXf5a5xHnxc9UCHFBuSEUH76m6Mhj/xJD8XXgJFOyyo0SdUPrTk8AVEdXMuc3sjuJ3YJMZqX
PVK4NM5SsXb0M92GqNjRJW8YgqNU/NGAuErJRmA9v+kxxCVIKZ1WpC5gQ68LAXoDzkQX+YQVwW9f
/UH3aacWzC/Hz32Y7brqeHkrV47PiT0RqF4VHso5z5PCJLvXQ7hI9Cg6AFndai2ufS8IOaHy4mGO
Eyy+l6FGUlJDlsGjeVYiT5f86FuYTYy2Z0EPi5PTFCa9bQigtti31pZn8Z6g+Sb6F8ucdiiBBGcG
ByqO7LteVfbUB57fvoPUAcjUKfM6wINOdzCRWolRYBZXzhUDW0wMeabef7lsZOW+oOIPRTuiOtRF
l1x5WTYaQLVJW3pESEfgwKHueJYSXbX2lpLrigfSA6d+x33LHOky1KVOazK2CLICMfPODWEgQVex
v9Es/y4EzbYriuxLy6jhxi2/8qUo4IGtEoOm4h1/uo2WHcc50xG5CyMoiJOoeA7NcuNTrS3ttY3F
4ZqHgkLXyF0Rtb20B+one/04/QK0/TMYAMdMMWiK9o3lNhE7BK6WgE56iz7uwkHkSTJG6FVyFx6T
gxqOn5hof9c79fvLLiJ+/GkGKMyIThsccFSoFhdhz/xCC5UeG9h9knRgUMCa49//YMMkQZchHsXO
4iAzZxFC/VNSOSxUKjnRUO4rxk13zCHEh8umlpjCv9tGL5vWIvctMMeFQ1QqA/4TMwmB0afJ3upT
OXLLDHBtGVoMyA5ZLKeekQO35x1kpT9ojIUfEengSrj8U144k5dba8uUtUnk8YolGyGjwZVaqARl
5n6r8ZMFg0HsJUwTSy7iwJW8w2g6XMXMVnwpug7QUzqG8oNfzP533Y/IjQHq+NkOfc/EcCtB/r6P
ua4U1yprphP6TIyNSlkgMWjVzKnm9kbsfBy1GkREqze1wpsvqIHQyZnDqNYQ97l2CHQmP3ZgtgU5
45w3jxaEN8ru8tpXKn+gS00wnQadVaLb4sxkqTxlvMxydDX3/jHbZ8f8S7lnPM41H9RD7AqpyK2k
ZOW+IAqIDifgVqjZRTR8dSnlJR4IaIoQVCTlZ/Aw/g7RSsg1sy7+iEBCJzL0yv50eamrVslZKUSR
4dHCOLXaDgoj2hLnNJnrp3aUTDdMZIZvawBh1VD/MqrOf7ps8vzMwmxHSopIEdGBEtupScZXSopJ
5Mlz4HwQ5IYME920U7FBf75ihpNPaZTDJGovi2Nr+wPDMzCLob9rP5DnXYddeR0qysYGLvtaHFmg
v/COi3seOMDyts1gBesTjdKYpOQgTOv5XdUNgcvB9MoMgJQ9vZOt+BD4FWDl3vwSdFtN6/MIz3vU
IJ/ltPIcEFSCrz0nI/kofNgoXcR0QyZQKzBnyY8+Mq5Suei8KpO/pQkSI2/9jCdWl8JLMhDMsYpF
PjrCldbP0a01S9BgNcyRXbZ0fktiyeIO41NC47B8N1azNCSjyrw+o6DlQyVrA1jBydHefBlbvLMh
goCvni1bdjla+ECgIpp4FECUMNwjef1WAygCMYklLiwEA3kGn36nKkxmu86p9hhOauT7MpS78drX
m8HceLidbZgwREcIonpYhgGwnBoiIpqAlOnXpHYR/Mxk5h5FN/nD5c+irJrhAIvXIbzPgvnytd85
oyk1TE2B8NxN3rTPd90nAom/s7zZQ1XhxoSy7PqyzbNDLVYmlOOIWBBn2+InvQqSnaENNH0gMXOU
+FCMV1YFLQwgjX+xIoSIyGDIZNRTKwlfr25kHj5d/RmS5jF4r5MQXraxunmixo1oAdnt8qafQpiY
LB/wThMOHs9VxEuKjRN6FtvZLKQ9aS2QO9N4X8SFsQo0rahChI7L7kODrxWJ7o7BvGuccp908+7t
KwJn4qhcmWTsL2DTV9/GhBejlRwusHQI7plsbV0/bc2NNZ1fzWJRr6wsFqWWVSSVJigJ/RhcGVf9
Va7Fd8Nh3v9FzwSh1+1lz0/CjR7UmucJehkSQVydv059AnpAeSDroOZdyh+YZj1YRfJ51oLHy5u4
akbnSFGtFXStiyyAiepIjmVuLR2WybF7jsGOx0G0kWeuOR+tachqqX/IZwVhtP4smrrUP+o8fZL1
/p0i2d2Gg4sNOckf+VA8qYDmUL+k5LeIDpUdpZAjkzZ3PqSWrmOM6MpVeitw0FUzfh9D+O5okvvl
l4FceCvYnm+kJgSdKXsTbUXJ9vR7qVpfNKU28AieGBENQ9XVUvkpbn6/9XuBjSCVAX0KuEpXF2YQ
kmy4uV5qmnF9I5eMQrhGXhczz36/3HD+lTXBC8xDFVQBmc2ywljFcOXCUkHBymknWC/r1p2l/inw
4/jq7ctC6YTUX7yH6Z+e7p5V09RWmFZBs1yG6lWtEAtymeitIXzleTJvLOw8iaL1hngLXkLOLQye
2qsi5stNu6RYUmcmQ9fMLQAVCG4QQd41eXzIJCmCBNuDX2082PoIiFcOzI1Fn8dLtpR+P0ojgLzo
PZ7+CPBEdaDb9PsLreGhLB0LJkCNuLxmnPbaCd4cUE6tLTyHwXunT+Esd+3p+xReSelz5m/kAedH
8NSE+PNXEZlaW9FlopfVmrUFAZuK1KJcSHvNTv+ktux/CIoK+tsQLOVl91nsJJemxQ0N9pXqBs+v
pfskapnGskTDvp0VL9cniilwdGMG3hcqOVuKx4tz8WIOxixq4QKdAs3D6To1uxsYXzNyVwe0WTnx
e4hpoE9oN/xjETX/mjGFRKYM4pUG6KmZNErGotJJC63BuKM/fw2f18ZBWFkJmBN09ESbmJ70wkSj
zuxUnpZubw7MRijlY6BIusfc/MfLX2h5j4rFUNpFmAnYJC6/zBFNWuzgKEgO4m5Wq10XmKW+C/tu
GnYxvMe8liCFagOZ0euBnuiXsUzn+56B/nmX5E73AUYD6HgrOHtvui7L3vs+tbqN3TjbcC5BUcIE
gQb2EjTf6YZLZSnVvdPysBngHuxL/Z0RVRvH8MxVRYWUawLvUXlDLe+JwW7NlqF2spa6n3etVnzu
YL2FDqx/UsL0PWNz8cbhEBffq4uR9wUWxdZzL4oy7eIbJ6VEebYhTyr7Nt+VIbiPSE7MCFLsuX5X
w9cAf4lp7iHM0Y5RBsv45U9/5mML+4td7ZIobyeVwwmm6DpHJzDLht+qQR/ksp3zr3e6Tu30641q
gYy8hv5472dU2Xv/2yDrb+u5ne2l+A2vIpxuQP06OdiIovaxg7Z5gjtJ9eOvl5ey4iQcS8rpNC25
oZaA7d4v7VQfccRujI9SaN/Poew1Y3xABHGnNdXbVFfFqrjmqVrwUnzBoZ+uysnhk+otPMTIobSw
5TtmLTdWJO6yhRNy15q8d0Gl0HRbOGFhMG2azZgYYpupON26UvL4mlYwY5Z2vpW1r7jCibWFy8Eq
Z4GlowZdR53cPhaxhnBYD0uWfLz8oVYNUbJkLvtFl2axrMY3dam0+FCMmh66WXtU4+xtIwIvH4eM
8n8mFmuRWk2CYJCdU4Yu8rRZ+mia3caEwIq/ccsQ/TRqS2RDi6OjhrB+c9GA2pfVK6dX6FB+kGz/
3UTFdIJy9PKmrQSEE2vLQwSBdViHYA3GGimDAJK5QAj+/r5sZeXTnFgRv+LVUe1jqEiaGCuIKzBs
R1P2mpZLvuEAq2vhTU1TBRqXs3AOJXmoqb2A+cLerM3tTs80z2b+4PJi1sygAUrnS+VvAH9OF2MX
o5GmggS3HccfNAM+TYnJNLC1peG4bAgIb+PB+Z+hRQoXzFrbGxZEMUBlHW03lekISU/mt/pD1UZ2
uSeLn4tH2tKaeeVEbdDeGJKsBR68x8ZWS3MlaPBjQFIQBynDLSftesbsSujXuCvHbCdHj2lnuSb3
05AmGzf/6v5SyxRvVPAby9JSC4ER8orEdS0etF0pFFeNIiyPOSSpbysp/d1hgd1nPTr/X3xK1Y67
egpIHjUNEFHd7KzR/qI3Gyd6xfsZehC4EEZIABEtrGhjEUaaCsomqIavmpn+QHjijcArsRJs4AgA
tcGfLGF5aYwCYy9TZm5mOXbVpsu/NE5i34WO3r2tuP7XlODcFZBGcJqLxz2E+mkbpcIt69L+pZQj
sm96W3wq22lLW27F6RDFopwE0hkw4NIVGNyAmh5yBZd2k4ALJXcpzPIwRllXcAsNG7Fw5Tu9tvZy
Hl9FKS1U6VChxwGqujr0bf+xjq3iX2xQfiHh1GhcLgEvCQPfZm/zuIbjPjQOae3HwQHZnHnL0Mop
AgPARA/1AkooywZ63SemEjdcI7kTdtdJPXR73xn891mXBRu34upX4gVPiBeVxmW30O7QDy7RfHTr
MKm9kdakeDkfStn/Og3WViASUW+RvbCw/6wtrvm+NBtfsJjCxORPJvPjqXwFSwDkW6OqHOVIZnif
FulOsoz47bkZlEf0Q0Gwgc2zFldzRJaYJhnvhdIODEhq6+Ca6Wpjf/l+WXNDhXEpBiEgrT5Tgu6D
prcTnSRDmq0fCtx2UyBvLEREnOUecnXBfs1sJSF9EZF8O57GNsM5dLlSvsK1Yn0e4Olt9y38KKU7
wuBQe3XmAzu/vLa1j6eKCj7xitHZZf8vmYe2RgKAZ/Rk5c9qq5dwtyXhZ2QJcihLjVxwetRXBmzI
G7f2mpO+trz4dvU400yFKcNtAF7bSXCXDLdKMO5qf2sMfuWNB7JfjE5ZDI+c3199b5FRcVNSsND2
WZwkB8bv+yvo+JnKrYbsKEGc6MLgk+9lSFs3bpvVLSYBppBMXRJ852l60tVRO4xAzl3J8i2gRjHt
My+DlPi74k/jdzV08ufIVqr3lYr8w8b3XYs6dE14w4Dpooymnhofs8gxZ8FE00FoGNokLUn9GzmK
jSOyukae0UL4T4zsLvwX4mU1aiaesZGth59RLxmvYNJNr3oJwphGGuKPpTnG19kwFR8uO/DaySFy
k3tTqnHOTo5hSaFT1UATQ8MLze+TVcNwDgs5rLt9v/HAXVulgRilSlWSMRR7cdGC5YI4sKSKjiZZ
t+9rO0I6w3LgGGiQS68C41DJkfFhNPry0+VVrh0WIepJMVTo3zqLwwJuO23ql2MafzKjP1L4ZZae
4CLa8JbVBVoghGi4CoDjIpRnppYEqkkdSqsM8zDT22uhmzRSKKbbMvUKOYj3tMyzQyNXHy+vcC3I
ksmQYpLBM4q9MM2ok+9kEoGI7kHhUbIZ9rEzpBv55Zq3kPfxYOTKwMjCT+EXShV4BckoymS8U1sg
JSOoi/eJBvmLJjmy19qjvHE41s4gFUrG9ihtgY8Xf/4qjUnVMgykUByO3Po0+spVYaTfJmPauENW
zYCfhW9aVCvNhRnRpx3SADNxVhyoadBdbL1pC665toOiWga/IB16BudPF2PLcQ4tKjs4ah0zZ2ka
RvBFBeUE9RrlUttVzCJz3L5BLOr4VhcBRUmIIYTbOqO2i1hmhgVdEIPkc7A68xY8VPChBEZ39Q9W
AJEQxgB+MVFzusAaAjMzNpjaodvShx64eNPYW7GThhu+uGzZ4+2s55WlhcsPRRxXkUroksKB5pEm
KVeq3/60DRQg6NPZeyUdv0O1CuHvcCwbHWR+EtdXqTZGHgRiYNEkZ+NSftFKPU1ExJ3MbKnoUoPY
Way+4cMX5Sywl1aGLFE46gcdRYpy3+SDPuDBsvRdcmYDMYBa51/jnKWo9ZB1Ja5v5n6FHk2NwoWc
KYDlmsCf7ppRkn6bZQovNmJuCA1VpRHJO7NNql8D07sAu7IqnN22C6CWze2xM++QwPt8+bOeR1Cx
MFwWokAuxGW7ru8ngnTBZquVv3PS7jYcso9pkuyK0fz9D6awRLgmWDOAfOpBc5qCIO05ImEYotkH
qasbcO16XVBAdzdupBcvXc2zT/bKnAjqr8JL7pRFBPs8K+ujq9ms6FD08V2iqR9DLUQAIu1Rp3Bi
2Q3l8Armq9++3X1Vs/I+zU3av7bys2zqX0WmfqaekNN2iCUquFPrOR2jDBrKe66aOROYYht42KyA
+JNMNPGm/iELpTdfsXwm6qw8Y0UTYBkrc3ouKKaxmCRFGtIlDAXvfPi4nzR7HtFGhcAeed8CWaON
4LKcdXw5jRhk/FCIJTPNcbqN8Zi1TVeCqIdjWfYyVavvDT3sHtO4AqSRSV/JDII9PM3MC86ytEOm
CKYfO1YPeWUP3y670PltKDbAES9sbkN+1OmPybW5kGyNWK6VfvYDUmbT3Bkpgnob5/2l1PHKeYg+
zMeA2AUZDzaFqHpqSNQwxn5qCzecpGiEgm362rT6VzGS4ZZq7HiBOUhfGvSZPBS5PoxJELpROjqC
4aZyazP2cY5Q3vmaPd5Agqwcus7p950hjfvOLmzU0nrbC4wUmqfObw9VlSMNVlnf51lR3aaEWswv
mDzq4uGrgvCCC0DqRodAzkuJvG6u5cUhlcvAM1LlWheM7YYc3iZSdxU02p/S8W+jwL7vaueZER/0
JIwxuC3VzL5N/fJr2Sff0iCqkEdMLITiJiSagXPc521rHBE6u3GmimMj1wEqp4biVfBQb2RUiw9p
q6JiyIgVuHkyGwAep/uLOJxB146HXdrJ8VM4J2io5cPw87K7LILbixWVMjvGwONQZTi1MvsSgHYL
3x3MxL5qG7OGCKgY5x7Wv0J3tSjYmgJfJBt/LUJ9LDrzCBot+2bRIE3OALW82yUZuW+AatBk9eV1
gA7dho+uLo7OI1PIdNDPsu5ZTR0jh4jaNYN6Omr6CCG5bwUPkt91D4bVbM3yL/EP/7e2/xlclk/q
vhjCVIBIjaqwITNonwstje/jUnr2fSv9Vbdt8ezLZuTlATTnccN0TAEJqXf5oy4yrb8/gxKowH3D
Nr2sIJo6lAd5NnEVK77+XUYV56ruu3JHN3n6pvKKfI/Ab1b+g8OS+/NaZmKAl4b4Gq9uEykBn8bg
MtWcPNnJWfrVmaMNb131nVcmFvdjyqS5VMHa7fq1UV8HidHe8ajUj8gQT+8v7+GyZP93E02BvyRp
PX/RSB35VSts6eCt/5BtQE8UzMQ2ziUxTHGODTrXO4QuKnjnCwrayaxucemuLhhWME6K4CdbZub9
WCrwggpsZlWUB6fL4cHT1M96udUOW3ddyKWo1XMyeQicfr2gGvXAEXmZ3KWuM2e72lTB5ss3I1Hc
L9EnjmD64TnpGo2MuNjWlNoyp33ZbypkEK5Re6Mxt3iEDC26nko4wnzbZXsT0Z0xMrnFFAaGkBO7
Rcrhu0QGkaHtgdipsxsdxIlQGJGupbC/Vezmw2UHWNt6+kK2JoYMz58rvab4Q1uAUFQzM3SLPi5v
ndgyv8j84++XTa2dVzHZKqbmwKEtv7KupRDE9RJuze2n76aoA7qcNbPhBlIpRC1oSfSHXgbttxEp
Vr2cFybjCkRi4uQi/idUt6KgAbbXj3N7TGu7fo9alrOH8KY49ClisNAwSVdl2xiHLFLzWzuLt2Bj
a2GaugGccMBbaXssbjrGUIycTgRYUKmxv6XNaPpuC+YCJcoRNYKdLWnOFsvZ2pbTw9HUlwcvdadT
dw+T3Cxj5F/cpla6X/FQw1NtttrRD3B/SS9+O51ufnnzZ6ZnpLNSrlreoYsAWVVR2k85Laqqbt41
ZXjMM/iR8rF6qAv0gAy/3F82uMxMxZligVDTAXcgK14+XZDtTAtJvJN61YijQxSr40/4eAsEflJZ
+VUHXRd6YZ/nn5x+lPZWZ7V/jHa0kCstFd92iyDp+w2Xe/Hm14njy48CqoQMKbVj2AxOtx5e3ySo
xbScYg7Nru4k6VBKPugZHnBuHw7wskGWlutVsuO9h0xgbqieNTradar3ySG0yvjgVyjaS4H+GWGx
+HG2/MAth4I+lmLEN8gg7YK8sPaTOmW7NhrTndkhUIWi/YPdIH+td5+qVn+Sylp2zTwYEX2DjFth
TDWPkyMqpa2XJ1Kws5J+Pxf25ywyv5G4I4aU5MpVm+sp0yhBf1Pq8GrJudG59pj8jLvyKS6Gn0Aa
ut3Q6NdqnRXASrL7dNQ+9TAgD5Z5n8XtY6Rlf5rUOcAm3rhdpXqqMTduFMvvu7B+TBrjS1v28a7W
tmLa2nEnyROcakD9qd0vjlquppI5iV8d2wWJOd3lYUL8ImQkcqqQvZp7eXiG1RBqE3NIYt1jJrbL
jhEQuS1k78qpp/jKiQfaS3FyGfTCSh8He/Q5DTJC1tphNK4hYEMddgt+tnK1UZABxyhI8TgLZ2cd
VQ/tpdczTLLmJaC+v+d9GH6IBzc2+cSNH/tfmHdB7SZzHNUtZTB0CiIml0/jokTKYeRnkGKBeqdZ
c8bDL544jvxS6Z4L9a4uksfAV/1HisYIb5Sx/91JS+PBLpFjv2z4/CUBQynMnrQPkVkgjzg9cHVa
DkYubtZOhWvIVu5ImTYaySsmFPB9VCipIIJ5WlzesZZb9O0Ip2HEvMXQ5N9iVrSRYJ7HbGb4NAHU
ZhvBVS2NKOEUBANc4HGVRBPSQWmP1rg8YrZAQrBlBkOvVHfKmiLeKC6srI/XEZgJsFYWjGYL01OB
+GswqmzhbPp3payOO43r4+0fCis0X2FOYkRqeRmbidWlZchlnEoyvNqVoSAnhixhuzUjtbKTEFNa
1MxJbPWzkWy9iui2CCKjQsvVm1kbvzIh+sFEbnzv2N2eVME/XvZBsUGnQV9MfwvqSHqtgozg1Ael
Ch6e1HJwEIgWud2dQya3T7Jaf7psZ3VlGhB0XATY8jKqKJodmFLE5VKgosmQ77eqjH+gLrEvLb4e
LI5vd3zBLQZcmflBwb9yui6YZSfLpA+HsEKwr7r4KdPo111e0+revbKhntrIkSCLcwcbet8Rvpjt
RFMzGsYNM+cBWYz7/LeURZgw9LEuIwM+e1VJSMaSxkyQLMBR24My6cqfPKt56fzD0gyw5bgiIzlL
ABa8JLEV+dikSKPTDIgjT23m0W0t541TFyL8MkUi3jaM40DetfhSE80xVOiIToqfN7ZXjVFFFmQj
qitKU0//sK5XxhafTK2aIWx03i+9pPwMyavcOG9ld5KtjZCx5hsW5WmudJzvDBsS+62j0wyn4tDU
N4Hd3+VF/oRHbqxnzTdemxHx8dXbPmvHEo1LXiilHEHu0obKfa3J8bFKrfwW4fZ+o8OxvizQGYwD
MH109rHg2jCSnuRAVqZ8b6FZhnBAMZEtxltQw7XQTnf/f6YWn2okw2H6kaUlmXNk6PO9PWYf3+4N
FqkHIEPBfb3s/tptp0+tKUy05n09xYVnhM7tPKdv6+O9uPgrO8vMutQAmww2zqD27XgcprLd0XwZ
34edrXmXl7S6a7zYRPYGE/Ay7jG9JIUy+S1UBp1k7ZLE6QoyZ63qd5cNrQV08XrhOmTKjcfMqedp
CKbVvsreGQEylzp6P5Zr5aEbaD+aVjlcNrbq5hQgqCORnzFSd2psdMb/84U8fJf70XfdKh5mSd2L
MtBlS6v798qSWParA6X3BUK1EtEoCLIHWJN2KHU+XzaxpEd6cQcow3lam2ScZ2/7PFELRdK4C+Ox
a2/DWNbeaaleH9JkQoeDMZhjHY6dN8/TVytsFc+pHZRARVlFRiLJm81a343arNEKTs2bQZ+eozCw
byMHHefLP3XtuLPdVDlosAsxuNPdKCqlzSL0mVzURfYImbmWOl5H9dtmRP7uBwgBEC3gfc+TVGca
dEPEyiQ33ltpOnptN13Fo/ZUGVzaeTFtGFxdFrAdFC0EJ82yhJ90hh7bE75rDtXe8KubgcFTxQgf
/2H3GP0xmdcFk7rEXgSjo2RwmiN3byNUNX1V1dE1kjcSFP/dvVdWFnEybLJmgvcIGqm2813bCD4Y
dVtvnPa1AwjNPU8JoM6CpPjUERwQr4iqElYaE+3gGlzg3pm78LahgbPrOz3cwDuuHUMKEXQi4AeB
FGiRlnYOwmEmcHZ3glexECLVVDn1ELGnjYWtGaLWQWmTDBgEwiL78H0QxTwhUKm11em6HfyIql66
hVdb2z7mjQHksSYum0X8kmXOLOhNKmlT/5SU5fvUkpA+mAq0U+z2XzIqKgmCGEjD4LKYQGFg7A2R
UXUpPDDKgArbIzSl+8vevbpzr6yIP38VKedBbvzSEEyeddNf60XWHefGjDcSnLWjypCakPsAkArd
yKmVIB1MRMTgq9VG6weaOuxaJ10jXPr2xAamYFpRorcH7Ew7taOWbaYZtfhCtXME+3Y/jPWjEWnH
y5u2shxBSGyRU4Mj4MF1aib3xzENOjbNkAeohOdM+dK1LQPUljl+vGxq5fuQ08BbzqQ7EKUlklar
0AXuVYaCiOzU2FL1ufajf9g1bjIuMpNkQ1umg0VAFXee+DqNbfuHuW25JLprCJ+3KFZXKqa0zV7K
UhSmAN+LjX3lbW1gNoo+UWMorHqSdkHBt7yH56dUvLmrGt2tparsd7lpNfUxKeeUkqU5Nr0X+lHU
uWVcQfuq56b88/Iur31QBxAo2CLRkF2ebDA94WhZBCo71hErl7/odnXd5fKvy2ZWAgjdy//MLOJv
PwaWDJSOF7rV13+kumgfwiYKH/IebO2EKPyG86wuS1zHhiCoOhsNdWxfqRsN51EqNabjk36URgDf
Q2wZh39YGfO4DPnAJHBWbkQBTUstFEDcEYgIRK9IK4LlC/ND6f+5bGl1Ta8sLYJwOmtZkc+4EPfA
uIMHe9c39qGV4Si8bGj1Y8EiAHMoW8f2nfpqpneFn3UsCRXxmzmFyrbUQojs1X6XtdPGEdwytgjD
PAOK2DSgNAs7+bYe8/tRn28EbpnrEtXryytb38L/Vib+/NUppDIWzY6DWxRRd7Cj8J09jEcnDDcA
UGuhC5ougXsE40jh8tSMBvl5nDTkZHM4fR21LBZoq607ecWIuIpB/4OWoZO7CMWGEYnKFziZYGw0
16ib29pWP1zeL/FDF9U1wiNFDa4WMdGw8IRQIlgxP1bA1TxeBfbXAMCdHN0Z/gjpwf6yrbX1UEhR
qGDTNaR2f7ppYd3ZffByg6nmzuqzPT2R3f+fCfETXn1+p4tVPW6JQoTgqdmFaayMnjq1XbPh1Kv7
xtVFVODJd3avkPo3Kj1O/IyukaX/huvjQ9U6h15RK/Zyi09hdesEoQLXFYXkZR2gMTq5nioR7aAp
Lf1DoSne5Z1bOTjAPXhwWKqYmlymF0pJigvjZQH5bTuCF4Jwrw59Z9901cajY3UtrywtvlHSG04O
ZJACQNG3Hnpb34w6+v0vq6GMpgGvYxR0kTRHTRr2UjbweZr6K/Uz30sz9bntUnVj29YX858h9dTh
koBRtKzoYK7NnTn1JtYmHexZp3N4eUVbhhaHp0/VwGS6j2TWzh66onjfGPPzZRMrgRoX+G8t4ie8
Ojy55SS1o7KWKivfWXN+B+0+YsrRD6vIni6bWj0+XD9i+Jw8czkC5Hd26qRQnzLeZOxkCkDxfBto
0r2MLrNVfbpsbHXrXhlbbJ0ZV3nu6yJz9pUCNY3mncHgxIYjrJ6fV0YWm+eUYTIagi2z1pznyJI+
VXb9K9ecLdqwtY8EzSkPdgY9aYMvHG52WpGQ8JE0wzlKXAk1ZWhLPfBM/IcVAX6jimnyl7qcWB1S
KeDxy7Y1yB7EmXSYHaBw1lZ/Z80VEKoQuAaGSekCnnodUbSt54qjasd5f0DWK3+KGWPeVZnqPFho
/3mOJKsb9ZUXqv7lvffK6pJxGmh9RWVaJkBAXJh4szRGgSv7Y7vXzQbqDU3N3o1DYe2sMA6vkm4s
H+lqVB/nPm+PZWFIUDlGgJb92Yzfx4GWfkicrLvz+Z/FbM6oPQa5km4hO9ecjGxXTJxTeaDsdbpX
meFrYPJwMnQfU8+Kx6ewSvYV77iNNGrNy0TaodILA8i2TAtExHQqAy9z4O9B0+8hoN6VmP7nrpC2
PBoyWXECl1/jZcRCDO6fjxqNctnSFJgMV0lnM/EAXYaJ16pxVzwkqIznt7HcJsPOLK0uO0yM22uH
cKg7bTeGmtU+SHadoBQzBZNy1Pkvjcdm1pTwHnKlQHuX1RTpGXgwsyG/Copczp+qTAvnz6rst9VT
y3jBh0jK+3ivRn4aPDXw2AU/erlIQ/oVkMMkblHwJhYjwU2WfJwHOO7u7B422l2nxal1o+VO9t1x
QlO/mpQmKJ6MMImsQ5iOqnSHGLs07fygVpCcD62cReqMVbl5JNg30J03qn0+mlqDHDpzx/MPOxqj
aI/o1RQ/dqkjZOTaqPqeV11a7LPcbBFcHuQh9fTWxhUKllJet2Y+ZF5RW2XyTcvjdkBFaA4DMFGS
HnwHvuOM91qsdg9V6gdfx7YL1X2WWXZ6Nc9llh97RSqLfUEdqnlisKIoHViHUy09AjCbvxmdOQ77
EcYK43MKsR8ImrGCBjnKHDnex+RC0c4c4qF8N0VDVXlSl86IWsoWv7XraWe5DVC79AblmvzdrPiq
unOIZF/UOk9+SXOlfkmGyGIDKEb+bMyyveOZbD4UhgbXhTUZ0rWWTvIVjj5/y/u5zT1H1zsUonO9
z3djxj9jUtVKbXqPfYeARdhKHeznFTAaRLTByoR1zxRIgO/Q2aihVfaCqKianU/fGeLiJml/RVOU
vpdSxQ48aNobWI3gXfZgykOpvLON8k8i6YyN0h+U7lUKF/tM96cfo9EMf1p1ZDSmAoBeeMyUWe8V
pW08ugxl7Y5Cu94tqir53kqNBey7aZsHpOcKZd9NpvIn6AZnX6Oo07qBxeykO/E6TzzLCNXYVYJ0
yr1unNBDVzueS+Q1SQaecxwgY44aO7nqGqW/UXhY/Y7jjkXOOiLebqdEsLPDRDvZ+7DTkzu1qo3D
ME+17um05EJ48UI4/4JG7m7Kqpy+dnFlPEdRCIPWNPQfMqWZP8l2gHQy6+iuFL2JD2WpdOTTpf9c
yHP8WFVD5TB306f7rjTSn8McDOiI61TJ07y2fyUs/iqLEuu2oX72GKh18Keb5PJRygE2Wdk03OtG
CUoIvz3YclZFbiYxAFL4avUeRbryZxWmvH2ssmy/sloIRSnhOIeorXt6DXJY38baaNz1o588q53l
PMZqU8dwDeZht+skFcbBrkytd11kW7IXNrHhvzPmQNd2yIn5z53Vm+me9GA8ZCouDet2rXPqWikH
4xPmf5gdjdpd2+uxwZhpMTe7YVK0m2xsQu4mp34wnbbeS77/VQ+6b1oVfy6tpvKaRkuQgSsDZJ5m
kvZhuAvm5qiY3WdYcyHLNbrEo/fS7LNWsz24+r/IY9YR+MwvzApyjyh6dgjUpOd+sh5TEDo0Gcb8
JjDbH1lT5we5mK1PvtHWv7QpCx5TPx32kVn8GCznIWvN56aQlEfLKphbmOL5yBfKedRp9Xc/ZJrC
dqobP9UVrwFgvmMnfG/sq9md4wJWTV9RPldt3VzV5SA9xkEoM6IYml36rsoL9R6Ne+2AiJ/p4UGR
B/A0uh/7/ppphPT/cXRly5HiWPSLiACxv7IkuTu9u/yisN02CLEIISHB18/JeerpiegqOxOke8/6
GC51/I3Id/M2TWs/PeG+CkoT0sU7JGpzl9y3U3/pfdrXWd9RCYuJndKn1SH+UQH81rlHe0Tw+gOC
OIJNzO/NtqlMjOqXqTEqtlkkxbpsusKPD9WdcHZtmm5ZlIxtjj6FoSCQxu0GMRA0zOPgsNEcFJjF
zk0SHqJeoqNvwrHmeHFVr5ofcV8M+OvmyQe/Qp18FEmfq3VJSyjg30MpZRkPfnhBeAgcciQcbgJJ
ObnxpzcyOSRz43E7SULrJzVt7OAK5JUPxL+ojpzctEuRCeMTBEH7fW5xQWRiSh83bzr7zYDeexqP
1Zra7U3rxBRju8I3Qr3dqCU0hDY2uYEpPqMBXmXPolBQk+a2bSzMsEUFedrLh0AiXH2M7qGJm8Rp
0/nJjnd9hKT2eEJ/XBIWQsfktOjwhqroLwc3WVan6725pN/yVddojuZC5jDfLacFeH0WhptCTiAc
dVELQ6VvoioRbYI08qE+Tot/hKksyaKZD7l005wuXV9uSVO1UKZlXgLbSzq4kH+PW7QLhUQW8KJt
NjlgDKd0GAoJLig3EFdeAU/Fe+TcN3nP8DD67qPFFoXPCPUqDqf4bMJtObiK8V1kUZMBh9RpZJD3
ElwiueP3G9Q5blogTOMjVcrLJqVVmSQgZLoGTj9PfIkhtmeHBy/BHM8F3ExvqI7289mFdxtuL1sC
r+AHG7dTkdauKngtVMX4Gp4cOjhV4i7mNQa3m7WOCkrXxiexGDhRh7ZDpr25dc0sQDcNIheTIbiN
yQGtM2OlZbifGlmkdgzLre2h2WvYUTGlC1arJlNLi+/ZWfxyi7xPOaMjFgbbKWsGfMCY+7ecB113
aDtYz4KR97lXT0nW865aA15nlC1n0FNbNuseansizwHF5dTw0D/gqXKw78I5xpv2nSwuwtfurGy9
vTSWiyLo1GnsnecYt/Yq4o/W70muTLRHdzjUEnFzEyF91cE25ZsRT3QMPpoA53raQ05bB9PyiNhI
UeDjX25t2ppdp4lfuNIrqO1tbtLh3XDjlyMztGAcUHs6tAK78eDkbq1qGHbIUCJuTIBzrEXOGKa3
Xocy64GdZ93KfzVSgQqOvPMc4Ud+0aj4h2J48dj6D6nQH0JM/6SWD0QmV9boB5HGuwF6/0yhfzca
HOeN1d5DH6OcziTDWvpzcrSufvMkfWqk6+/izXvwlrVBpdFs/0aDPk8/ZALZlL3b4o9JVsEywzs0
+yxzewgkYTtNoi13UBd0sAjMw+AVtvUlDrjKE+PisUicrdTKDzGgtm6pkORfjWpmTwPUUEUPmfqp
rdHMSrt1eXLFSN+GFDesDILlCS5mf7eky3ARaHKvUE3Tnu1CmriEjWC1eef0YVIOpp3WR1fMeCkR
UsNskUbDtA9F/OqFLFAIEkVpaubISI0F3QbPzbjocURP7nyZQ7+qfddFMBqnJaJN1JXbyXlTbrQC
KHXnAh/kT+2Gc9bFEgposzWHxS5pphuz4WyeVswbMcUsvKhyFDEmvlCjUSvEQxutrMlRJNAgjyUR
2YZ+yn2a1idLxw8UXPKcpZ5972WqS9Ot0yG9u3u1G8kT73sCDUiDcNAR6S26vwW+vPLQBkWoNrmL
tb/eEFIQlNTxzK4Val9vYt3VnjowWu/h310hSR5AUAnGqnWI3Wzwe7V3DFwoYdp/edG2XbWuca4J
qNJGGNTcLUkPiFFLj27P68vM8bHgU/UOM23gy0E/3it05hizWzQhENI8NFxfBxGYApmmeO8W6aMd
sHkMNjtUaR10OZ0m/IHReXEpBOhwS+SYj/18cZAQ1wrrFwO+rt9Oz30FT+nzlvoa+aSxhLs6kAev
A/gulFvGq44Q+sloJkfR4p7jV8ytu0AZuIfCdM2oEfvQonGVqgN3ly1DvNPnrJYfAYo9l8gxqVok
ORdJU/8q1lzY1B5EJw6ykzvfGfg5UO3DhkkZPrMuwIyJE8QdkzSL0yXJwDTUJcIwcXqaBXMSNh+M
bbCj8yd0XR1xRhfYG37aWbx3iyloN283DVI5F1gVc1Ak/+JeBDs+hr+eZbxc4+BnaPAIgQDD9GVx
QId6OkDZtnM0ntSFTOeWmpeaNmlJLKJVgXJ75u5hfg8VoXlNoNfMxNC9idB79pL+ESW76YOLzrpz
vHBsDfO+J1isVu3+GJeXydgtuzSa6reI4oDuHa8twjqdMqW6vbLdCdW9ztFdcDCgr9Yio7mT56TF
bol400dcsSdVmxUafnVG/A0adfmaDStiiVPZwZI802PHtgJxip94ovMl7i5kRfQ9FmS3pW/earCx
2T0JMKivjfeFrQVhFoZrdGQ2bIdi3KaIRTLnbQv1YNC0UGQaADigfdIMr1Obd0uDJ3+onYJ5S5Qz
47eZGzUxvMlK52Gs4lcb196U6YgGR84g9kXFGdIQ5HSZOMzScTMyBLRy3AUkPvexV6HbjxVS+E4m
XfwknPO32SQSgXIzEgBQwoKdQqRFBEd3vuHe9tr+DZT2iYSzyFZvfbDN8sfIhnt8jLyMt92SR0Y3
ZyrWB4qRNSfGe9y6xC+hxYTzAiYcGdgvWXe6aOHszSNP/9JUxA8oukUQOF2+1kF98p7U8C+MTl4r
t4NPjTx2i/9Yd7JqaAMBn0mfkYWOOO0w+UXmSZvDZNLlDHt8rrVp8Z0qjC1s/rDO9I3aif+iBoM9
GpCHwySpxdVIpp2Tdk6mZwKXSDeVSyywBKX9kUdaHRMnFvBaelvpkkmflPAAenfBH4LmGjTrkVeB
pnX8dhPsa8PfQNrKa8OL4InJsXltWOqbvV6bY03HB2Hrh7nGIDT7Mmtj85k09EkierfcJvbfgCk9
W5fhILflH9kQX7BNaY8jDlXknqwfHQQCoG7mOi/xGWLAP4sKbNh3nS8zJQecg0fGwmCHTOWLbXha
2pDGuUb5tkQkXj3J7zqhT8MiMAluvnyKt6Bak/THbxia26VF1tEYvGPjufkdv9h0qU+oD/zHmK3R
O+x9IKq5z2c2jXk0bv9GB9YZnyZ72q79IzIM7E4jMCx3E+QB9+xssEs8tpH0L5a2iK0ewjzszclf
E1vgOS76Wp/atO4y0Ge7zbIKQE13j1jC5zL4/7lkLJHX5VRNDVt+HsFVcuqs+18bz//qbXBK3Fkv
W93cRn/9gEUm164ri6BxFJZz6+auZlVLukNs25PahhOMo3NOnMi91X16GBxADpwwlgHQwUxmUrQl
LSGwPWnacpmojzuxPbZGQRDikaLrkTEzx9FTQ0fc/iT5pdw8N2Nc4Wh8oJ5jCyewf8gjVxnkWv5+
DtWXxO8Tmd7C4ClLny+/uIavg0pZmXaYDU2dXn0vKbrAeYpqTxfdODwik1Tl3RTs/BnFOgv9jO9V
PxoPJCZLNMWE5uAt9C9ypnYPITwiWZtxv9XwGYFggOjYQdBsv6nfZmI1LCYTwARTInjhrWH9E5Pk
bk1+w5xziafoW7ciyHHujKV0ojjT7uCcB4Ng8wC52Ir2cdUKBAkl+D3otOhsSZqhZPDHXsy8pRi3
2gt3/WNYA6fh5idVyQci5v0dnSk9RfhZMuK0sOmjmlHDB56vSXKdemy6IJBUEcfLnNW93TK+KiSG
EP7SNsHjQr1HQsWciYCSrPPw+ALaKSXCYAHP0Cek++X9ELJD0yaqSmacPkGPta9Wbw3iaR0twLLW
3QHl66+pM54cGexj5Zy5JIeQ0oL3CUbfJqyArqGhqU9wNYwFQT/YPtmif+tSf6TrXCHRAK9kc1iR
oZ8hHn0BNrWhSgTLpVTpcxK1TWEHWhdSYt5wzZ6NhORt6pxqjAL56ANZQoZYpWR4tlFYgJRZC7dp
f8bRi2BEbA+D7GUG0t49KDFUXBuT44ppL0nn/AaRbjJHzy81iafMomeSOtEJ0HK2TD4w8BFQ1+yX
nTnjFSgRCVXK6Js24pEoUaTK/nT+dHISlQO5vc6kf1rgCkzVUgmyfbC0Lo0fl3bYNsi61+dBO4Xf
4VQD8vcZEtrksWHQY+oi7QO3wkL9iEapqrZxNY1tKVOaC1KXDieIhtlKA5aEoalwimKk/uNo9dmx
W3/TO6CG7QizkWdfxsR+3A2vKJULn1Woq9lN8o4hPHF71/N6gfr6Ck8aLIEpHrupL0ls/+BiuaN9
yLqp2+11aNf3NSHPoYBMJZzDEyINncqMw9OKpyjXzNmP7rRTQV3nSxQ+RCx+dJr+MqOMF3kxzX5U
wWcyxN+hCj8QAB3lYYCHZQpVmQbRHuVmAODmaSpX5fZ7xfqD7GvEbUu5IyL6W70er/R87A1OqMDd
D1sMo+XymnTDvjXBCeTEhQHLaWR/ZekAiURUzSh3RNRMdJyaiWae5+wbivpmlC7ePB0MJdygBkpZ
85Cu9KS84dDS8OxPI2SWdF0zFsnPkJq8T5fjUCcoSrFQ2NI528S0GwZn7yjtZ0MzPg2DfBP+crsP
NXg8piOKFESJNRm9AX1fCbUBkJiAr4WvoapLQa7EMfseA7MduxKXdZ0xZzpEPkh9ux7QYXXCV35p
ZPzoq7ZgqVPajT4IjSsgaZLHRujKISKvkxo4Wpp2GZYA8HRD+OZAGZZDlIDvCDPfIpcrZM87xCxW
LbZ+HLi8zjvSBgUO/gdeO4d+8Pq8NeNPDIsLDu+MkDZPZ1uh/DyLObadDbQfX/4T3P2M1vrsB/2b
4y5P4WZRJ2RX/FeCHdp1fvZDvZvvGSlB/+HwqahXp1x9ixkd7dyZ72GjhgFs36sll6Iul2gp1ygo
KEAcMKb05k8Kw45ge95H14Wary01L0m6YiPuTwjvOIbWPUqFmtM1+XOxxWVIhQmyWdJMr8tVRXGc
D32MJi+3RNgXjs360yHBn13U86Ihbpna4D1ZeJhvLP2lzuRkBi6EIyNrV4wNphgD18i68bPoXJ4R
mR59JIyWvR8cJkt2Iua7dQvfV8HzkeL7F961j6Z/dUgPTLFjg0Omn4AXhvEVmtQyGf7fNWa/XOEf
iaU5hdmGOduf188FNv2zh4lCclIY5j/UBPuDgRE82MxRqeFvHYEX9R27pIAsmA8LbP09YmRUbjPv
fCoPtDdPK3lGw+E7CBuM1UkRNWqP6yNbxHqbPR3mTtN8icnN/NGcalSohnOAdkRfv6AP4jFyOnhb
a3mcvKHkHLlMxgKUorVIciNFnEuAzLmgC0gRo+cCEfEHwF/fLeWllOhF7dPkyUZ1LpzZ7GK63ZCC
/YaMDAQ6bWJfW+c/rx0s1rDhKXXpOXE7Uqipfg05NsB+7XYItCyiDdB7sESXZN2+1ii8pRwgCQCK
XY9nIBcrtgtrgC8iHwBgxBAcY285cCzOoR4qMiiIOinWFETjuzGgCVi/r3c75GimAqPh07a20Jis
2QLWA7UWl2YjX6L2vusRgZ2p2tVWFV49Vizq0EspIRDQblBx6h/nxCsTm4JemXfITnvookgC1InP
MViMsqvnQrXLT4P4m1GF11ZgftVmOlhCixas5Gznt5H0h63REi8owugjjVgZpeze6ulbjgGw7Mnf
S42cm9atS0vmq6tBW03s7KunZVZAATdygCEM4QTho9OzT7NG5ZTOO0jPH0KQRL0sFBWnXiWlf/9F
o2AHE+Vp7oP9OCWFFzvPSOQ5OsLuvaW+WGsaVDhL5FwETyR2iyZAJMyaOAeMw+gTN6nKg7nHi9q7
fDf77U5tb8pf8O/0lNTCL03f/TGevETQXBdD0N9VQu26Iwkdc6wFQw4e7tCCiUH0Kx5WQZpiGjC/
RRsKM7wQsbMt0ENCV8QUYkfpWl6yAZVXiO73s4ny30Qk1y21P8EWPwYKZ0zHvUdDUzTXiV8dt6DO
+BGcN95BvF5+gqd9enfBM67Tcpv0ZcF7vIr61TDyr9Wz3mHIbLIOUiZY5REuYeaKClI22BVTrAMr
Pntne3a8GW/MWDgOgZpa0z/XNPvOTmgLmpCPCRgnCV/x4pd98y5qt+pIsmcBnqYE2xQzFRDJfIrT
sts6L6NwOTOGRbZvv1FRs9eCFLOfFLUTGfASCEbulDsUtQHR5Q+muc4bFJGTBT6rBy/ahxwLmxeA
Plk8ah+WhsyAkRTmsCEeL1PN1A4qmfU0rcg0SKJ53k3j0D5C6lRnXrP8LHUkCiRL17k3ASDsXHf4
AmvVIJNceUUnSVu4YasvLpGIHXKBPtHR/5BNPeReX5du0P91znjEoLfH4VzG5tsKg8S5qFqG7Ve2
Xh4Dzaj7SsX1QaYFFLFQiVMgrzBDKJzfXiwwasD43JLjOqKIc0qPHpA8YOaXRiGXd6x1PluyX0R8
EChm4hwD0NDNmKTlXIUd0lA8BaJyyeyCLdkbq3AZyzBe8cC6twH0E8X7ThFWpkds5X4MIsmgMkff
3P+vn8tFITluDhBbxoeCO+I0QKQQe2aGBb07gBDMWiSJ13r6MtSplrtlH3VGGzxpPUGrecdeXOTQ
ZqiVPfdWf/jtdonvXDN2E6o/SAwxnpwy2EGPIqrBLUx5goXL+VkMOidMgPQC74IP68x6shdBkmOR
wunc7Z02PsaL996Q6CdKx8vQTiWwj8oZYmDEiA2nV0A5/IeNscqjFO0V0s4lJ+muXcgeJk58aV4B
4nWH7RZZWP1xIuxsQcSQgD92NbANuYMwBbxFR/+QWXOIe5CDSl8CF6dnjZ/OoW9TTXIGzCeeocaF
jyC0Fe8AIgEBSiEgaJ3oNnSvo3kZsVi0Q5vHAAvn7saBDoEbQtOp/eDRkuvhd2bxSz1Fez3GD55V
rx6VOzVvv7Vadv4CncXCyo02QdaK/tNS9kyXBcjSL11wyPXsKTZjZadu7yskcwBiaAePY7LDkzzX
/1JxGVxWaVwvs9U/0aguiM0qIOLGYBr3+SDRuzNEpIqNe0ESY7Yl2CrS+Aiy5KC5rpbkFb93MfL1
afFBKzXAfPSXjtdS3Z9mkh5lrK/QTp3GOnhzyPTswb2/gT5Uxj+1oXfm2FPMMlUhUsH8BjMjMG/A
mYqvJ6Shn/t6LFrf+EdP1Q9uzUqbJIUrgDL39UsgXSge2qNIcXE6y0MTrCcOdEIr9OZ2MobKFpi3
s53olnx3dZTdZSOpw/ZOiop1677MjXei3p+7dQeyRSeNAVsADeQrhAhTbAGfCJyF8fKJt+E3heBl
aMD/kv6hWw86uoHTfG6Qa0an+dIislkM62315WlrjykQlGRrsvXONFJSMZAFawo4zgj/MNZOJeP5
5kv/FfG6CJ8GYpqY+HtQ7Ed0NATiHw2ABYZDf/+IdP/dJeIFJ1RhO70bIahacWciLTTvgInPzP1K
Y33WtDt5bfOMwnroocCZRKb7iMbunaDMMdctu3SU4XxwnlMW4t0zxxGkr9C4yqC93d0Jlia0cwYf
DKoy6xOzWxFu0RWcKpaQsfLAmXA+nkZKD6HgRTJroHYglBp8mgM74+u54RE6d3b966IOkyNajefJ
fRsQFxF78s8SCRxqlaWJxs+UCOCA5nnBJ8NR06rqCSUK8fZCQ1xgDRFrFtH36Y7rhfOLV1Pwfbrk
07xnhMo80KQyGI8zAbAD/2luYEPWs/PoT/aGaoayDbzHOP1EjXnpgzPv9PrmWfh5lrgpB8BgWwLs
F4Bvg1ZLF59sivV/MSC6hQdPzty8iW08eGTZNf4T1fwLiQx5LB6N6xfIeTxyi2ZqTnHzb4VDZSlW
pCutI2rghyKiZheJ5uT7EMYmR9162GMmesV7eAKXso/94ZW3/nGN0TzOcLukegfpSU438eBEW+aD
GJbh60TNg4wdkQNATFAg5KJusZo8578BRwPwEVR6sF8bBDfbmrM7vS8LrlbsH6NmN3fu4JcDUdBu
V8fd9tvSX5dV/EtX/wCqIJugR6Fzl6PVDTp+AJIdsj1qTMEtEOFlBv7Mu58FmaTAx2GVAJmg/fkH
894RD5dAlCg/xSx4972lkkQduXQeXbIdULT5Fimb+XzDxvwQOENpJcDRKX6Mpd03g8k6dtD0FuK0
rHGmQEIit7+t6/Nl23YSslsxRFUDE7vbnUb7hhvjiNvij5q6JMLJEveVJemeLf1Zrks5ynkHZPh1
03PVdxaTfqNKGW5vTmiqBnEzra8OkeY7hBggkw/XBYjtBGOIt7wYJ7zAsVHwJXkMgIMgwivr5Vc0
rQWwxRxJRJd1DA/hTLOaLqUN+FcHBiWYkfyCBOhApVm3BQVRBFE0DpKIeBkKb9cg28zt2sL7/+Zm
Udfnpq/KcX8bx6m6HpNyJPBuwqt7QsLerqmBoU/mtszsrFCzhRIOLNUONnA/KHHwFZLBsmsXCVjT
OY9B+q7G9KKb8QNQy392rM8BSkyBUx9a565TbPEAgJQvt/DIOQhH6ZZNenNM8OGz9tR1provOa5g
VUxkvvYyhz9oB9KjGD0HcPEv1MJ5kuJtn/2/RdOTBPbpOK/IEYKuQJhb0K/HADoJJJo9DSRkmde2
VxMvZxWJR9kGZaP4uR2hnR79/+6cCOoIbibw3q037NFhUpHRhwdNg7VHPiqfShiADh3kP7wfyjYm
xRbWR4/1x5l+UcuvuOTA9zEIdgZMj+EjfFS7e2I8fu13P2BPQC//IehcQjgERM1SnEdDUHbAASbb
7+J6zql5XXtcTqG/4DyDFMO03xZE9riKE0F37ozJYKYL3NGQHJQoB8zRqAUVFeJj8f2uQiNO6TMB
JdqDl2Gt/xbwBe3sLjYJEOidfghdlIg2Cr1beHejF9KggRqMMYQLYZkCKnBRnT5BrSFkQZoIuOl4
aYARhvIa03PffE9zDYUXrJP4px9DfokjyafjF0H/QGlQ9b557dHfDA6zFICCDw6sNQ/97H+MDrI6
O6ga0KWMArX1PLZJHken3iHYRW+aYN1w/+vW+Dp3QYm0jT9k/l4RlbJjaEYWfMMVr84m+A5aSPa5
LduNZyulmd/8abGWjqfAh/5hj8uSSf6wttmtND5HlufOrIp+ngCCNZcOA3mSXtCSmTeooi3cLszQ
O3TWmHAHaBczgtNO8flIsWIlMbxf7YG6DdKleMYmvFMhOa3zh5JIMJIdyzqiX0DtBbgY7HXp/O9I
4kbe9HjFKPxv4H251LgQEgwCWRJgio0m/dWF8hY4CH4RsCcleK89+h0NkK+FzYSpKBpzjQSQNOwy
gFq57zY9olHb0nj60Sr+2qNpQcs7Ys13gQPJi8fq4zo37xP+ahiUH9ZenGt8oAbKPVe3d1FLh3BT
kck4KeT8VNNvwf6J0M2DO4kXJuD9A8iccKxotHfjx1+rsG/uH+r6bpn32QB9zxC28RtOboo/ZQE/
E5F9U2OYUuJrcNf3hJDbFE7/mJd8hvoN2INbkpVWtHV3fdi8A3j7bJIHO/A/ta6vQ1/N67bj8iX1
2b+gtjuCZUiwZ2Ti/XPNcE49yP1G70ux9D8YQzPhnRBMksuO/qIwaT9E7DuMJalcVeOcqiFKSesU
4M3Ccan1v3Tk55piEBuc9Urnhj0ldqWf8v5I8l69MuYne6++V5gibwIQMWFlgv7tRyWcvmCg8Yth
wIwoN+KWop2TUygSRH0JxYughVhDcUyFLmv8fLKpzCkywfeDbbADBkpgh8Z+v7qkK1yfTxmP1YZV
YqpPqxtOWTqoKbeeP0EsjbbNukm+jI2+thXRrGDePmOCL6/37qg2GZ/6aeQ7Gq9fJvRaiMFABjoW
FszBxkHG1vpVTwg9GxyNiYFMl81GupoCoKBzq3pIn+yp0Y4+hPD75UAZxp0T4+aGZPheTNvejAfq
G4FE0FgO4ChgW8CTgAy5mOKP6UFmxTZ8WNbkKVlYDCS19zGETSVUoR48Yh6DMnEgVdJs50jAWeW1
iIbQ41Itc/TFcdth1kSFXFyj3hyiYrA3NeDB4Rti5kJzjO8sQHmAEPsenBPqzLwb4enjEgK/DqM9
R0pWjiDTBp2oYNYT/ZwMei9c/BVI0ROM7KJEFqj6O5io/kqAlcSARNqZ3hwH7Okqp6dI++dU6jt3
5bx0jJ22KS5AgWN6jNV3ixfAEtg6OwJkx2RxMFzxRyMrDZ9pTX2WQSopDxD+fsMx4OZya2y59Vhv
jbcEeZP0IPyszEPqIuErOeDr+c8nY1RBbn4You7RtKJa4vURUNlQSujTCz+ETRtCDwCsXOxC0p1j
TLd3ZvPFrHA7cPvOECuzbyE+RDVPB6Vcog89nHIgY0WYI0XjG+WX0a3vR0BfVCLAcYFSVbW82HAc
sYQfUCV7SlwIS+Zm/g99RbDzYY1GcWD34in+yzZ7abt5V4fqSRP32U3G/4JtvV9AgMbQW6URLSJ+
It+xiOVrDoM7FkIGnzSJMG6EzjFARGam2QSf7NL/eizyIBU0cTaPmAnGAcTuwPHk0uSLBn2L9XU7
kGaFhqBT9oBEngcRNZd2FP9tsOsD5NTf+Fx/0Gfj5lsXV/g/b5DKfd7xrfE+kKBTGBCUzJtpZsBD
EKy7xgiy0KA7jExoBofAkpvGIOWwNZ+e2hBIDZ3jtn3xYCNAk/RugtmtSCm9jiO/EIZjDvsLy5ae
dTutNw5hZb2b6aSgQ0ixXXnYuEk7rwWCHKY8wKuVtWr8UpQ8b3i5B7zY+BY3BuU7XsYG4bEH7QMP
NrJmoAOhfxsCqjMbub/ADmy5zgP0lHR8S8V8r48Hf0TbETGvqisVApsyjjpRb03R/5Iuv2yA0mYy
MdTZij148dQVSw+NBcpe93Nvf7H/m72ciYPKteWRJ9EeZDcWI35wIFDMG2GK+Q5zBp0DfB7SkH5y
juC+vrogKQX+R9YaqFeMxeAZwCQAoc8FgYhuhnZDaEUWF0P3ndY3xDuHovGLbVgMDgUCaTH25rjF
getzZweCZ9csLm7nLsSWXKuKruJltN0XJjPAIsKrOhSDIJoEo+VSX/0Juxu6QzIDeXQuwPcKZMns
IkpftzV6UP8j7byW48bOff8qrrk+8EEOu7Z90QA6MieRvEFRFIWcM97pPMV5sf2Dxva0oC729vjK
VmnERSwsfOsL/5Dp7xmir1WdO0mS3XRV8Vo2wB9zgUkk9kdOGFHdyPJ9AarMsThqTl9rOHMEnrBS
h/xQpt6VarUX1SAfokraKmpr0F1+wUpaXCejfo8d9WNnzkL1OCpnY/set8H12Da7LDIuoyi60NKS
uU/Ub9VAuqlCOiGynGwQPb5uJPW1Tv0vU989QWT+EohDbRuicmBYuhYbgTaz9U0eO2UX9PXgjDKd
3jCS2u1kdjSNpo0SiB9MtVaRNm2sTNtVesIng2XTmPulg440UMXavzEyNPWgFdme2u7qYgTiLlcv
1F+KI2hGTZerfCti5k9iRJxkMAb5Jb2LojkxnNmhEL8BjFccjkirrrPYBILOEBJZV9GJDW4c9FaZ
s0RXMUXYyoBZYMtNWFOqq8i5Z/1zAIR6pYzVi+ybgYNn150/0JszjMYngHfG2q/K1B5zpXQrhDw5
pyqTo+a+lM19M+ATP9u4uHHHAcy9kSnlBOqsyV780b/pk3bv5dV7x4xriEPVqQHy0qNCE94rM28d
FGCfRcxJkDc5QJ66lszi+yTSnx8NWMidQBIlyXGwK/L+subvu5rRR63svEIft3rNt1l6gHZC6EKN
l/nApCP6SBGtdSFrDmNiFU6o1de93uwVf9hNfPHgcTZYrc2kgO6QKnrqDlJeOmDkMPhlMq4J5l2U
y98kpQ4cRIm5vSOBNNRjDEczFLCSzh2dd8TZMW4ITpkW2/ReQ2TujbsAzYBVOfnbyOJM1kx9PEA/
wKbcMRw6N6itl1rQvhhSwkzBuzS4YY1QvLXScI/rIOWUkDDRzUHl0mq/w0rt0NcAEdCYJYaRpCdN
fkvPkGZOSR9oYBLfq+FrCQRjotYWfP8r7KfQHmQiFh1usJjyjiycYezQhveNiSYO8l7PUiYP4HV0
t+XR0xmnO7YILkfY+M2FYaSPAh4AXbSGeqrQxqybbW0FsCjlvLrwxY7iuwCc0xl6BKfKM25apTW2
lVfM2t23sqxKaynTH63IFHdwiEZnanRkUeWcgi6U+B6zUnSaVI0AgFPWVyAibkSwFzZI23gdSbR/
kwmwXV6OsPtBg5QDBgN9JWz7WvcJn96jzMiziPTXYqDRbyrBE9wGTF8TBP2T+Anw1J1YJbsArFgr
UQwp4AKCEfidedsYwsNkyjedoT5ZAAw1Zvx1HzGW7mUSDdm4bKbpoWuMw5jic6lHMz599mpX4siR
BcJ3UUnMWwPxtSn6XQtkUSmN57IfXwxLFuk31uM6jUMqCOSvtyFOTQBNfPKzdGTaISmda/Zyb1dW
cdEp8oPuG5gnVPkLY4Srjo4v1I/ec7tOvI8D8r5C1x6nvL6HUrJTs3onGIwH62k7V5NRHj4IgXDV
Zf5jEOiXniVQsDcHiFgXcnVtgTCz5QrsfpEfEI4C2ZYIhOE0tGs1XIs1beNquNSzDCPbdHiDIWVF
1SM2E1tms3vIQndZzvdlFYdOFy4iuXoUDbKllu6GGJO0ynru0azybiZtfG7AJ9mVmjFAq4yBqULj
8Iaoy1WbU+kfgCiWDrT/xyYhW4+9Q8CUr9byCxNkJSWtT+qvBLcaxkuion3JAukdDMa2UYJDl5dX
DIBpeead3ZnN15zWqiPIwvVgJSBZoy8gMuwkw/IrdpNgeAyk6DkvGzq98nZAwp/mQrRHBvQir8Wv
WlTra0/0H9pcvwAd4PKyGcyQG0ZgTKqO/gq9Ws/S1rJRO/kEFmxIjINQvzQd2D+/Sw44VAV4qCi2
GPb6qpFFiawufUJV/Ysi6PsEkAuEoC/qKDsY0Fz3pAz0Uk2+FgbyadqahNQwoq2gMjirFX2TNhRj
UBgDJaPii754M8xAzfddbD0gpbyprMCtJe0uExMQvNprNIG7A5y+i6i6DUHbWsLwoIKr67XUkQpw
u2BiammaXIy84BUY4HTVQz/6W3gs18Lk03XInr1U26qqRrrznpcMsRCsBiw+hV+6Rn2j92Gs0qH5
yq18n4qEbwsUq67d1Ybp5oZxg1TgtxoENoNF4YOc0G0RbU4l866SaQ2lASPFmgmx2zQIMvcDsCEf
NlCcR6sxfBWTJHmglnosKUO4CpmBq5EdGMJNkphXUdyBdRTv4fLd0UB1ypk6JWEst46o4VclNLTn
huE3Yp1MFiQP2AKRkPkyCtMRx8oS5E2XlGSoCurfE4nKVPevTalvVGEikxKmZ0Pi5ims4HbWn/UH
UhhJGwN4AVQCI4OYMaq++AOwKjElJe++K9yStj4wWC/LdBsU3uVQJ/e5lR8qS5yYSzVUp7gO0cRv
I6eJW9o1KcqvhmxsNYy+TAVbLMsSGWqL6V4Y1G7FTGDfxyGDtEIWXL/LDoMhMNUZm2c/r74YlaJs
8BjeCAl3gw6NFebZriQ9LfLWKXXFDjFPWIE+DGDWtbHbqdNT74kGk/Qh2KbxKPMxyPKBku1BE3MG
u5A4IQyFtjWBGs+7V9jXNz3i4ELHP89Cpd1GUCE3XeQ9hLqx9wryXSu4LFoEvNS22xLMHuuElr4x
7mvGyaUiu3MDXQ58ml1gCnuhP6hAoSg/nbxQGS3wYFbgmOHIQNai26SVjPHzbLyKItMVtOqQVZSs
WrxSK8GFQyLTCgl3Alq2gIQg38SW2W0EBQU0caxuxmJknksyaQ3jFkT1Rre4KKw0v2uFQQDcGx2y
YAQ6yD4WgWhx7PtkJZV9C5A1eCSpsqVGcTtpfJHIyUAJ8tkrFiyTrhTGHTA5SG/MynEIgNWh9SD1
UiaxRZTeSaPS89nKt7hgboVAfx+lcNdVzIIQK7eZxvbkCjxb0OvJxjQrqHctnz8lczFIG/wcAQMw
bnVaPko8xJ0ijvfFYFwxNXMhxzkQYRGrl56HMnNRLohdNeL6EwsS66kc65UFYMLxgiFnwt8XdhB7
iWsVFuWgLpAjRN5eY9TZAhx1Gslchx4DPVVHkTe4T7Er4tqqyRUVk7axPKhf9YELRG3obUodJ2ri
2MhqBcE1zO9QNAYTjJw87WHF7N1G4VNpIc4MzUqvSt0eY/WqwOFtI3jmHUxIrqIExIPYgvyJiumb
X8J+Cr3qoRJi0waUSm/OD6hCuvDW07Qr8N+bKAi53YAg0dSpN2rMZds2lAshykxZ01GPp+NjLlsf
BbAYu02lyzxIt4qv8evkLpLOq0AjbBgV9m/arU6n0M5jynVDbZn2Bw/Qk97VzrhvCvVeTo1Hi5x2
JZMqKGq11Tv12pjHg1Q0d32UvFiC9DAaylcr1ka4Nt5hgsVEBV6+tD2kAL0YbowB77VILmm3df1N
DSuY3nQwwh8bUtItIjumy5FTGAFtTC961gd+rRlVBLXPGfL8XbZYS5S+KFr67De0yCcvD1zfA71u
qmux19uVKntfycunlWx49SbHNX2FBxp/V72AH0B8KHiRVM82a3PLkEzdWJ5Ob2KSeofOGplo2X8J
BeWxL8d94qV0euU7Q8152SLpcUW5M9aEoUHXr2uVXmgJKMfyJvrvtILb4aMC+ZtNERAcSeQSEL8g
5VRC8+TClBsBm3vJX3sJjVW5uKPwJQm2jEMPSyICP+oF3aUZKhdqb22lgWJBNm48VaD5rvMz4sAl
DTpEwM0gfTohNSJJprQVMn9n9eW1j+gI7TDPzcapfadPEl1AKcoPVm19C8W4gM0Zg5cfroBebfBw
kiBiCSjUxQEEYFCAqeA9dyrgOFgIk92E1ZeirV/LcLxEYBnzoyrK1oZc0BQTw2+yn9frWCGLYsrZ
i+IBB/DGFfXctFUks+UUODKAcQqibOJGKclzm+gO92T2uQ/dFDE+pK9Cp8gqhgRq0K3CrhLs2kdm
u/SG9QSYGTIIM2YBuD3xHTKOJzDDbFoqrLF8F0OlmdsvFF/w0/G9pT+kZBe+WX/1ZcBClpnz0wxs
ycOAa6MDFV7q4gWF2FaUACkIZecWafrqt3pDxkwyEEcDwzdB3KieHqIWGWPONYZ8DiVFlyBl/mWQ
Wg8KErLM0zSqWFiZkP8EcU2XIbSxGAPMExu1LVSM3MQyYMzmA7diqDIacGvE0dY08Ad1qPI9xZXx
3o9J7NC2I+obdFZHeYCKqfUa6CwzNddZnkauFIdfFUR5bMFD4F3Po3KT5dhQDePwtaTuW9NAfDBF
9ULXVcp5L1YQguN9lCh6vkkmMmyDOAHWVZXvtMxUJkAQ8jKhv0j1eHBC4PcE/rC3m8QswdcC6aLf
sy0ELsjQ86x3OQpMRoW1/8jZAsBhCaPdGpk7KdwhQgkkxahwFEtiZrxRx+BOEK6xg/9QR105xC3F
nVYOXF8lsDlVDdttnobADyr6IEw4izUGALHNBZfecpX1jhQXt2UkjXZUafgkRiHiBfQpn+pYvdPg
YF0Zspo9Y81j2oJFAi32hX+VJSOOWYXUro0Sa3iOZgUvRX1glEwXZOBe6RNNcBq1ugVpU6w9JR8c
Ue9SfkFyoKLmhAx+1BOOND/ag84DuY3uZrfCnAcASILxQT2FlwhWGg+6p/kfEvO6OyRaOddDPVjr
alLkrZe1gaP0Fb3ZDCZCmcOr0kK5xZdH1NZZA3iqzRFIMIO22BaJ0t1iCkvpwjly6Xp/cN3WrmZO
kFPq4CtHpd/ldOFv/EYb157X5FtvzEHSSqmynir1TW3ATlYBHT7YOO8Yu41gy0AJtD2jdFlPOTM6
uK6iDZrbdIpHG/QDuGpcZ/CHHHr/e2Ikwre27gYw9WplHnQtqhxS3eolp5G3TXO1c0wfP0nGlK3y
ROO3IcsIAZ1IjVceoIFLN0Gb1FeNEZtv6qgY7PRUgpUQhOgBlZD0yxCo6UUIb5o8IxXA3Ah+7QYp
aO1VrQRz1OH23qCkNmxzzv8lR4LailBD0mPggqkw+UhzXspYSwLul5XBjKoYL6dA5UMA3EhuVoHn
GvVgr2Wyd9lOQMsTZUadlP6M7G7irYRdlJtocb8BmAG8JuhM2VUUXfvIBwAFYQ4GuBO1HhnFrsAn
pQ2dzK/0g1HTC5jieHzppYoJt06aolrQ9sdhREeiinrg5ZlPaVBK0ksF6pJWlAWfVBHrXVpV4BVC
HW6sScYpirJ5U0e04r3AlLdKAsRgyKR574Lxjj8JB7GeCsCcOOGkwPaQkQYApip81T3V/7ZPC30T
V2xnkujZeys12lezS/t1jDPlppn87iGjh3Otm9zObJl3z/2dXTL/IIBXFQTXuqYEYgrituh5X5Xz
LDsasOotZWGmyFnBhZmJ1qEMfHQ46zpEHsBP1l1omTs/tEQXuUnqLICHjlV2zUUctZD3p67Ze30a
XzZlOXz3Glo6qQCLHdRLcm008CC8OqsPeoqLU6GHJjYx0nDNSxP2iqAKoDwK40rxwe5YkBNcJYwl
8pYUxjPd3sM4Rg3Uvkm6RzhB20dlOD02kUSKS3/ECcpougaazDydBHYn5yK+NZ1JGMiU/oDiN632
jvDiTaK0kXw5B3dHTdsq3heAdkAnUWwpDnnUC2sxQ3ujyhn9ap0q2nEFwV1MCpH7UjOfFN7UfTsE
GrNviV1TPcZnEN1tCObtJW7z3iaGTbWG4RRgCl54e4kIDvE0qteiN0puJHsUKfDAL/3Cam9UeNhu
bfTSVlISnD/DMtwhUpXAGhvCNfn9uGljP3vKPJNpAKDQdVYFyk4t6+i6jzzO9gzlTCCKoNaj8MUr
HtVCPeRuO8nGBtkHD+cP5nR1P3wr57leHzfFRe37xgoeou5gkW4drITvNfWQEZZqOtYYiUaXPeNN
RBOHiGJUadSLqtTUDfDjcitoNBKTZmyduNcBJ4SaeEU9MoET1jB+jYwUHkMSrlWQKtDho/waaPmt
GarVfStFw455ONMHkPaeg+AXsFkIxg5ZUpXYnVSC5k+Y37gw5rjcWvDQ7XqYDPiBRpwy7u9bC2yM
mECKd5nVljda6mewH9soucxMwJic0sSRAi96K72svItwstzAx+zFyGGY2KeIKxBqiveEXsOq98Zq
lxeKtRvVUnOROerGmAZXnkKG8tKEpnYoejeVEBaXYTcoLeeoSzcduuue3XoCbkoN3GOP0W4wPg16
ot0JXCKRK/SV1vJritTvLQ0KGPpiJ9Ppw2wdipWqV8+16cWWk3kGROPI70TsruJavvIzDwZ9SVZH
S18yOleqW3OkP9uR0puYv+mUWnHYAHGqSBB84u7dlFuZuTXySLBWZtGW94i5xC8wi6V+5ylZGqw5
pBbQUtlIjAtACLHw1IEKU68UAQWMW8wJU4iEE07316GWKGkCRID3tEdOpiL9VKeoBVJW9VoFSoOM
xs0KplHvLXZkPiAXq+JGC6KhQ/mg14aZktQbj7nWppobjGnk70MloQdimLOQZF0ovb724RIQbWBe
PcZS4L95RVq1rtbH1h2SWIDOxkIDJdY0MxkRGOxk2amCfyR1E3Wkvoo44eVKqYp75FjJJtPMHCM7
bGPweZQ1AyR8sZzGVdX4WcWsd2x64aNL/V4HFFCrwZXRxrSiY6yc8nt/mm2ukE6OzUvTl2Laq74p
v8CWzpy8yUx3EmP2VgRwULhdWpUFLaEubHe+WoeTDTsEFalehk7ogr5GnsMccl4o6UyirKso5N8i
G9nKBwJLUdiTV/jf/NTg/yomV4NjtsTUTVyW8z/CJZMeqTxk1QX+WW3u9MmcGwlRXZr3qHf0DwrV
6sMwZBzmSG/wzs2LcVJWXaAWTPfTgPF5xP8QCrQByFTto3q07gGnYFqV1hJqYCABI1dFZYlCdmhn
QJav0k4STFhruzztRX8neFae7A3yBdBEgw6ZoTMh4F4HnJJZFURRk43f9BqSZorcv4vGMIXu/0Hq
lxBXiHC2dM8xE8gI8dfSuFdJxQKY6TWm3H5jOir8PQHZAK+aC3JtSldBgj4SEhcR/QUDWDotJ8iP
VpbuuikGdKvZITMwDa/J1GNaB0f2h4je/30f/sv/yG9y1LHyrP77f/Pnd/ajCv2gWfzx79fFR3bf
VB8fzeVb8d/zP/3Xf/r3n//Iv/zHT3bemref/uBypTXjbftRjXcfdZs0P9bkd5j/y//tX/7l48dP
eRiLj7/99vaN29QJ66YK35vf/vFXu29/+00SQSMfaQXOK/zjr6/eUv6lWxf///9VCMf85f4ta/IT
//bjrW7+9htdoL+aqoETwuzhJOuGhs9A//Hjr1TpryYDckT0FUWbDdJYMcMzKuCfScZf0eumfaTD
lMI2zeDv6hyTk/lHSn9VEI5X8fVAf5V/a/32z5346W388Xb+kiF/kIdZU//tt4XGoTYr58kqstM6
Ap64ucwqe0fajUIckaNze62YN61M8vKSYd7R1vxjyeMllpp5v6yx8FpA4LBVpnk+bT62ruiqdml7
DOBXwVd4g2CBtCv6cI5iE9/hsDdcdmcUCaWFTtzyN1g6R8tVqob07EObC/kNQA3pjx1+lO/wzJs1
+ClgueceeqGEN0uuYjeIbrakggIQ1YU8oWGGssrMmK7DpfbcPEi0+J/yV2R6AE3ag9vcJpUtkuBt
DOfz7V5o/S0X1ha68rWGMCL44HpVpY+Fei0qF4nan3m6c2ssZFIBAgri0LBG3QOun1YV+WVDn/5P
PIkp6Rq1giyj+P7z2SyMwYcNSUmWoFO04rb8LnTGVafK55QEpYWW5I89AzTGVygaKlaw8/k5+gp6
PzUFs2Ql4Kt21q2qnWqDbvgQrmC6w+lrnsYHOHnXyo328PkznjomxyvP3+fRyojqmcwUWbmGWWdZ
JOzQ+zPa6eNZv91fXpo528lRQ1sQV2lSLLYTRkDo1Q189MZB5S+0dcDmuc1dbbfO6KBNrjJs/BAc
78zXN5/036+FOZbqGgSRn9adt+DoEXMVs5m0Yl0vUmJnzNJ2F6oTMh4Mm3RgovK07cWxvvaUybss
MqFbf77FJ58boxd0tw1DAjXy8/perbbgL0k9K8iAOo9PT9Fvvny+iPTLi5yf8miVxYucCN+lKbMK
LaOnDHK+t2byq+7QNXK6K8O04xfUN/CaAcx1Zu35R/+ywUdLL15sF4+S0Hdzbt08NZgS+uh8ff50
57Zw8QplVdSChIEpHTv84LAqUYzaxaHT+XyZkw9icLPRHNcVTVu8KbBAaCIjwkM7sGLaOFJtvny+
wtJt4ffDeLTE4jX1fp9IncgStFK4idAF/KrflE57ka/Hg5z+e/umS8AgZrMSWTLBdBlLUwwoALHo
+3jLykjuoPMAyJcOd5Gd+cIWr2e5jLII+QgSNMkQaiT3FMDhd6X45ilvn2/cIkL+vgQ+6DIICXKP
ZYT0JUELM09HaCa8sxBIN3G99K7j+DWG2fD5Uosv6felLFkzyX/UX81De/RdgL+yaRB66DM+NY2B
URROF8oZMf6T23a00OIsdE2JZC5CpMguhk7PoEDv+92Q/Zs+EL88z+LzzBLdL2hSgD2cBrsDGJiq
V1aM1g219uc7t/h+fllp8ZmWKI5MuspKILJuYzm9DYLqzFE7t8R8To6CeSgIbRkZLJHSXJSjV0jG
nz/DqYOmYiItagpXPjnpzwuYVZ02E6wve7RmRBtqC8ZtMehU8d/65oyi/KkDcLyW/PNaYpSUlpjx
MGUVOhIgk5H5Slmfk8j/8TsfBegf70WVFY3HUuGoLC1e8P6JQXEpkS0CNV9lVO+BI34P7MRJNz5I
m++4GH2Prix72MNCcvRD6JRnXEOX99OP34FEio8XyCpxaXHYA2/WqxZCVMYuhK3m1G7/lu/9D/QY
3P5CeAUFYWebYPP5y5Tmt7V88uNVF2e/r2IIfUHE29xHN0hLbC0bed4dUjuOfvf5WqfCxvFSi8Pf
Fn7QdYCPqKeBf0TNpoVmPA8nJu/75ystL5Hf9xJrY6pEk/iuLs7oKIRarIpNZEvX5sZY55f+pnHR
BbUrW3DOFS+nPgjtaLHFIe3lstSM3AsBRlSuqOETLVLLyw9RIl83RXsm+C5LpfnZZFHnfFAPzf6y
i2eTUYvDdwXmF90qWBGH8hIVyFX01jsM8jeh82+WK7+st3i8bgLrw2Q3tkV9RGH5Q0rB38HmPPPK
TsStnx5rkVr4lq+bjcSYn8cypY22rjfxxngdvosX8AJXxR3nZXtmzRMn8qc1F59cj7IjJiCsOW4a
J3tgCvSKMvOE4qE9HxWfTJse3OGcfZl0IqzJIsmGJONfhdT1Ikaj6qEI/cSW5t9bRsUOTJCNYDOp
NO12PdnMTqh4o3Of+vyiFp86q6IiYxK3FVKsn4OpIZtDP1Yy44BLeY+A1xb50v3vT5rZ52qK049o
GTicYmUgyYuMR46NPDe8cRZ7/5Z2pPZBA0r7nJr9qUOjiDj1zGZjqrq0HE0mzUiAMqG+AYBlgmA6
hmfy0VNXg4yrDVUJstQki4tz2ShtIUoz7Ench9v0ildlw+hZQf08+Hv1YbCFzXTJRGiXb42bcH1u
H08dUazawf9hhElpuFjexK8TapDAZ0HzEMqLnUaJDc1nPyGh8vnncOqVqXSauIM0ee6G/Xw+9K7v
LEFLZ2RU/0UrGhQTxbdQUc8sc/KJNJHOGT0tzA4WxzAsplJClw6oyShvAu0pQ1nF6/aW//H545wM
lJoummQquNKi3bN4Hm1QKvjTsa1cq3vGNHb9KNypK/OaN/bYH/5MnDxebvFRtxnuO12LepoUKs9T
6m0Ledzkder8h4+12D+TxvkwNqwT7YKHcDsdulXhwj4n/Odr4I1nXpc8/7xl2KBPhik82b5BCf3z
NkYFyZ0EZt1GdWcjHOR9tFFWwCBvCVzDenDKO+sQ7wXX22Zv3j3TxXAVyvSqV4qNQJADTvTcDpw6
Qce/0eLFpsBbpwHBQ1v1XBWhsa1yMHfG60wNsGtnRnwTUt3sFmzX2a7holfy4zY8XnvxlseYMlvR
WDv/PsPkdv3l3KFRHyp4tW4OjGQFN+FZQaB5hftI9mrsPn/9pyKeRstSwbZOVkx1EQ/qCuEumZ6w
zWx+o1GBt1gM/pklKPLpGtDW+3F7HVUQdUrYNgYeMfCffOUCWfPPf/6ymff7HloSjTxFUygiFycK
9hd0ASCTsJ+p8bnp7Wkb75GNcWBIbQd7sjXQ+Kt4bZ45y6ciHBay/1p4cXCYLRMuKqBOQvEymC/Q
UCvjjG3xqTSeFOyPNRYHJNL7KoP9OKfx6P86MlxgV7DVlS+vlL2wNw/iNrKrdXqmfDh5Lo6WXUQF
JUIyJe5ZtkEZcAJhNAxnTt7Jk4/4v4Q9jUTmuXhrOglLXbbmXCn422zdbRmVbZpNfeZBTiZHc4pL
2oAHu7h0+OKuLxIBkV97eI4eRDc+BJARt4I7jyAQPE/fh8fw7Mk4tX26qhtoGpPx4fb9c5ALWw2M
Wl7SaVVrYLcwnoYzUevE2SNfp7SjdWYZ4tLobQrHJohw/gN5+ZSgVoPMN4TIf8+7eP6yjhdZur1X
isWDzICovH4KkH7pztT+pz5dhW64JFL9Y+q0zFxH0PotEIUQDp/9o7LayP1KfgDwReRDR3iFUP41
qMbobJUlz5FtcQ8ppmbpWBhjkm4oiw8LvRiEncW5fFz7W+sQOfgurEW3trN7wTYv0svqYDwmb6jp
OalgB5doNaT3+pkNOPUWf/gzcVZoFyxb9HLRIqBcy0C09OmCO3MDJ+Ve8AT38xB5ehmdaYeuMlC2
5r8/CsFoRUpKJZtIjEPhg3w4AzZW2nT2bj9x7BUTYOQ/11kExKyaYqmpWceQVuJdmjpo42yDh+qm
3Ji77Drf6I6yUZ56NCi+Wpeg+ezhUroszo7E5lHqry/36BdZvFxuXBP4HL+Icm1dIFTmDg5anzGa
knawzsDerNIH1CWTVXaVOuO23qq30eO5XPtU6PlpO5ZB1O98ICscMeOavAIkIXrejudMV/JOtlY0
BOFYr87PX8697TnyHr1tams9RmMAppWigamIVmFtoX9XnrnXl2PeH9Hhj7cNCPbndTA00yTY8tD7
1gjHX4R37VV/NxHLCa4Ol+73cd3uZAZAq+LynEXo58+IwerPa0t6rw6+yDOC5VCCtVfeoJR+5gFP
5IVHrw/i589rmKmPQFPMGglMHqRnQf6+RMFDU2ZnFvr8s9HERRJWMLDvhIGFRrFFmeOyqM5kEad3
ywKQoDPzZ9zy85PI4DArgiGxLrpQYIDmDOOUPv9Tj/HHKosoYypaUUJ25TwUL1k42hXeNJ/HsVON
OF7JH0ssAow+AlENE5bQb2Ubx69mBUHKHmwYnZfZbb39fLnT7+WP1RZRBCFaLxUnti3Nv8YQsovH
/+znL+JDodDUmeYNEzPg/Satb+Hu8xVOHmFjHqdrTEPl5SjUnE1l+kFFuKADuzm7ybTvQvPi01H8
fKF5K365TY8WWpywtLMixPTYKqTeYR5eIB9sZ/l330jsBt+bzxc7fQyOVluctK7UYKwaPBYmVNvi
ejrQ2nssqFl1hnq0FT9f7uTXc7Ta4tD10kiZZrFa21zUyRXahvW5abJ88qgdrbE4ar6pJ12FSo8N
OWsn7tM71JnWqBq7mttvyk1qhzZiO3Z6QykMS2KN7vL6/L157rdYHEilqAZFqvgtsL1BgBTgfZus
P9/ME2m/Yh496OJyGiGWoJ7IEgNp19yT1TbqGiOHzefLnOrWKKYpgnzQ6AtZmvxzyMOGoqjKjHVQ
kLlAQ2JruPHOXI3OPIqAHnTmSJ7cuaPlFiG8zppJ69AVAGJ5mBgxT++fP8/JD/no58/rH93pk4YY
ZZ/CnqbMwUqhcAPNcKUa96vwzEonc/LjnVt8XIh+gjht2DnILetLppcuVGN4P5thP2fkMyxGv0vX
57rn53Zw8ZWpPTWi1XIJ6pidtAgDWP7953t48js2Fdqe2g+M0SJfwV4TXZGIdxSM2kqQrzW5xTHt
9fNFTqeeDM0lxkRctctcO/LosoQec7cZeoY70810rW5EW1ljY+76+2rb7IHw0mP27tV1ujaRXb8+
N/w7FY2RCjBJJUzN4GF/Pi0E/VKPRJ5Ug+Ta+9RWzCH05DJSL9AEOxP6T23r8WKLF6e0MWSY+cXV
GtqY9UMKKzW1zmzryVN5vMoiQCJhMygZXhR289zvR3tyxP3o6rZyQN79Bqbz8ITk/6XvnOtenXw6
CaCkOd/G8hIvqRfEskZlK43koo6eku5imJ4/PzInrzOodRodbBO/siVqJKv7ZDLnKnieVW3QcX61
gGihyQE+mPrgXKw61VNSYB+IisiUg01dJM9DMzYNyp7s5fu41/fo+F9lB+11fGHeuM7cYoMb6ueP
eHoX/1hxEY1FDwR/JLCLKvzRavwoVKhvwTnX4x9ToGUWcvxgiyjcWBLActiGdu02BP3suroQXfEx
36BreRvdedfwT2wm/zftfeicK0nmy/GzxRchGsfYyhLmpART30Oeixe1VW4VrBOKwHJaFJLtYbTO
NGikOWZ9tujiS/d6tegQNube2Tc7Zavv5ksO61hK2j/xBlV5Hn+AqdNmgPLxBRSk1eiXwfyVh+mm
rxGF71Ss+WT782VOfwtQ5mjVgc9Ult3iKcnmCRyJZCQJtmwhRFTim5E1/WNe6mDEpllLP1gZ0Xgb
IAAVByL6Pvrw/fNf49RlBBrpX7/FIqbhDNVb3owfjuJHQ7lOyrv/7OcvolkmDL0SzlmQb7VvcGOe
ktY80xY/9wiLXA5n9H/UfJA+UZG9L6IzndVzCywyOa1uDFSu2KOizi807GwA9J473icvMo3BBLB4
BTj94oPWVSwJKvi0dmu3rrlJ38z93EOZh9vMhUq6DJM7T6n+RGdfsTTqZc4gmkI/Wh9H6RY6P1I7
8opsXF8U8EE63mCS4J/p/p1MUo+WWU6126ip/BidEDQclafYQxBcmPa+Sje8DdZ1FOSrXugOWanc
WdwQGHBEV2gVYublN+7nB/JkgP7jgX+MrY8euCtqGMrNXL9VI/JRrzpSV1YcnkkVTn/dR8ssokg9
YYpU6jxwv8dIk6y8OMyjRtpU7vnB3vyR/hIbjxZbHB7eW2YCz+IjK76nA1pq0ZOIbFLhj2e+hHOb
t4j8Xt3qAoxl2isybVWUoTQUM1F++ROvCCCmpBB+IRssYkaJ1X0bTg3YUv25yZ7VAdWLUDmzyMm2
uHW0yiJswAC28IPkIPwTL1vplzr2P25x7w8uvr2ksMAV3HYtUQwkqMsEK4QXPYx4Rc+2Hv6zZ17E
mP+h7sySG0e6NLuV3gCyMQ+vnEmRmhWS4gUWI2bAHY7JsZtaQK+iNtYH+jO7IxXZJfutn+olLSwz
UhRJwOF+73fPARUE16sjC1UWZ7NhE0aGPai//tcv8s97y7/ec2i+L2TCwE2MmazcOrzoT4o8Rr0L
j9gu9vPaWU6nhLyMXfThPmy5LH67PkFGsEUnxkVQ4u+PVJsb7l8p3twr9sUEbMj1PritrX/YlLim
zRmYOAsHj/cpQFpH3QSom7qCYMZum9rS2DegyfZKJKDh6GBii+qVGe48jX51XizmduMyS11Fep2l
NR/BCOzZNEJxWEZAVu5QWrdilMOD6Mfwg13GP+1nCKKRAqZm5Tm/zSzMUdPNRclXYe/jvdhV+3kv
jwzQrj9qfP/DPfu3F3r3hK/GoBiCmto8IP9xCdKH/QIqdswPljzX/30ZYp6LuE1ERuWtRf33r1ln
iRzzZEIUIWw4bXGSaXAPJh4iGB5uTC0HySWjt0MIzFf4hvnQMpj5qnkwIYAPCttfp8MMsSpQU3g1
oz++S9tCHzyPindoO/FL63CjMAI5qBcxx8W1x6XgrerIUJAlYfcVGW3WMJTz3eTCKhBicHDyWU69
wDHGu8xnUckCmNe9Q6XbgpH+kwdg2K/mDkeHEYT+qQH7u5mmHkjjBOSzViX8B+lamzGU+pAy2LqW
/GPX9THUMgoVwIinYDctXGLK2hMQZ4aSHUg1DYBEhjgZSw9mMi4bZy6ym3DGpHxCfu18siubGXwz
qY5ZVunPFWCRK9qEnNXLwE/wgURdg1uqs+7RiTsX1FzfIkakt9iM5UbJzt47fTbdd3VW3NhmRF8v
aUCXN4Th5tEdDpZPnMTyyp7DfzUC+3HbQR/dwZXfKnPg31oTcmsdl/rchqk+WKbiYDbNDHYBPT2D
gYLX5WtkH4eubJk/NkT6fbRKcZja1L7vetD2VuWqm9lqTfR3eSu/eCQRm630rYnSxtyDdaTA0q6C
Eo6Qr1KQdfYEl59x90uFY+OGaHIWXGeZMKmSxS2mZw9OyC2yz3kA01RKB9p2XZfw5HLpBHtLcDP9
QBQh1GYixOadvShGDZg7tlduk5C46dZLHTu6WKlMvV3uSS2v5gB8MjO20kjw3oFm6yXDkw0tuaoL
dlUeMe+bd7mTg3uvnBemv7kZoxmWGHqybBUHpj7CwZHgyTp7xLVqBt6+4+O7mqvCe8h76ASScO6h
h7zMtHU+Ag/DAs5JsLizs7q8TSvpXwI/LF+YSqzuAZTXm3HZDsNBde8Tt7ROMUNcOy+urENdeOWt
lcOdY16gv/U8Q+K/6pGaK6ePVs2Q+8duQcEh9QxfYzC3PrNcqoaYVUfuo5wwGhqexl1b4XY1PJX9
CPyYj9BGXrRWeZPusswUxyKfNbrqoGjvoZm5R1Na7jYgov49Nex20wd9f12SRAF1PxiQJ2CaIBLJ
8kswFXIz8gQAuu775RodHY8SoYtHB9vOzhkr99JbRriATBdDZNA52KtdPY/HsvKiveMX9hmfRXlF
yhQeJqhWYDfgvKfHOOrc/VwkY3At2ri/SWOZvxgOc+7hMNjrsGGsuKsBaeuiQvTdi3lcTU7UfW7K
Otq20L3UNjBK5l36sB6vch3YX9x6xghVpPEnUwprOGmGnC9MUWNbn5Kou6K2hcg2m9LmGYs5c+B4
xLbZ2MiDELbDJxt4z5VdZ3d1auS3S2DkTmkDuElgWuwMACojjy56dWiDxLm2+za6ZQlA5GI1DZSs
JL+NTRTKThU1JBc8oP25GWNGa40Hp46ra9YifTYYcj6iDs7OrlkZGzMWjP2PdHIVC+FPmcBZMEer
20unTPbKNKN9PCTyoou529aFmd6D3GAkOJnMwxDoEpNl4W9kn+FOb90UxJRXn1PQC+vcdhqmqbuR
j0jE3THsKgxTUaVOKeZtGudDurNBV2575tX3oxXihoVLtau1E+/QfFE26WwsR0W8yAxiRzFfZ7lK
/WzyGE3k4mjfFXCyz3EdGPcj3JR9CTLuSfaigDPpFVG+44gtbtoY3G3GfOlWCztnpqye9wy+i02J
tIrtV2wWSOxUcsnGbL6veqP9ZDLvlqz70nd2oKagI+BFPbmNrr/Pczk8gy2JNkoAvx2jJt3rIDFQ
32Ru+gwFoj9lidHBPatCiAja726VK4NXs1m826Obx5sGkMRj4hdE4Hont1eGYKChjmCGO6gLVuQN
+i9CZEhZG7vwn7w6nV5bozLXvW0vwp+iaaJh13rQl5OmQ4mTAcu+zyykZa6p813ZaAelnTV0ez9p
9O04v46iUvvOzKdvrlmP+1ozi78CCG89J60oF9xGFj95IQdQ6Omp95i7wrplNYf4LIW5jUwqLyRN
4+uycdD69vguam+2uq1RcQmCZrTtY4Ib+GSovt0NRt2ffBXVcEk1WO8ENsUWglm0FV5bb/1YR+eW
2SHB7HLkHXMrNi7YjiOcQ1lzFQAoOtZOV3/FmpAA85Lz9YiOeDGXZVjbdH7dswrWoACr/lBncXUj
cm0dPcjFp9hj1XGEF8KLgmbYdPm0N/oueJxCngx+46zacoqIDozqYnm1eZCeghbpl/FmXMYCxhK3
S5P3AqZYjYAQ3vC57RtvZQ12f2QVmD57EFcOnZeA5GnSYu+nM2ghx2cyI/TCvWe2PksYd18zpfEO
NMx8msXgH8G2DEeAuRjg4dE3gsnf4lPYYafO4WKuIO1UW2ki/KxKbvkpcxwmWhfLcdmXr3ESFFdz
4T84PHuAvGJAZhwe7Cf3cL7iG6tPEinw2iVchPvNkwffiCiJz6VLVKOWIdQQhASwf9wtTiBQQUPL
ELDpKLmbSUz+qG2DnGIdltMXv0ydCwn19mK4YfVj5l7YVgJJ7Tixgw0dwzn5Zu782x11m6A0ORIn
CkMqE8v28pfzsnBnskPTUK5dz9tNKbi25pAZ/34wYHkVYngklJjheX9CCDlT9jnEqLWJIXA0r5mr
/WB7+g8ncl6C2Uvi6G8hrHeHkKRJ2roB4rpuN+a6Oyb6Uu5AwuwsnhpX+emjMuI/ZGL+/nrLoeiX
D06XYugszQfn3TB37ZznVb4hJrcLGMrYMh4PTXn3Z5T630JSXLJvbaOan93f+RN/51j8twNXOBwr
+Mb+519AiN/AFbfZl/4//9evvIo//5c/eRWu+QcT4r4Z2SFzTZgvOL38xavw/4B1btH1oGFLB9Wh
TfAXr8L+Ywm9EsRY2mnscJa2yF+8Csv8g5/GkrFUKVzE9d7/B6+Ck8AySmtHS2+E0b33UyY8XHLO
OSx1TQqEfBQr56Pj//uOtE3DZel3LhVnmiJvR+hfrshcOb5M0bisljBBv+8Ozt7Yf3zlMwPMpf3r
ef/dC72v9inRGpEPUY7DCLvfo6jD6tHKcMCso1iXpwQuSLFG9eE+uYMKt3032jexK8Bj8kgOH7Og
kI+Gjv2nznGVBeQ5QsqI8Umum25yoZMnPhyaOkNNsCrqrDt08QwQRveshKvAT4dXdyimx8mwuvKA
5DH7mrKMd2sYkZWLwWAyzolVIXIu3D6eNxCNpq9dnbiMZ8eVz1ydK325y+YF6FvpLGRQAADW93YY
aLR4jFRCmq94QPShl94Lm5kMQDi6w7o854W35+0y3ysmBSIwNEaieHmPtQyKoQssA8Whc9HLBgg+
YW7AsnHCl5GjwjNDytNtA2PyXEUzOz8TVg8EyjnrvvDMaj7nSV6eGJWonLV2dfTYyLT6Dpl5+jxb
Bsy+vsMx7lcTxEurjbLHLoZ+tNdGqi+AEY1tRcMbA2qVEMJnc9XuYovDL2fugEfO3AwlEYxqspKj
V9pUQrrRxQtpuoNwVjnbwmabC9f6zKMXaKLE9ZVfc9+Mz1p1yZc6s1J4uu6is7Ckfe6KCWH7GItT
3LrdsZmj+BuzTXRpI/wnn5ksd9Yzp5kzT/zy3shleY/abNyHAcMto1QPNT1sgMBjeIJbBggrKPjL
zexWX7q4c5+7bmytTd0HfO+1hEe1KYqwfXFGYF9tUoFnLZcNkI7EcPIrJziYfbUEW7Xln5IhzHcj
lu1ozXEhvauNAqZ9D7ERiXzHpbMd+OROrm+Hlzma25eSJuKDIboB4xq4PaVH21v1fj6csrCtHv2y
dl5RbfDzkrkBBg52iuorlJuzZSthr1oCDc1aj63zOQ5K+1Q2FrTc1C+KceUlkmdEF0ACa3z2Pe0k
k+8NO3HMClWmifbXA/Ye9A7tSztlGFFzkdtPddDKu7oMraOqwrw/DiNeRI6+0gPNBABsn6QIYpjN
nuiHh5qvsGCT/SWy0vKIFgGhuHKq61Y76mCNsnzK1FxfG4mf7yvyy1cu8L6VaZjROTRaALDRAOqR
1k1wCOMQcmflh+qcCx6p0LnmroZwy9TOimpJ89L6RfiMM43DXquMA7wm97Nnd+QrdORAa9daosrG
z/CQ5DHB9Dm2g6fW0/I5yqr+1aiidCS10PB3w9hNbtkSFFeE5RAsG0mGDJgO825sgHkFufAuIhvF
RTo9TJhimK9nJlj3ddZnZ3L9Oao3xz9ZQkZb1UD6g189/ixiOd9y2hhu87T43LvuC9it1cRw14pD
CGyGoyXRy87mBWKDPBQBvizUloON36rorkZkJq8yriKoyZPjHvXkBNeY0M0b3UV4GTKMD1fVWLq4
hJwIlXLmpQlroclT6eBJ9norI2p5RSvo4WR62agF+QXfveN3DaM1Tpbi65BW6pYaVzMTanXM9jQo
Q/t4zC3zPs1Ag62mvGgf6tBBwgxljIN8RJ2rWEuRE3wYMDsmGzR2prHtOZEc8qwz9TXQSvd6VE2G
ICmxXsMgHR4KhKFo+QA4g4o3y/BpjDxmcf1iTL4NRoeviPMtZq6+f03oe99UZs2YkDaUAcKr4ucN
zmhj8sJ8gCZDWfY9aigEXEqbwdky5nEJWHXKXwO8rO8w74besbN8jahiNlFTsYw/NrNpm3emU6JL
MRIDrwSfwQ9OIpaHH0u4LLX0u2/cbGwfynDoiDZZCXaksnLNT4VtMPzCBB7SFj9swKD4M6vA0Gvr
qk1YtDfjAPRulavS+V5oJz9zhganTQXIeawxQl+7I/DjNPSzl86z8ye+T0J9gTWhIQOezoGhIS9g
jQBs25TE0MaskwljMUxlunn2IVAzIklfRvJZj1q/2EbUPKV9kl1CpvAflUSFWQx5ssc/B6e/LDqL
5ahPOE2L4rruLTDh7jD9CLQpvKVCFn6fhZLfoNWT4Y5p/lqWbRyDKU+OfN+z3MSxP1x7o+vt2ijw
bkVYAxLvhREdSxnwePLSUF6sSVjPNoVPjKsRqmWXvjZz4xKAzt1Qh4bYF12Z74vGsZ8H2/bvAlwr
V3K2wPWZgZIz1sg4YBkomvRqArnPPSTHWR/EEJWXlqJkvq3ruXoqNTS6tRWZCxDSoOIwRbbxqZaa
EUgDsugdVePW2cJygUweImVQbhjziRQY0wm5EtyBDviKlqX8lhZQJrd1ZWY8wypVXyi1sqJVJLDR
jA6+c2+GXCRl3qafFMUjHgGpyRwylBi0OUkhq6+14aZH09XlJzcSDqQ8C7W6sNrHToTWbTGKAIJs
Y5d3cR/Ft5yd6xtHqfxRzUb3NUbGScFPT4z4ikxts9nuXpw0zc4WVSeW6dEXuHON/kLNqBcvJlAX
ymFZf8WVB7w7tJW3pqZZ5tAP26WJJJX9mtnF8BKOzjJrC3SWZquOCTcmZPcPmlgDiEnIqg/CRFW3
bsIQUJmOsonp3LSm3WSlRSLXdZy232LLKceVEzaclf0qdnb9BKA1ixenWTWm3W7qehe2flsnhzhx
prOEyU/JuBBOsSibek5YbaifwNl62YYyXtJvjCCARmz1QXTbun3xM3Mm72yZaXs1eBhUUezl8iZs
Zk+tQyG6FwDxeD4jhz02jsypfA7MitJo2gZiR4u32oeVHi8xMaanfhTititVwipP2o11uWD61xVi
Y/UtFelg6LrHRgdLbUJ45VerGsqtLn0YucKc89tq9qKffOiIGlt0aoMGwa/BxfJpWGp+8lU4AOxM
gTmWvvtzHiKoGqJGOUOFd8J1kPIf0RJpFxudrYo7P+2mEKs0RYeVdhezhV/a2E8sBHY/8jodH8be
ll9VPnsPWWVlxbZLgrwCZRtrNGaTVgc/pUhq2B1PvjoamTnwk3FmotIZ02glVaS7VQN8Yzto3/ox
VQDKN6kApK4MasNQ4pPkE5svUn+k1AXcfsZIWPxFeBcUyQLkl8gC1hamph+lG+svfCL21kPAcymi
WhWrDlLnj4wqCezWCcnMzkaz4a2TSqPTLC1KrrJyijtPWOpbJ2b9HR69vNU6dcS6RSoJehvGGSPl
cYyPuu1770slpWi2VdoZNAoQPDXHMvf8bOPV7lBvJhl3bKl0oGoaH2J+dUttHuJiqg4iGmI6adHo
35hN0p2nME++FnHvD7BXI9ae1s2/iXrsnocyd4c18Jv2Z6kK47HxSq5/ryHTsx4NOOpOO6C5KpW+
Mnnu9qg7eBAhNOZ6lbYj5NpvBCiRLqq+GY5FM8W1jfmxZ8OADKaCdIMcVyd3ugPTjXExjh6tMWDh
0OhFFupyTzR7QO71Ke5z9qBGSKYHiURzN7M9RrXMFviB3gBF1aLp+ZFY1tBJON30JW4a4W+mYQRA
lCQ22wiQwGURvx1Ahuy5bJN0pq2W5u02qAePmbu2wKY6muC+V72p+0vTWSY0VBNz9moAHA2oUpsu
xfExjUsqwmZKrj9Pfb0KUjFdz2lQPg9+3j2UUaCQ+y0sWdQwezed5JfSrPpHadXxyc3D6jObFuzD
WeANapWKFqZsptJrUyfuw+QH7r6OKmbKhkm2zK7MFGe3WVPFW8W8tVyZGpDqyuiNuUWcbcpP4djz
w0lGn8bUiHYcbLqjilGMrMIW+erG1GV6l/eKSEPQdc9paqiXIY2b21AOxq7wpXzNe57ZIEbz21ou
sV12T+ldOFcelDQ7khdOVv31ZGOuoE5YeBFpk8K7aUu3Ocb2qI4iMI1FL9Ld0RcMyq03NdOr3wYc
jNPWH0+V6c/D1maoEoGkJTR7Dq3K7xasXo7O4WhdJsaCMGZOyCC4eOA2oxGA1kv5rQsu4BrlxXZb
aOplTF8Azc6bWKbCsVGHRfwl8TJ3P5K6ZyVp2uzRM5wZj23Ic3ZF5d88DrharjnQ0YjU0kC9EVQ4
DjespOEN42eue5Bm+lMGs3kXZG3DLR4Nw53dOvOxQ0vzdRSW+F6gfvwx9WN2wymhfIqsdqCOaxWH
QGaS9iPOpITS8I1hkIZpc9Hth1jaV2asgrMdd7jmmqTcp7mg9Vf0egdneb5pQ0HvpMFa3Gru2Qh5
Gyo/hCWTQNLGKcQeaM353j50k/Qqh9JPCyNlXyctKpiDqtwDZPUJzKvVXwbRmIc0SMTBabq0xbKQ
sIK4TnWbi7DFoja704MdZd0z/tHou5/E8s4e+vxiRNZwr1AEIZLVxCZmParViAFab9iJWsekrDgv
iDlPsFNJn5HEoG8evDBFcMrJ6gwNWa3YD1mXKAnsvceTfYvLrt1ZXeVPHKKluZ1aF2W98MACaxCD
mtZmkj3S5ZtXReI1h3xGzWrNEja8NblnFbrNF0Gs/ITVSOzDdqD6SlvH2hInKA9TyeIDnb97Luuh
uEY2Uh8HjjhL33SariIbgWFLD4u5mJwJUdxqm4hKzWdDOIAKJLQaFxzwnkD08LXnk76xegNhjFub
/bRWi72F8dnu2g06cdBZLK7cQE8VSRLCfhu25S0d7rb5ZJh1s64REt36HIZwfU7pqWmm+q7vRN2v
zKkNNvDiW7wCse3ue7am0WakuO4j6x4g/8mxexxHU58EVx9SoXEIN8Hch9c0qM1tJ8b4wOzKuM1j
pZ4B3kryO24+PJURjm60o7RgZyxbvm8V34tW1VgDy+C5LBLuhSl6EPq+i9W0DAlF9Ve7p+2y87OZ
Ri1RngS0uB1V5yGvXbmaI9i6K+WPOEtEgKfWqqNl4j62Tmk5jJ8UFw8D/2UzmqwsZXCZcVkci3ai
PWs38dSStGndkzDy9DKSl2OnGlpnz+9otxsZJbRVaOQwRvUUTvZauln5Y1I6xORRWez3zSqEUNyk
TlSgrOMQq4jXwdlUWDJPOO/kg2O309dAJx6Sc+HGiNHqIgBl39Z0Wd2KlmctG6860D+zbgw3Tr64
tkaqFNjR94RnEd92aYTXXtlqkEWGTml1FO0B96XPgpBo69zWYXiNKiK64QluZNtciQwDEnkGykGe
cB5pl7Y/x85On704KYih4C3yw7g0Dr3f6G/t1ETeug1V/GBbytiJksJSVo93EkxG/EEY6rdiNRPj
lD6pj4YLH8l8X+XPi7HCekDvaXoJ9+3R3opdfUObGIZWjuidWEq9/jCdvWTg/lYmfPei75IpaJnx
AmAmg1g4baZjuUnJO7or6+SQzP4IovXhW3yXKqPtpVs8u6iCHhji5C06m/5S7f98iyxwm4/fovc+
EvP+c30XMlOFNWdtyFuknDPv2mNyVW2tA+zjTX6cd5vm2tst0f5x7tfxHfWuw3ixGAmvj4TVr72D
V/HB82dv52wE30ewNvF5VBuxjfbYgi9lbOzJz6+XUR/D/OxuGiJE89OTfRZi3i6h+o/nBD78IN9F
1Waaip1BRm9VfBq3C6oBF8vVv64VVLo5v0q5Lte/1PJv/3VR/I9fYM6/4dbefZDBu5EWSqHsIRw+
SBIr6/lcbvJNe2jO6UHsvdsPXmvpBP12XfLc5Qxke0zQvHuDahoKsy6WN1iuxk+k6zfiAYY/kwrc
C0tE66OJoN+G4t7e3f99xffvzoqA9VsN767bDBskN7wQ25PNeJkP3SE+hLAC/M2wXe4LGhGMUxuM
f4zrzNtnDx/heKz3ab33v8y7oQmEKLFVjrz9/Ojvy9toV5ymw3KbIFGCjbn6+Db5LYv5/iWXleKX
zkSg2yZKJO8/Pc9My1mHYbZ285U4yDMGrkOy69eGs6rIPwcbzrijWrf7EbyY/68U4b/VP/vvhnRf
CE32khf/f/fG1j++tP/5H7/2xv7P//Rnd8wJ/gA35vpM5VAmZJ6Ka/6v7pj1B4RH6KghExFkRgPW
sF+6YyHtMRQ09FTphC1Ntb+6Y4DevSBiX0zLiYIhgJB/pzv2fpQHqhYvE5CVdGlDw397t3wPLi5R
zRl5VZ6HjSyO3SM35kP2JA4B2LkSu9BKPw5PBjMvv3xU/7D0AKd4vx7YoDuWaCk9cAKb7rvnVBpF
OtRJ3lAdNgiUECSyH6rKUBxQc2sP+ITiv1Tfk2xUPz1ICFvFKX7r0ol5LII8uk5EaR7GaSrvFZsf
fE74IUhy8Vdsv/hSuXF6FXLKvWg55T2n4tp7EZVf3xZeVe/Z6tov+Inwh0tLxuepssRDRszyJU2o
/kvX6x4cOgX73rCaw5B76AGzkY1PpwFUrnER62SVWAGizon831bZnU3hJNe7sDfBA2ctzZokCM0t
F8jwKLrGeqJ/OlOtz+Q1IT0Cs1Lj9ZOtDSCqHexd4Ez5gSBx+ixovq0LbVZbX8t+18tqwJxBYOkR
q325M/OcjE6STJe+GyyKzJqE7SrNGvu6GQJ5g/0JcWQbNWpr+zK7tHW29NbYk+7dxA/utGFiEqYH
8C2ZEhvZuyD6Uddtt1MWNqgxa63t1Df2Iy8b3gdpQjDbgbq99uqquqrsrNwGXWXUa5KW05Oo5vJ7
rVOko30rJ+Q+pIOtXmV3aMymjTJtPa+i3qr5SspgQr3DlQXo2Nkz+4gALwuoL63RbLEOOuTnsO7R
nqntFPrH2KptOeF7pcNbr8kLw+Efp2fCbHpvzqO8y6OcfTmTPSd6SzmRA5mdZRfER+Va8YtdxtHt
VDrqM0xMfIFjm/fXrVLulWnH9lnVuYfv0ZtPvVLq1qPCuRkSCp3wJBtzPYqOJxV8m+hZFbNziFwU
N2tCteWXwM2BQY8BCbU6w5Jl5nSFosGvrpzJ6g5uR+jdsnrZo+uqGf9QY5tOCNDHETGOTVBnsAVG
dNf1cZFXkZjgiVQthqIc4wc/k47gK7+Id6QFliAhJ3+pNpZr6VNl57QeOAzcpRScz5RNpgdHJvpr
T2Ds0Q8EFV6nKqbnye9Yz5dartq01H0exoS2H+UxdDcHcqPUJj14C5/D0rfPTodUb5cQMo/5/ZL2
EV+Xd/a1BfYqMPuMqmiUzWrHgbax0u1ItG7feT31gDaPR3vT5bSVdt3gcwv3s8Hxg7nqjIK5o+LX
aTTtmiCTsOQP4oVBsMHXLO8Hg+u1HX+MWUBHDYn6hbrQCN99soz+c+AvEVFCVKW9q4WvENaPnTp2
7ZwLaqepqIIDPiIxrwe/L/J1U+a1vmXNbLxzZRQt4lWkdWSDB0p5jli00MlZIHQkSRRzVqGCnsTD
Jh9QDe/4c40JZwomhsk9Ebx2jJHFm86R7MAsaUT47acy2nn16J5SO6gVa9aQ/PDqwUh2ejZKtpfK
+WxxEmhu53j20V0Wk35tJkHWyXWS0ViRLO6urWwM1mOdUJrK+k6qNTdg8L20UpXsS7P33JVGhJNv
3Djuf9IoJ8BWROlhpH39UgNbG3fKTjFAl+noHqM2JM+dJ+qEXNdoqdt4mHRiInzjrR9pslVxXIfX
6ZSUNNJM735qpP0SZRmGaQbC47UqhvTTMLVLcE6WuzLsvWY7Kl3olaUk/aKSlZnkd494blUMWXg9
hnhzVRSbV4Q0m3Dv6iKrbvKiEl9zFTov1OadcEVNNvghCIDvas+Ud17uFvcO0oLPKfDvA78qqq8C
75CzNYY42uA0VYQyMYVe69bkm2je6vj6raafU1X6IiipV6umia1XItPU/2dahjnHRtoCvh7QJebY
3eDeFVXIiIG5NBWCnrWALEP3kjJXvwmypEZ2NNFkV97YfbWX5oS9tClstzFuFULEu+UhRcU9n2ho
BE37aKZDsUPy42yyZrJfEx6fLE/DoMx19dYfcbhYT50ftzPiHlVz9K7npxDF0+Moq2Bvp7I/OaHF
TATN5fpSvTVgkrdmDJbf8htdk+aVIzZ0PjUVDRFM0zhngd88lK1kw09eUG35EhN6mE7nrwwAlvzb
wHwyl4aQF7tOuine+kTV0jJyshJnFxk8GklvPaWIVli07dqlmBFk4WloRErxcJKcY7IerfbWiUzj
iqSlf9eXOj/XFrLZsSjdTf/Wy+pSRhruqJQB+FW6mX8EtY5+mEsPjKVXXoq3xlhMRObYvLXL5NI5
iyR3FSZXPAZvjTVjQuxt8DjZ131SHuOlA2fUkfiWLF05/61BV7716vo0exiW/p3yzGRXLD09njq0
9/Kl01eY8XwMlu5fsvQB68YQ936SFF8zY5DPIxENOhyIyU7KMozTvPQTh56S6ib1/drHDhbmV0km
0+NgqWIzvjUkJ2SoT/AzsheEx0T/ls4lh0Hvsxwq5w5KUHRqnbzZO7Flf9dTkn4Pw5JKnVXZ00tQ
CetKZTg41gQnuk9Z0gOWVYbTHYqliZq/9VMpBxuIj+llf63GXtyIt96reuvD8vgbn8CDdK+DLdsn
mre0bKlQh4+e7LxpXRgm85f0sTTVg7dWb7d0fe1mhqkgYlM9GQHhGeyuln1PX4Rucf/WOZ6DpYvs
KOB5p2qY8s9jIYfrNmYwgnaSP20Z2im5AwLxmL51qcNGzs3askfjKtaeXIdB0rxwsRqAWAZ9DcBI
6+tu6XobkP2qLaM+NAqbzqy+t7QCHkQ62OWlZ5atYSiBqXHuaTyuqzGoxSlna6SPfFVtwjJaJ95V
W2HE2TdirNPVDMfsuS5TFFyNNhaFFtF9cJVuTQKlyn3jazLZ07epUoGi+AwWdDMZ0dyt+W26Y2tr
98noVXlfKE44JHYIA2OMU8k3wdDKvRpHa9uNbIRRKaiGlMQkpq8z0qydjmX6za9HdHcy0vV5HKZF
y9X3druGAAYtsRdVNxM0TTCvGYxCAbJoE+MSBU33QbXotwMi4OUQcxO8W0YWrPdT/CDVaI1FbMVb
Zobdm7J7+q933L9FNW2AEsiyXRuFQeDDt/n7cVDy2S+T++yDwFyGbG04BS+UPK9cdfvo+BH54PeK
BnRBG9rS2xFjYVD+/fVSogq5omG/GnZ6G3VvkEaX1+uuTXs17NtLf/MxH/b3ksa7V31XGxK6d01i
6KwYx+reu3rDof5v9s4rSXIs265z4T/aoAU/4XDtoXX+wEJkQOsLOSeOghPjQlRVV4RndHo9vj8a
29rKusss8zrUFefsvTaoxvJa3ZxCWP/C6uCOfrnCo5JGh8+gpAZNTu3SX+vMESyZ3uA59HHFVtnY
HnYaep0X8dJ/1RbpRiQujrFkdeqH/HqW+vpDjqWBWD06yTD4ITplRmPToUGcSdqnL/nXMsY8El1o
qJGGgdxzrvJ8qilw0rVi4fNQ50smlW/tZFgdm4O4nrE4xXJ6jPUTH8a3j1RTYHebFvkO6vHVDaPk
mw4RvlwdOam7YElAnYs36FasT9n6vn1pSV2wQK8oTEDH11ewrg9jSPSwedXP2WPLaMlateh28kqe
UY4Xc43o9x/mN9VMVVbBi6oIYTnzH91SeYinBnFPhM5RAkreAQvOVuGf9t//UhHm/00RMydoma/8
PxdqLp/r5//9v16eP5dq/vxDfxVq9H+hLLHZ7PAAHICrfxdqNPtfVCzJAaJWw/zJKevvQs2scDZw
g8BAocHHn6fC9lehxv4XeBTM+WQ+EC5r8jb9Nws1SJkJOeINoV6D/+vrdzfUdUpiMUWHZllu47dg
H4bnI/Fw0gIL6spW2UUTv76RNycLl3Nh8kvdllRKak2sGFwqKsUjq0I6jCN3jJHpJ28VN9l1m3kW
Ly7/wezyS00IhqtOMQq5uGkCuJ9/y6fZhcNdnABkB5z/J9RXmbXUpGCdmjHnmfnLRSkyhm10fxTe
6Lwdg+3UpOyTMTfeCdPdZjux6VfhBsnZ9tNr9k2Ry/x1umTFRcGu2oYJAgjrwtcLSvBuYVREMoti
zvqpCqHcd06F5o5QcAtCgpBYKGTLvy+0xPih0ERbhb0krTnnI6jScJLtg3Io3i32frupFGGzGoow
OmeRGx4lCWUEQgP29y7FNJsmBv1jpDMR7bK8UttlHZJp3Kd9ft4qo7gu22C4zkgJlt22KoKVsNNs
U7fCOa/tNliTG9L9bKcw34YdPcU5tBQpT6NFL/RkpbOwKempppJC/6Nu0wzdgl89cZppb+HplXv4
WM3gCiSy28Bq2LjzRmd7FQevZ4RjdVMrE4KoJEX+06mIusiuP+/SwT4j5MpeT21ZLgNzyHdYOXOv
I1YaQXVUxZlXJ+18B7WWvNek7sIrGYnSWs5oQcrWwD80/h1Hf/0OHRfiX5JhjRJIJTvppKkIkxdR
Mx6cxiS5Q6CXqnq5edaaUN6gH+hcCRODOyh+uBuFnW3HMqKLpad5s7ZjX7xIhHAjhRsJk0eSpv6g
ftCtE0VMK7kjoX3hZF27trVUWiNLiDbR0FgrKynKdWkU1gPSaPawTm9TL1MHpd4gxdYu1clx1nrS
mfe9LPwnC6nSktzdO400zVWd121+bveiusFU1itemtXmq2NnzoNwyIVV85S+dTfyFU42EIxsGG/b
QIt2zVBVb8QAl+Gi0ILmnFRg/0KdLHWv4DeLF0HVCsJoq8zeOQSbIc7mtQXNrcUCMWBZxRjZm0Dd
orxqrxyhqXsrH8abYkrlZwspyX02Jqz8Wq+NV0iSqwvdamJ0qMbc2Z10edL4qXbfLRKzHZZjXFR7
M8cZmgopXSUSMjVk+ZXVszvKzMKb4iGwts5UdU/Y46KLSgutdhEgpdcXsVNm52HYymQZK8Xg+Y1t
bHpLk57lJKKaEqVtc0DXUOh4JZ3MId4WxAmYAb1AWtlOaeZCJAnwXea5Z4U5BQtVI9lbbzoQRINF
iHPdYe1q1RjRL4HK+ZrzD3XQ0gy6iyrUUaAYReYQ094jQbkHm8cJ2RHAnictftILopvb0iofZBGM
BN3kuY8GtDQ3g0SQ9qLMevFDVwwBwBaBxJMwzPJgZbJy1cdTtkIuL5B7S/FwF0SFjcJNVVq88Pkc
IgwUN3dWAPcLgALUWn5MXZzISz83Qt2tI6pXixTl1QPaw/hNAc4QI+h2/BcwAABzrUrdZn6h3hkY
uQPEPaJa2V1RrNO4GFbooyNMKinnr1Lk00vDR7NRBgUDRRolmKcw9to39jgN5ymHldteoEqz1GS6
QNUJayUMLbEmnlsDhJ5bgby0tah6VwqZJr4SjKa0JxGLmnqpRMxMQoujehtq8DbXRm0PlZfmWbep
/MA8K/U+l12zQ2yFkNvR1mpL4cRrsrQFdRykVJKJ7cbtx5kRk0dpOeNBaXRxLeHYzFxTcIp0u6YR
Z7ER+Y+WnY/vJeoqUDBUgqyl48NfWpAdnlxZVV3+VFSKuuAQ7H6XF1a7QyslhYsa1yQNyQLN0MKG
UXU2TYVGJLgt1rUft72b9UmwjyvbeZOIdxfuaDARu0nfIHzwJ9W51/IO0WBPufG6J+mmcmvbSQ8q
QF7MA5QQXDtKi4VUFtKGpsIMOzFBvSyUInI2NXnVmymPOmpIqrbPG9XfJCZdERIj1GoFCkFD021V
lFONKnrhqGFdxkVDYdQy1JpEc0duC1cvdek6DP3pQg5H1FvISB7CSsdpY/vFDvpAvi4KvRdo7XEw
o9+wKKSAeCbW3e/8TStlRGcjck1QP8nKW41xhjkwsHetphQHar3B9RDF9k2qloT4oWJyLrQ4a9fR
FOhvaq/gXh2YfHIHK1BnTtV1ZDTNKyDy+DHQxBKg2kT+fFQVbhS20loepv4B/dgFdo2CyuYoeURi
+3sNveQNewKJpn7ZEks4TldVbRYHu3VUtOZxvUF+p15aoSxWKoZp34vDqV/H1mjeIkI0dnDThrdU
UqttMnW0b7RaWqOWxvMlIaI5D+FZ1GjZhbGLSsqnPr+QEmlkS+8RCoZ9kHdEE+qGLN1V2HVu9QSL
hjMp41tusoqKsSoPKE8Iz+6sINihYOTBFExRO2MKaCsJa3It5E4/nYawby2nfqVMDe2YslRwtpvB
pc32hiZETWirUfWbKtbCDTnDpevk/kh5ysBetsgdJ448EuK1dTS3SjIIv8NSs/r8muJZHsw2KiSD
c4MlKwJjnVnpAG+VT9wt5lZMOjdl4slySkiYuUKBr1R3VZTCyLctpFBBWio/0zKQwIcEteYSqS5W
MXV83LVCaTCI0xjCh5JutblZRAG7WxPeixTZyfyOrlVcFatmbjHlc7MpnRzlPPzoQOGtx/LQzo0p
OXTGpTo3q6YgMm4TFvDWlUTmo/EclU3hKPZzGUuUqHsjpfjSmEawTeeuWNtL9W1D6MI7AtruFoWm
LJZEcJoExdNYM+YWm2wG6l0/t930tqIDF31040olpTMncNJQH55a/bzFyUwvhiYe84txacodcTFU
rN8Cp8/fHD3F8lb2GElKnhyBe5ZblpAvd0Kxm33aGcUCPzru3LgOzkKzKzdRlnaUd2tjRTySlblq
NqIxx8RDeFCkOVtrLE2mCCeRHvSxca4pbuvnI/L/c5wpCKRx6l4TFxk+0JsQa9/U20dfxPLNiD7u
Kla1epWqXXpl6BWqe9NMDGpZNGb24aBPB1xJxsOYOeLGZhq50oWkUZFNxVa2ffOlyHNMDnUhEIRq
Smhu7CJJHqVCas1VGQjfjeIiw52lS/i0nOyCXlZ/x7bCMWn/hYrt9tVkHvjTAUXyQh8x9ZmW19ht
/izJ/ngboFq+QtllPRtVl1/1USB2eqC05yPO6tpFsFW+ppGl3oEFQOuW6VW7iYqmvR5CTE2eXVep
NyECfmuIhU28TkPTEmJ1Z9qwokdV4GZHyJqP+7KZ4wz6RtA+8q1G3WPxKL3crvNbnHSz6WCw2ldL
TrKdnsbTNlXAdC1aCe2lO1SDsW+bCcejza1Z9UM23MRlnm7o9AYYEkXrFmbZxm7cV/aTolnJXZDI
mmf5wvcvasnq6q3tT0Hv4lJRVoY6OPm6K+XYwKqXQ9PAtKcSfZXaSx3OxCZVimUUZMkO6AidUb6K
dxv/y1ktp9Iqnvzgwils9aqfRHltDAMGn8LXFXIwzbBZThGziOZECqty5TyFsSKeVFTPLE2Fzt2o
9Kxdiki2vJZJf5sVir8f6O3t80kLbhTVEqvKqREoJzXi+jny714xB/2+oWH3XBuFtgYNU13iNXLu
a0nXDuMka9c23x571jjUb8YokbZZqyaH2Gj0swpxzk+qMHh62KMZf9Ld/3/94X+ohmlT2/xN/eFn
TXf7pX0tvlYgPv7YnxUI1fkXBmqKDJQa4AFQB/4sFdHAxxKRJ9M2pSnx7wIETukZDDXboUxjjmOz
PilFnH8Ru0ttgmKdDgDRxPr8l837z6Nrc/T/v0jFjo7mnNX4YaYs85cq1Ef0o+qxk9ATTULrkVpc
tpjgTy0SpcZSMBCcZCfptinle5yIeHj5Zu2TGYVHRTI4e7MchuA5CyOCoSF7+VIZaP22HKeI/TO1
6950w0W1IBGOOoS+ag76SkY/RvPhRGXuuPJ4NCqV86+jGrPRtOqtR31NBxM6Kju9lb5SkU6dkm1+
FDE/VSQop6KDUZH28JS5v8dVwDivqUeEYGYP7dLywPEcgg1CE4+Gn5edmZfR1tn1F4C3FqT6/SHQ
eh3+Z/Cz+KZOcdR6+GXso2er12YjRGs9FgooPrmOHvIsPIXiPJb/UTjiJaQWAgLWNBATf72VSqtJ
uIKVK/9MWWWbipQy4TZefP2HnPLk7Twu8HwMR00PAS5BdzCUvg4nqW3oyAxXLe019pJncmQ867xd
F2fONULAVed2i+yMYM+dsRB3wzq7yFbBanqiI7H+B0W0ozvMe8tJWtbJTERhQcTY0c+hJY+nms6+
m703zxL086t0ZV/iVFJGN3oy7qcfdUUP+cT7O3dYPr1TH6OierUpcsEoUI5zhBOKmZbT4N5K2vZi
qG2ykTjRDn1+kyrThSLG9adp7fR7xHggdwk3JEaREvoHWuJz+Y79pwafg+NaFZbydVSEV42ww6ff
D3KsWftjFIAmYGUsdXb3f320BeigAIQN4hNvJS8myX/Sl/ReAndY9F48qteDdIO3ZIm2MTlxQ399
jFzgp6GZpD9fYCeitqj8+QKdblrKHYI0UZrW6sQVflNy1Q0b3B+qOUtDpPN1GKGahdpKBofFg72D
maxsEoSyzlrtFil5hydGm3/017eEF/LTaPNb9KnoipOioqfOaP2i84bDpH6Mp63DTRZ4/+Bb+Pbq
KL7xWdqA0bWjgrKBnsEOLcaLt9FmuCGlgphEZdH9gw7d8QT+8a6AcP33WEd3ssvwYnL1lDe2Aedt
N17ZnlgSHNy69foUnOZojfoYzARoQlahrsgUQb7eyMTMbKOaGRqRJflkE1OK0pSq3Aj+g/IhLk9w
Y39t+/G9Ma0oH0GY5IAd9Toju5UnB1+UK2nqVYHgiAMAwnErPBTShDdCANqY/GWnRBsRqqdm9F9n
F8dgBgHhMs/q2jHanqPJ4CuCUJhmia0VOdm14l9U/o2xotq37lczrqPCQR2GZx3OJlc/CRX/hbw6
d8w+/4SjG2BOWREPAz9BXTe4vKZzGMhAzNah99q/Vrd6cVGSp7HMPHDtixOfzfyaHn02jE00LT3u
+es52hvUWln3YTCQiePRTkcIuSrWFnru4T5rAEvn50Pjno5Y+ZizfzOscfSS1ZPKYd/p/xh2OBSO
jFpieJ5hyLoHfj/THxDtZlt9VWyByp1nq+Ryus+VTRR5d/8gtPp4Xf/jEdiWbJOtbPHWf33pdb3J
qaF2oWueGY8UUGa/SecWj/aretA30ao69dJ/M11x3/8e8GgjMcGZraqWAVFVbfO3dj27TWjwN8jo
y8Wpb/r7p/z3aEeTVQdpwdYrbjf8oHwh5VAHA+UsrcHPnHifTt3Io6mq6HXMYh3XNTINz0GCsRfe
zFnq1rpYyQ8ngy2/mYa/3Mejad+mtJVilZunxux6DtB8nRblebc+HW7zHz7Tv2/i0WdKZ0O26oBL
Y6Z4F4doY22iHWyHrb+ZFul5vKluspvTod/zX/vLp2KomENtMkzoXn59NZMKPEoG4weXPPJU309u
qUa8SlmI+zavPZHUDsg4+/L3D/LbN+bTqEfbE7R0RY4YleV0iEMVcF2DQXm0DDA2XXIK6j1DtH57
jUc7EvQ1idFlXGO/wNsxrSj1KEa80pfDZn530mdt6bzHG3U1DM/FVlum1/KK1pPq2pv+ED21F9WW
SnGJAujUl/Pd2mtwaJSpFJk6wb1HH2rq5GOd+UzOMcawbEnhH7NNsMhW1Gvc39/zk2MdfaYOVN4u
D1s4UPF2Bj/PxqmWHuEKIf3qVFKH+u3K9+nKjj5V6jkkUFtcWbVMKlSnD0q70Iqnprx06g2QlOSc
Hq9bUdLdpKs5YU64mHyIUQBZV4TLEe94gkd/9ASHuVMN+2/fv1m5opoze+3jx3/azpm42MNC9hH6
Xjv6RZH+SPvb39/tb7+rTyMcfc6axHYLU8CjSEF4+Ss7gucp3wqs3BXO7vru96Odup6jdVYDNWAm
g/Qo2WLZtmf0ft1kfP/9GMenxY9F7O8rOt65NY0fOJ3hP/Ly7OZQsXnze1re8M3+0ODA9deT+fiW
Pz0ZUaQm/QLpMYEaYYltyvEPZAv7o93vr+b7r+HTQEeTQgYDqMZJ8NSGY/5glWm1NkQpL/AlRHB9
VcW+pjMHyEgteGZTCSAae0mZ46o2uxOgS+XbZe3fv4We59dJ2Mr7xumTOvwQb6UNtsYB1WELZxoJ
CW7Lk+Gtv+oc503hpxGPvs7ISTMFWto8JfbLdvAy5sJy6V9wxJjY9Z/63n7/VDlRf71AO0HbkFpc
YD/Uj0OnLGngLBrt2UhPBYrq3259Pl3Z8YdXC6T4I0MJz15b0sVAZo/9amcPwZC6k3Vt0S+ige0m
mZss5/jycVWep7hNzqSRCZ/CHYabCX7bzdC9lJPLDrUzQfu5Iw5E9VIZPOM9epQayhSX3ZWus4H7
B07Xb5esT1dx9EHHrS9GVeP56Pggs6W/bVe99xEMdzIi4fudx99jHUsHE7tqWhgi886DOnsvX+v3
850hduIg9Ccr3WSmvuoU/L314vSlflMuoGen4f82ZmHkcQJsiw6+ySIHqr7hys6dnPWn1r1TIxzt
vi1TVirII4/yrjkvrqJlz6b4fb6b9aLfFKt83Z5Ks/z+8/p0UUfLepjGldSn/mN6oPjCxxUsnXPn
h7oS7ByLh9/PZN/O/Z/GOpo8CslqCin3H0Ocu4G/0S/aavP7EX5JIf6Y+j8NcTRbSCPY5SGxH+MD
3p5FuuKT2CorxWs+zhXdMtxX2/Z2IhruZL7zt5/z30Mfl0Qb+OydU39MVMrKlG7+mhqbbOFou9Pr
z8dc+8uG+NOAR7ezxrLRBPOA6rq/T4MXMGD7BgMgSaEOKbi1CVPOOITjPzknnniUztF9HnsSLqOB
sWuOyyVw8FCrXc2bPdDMUtmDol1h6UlptK9PVrhOfCXH0TfRZIZpNjH2fFSX9Pv5qM7+EHmNp72L
a81kWTg56Le7pE83+2iyxrVmiSL+uGBxgPOYjZqbNtLSfkZY5rHiuul1mW5N6a5Qh3Vzcfrc9e3K
ZJuGDER6zlQ/Ov8YRjXkKAEec6XwBqtY1ML3fEKhQhQ6v/+KTo10dOYB+eMTaWE9GhoCN1R9srX0
+9CbVO3EKfnUQPMn9WkLlTttP3WB/Wg3FhvqjWzD5TSvtf9yKOUfs8Lft+5oXlXSUdGaxnlMqndT
v8yNWzu5+v0t+654x+Lw7yGOOxRxWhVWEOJmnFXtcxUDu9w5U/ZpIsi3x5VPIx3N2IWctqZvk5zY
rYrznCWXDoyzsDb+dtYOI5ArvN6T3vWTBon/sFb8fY1HE45cVSjjJEaOt+3zvA+bD0LG+0yzCLxT
xfnvpzf6Hei10WVDzfz6chgN0Ql1CPaXfZ+6aBat7kofRy/f1agBJjf+8lSf6dSY2tFmRgoqtP24
6txh5a9/jPX93IswPZR40/zfP9Kf/m+2nPgFLHK5SfGxjsXgtbBFZFWQ5tDMVQ82slIPKpOxY8Oh
L23cBMvfv6vfzZ+0XA2NhqhqgbT5emP7qcjrZkJlpy+b2VaKjve/N8DRHlqTzDiuVf/RQJU2mE8S
btbfD/DdJ/D3FaD6/noFEwE7se6ALUzjw2Qry166QNwWy1fj5JyYor49fX0e62jiN0zc4L7PWFp6
Ww6In7Nb/LuLqGtvgoKg1N66NHMB2/DesPJTg2Pg5lK+LPLU4tHtzKELBm3k2ZPwZYps06KshQII
KlaNZNUB4FYXajACzwSuVL7kWV29Fk4o0I1Cen5Wmypq3Kkxy6ehHivP6tT4ruWftIKDwja9GpdT
7tHZaO51rTVvYRIMGOr8SNUgeE/JFQ7E0vJC+It70RgdzvK5A+qZvmldqrFK0By8J4RJqYLRfEZ3
6fq+isr4rSr8tFmEhtXfhlU+rM14UtUFJGLskqRfsOkraTFsgjTIIISlnflop4nxPhV9mxPSUGeb
URlkcDl+ECrLxOpFsSNJIrybQp/faQ3TbeT0EGzTeOx018AvzDY/rvozI9C185bjQeDlmhU/T8A/
s4WUIBOFV9XkF7LUDvcaNOfijPADeHgCxRTW/CFC8qXKw0FJzWAtZWodLfXBsCWSRIbuysaOyoaK
m+57Uh7I2ia2G3h9RhDrAakaWn8xQimMXZGg9vUAGY72sh/U+nKKid+CEILodEY3b4vSGG9ioxCt
R3suJxOkj4HHlK38pqGfJx5FDIivo1JJqqXeOcF9oNvJdRBAr/O6RpP2U0A3FoHGmG0l0Ss7+FT9
Lam59TrqsOovcGlX12HZRhcG+lTnUhj6aC2krC3vfcNqfypaBx3MGPUXKHU1e3ByxhaIaWPyw8Iq
meGFvByFbL5LqlFy6mx9o75oklK6BDWQnmFdld/yECwwtPUSdFgiESUymbm/N40hv0ZXbrWwCCL8
cl1KfI4pDYhrJbPor+DxRJd4+jH0YurWnw10WuR18JrZkoSvDqLBk9Z37z6+t33uiBy3fiSBd9NL
7afZZPJrU8b+rtAqZ60NVc6UEnO61UL7phsbkNRYYJ371NIaVKm+Pu1JjjH3aQZ5A5ttk+/aCT66
29DhxbyQlo/SYMY7E4AhOWwCYj3O/UG5shor2/eVYfDW6Ep+Bx9quqmTjle+DGX7SQ6DnsdXmBua
d2IT94NO/IoRcQDPe2k2gAzRlZll08EQlnLJF5Vu4GubzOx16Ny0WVBfZFFyK6qxWWVdVVluJNRO
WjbjKIiEAkbxVE+Ffm6FVfTYmaO2A2trXSAGBEMXB227mAARLEbm9IWaacVGK3UHC0Ag9SsAiOW5
pOjdmSX3tJFMfVRWo4FLIiQ4BFR1x+rlhBY8DE2GaqGX9FsGw4RBAEvNLQnHdFu4cpFrZ3Kybq20
egpMGWFypCXOjdbJzY1T96M36l13JiWROLRGWdDIrvLyzqoqE57nNPQ/g06xz9TOmDDo5jidoRGC
0+Tbd+rzIKOp2Oh9eqgbc/QAvSeJ26D0hQ7TIHxNExb20srWmW4kl0MZ+k99ZumrxB6sdR9X1Tbr
/WanTCPs6lQdNk0tKUDrEvIMweGFTskLkKvLtDCQmGKD8VoD5IIL/AUZKTz4jd3I2taB4ozcUkmf
BiOPSnDCg/wUJBH0KEnEMBUr42ei+vZt6OQO73CI2d014owemGpn5W1p2YiRLWV8ifkS7qemCN80
fxIeasse+l41aE8jZQSIvkncnA3BVEEUR1QO8XE8g2tJzruj5MHWziL9zolkdR0KAuG8VIGrwa+t
gp0eBtrSlmsYAa2dGrkXUhx4Ke1VzKx1Vw4BGYHNzyxR97Woq2VrNW+NUGFbEFSUS2emlCxIunkJ
EAlXI+ajrj6PVdtzzP5uGtPzrFtVyEicgJNTWLDNgF9v4QFKsZ5No2uG2rtkEMRU2qULLbNeCDgy
DRG8biUV3AzR3BjJjz6odpqeHZB9LtPA+SmlnD55kRTrTdIsAgxDjc+wPaTKLMCeXfX3kCNRmJEP
GqKKUmIQvc5Szu1dWPUXTl4uJ502N+k/xWRf8foe0kB7KJt6h1BlK0KxtRzrwJq3FoHpxnJ4VfYI
6PFrtClctTC4LI1zBR+UZIcr3f6hR9JZRoqT2ZzXonfDIVwFZXyRav1t4z9gMEF7Hf1Q+gcyLRZo
VLxMejLNeDFSnxijn+hLXVMq+YvvDdLJVJlM+/IpVZVnM0tWEZJeXz0XJoDSfZdtTVT32F6gUuJX
rl5T7OX6EN+3RUuu0SB5BYwWLzD1F6ajtUl0XVGBKXeQzKfCDc3gfQ7/yoQRe+Q4dgu/9uloie66
JunCs+xMWbZx+1ZkUbjKLKr0db2ZGgxVUoDByvfq6WWqhw2YD6SsOmL3S4FWFOmOyAn0cNploPpv
cYfXgSLywZmkV/Aa55Ea31NEiJaOTIS3bEND6fGBLGJZl340gMCZi0Hb2ol8OcBq9RSzr7FB0JyK
wQ/LpXVVc3RTonoxNPSKU7IFdagtcnHjO+XeGJRtnxdXRnTbGdraJtcs0bLrMgRJMaEUb4J9m4Og
jaHbJDhvTA01zhReaGqwtH1sCaF6b1T6YeztFatpyW3Kdwp8HkvNt7lvrf183JaS8WYM5JCUk35J
fdDVamUFZHtV9OOFMrabZLZeDD0OtEb52USknnXD1izLd6XOrmSj2caVKnFXtE2rASGpSj/eJHVa
nadB/jbGY7KOY9sDgm3siCy4Ye+3LYkY8aSsah6ncVLAB4U/WLB7N+218tlq5MuocS4DZAxJk6+M
uOOySnlYVlJLPgGnC3aTttQaXhnm2PCcWlkPFr6mafL1+94K92ZU760COHMJ+Lkgj0NVJg93Adie
mIC2WB1tchu68HUULLuQS6IFpO2fdRRRD1VZ53KLRE+2LJJXd0A1JwMeklGFXGtQanspLRKWEE70
eVXZd+AVyFVEnXVR1yrJAip1VKwLixxGtSv1TbYBWxvtCog/iyKP0gWmMiwohsESYlqL1I8x8ej+
zuq13rVAcmiBki6GVLxkLYDQ0jnAdZ03LsxQuiRVbteVPFyQJ0zDo3E5+EJayZr9JiPhP9ipQubJ
GMH/bvoCYnEFiFTOHFihmhSyNbGndCfH0Fv9plzK41S7obD0g9bE5as2m/FsOdcuoTfVG//DqxeE
uD4WRSlbV0KT08twtvU1s8EPsrC0DsOiXTcZ2UIL28+mFfjpbm3P9sAYqoo3gVtLcDh24qWunbRZ
D7OpMBqSHHOdSLeDglmGOBqQ3qMxbbpCMV9GMKxrIIHdYgBCe0g/nItBU8tXlOl0tiHxiEHPmW2O
iUhCqmXFHCFX8Q8E6Ws54N81rexzv9WQwJiugD9Vtmq6LaCAzO0JX33qjZL/GYD82smz4TLRc3vd
zybMmu3UJs1U8Ds6cZgop4illOXwSZsNnI5cydk+nG2d7WzwlPEzQjGvrfoukfvqKfwwhBJzjpVS
UcN6E1Q4Rk1sTi9irBvbFYqi7Ajpsddt59NvzvOxXKFdDq6GSEwbcDbpksxgQmN1Y7Ih6WfiupuN
q+zAlU02m1mtD18rvt5gWNjZNJKAOYwtNrPZC9vPrtgOR0yzMmevbDi7ZtXZP+uT8EFKkDwNt2Up
m29CTEiEEphUhkIuJpFlqHFd0P7lRVsEyn0hS+bP+kMBz1l4VsNrcvCzs1XSN20pOUyzbD6k+nDT
V9xiN6uyaS2Brt7nBOMeArjN91HXVJfNrMGX2d0+q7Mu35wV+k2S1i8pqatgiFTw9y6bbBT9s7a/
daR6S2qIxW5glv477OYsV5sdASKK26ec6JMn3i7a/Mj5N2rly2s9LgkZElk7ZjTURHkdWjl11Nl5
0MweBBt63Rmnd5JtrWpOwGvEdJb31p7CIIYFBVdKP1saNFvH3dB/OB3MD9cD1HNl1fQa5UJDl+2Q
VaYLSdtFxyFdQAnWvLAt0rukx0hRfngq4CQjB59iiESz5QIhZnztNGVz6MdmuEvDwth3HzaN7MOy
YczujS6y052YHR11SD7V2i80+YXygrofPhwgeJXmaWo2hrAC4hGpyd58jGbjSCy0iiOMnibQwzCW
VBb+TykZ+wCyUdBejwMHzQ3qP2NRYnLA7IJFpYKoSNNVBpYeCK3ZMQ3lV5WkMl4qXvlr8x/+bHex
myB/DmLFIoYYI/Zi4JCyEJTs2GSU5gGjL5jkVk6wzwRigo/Y4qkZZncN8j9WkdlxEyu6ALOp4IMj
oMrcNB/mnMIciFdMIFm/2CKQCHOy7a0kTYbmijAhULVMck83C/sgi0LfJYNJa6+FE0cFazYHdclQ
r+gbJFcVmKyLfqyD17oH4aX0WfQgzRajGFsSORvYjvrZgGTMViSz1vyHvFU5hcdy6yCAoUCxkODo
7zJpjH8mRWKsxkZv76LZ6YSFODjTZvdTNvugiGxu9sQZYI5KZ59UhUkGsxTeKQOsqRt++Kmkic4j
Ruv+UXCwwO0NVpEkBGrN4wxb5ESarYsZwGgWXckmTbU5LQso7ZXTHzJDCffwRpJn2yrKZTHDHO2+
6Fe9mRJkVYB6bFjKInoUs+aWYZfhDIbsZkRkW1ZPTWTL63zGR8rGoN7kE55jIPiRErKpVdnOdOUM
8nE+oD7yB+AH26GcLOqZ+0OXekYASVbwKs9coM7RC0q+fVZ56mBlliulGiB8P3ZAEeGN7+CGlzKI
Fcyf183MH2pmElEapUCJCIkgbSVQ8nxHsJq0RwQb7WVAAINHdDpu8P6DblR0FaSj4oN6lBuB+YDv
n9yFnG4FCdDq6Ov78IOXlHywk6wmjS8C0+5e8bAVzWKCBHdrNSPU98HQc4jG+Htw7qN6v41tH4C3
JaSiPXMkrboZ0tR+N1juL4f/w955LMetLOv6VU6cOXbAm8EdnEYbdpMURSdRmiBk4b3H09+vuIya
IA6xtfboRtzZilAsZlehTFbmb6Kh38MOb6eN3Q22egr6rsAMzotwJUP1D4Zqyjw4Lsxi62T5nvQh
le3Q3yHCYpebrLErm5c+XKxT1hUhxDlPHssr7MZI4lmr4eX0bNdk0Wy9Gf0GzH3S6Uepsydh9TG1
pJBWfdlWkXpXjx1Hho0F3U1ycRHpKtXalkwPhSITXLwT5t17csrxvSH8pRpjtD+jVmyeemFBlQsz
qiwk08qFQVXjC5E5rUNO3pCLR/Infe8H+FpBx04UF9MJqOYZl38ZDsa7SZpUBZZggScW1K2WDL4r
OQZrA6Mqw9Ki28rSCsNth6ggQ1ONfMsLXP88VLF04fhmd4QJZn3Mn425sCHmQaiilgUbvkKiEeez
Dck6DtzAhD+bSht/TtswvoRa6W1S1UY3T8EZF8q9qThupCH0tWlqSkH8lSq9U7OovBg8neMTlsO+
0Ef0s6qofiS4fEBU3C/dODCaa1MrcQEuQ8w5KgiZ0HIijS0SVVZ42YWszGyAkt/4xkSrf4J/wKIJ
SeYz1dc+TV7jXAHk/xaiz/huGHE1QDmevYY2AdrhMi5tHZv5R17Y/QPGAe22LunHbkr2wwGtiwAf
ixJCujKqJFma/S6PQT7Vtt8c9b7zbiIU6D/rnJHf87blL8IOdW4bHsef8ZTPTiicNT8KLOi+5a3e
U91y6tFtc+zFt29Xfmc9CFvRLfRXkBNBVkumKDrn8KDR2nQ2ohnPEAAvvGae4pO0q3a0rKEerjc9
XhZgXwWcg4n0wUzgaj0HhO+KHvoBwU8X5dN8t46ym/GGXkebtd7UTrcMz0FETfQ2YUoHNt1M5EmT
B/LVDZnVzrvodorrfMiQBaR8BRT9d1tMr3/FrOg8pe2AZTVjfpbahiYl+p4gBKCXgvcpASbLRbdR
p/s/6D5/Cpn/f3LhfysoQJ8t+FcGrf+TfPHzL/U5sfCP/+UvZSPjX4qBdM/fbEL0jNCptP5SltYF
uYSychP8n/+W7H/ZiobynK7SM0aY2mYx/aVnhC2rjo0wAkRk6iTZzu/RCWctJRpJNOo0GY1fqISa
Pu9Np55D8R1V1U3x1P7svwRuuLOP4TH52O+tU/hUHNY4bjP8wauAs1ZkE0gper4E7LSS07HCkTo2
LyonVldaMLNAJnQdISNlOCaYXsec48FaOWi1YQrTTWLW+8yyPjtN8x4nlYuzz/z+j4bOOSETNal5
owdEkQyyVqbOoqAcOOtpkYhrsefjCMJbxQjeS3ILI96sK1zdpRE10lgNoumqoAqUcLMNDe/6ts+O
6IuggYMgMz5ydhhO5RH1sTy+wYydGqmG2gjHO0Y35DJQ4tCZIefFBzEIh0f+J5jQpjFpD22IGomD
pcY2aXk0x1MZ3RkedfgwDoYDcATeWEHYcIXWobUdMn248/oaMjreKxcOtV9k/yW5xn9mdLKLLktq
9Gxb7YNidPVWb5zhLrICxROyuQHayo5lfEgLS7lJexzWdD33rki8w+ShGwb/0q4H84l8MxMmbkNx
L0tGcdlVtX6scvQ9FBsk9k61Hb87VRT7fxpyZSVbUAr+RTKU1IgqbbRPaqh0X9B5dOqtF/VOt4Fy
bznbSB6yC1kUbKU4HT5UoohL9UU6oPpEZdcURV6v7zoabmga864LR/vBEwVhi/fuddnyVhrCMP3G
cz+AoKBkCRaRopwc1NpRFiVmRApQmizFM4v0CmwkbbZ3mGaqu8psKacaz9XqGqllKuaiiK2KcjYs
4vo0iBJ3G9oNOpnYDwWZYT5oct/cJaIonsUS4xSF8jhQ+08efk+Y6vrKuLV5o135kNluyucyezHg
DR6ihDJu0E+mEi+1FOU7UZ6XlCrwXS0ci2xXTXp9ZepJRwetGrcTntn3kaj2S8xptUlxe/1UNG29
jzONdlkpegRF6lFz8ESJ2hA9hFZ0E1ihJmrHVa7jCEy3YcylzrVEB4I3oS1Trmq7ayC5+btcNdE9
rtTR2aqIGl8Mopcxiq5GNxYtXi4IRWxU0fWIKDqc6IiHT7XoieiiO9I8N0pCzIakHXaONFAKHc97
1G4e1E4pbzzED+7JNqGIBaL70iC49N4QHRmOLuUjzjEBOHrRsYmfmzfwgbXjkI7evtbNbuvEofMJ
HWUaPmjqToigFhlC7wmFfCAq6WUy2spt/twwwmxRSd0qiuITpoLDB4OO0q57bjOVouOUPjefAtGH
ip5bUqnoThmiT9U1WTptNEkLP1iK12910dHKi8g5NKLLNeba9I32jPZj8CoA6bWqBtt66shw7Sqn
0tj9rL08+SST+O3qyTG22FUj4sUl8CV97rGhShC+9y0ab9ZzD64X7bj0uTPX24bRXhiiYZchaHEZ
iSYeGOJx2ChOjlypOViS8Cmk48fJ6FH2CPTqZpILWoJaEZs/Y1RRtkrRYw5mi+6h7yEavukkCZUy
x470rwOmgFdtWrc/qiQoPpAoDnj6KKkiuVGohV+adrC3PvDao5To/VPVad3HTi69b1FNkdf2zeAp
HafgfYz/r4VxHQ21TVUVxeVYmsG4UTsqTK4PT+yT0dIKuRwQHhm3qc2f3PixUHm1u5SiUmpKDRW5
wM6mE2LGQ31CbJsajXjYf4xFZ3freAOftk7avNiKODLSFJN9GeU4HKDyYzW0TCiu7ay6TR7Viu40
xqRG+TUMzP47PN18a2uRfhfJfXzvtHmNrnaS+8DOKdRcyVI6fZRpY7xDzbfpXB8NZtEMw17bRSre
em9hyaTwnh3ojA8yEg61UkZXWtBQsY7i0QDFU5rSbjIMY+vo3hc9n3CjdKQHUgZzywMqpZ+WNacp
4GgcEG2pXBPph4dkyhx7BYQ+u+C5BrF6IffEuwl7B0iRL2EIbd4Zo9cBNvaRjd5wjXyuhvb49h24
GAOOrCyY5RZOvy9jlKivBgiXJHwzz4XhSPnp8HYE8RdegCnEKM4izLAcZZK3Q60TQco+gae40nCY
bvXGlVNK5cEap3BtPDMw0agaWAmKaI12ZZUfFfPj26MRv/aN0cy5g1SE7c7w+fvmgEWi7vsf84C3
wdR9rDr8ZTUfG6CsWgm6Mihj9kDhPjcnrRIfyWpDuvtQjupwZSG8zrlefCZj9vwIggh8i0wMQ4P7
VFwZJfSuqPrtzO5lFO3lcmu8tMqDkShyU18rHGexQ/M5v337I62NZbZxbMqlpRcSZVLeV9pRC67j
ZI26u7YQZslw4OgIeEiogQVX6knelbeh7yKrP2xCBEUxD91qrv01GDb2Vx/bqbfHt7YeZmAyrDXy
Lu2IrSNCj738Jsi0zdsh1qZQ7OozlKiq91pUJEyhbnWbPrgvWqQAsLp8O8qCEMHL9TA7HIpYl9MJ
S2SIJvYBDBVSnpvSpf2PtNo2wTd7X7k4Tq5Tj1dOJWErdD6+qNCqoULlf1Ofmm30vlM35bvgqX9X
uqAAHiK4HvfZO8/e6NN2zcZrZWrn77YqkRrVF6HDujO/96h9HR2FbGqT+k67slKWYwmnI/h74s36
cpjd0FpSYhFLUYZN1SNOYGQbU7t5+zMuRjF59wo1WFiK4t/PFovmwYLKa53JDG47CNW4iXj62lBe
45ZZKmdB5oueDnVraiChgMc1VNuqA54pF4qm10eqxStX7/KIuHthpuuy8UzJOhuR30gd9msES6fu
MowOBfmDYukry3/xDDF/RZmdUxTm1dofmDfFTzddQC9Tbu2NjxqYHmY72cF4KF4TGFHFZfHqBjsL
OvtYWYfip4QX90Y+5LZbHKcrB7UBf0DYoX+UduW2+OJT/naBWUCBCbdBf5TWGG1r0zv7lgHHc1NW
/IZuH7zvfzrf8jtgflv1vX2Phzom4w/VYc3LbgFUKhbQr9me7YUSO6ekwhaBpDtyjkHbyBjQot+L
viLCb5iyFtd9ppq7wpT9IzUDSumqHB5teegufn+/2I5tGYatI/1gzj5BKbeRE6ScepRxQVykbptl
hwSHqbfDLO2Y8zCzWbaUABtbjXqN3Lcbjfd7Jzo03mMyyCvHzHNFZr6ozkPN5haJWmXwckaEUUi3
Sd5DMN0lsatcwsPZjU+Osc/fRztnG1cb9e7tUS6tpfPQsytE623PyEtC41pOWEXbF1VnbOos2b0d
aOnWPQ80uzJ0O1RoejGdIHo/jxJkPztZOUhXQsztFi0lsfouFtehY30M+/4YDNHj8yh+q877/5qT
ICABhc/6v8vDIYT0X99//NfpS/YjrF5KxP3xv/5ZytWRezNQXkMRyDQh9glb1L/cBPV/2cDZVFmz
QCMbz//0V1FXlRGwpwHjCCksoSDHd/urqKtq/xLqLZS+UMhCtNL4raLubAEYUBFQb0e0SMFdBMCP
+Pezeyeu27BMfZsUyPxaOmBIhmblUJiTZgyek6agPZi2xo/GVfdlCDNGCrNQ6PwbgX2Mk/4UqeHW
G0YAU9Gut8rvwKRPvhEfitBfycvn6d6fsR3emdRiAQ2qL2PrdN6rKvbBnR2G92AJjXDT3yF18yN2
tc+Y1/0UFg6PKFSuHLjzaWXMFlMrWFysJOwkX8ad0gmoUuBUroLMtpV/r7qVjTs7hMTAzgPM00nL
j0Ib6nfpKnZ2BPy+K9D/bkANrXy9Wa8KCY6XgebJI/7h6eDkArl3QKniiC6bO1xkl+mjYB8WX1RU
KAQfXDAE18X4l76fRa0AMRDqH4j+i2k4W54JJzw+KSbOPi1E2QAMEhA2CQdtASkGZ+vmgIF1/+Pg
F1g7ptvA6A/5UIKTbrYNHoUCrnW2zxdq+POb53lCFBx5VBCOoowxu3kaOtdVHXuVq94aAFgxXTpA
qb1IthD19rSi63wD4M46JbvkUX/3dvClZaUgH4lpgarb+HC+nA6/7RRcszF6MtGB3XVei5JDGa+a
t6yEMWdDHBo9V3HcrF39tv+i7vyT4+ZXFt8bZxw33rYf1yhZc9vfPyf174GZszsV7I0cDwHHEJIo
T97P9lBiAE8R90PpPnj5PjyYG8Utv49b6yR+Qa+4TEK+9++d72/P8PLnVVEftGiXmfazf9DZigPj
bHTAGVjl37KHot1lKsqrrrmVn5ovwyFv3OCzvcco4LTug7S415Rfsee6TDkiSewFZHb7UwiE6t4+
aVv/VN18Ta9D17vvTm40kSYbX6Lb5Dr8uDLypSPlPPpsr0XjAOfdgZAhn5wn88t4TXtvK2xD+qv2
obs2L6RVOrXIYM6yuD8+u8ZKFg1MOv2zOlOlKmUD5JOSpmntggknycp5FzfBtirtHbU6+mHOvu+a
3dtDXRzpWdjZrdCYdaF0GF25lf7Bjt7V8aPerigKzVLhP0dmQ/jj8sOuZJa7wY5AtToNIDRqJwvN
hjD8INEwCjmn/slY/g5kzaYw76VS7Xv2Kv2yS88Z3czLbxNpjU4otvyrL4VQhqJhoAUoY3ahRUHV
ORJdJ0w1TLdq7wc6wFa80c0f+Ba8PaLFRXEWanYWQAmSFA8rD1c/+Bf14Q+jF/liTRFo+W7Bh0gl
99FUlKNfHqYxTaU+Fwe5eV3vqivvQGMkvtQu/JMMB8G1qo3F/YIeg6Nt3x6hGMGryTS4P5hOi77z
fHFgMhLSJEZQVRp3Uv/OqX8WMuhfsMKe95g5a0zK/2WoIt0UOAAq+y+HOoV12/VDXrn1btyBMTnY
R//gHcXmxgLl4Gxbt//4m4zXP7YAkp+qIyN2yH31MigNtLAFbVm6Xt+6nQaSHOKgZL3Po4e3p3MG
F/ojRyF//TvSbD57lLORdwJgJ6yB8KPVkTR+gubjdge52XjuuPb8nB8gjsqBZeJ6hL8ZgIF5Wgnm
Si5gBNZuTpkmr51NmTxG49Pbw5rfwvMgs9J11pnFMGZT7crFe0l6Sq3P/9nfF/HPbjoTtoVtIs3k
Vhy8iv4Zq4eVs2l+CD6PAKctMmAS8Fdyi02ilxGQ4daN83dl9a5Iyb4d/CN+r3aGVihf41eYeYtk
zAsAZa1KXznTftSa8iEzi1Oh51/enq/5EUgYIWhN1oWiOsfGTJqhC4K0px2DVY7fHXMHqT8OKMjP
mKIcemOt3L+wxLgPARPSYdTAXszuqBhnDFCEzJ18222BcrjS1wiRxtCd3OpdfwWI0F0TN5lX6sRE
ahztAIoo3vJsnR0T6HUHueb5HfuoOrY/swdavAfyLEwD44tiH6LCg+DB5GrZLt835r+hvrOwYl78
gtmZMSQwfCqcdtyM7M8yTqYHFhok5se3P+ViGFEJAyxJJj2/zVI7NuVJCvmUznAzJGa1gyy4xba1
QBMOzcO3o706fp/n9SzcbF4D5F4RDWNeM87Zne4GT8NWd3kxHEVemWANss+RO11T4lEWThBNbLy/
hjmbTVuGtTDaxFWRDMs31+I6xSN7Exh7c6Pv072zVY5vj3VxZoXWu4ZqtgXN4OWhEulV1Wd2hOFK
0x+tHnqeFh8SWH12s5JhvTr1n2cVfz9qCwKbZM1GV9m1WQ0GO8S6n/bGXrnAw+zYbmH37fGO3r49
rqWp1JBBFxVUUGLzfE5rQJZMvdxSJ4E7m+QAgVdOsVcvDzEeTTFwgaBQoYFGezl1ZpBZgyXGI/Ke
5qaQt+GpuYTUxbPLvsRa+hBuZShfq0jQecL1R2DwtvRrFEw0ZxeNWidx0/voIf6RcMWHaoeO9GpN
ZC4r93y8aMqvOLMLpxnrSiuwunCzq2ErbdofSP6CRv5g7mNGZT28/cWWDlCOavpDYO4Ma67VkkuV
JFtBVbtJnu+DirHBaE2NcKUSvbQwzsPMBqVUPYRvlfcixboPsJXLDZaQn94eynIMg4KgDDuPS+Hl
yuj8aewsyLiuUmq3WiWBxJZ2b4eY62M+fxwy0r9jzO4b2y9MI6xAl+iH6L117J70E7YpuwR42wfy
HBfvlUN4MG51lv73ZBfsvJ12DHbDLtmt77bFpXL+a2ZL0ikQE+jwZXGbrXnwDu1Bevet2dVHmBp0
iNbKD4vza2BSK1w5AKbMzud6VItcVZnf0vOcI5569THASWxlpSwuSKpYOjBTpnvehOmVliS50Xmp
Beq97KP4rEYZMrNKtZKovKqmiA0t6mV/RRKH9Flml8UoVDQTzOzgKO27p/CuvEO/a1tcgW7VH8Nb
WC/b3LV2+ZWpuWMNjdrlVFMvnPe/iY75Y1Wd/ZLZzDotnkaT3NVuDyu9M/VNiLPB2yt33mZ7FWN2
D1gwxQylHWsXks/eKvWbuvNO8ThUm6KDseH58oOnOB9rOEp95+xjXArf/gWLHxa8NgKWimbK84M7
R1DBD3peA04yXJpB+KmcwoOnlCtNzMVVSg+YlpDJJTFveiNRUUOfatmMfajQwQ0etKr7B9c3vjVc
RBblVjbEy5UzmoNm94hpYOd37YPDw1DvGFRfCsVbue2WBsNUEYmJw6p2dtwMRYMtkjNVrlGou9yj
OdCtgVZeNR7ENjAV2VQVgwYMrgUvBzP5cZSwE3hAjV2xbXQbKLEhJwe70Nt9m/fBl7GradzhPEch
g7bsMMm3by8N0TV68dR//g1Ya/BCsTAImivO11MzAdziN9ifM9zb8o2yLQ96v4nQWT+kiDsjLHGN
kZ2yqT96d2tToK6Enz+NyibyzNAhn6729mG4Mr9cw6/cybQNtvEOdvOJCt+9f8iP3r29qWi/q3CB
6d/uDVeUBdYOWlVM+Xnl43k6uAlJohToBLbYSmcnU461Qp6EAaaut9bRukkeAjfemSf7MTtOW/WR
qi/iFZ97RJYRVATXnIHQcYOTtbKVFjNjXHtY6biic63O1nkSQxtLUUfihKwSrO7DSwXWjX01oMP5
TUXhdt2YaOmUOAv5vFrPhi7VZmBgRlqj+ODv2+C7leluj4bEyoJb2lh0BzVLwWSC9uJsZKmTmLgB
xgDCBMDpwvgIdN9Nj0gtId8mlOLXHvlL4+K5qFN+IXfks778pHbs8JiyWOG+b+6l4JMDBs3Q2+3K
uESOM185Z2Hmr+9JUwojTghjbNCDxEwqf/QP0btsN16sdVlWRvT8TD77UjbMm8iJjdotjO+eyaxN
EsAJae1Lvd4LtHD5TBZtXvg58yeFqlRGkqmkw9ExeX/9kG3Tg3yT3KmbeI/QyUrysXAYimg27woB
KYDt8vIzRbGVocFANKHgW0PdEXXV/CE6rblGvZ49/NAgQ9Km4t35yqZ7HBPRba4oIkA+2GC8g2ZM
/znM1uA1C2fJy0BiJ5x9pqbv+xyHk5aiJlKsYkT79Mu4C1wsY24ELHLcO8lG3ZCeusbp3/OsWjjf
X/6I2bSaNQQEmvStW/Ij7C9Stpn2E2drsK8wm3wURjn9ftqJluSqXOnaTM/SvKrRNN0EoeuOw7Tx
TQeM++MUffjtjSdGCLEMIhk9E2M2QuALipq31ErkE5Iu+/Qg9CC9p39g3EEm9zLUfEARdGo1kFrX
iGwEavZ6U24mZ+XsX561X+OZpaSD4xlZWgPVN4Lsoy2b6EBAj8bzas305PXdK6AfYD8ofSMqNPe8
GjCfTHFeFSdxt/UnFPY2CMSIQkVzGXysvyknFa1Je+98yG/WIJ9zieTnqaS2RSFGBdXBA/jl5vAm
p+99nJsJ3uDw7QJSQkBjE21TF1GerebKDxhIQLTY012lXb5yuIlJfHlaQxKkLmOIBUgJapZ6jUWO
DXjQUvFCQk/tMgQ/Pk9F7o5euNXqT28v0ddXHsGQDyWdwDyBbsPLsUKo62pHkC+C6TIYo01Wrp3V
S2vmPMLsjgsMz+vNFC2rsNXRPUFJscUtCMvqtweyeJqcxZnnCLGvOGNRMpKsjKQGo7lKuxzHdrxQ
IjRfpkyOIYHJ1S43kTSceE1ewJrKvvdl5ezJdnB0hyl41UZqv4vR+2429ugMqIGodX9Mxi7OVj7z
XEr1eZmd/+BZZaKXtTyHrcXUH/MNdczrEjC6sAown9AFc9czyJUv8VwUPDv0IUw1fpfCO9NTWuHR
6BoDLsRNspJuLDyhxZoiZedpIhibs4FpfqMpLUwVt9s3GMLsu2PG0VdcpAfjOrl3duGPBu86RArQ
vna2zoOTs5GQEDusrAixsl5tpLPfoc7WNkQ9qQ0j5HFd79a/SE/N12Qb3vWHaWNieQtpauccujss
u+p7mr7GyjwsPK6ZB5BGCnUnbvV5dheb2dChCNa71VZ28zvlMrw2DmjE/RvS14vb+FeoeYaHpkAC
k5NQSOU9Um1Frs68f3s6F0OInh2JvwxybnYqZmre55PCBRO3lYtcqoto09sRlrfwWYjZHdaga4OZ
j8i/USib3umYnqLUvqs/5wdn1+zS93qy54WlbitYnauAioVWAwg71ixudgbl3LlkO4qwip8bHt42
9843UcDTvmb0GZSD/s0jFyqpoMmX5deVQYtVOFulKLJgSEgBzbTBqLxcpXWep4nqZBwDV8XRdDVk
qkWW0H3QL9bL1UuHzotos69oIjI7eBJtDZH4NeFOGGHp2V6oQ0SXKeJ6+5/JtS2vHM4La4eovKjE
fqBUPtuJtdJGaYebOIJFn1XpOOkrFZGFnQ42EuMJyjsGV9msc1JnzQRFmS+H1NiVMLQZTtJBvbBX
ilVi/b36VCY5G9wJFTT4bBj4xnYFNQGYirlyiKXvo+S4Zn3spJ9vr4nF6eL0NFD2Fhaqs32g+r0s
hW0tel7lRuo+S8HF2wEW+j8s9bMIs0TOt61osHMWXX9ST9a+PCCUeJseDdyjrGOxXYm2OG9gZen7
85VeSZIkujeamNWL3mj6LpddTuJLZXTNm35LveA22FlH5YjI2EofeHFV2DJLwhDA4vl+zuSm6rCr
oVOp3DoeBOKHdjgG2XunfD/0l1pobVbGKZbZq/VxFnA2qxMVnBjOO98NH9P8JI4O6YAA2Wq3eaEG
w1SeRZqlbc5Q6V0TiVbhvtuOX1B8/vNxEVwYp+HfMO9YXJIseWDYAvYzN78sLeT2SpWAgfF9TDiD
UWNfmb21ELMxBUNR4srE6e9dI/14Gn/kj7FrXffb8Ur5EtPjjb++HXFxfYARAJVAjdOa24kWaAu2
USISbS49twMOtk1jCb+yRk0uaS1UW9PIlVu7MZs7ZB2ktfrm4oDP4ovfd5aPlUYxoRzENq+eur36
s+H0nz5WFx0vi3yjudHOv1krIi6kgOBfgcbTIgUXMf+MfR8jbh7ahIyRq2rrb3njV5u6lFa9mxa2
wnmg2cdUJseE1Im2MkLP/t7vY2WrtM3KwfIK9Mmj98VwZjPYVKZuo+PRwZvfjHcN0OFvzjd5l22F
wYtxMO/LxK2f1Kf0uyhlJKvd38Xp5MLhd0BW0gRD4fwL+r5cOWrasWSVT4mwlvSflLWK2lIaaSpc
A2CAwA/KczSLU1uwAIQYsE4VuuC+jq9Qed4Gu384HprY4Ga45v6QYDlbkY48BmblT70bGenWK+76
+tNgrxHplopPpmiV/xVl9sAN0rbPofYT5co8ZVu0nCQ3u3DQ48CjxoKOiIATNXS3/SoMVc07L97k
l+vGaYsfjxcvfo24SsCwePnxit7UfUlnsCl02Qkd4zw4eGve1ktnDNI/oDoUYU4w53Q2qCw3WkTW
nByNvXbRXIgXQLRuai1+7PzqYXFY9OxNEzfO2dVTNFZghilxrBt00rdY8+6mZ+A3LQCu17VzZDFX
pkxpIMlGudKZo+n1wBsbWdJa177WT5a6weIeUKSDgMe1dUAy/Sa5zR7by2DlTacupRLnccVHPVuh
cdYWk5VAvR1P3kG+RQh1hyg4HVkcmMV/4YSpb7WD/z68Cu5EOiNKwqLNvgb4EhP6esJ/TcBs6+NB
bOMeweGtNxig+JmrO98jHOckBWpHsNaoXVqr58Oefd64neQoqck8ncqz95pannTxZIhtf/UaXpvh
2cmN+K+RBWIlNU+YiE+77HuANa+JWBViM9W2+6m54vD5/W43oNCzBTU7yqXR6mN9JKwDttcas42F
0uPb9/3SJFLPs9EgpQmMY8jLtVNQq3TGhFeC3kARiDS1ukitznpnmvoaavi5zzFfHuexZjUQtUKF
X3HIPYOjOkK0xIJoVz/qkBKyG/tY7PQnedvfND+HHQt0iz3Y2nyuDVZ9OVhzUPyuihhsFWlPZYyc
R1w8ataa3+VSDnM+ztkhihRKP01YlbiFd/RNhlHcv/3R1gKIfz/b8AAH+GwZE2lSgsU2x226h7cj
LM4U3RYKNc9UgNlMxU401N1IaqsCUqWu2wtbjfwrbhzj9j+LNJusIo96355EgQERdy+XNlP3pflH
Z4Wge9EqErSveS2o6tShbfj6bmN1GAdg4tLnuwFAwtuDWSwlnMeZLXEFFczQMDgBa8RYj/quvG7k
jfe9O6nfNDffBifP9W9W/QsX18PZ6GZfK8q1pipK1kN0JGE+OJvkk6CPdT6FU3Vv/age1+qIi+vj
LOLsq5UNaZmRcvYOsXyhGu9QVd1raOS+PZ1rUWbrXA8ypJpFYSYLkDVClhYax6b5T8cifsXZbkKE
1C9DnShpB+e7xQnVMPGMXSvkiY/w6vQ7m7LZ5Th0jZxrlThpD9ZTf+0dUXc5dbsKwmN2vXYTr83c
7G6MdCPCq552DZZdSLAV2U8jHz+kFoav/+QT6Y5ozAImnBO+kdnOulaUMZrsU9hjMdDeFem3/yzG
bFN5ZSj7WcnV3pQSmuLF126U90M+rpRGlrIXCksWwpc8Ap25aTZiu0ZQJOxdy/o6xBL0EnUDW/WA
edIO/cR/MnE2VTMBEjTphr5cdT2QirbsmLhCfp/2t5F1aSkrHcMFDKZjUpX7K4Yzu9x1ni5WbrBL
pXtljy0wabC8S270T/Z36zF81G/E40LZ+U/ZdXVtHQUnajwZ225vv1s7oxYX5NlPmX3Dvi8UQx41
ur6KdhGiwIjrMObp2DQ/vr1YFstA54MW+/BsOzt12KZo/YqSCRTinbD6leqNRtVJIJC043qRfHHh
nI1tdhh2ha01TcDOjsPqEGAMUQ6cVNF2aL+N3lrrcPGsPws2OxOHZITUYNMhU8x4o433eVNuV2ZQ
/N5XJ9VZiNmB6KsxOOeCRnO9yzMwP8lecnEPaF3vBr1kt7heA8MvQNVfLtTZ2TjmeFeVCO9xgXVX
dEWRDwg38cnZ6ZsERM4Wu+o9an3b9W/3v4Q2wNDyFtVfvXgjTJ8iqafCZt3nm886utBizdif0PoH
H2w8Rqd7f7vWBlveDb+Czj7iFHeeZolSc4KyY59Ll6aKAiHuHCuHzNJLG9TM34ObfUn+qh/SfxAI
eW3f8hjFZvtKvViDzixvgF9hZp+vQ6ehC0e2XC2Mn4xCuML4Oy+0rtBB/ZzIq7Jby/PnyMDRqFLC
eHy5x7McFw6tIaAZNgdMWjdFjIl4q7tv74S1MLNDK1KMMQgcboSubn6mg6pv0j67Zjgr4guLL3gh
PfXXeGZnVq6iA5upHNTqrfIkoBXV0b+D0bPvLov7+FH5iIaTqx3KY39Eyza6aK98nvHeXfS5Xrkz
Frsg5z9ldpgFjVKDgBWXLQ1a1c22ymXw7CKv7ZLb35W1ELVKk1RR6I+ggTBXqZL6Kiytln2f59E3
GHeHLFIu3v6Gi1vgLMRsq9VdOo5DJ+7ALnpqYspNY7i3whLXAqFCbKIoG8tIy/6jdtL52GZ7r6mq
IWpkXoHREbF/fG/9qwlFKh++wbocnBjFqyP7bJSzHYi9JIm4RjBfbo+yn5yscA0Vs/h8t1A9AYen
gwFC/PvFxdrjGBmrGrshczajC+PmqT34uxg8mnkFKu3g36r9xj/U+NC62g9D2tSX/wQH9FyEhQBM
ZQQBnJe/YdBw2ROpk2tF8i6iRKAHgfDh2OHws0mCn2+vncXnnKj5/hVuti+dPgyTqqcAg3AFuQSu
yRfB3tyCJAN+9+9dSOJLzb8kFUugXoI7RXX05Qh13HXoPJAXGhX62+N122qoF/gby1+DcC7tDPBN
GtQROFTW3A83MJsRY9ZevPGzfTFatx2y000f7qzqh0pvQpamg7yani3dFedRZ6somQqHtifjq3cg
iaR249+J8/uedCnd1JrQnUQv9pPvljfhdljDkT3DlV9N79mgZ2l3JzO34F8Ejk3Afp29dBNeCCEf
wfeDGYS1mDtcxqdgK0Nnh1yS75Wd8pi+D94Vd/VNf7H2UlusGlugaOm5odH0itRcD10S655DVQzp
oG/VEWN6F8lgiMCxO9xaEHUF1vSj1W9WZ2Mx+YFUie6hzqMHVtvLxaZiqVjGMb2iZmunO/OnhexM
QF2zuxRwC/Wp+jLe1/eclysp5tLFeh53tgjUHoDoVNAjMqfyJh6rS8SzsaV3Ht7ev0un4nmY2cee
aEV1ZkQzM2rLfTxVO9vZvx1h8bVxFmIuZzQgVtCjq/iMi6y2w1P8xTtoF+LGVKV9/FA/NAfr+HbM
xV7ReczZIRj2flr1JW+p5IpT6eDcqIgdghH2ttq76Z1yGx7TbuMf1adsl13TxH36XhzWcASLXxDF
AsjOgNqUOd+mj6oRxwBWjqbgPFPVW8yRHuVurdG3+AXPwsyyEZwMKIA3TG+QBRdFHX+JtGQFJ7OE
sBKNxL+HIn7D2YNRGfBvmCqmc6w20QOmqDv/glx5m11KvD+MgzHSeFa3Ma+Pf1KQ5jqVTVlD2Yse
9MvQnRFyGo42b1X8oc0qddXpw1j/PlFQMIx/RZklB3FTaGmtMIklclLVCAUm/fmPijRQtDGjRz+V
rt5sKNXEo17KjR6R9fQql6SjlQy3tm1v3178i+vuLMxsLHJn1Q0JG2SUNLib5OGzUhc/Mn9c2dcL
YVjUNLAFnwx3ktkWm5Cww+VNAyTZD6iKXyqpcY9R4Qp2auEGthRcAhH1EV4hczJXG6Z+IGnM2V9E
6T8Si7UCp5iT2Z13Hmb+WlJ1vcPkmMF0pPW1/zFTcnT50JuUVh4Pi7P2azzGbNYcbIOjvmM8lnE3
hA8ytqFrTKu1ELOMrFXGUqF7TI0gupDyIzQQ1POVlWfzQo7ChAl2HaBHXLnFjzg7EeoYgHOgEGSS
kr03WR+Nvm3wiTX2senV+KOEX99e1ctf6FfA2aqOfGXCOYuABp4jN6GsJLu09Us31Lj/Zb2qV66Q
5Vn8FW927/vI19ZeoDOL8UXu35stFgXyGsVqKQh8BUifqBxo0AZezqIypXKkpgSRs3yXVMPW9KBK
yr9ftUU94VeU2VDq3C7hRBKlqfRrY+JF4AVUoaMT7jO+vvJQX3oQvIg2S1zCwUkztSean+7id/+X
s+9ajlwHlvwiRtCbV9A020gtL41eGJJGQwsSJGjx9Zs8e+9Oi+KKcc7rmC4CKACFqqxM4H2PaPkL
2hBKcmZHBpBF9LsprDf21cotCCYFOKKjoKwCMMPXmUzyVm8VBquJppxGvT016hYmY22xLk0spnE0
0CeTZg7wJ219VeaP/TA9QM3jZzdfHQf6+tBEawGOsaRQ0BMJwulyBES2VR91boSqvMUXshaQzRxp
yObJUJQC7czXucorRxZthDPIvAKR5RN6tzzJ1Un8UO1j4Ge2QQ9r8cMXi4vViVrgEEoKpWAI6J7A
sr03AayvDnPKRv8QPiLps7ODAilYLX+ezrWmgi+WF4sGzsGcKR0sx2/KC+Beo1fcsH0TzBEM36l+
hiIgVFQSl3+gMT+9yULoSQL3sYl8mQ0tb5jLSV9sC42lemuk8B7ux5KvQsA5dXPkjaEqH6KeBqSP
eE1GTz2B781TN27R1U15aX0R5kNPGzFqj2lI9oAUvOWhghZV7jVHVNhcw9UegfbZmPqtRV/WvYyx
g/bqCJvDAU1Yqj8T8BhIDliudmiQsQbE6DoGXHEIt2LGNeybBWgmUPGzvNg33gcOZaDOMekIZj7x
aMTj796a7qaW3XZq/0se1UAINYgdEUCe8qCwrYTa7M7f1vrC/MLdHTVteV6Oo8vrDxHth85vofnX
Txth+apLXZhZ+HZs0AoyTlDkiVu8RiFaqoB5rQVRLIhaR5NvrOfq8XdhbeHAU2sOZqwXYCRtDFJV
xwoCaNTZSCdvDWnhp0yYEnSFcogMOTL0zSI/FR2p1c9Edna1UQc/nw6rh+3fIS091EJaHDpnmMDS
1l6HqD9P2lZ5Yc0EujjRFoKwHwQPi2CszVQobldzMDa+2zxywW+7+3kQa+tyaWHx/hN2x3ppggUN
Yn20eaym+8h4+w820IKBLmIbmc1llTS3aVY0MmxQcxYVBz26XrrSUG0Eld8mC1kW1QbTG65yTNeS
FKZutdi0pWaCiXs2fuh8C1/1neQGFqDXNVOfIjn6j3LjZdhadAYEMhwcDKNCuj/Cgzh7qO41TroX
1O3Qqv+v8ysLg4v1t3QIJzcKHLoUNRlY7HbQbv+XiwMTqObicTSThH5r/LSSNDFihjFVquxBWdkT
A/oYtyrl39xsYWVeu4uA3057qhd2OboyUOa9dB6E4qrWxom2bsSxNYBRITWybHxO2sYGmB9D6bOT
cD46IyNWkW/M1/f6zT9D+WtlcTwbVdzZ2DUjLkO2n+l+239a+hog6v4DV8PC2OKQzlk/RKKdj039
0zKucusj27oH5pP3y3UDE2j50VUgo9GOuwTVMp0aWZnX2JnNaH4CVpd7oCLSTjqk6TQyZGLaSyNk
uPsIuPZ/73uXpucFvfAKKmWDnOYNfG8WIywYQT87SUbjv5hBSlwGGSSy8fbi7mmiqkxksx3dAiKa
MtTKSU3L50yvNx4va/6H4wc9TkhogOx/MZxk5myNI9ip+Umx7qTs3hYbD5VvsQEWC1whc3e/pSLC
X/hDZ7dJFfdYrEZYbzGtT7R0IRdekkSvN26GFVPgupiBHkg/AkSzmLXUKWlCI6haJhLodlrNCquW
PvKk2DVSuWHre8YVvC5zKmDmu4VSwrL9vMqmSVeSDkt00gikVgLF64DgAr7Phba96Rk7VEevo/u5
vIcehF3cku0+xZX1Q6oV7Ubo2lrp/zdza+CqiRFnoPpqu2OKIpvYGOmqDWC5wGADXNI3uSVAGx0h
zT6Sd/bRgQR8ZXc3tSn8n3fW2uKB3QX5NUAQZoTp1501TqNjFTrMDAzSivkvqfqQrTsl+fzZzNpo
Ls0sfCR3mmEyJyxbC2ppU37VjEOX/2vuXvjGpZFFVCfqmLeRBp8fqol07VPTvWlxvXGsb4xkCdMW
yUBp3+IootLgW/SWKmDNru5/nq6VCOVyJNoifZeXSJHHKSL7uo0hX5+mg3qv6FKz4WPfn+jzjKno
2wH0BE/0ZRogpzEdZROJ1ekw/Zl8Db0KeU2Qar+VbusHdCUF2r9lNcfGxQkLRRJIYVkGmrW/OpyG
NiJmAAjgqiy7b3RBnJq+QhN4Y2grl9UXM4sZRBikcGn2ay2hxEw+JT0PjUGA4LMmrfOmamwjkff9
7bsY2CIE00fuVKCJw4ZF3PrW3ExXoIjhoBIortkReJWH0gdLQ7+FQlv1x4v5XMTltC3rqqAwS42e
sOTaQdwUtbc/++O8cxZX/5fZXERlHZMpaAdhxKr3lkARtJnp3Q5p9j5LTdVF5pZ8C46+Fj/BKHC6
SMcj+b9kUcrs3pxFkvC8BbV5fKwPqIffRSE8M1CfIQ7y8xDng+77EP+fteUjrSzMuovS+YSCxrYZ
PwBMS2z1TZM70hpbeZLV/f13aEtqf9EB5wa5Wjypn6SzEUxX1WN7LI7jwdlpT8jM/Mqffx7dupf8
Hd3COXsz1hpkSUZXKmxSQtq3e4+Gf90G9M8O+Gtk4YrC4nJbABXpiqzzkuQaNQiouSQbQdq6L4K7
AmAlNPsuI4Da4U4f6bACNM9hpu7ooFHfbmq8rc/YXzMLl68YrswRxCsubZGmy4NusCDqHfy8LOtO
99fI/BEXca0qT8xO5lOq47MmpiBV/9Dag9clRzP+9bOt1ZseMctMDQCN+iVgx8icquljzJs58Rio
WP5UAk5tK6lrFcmGg/+jpfJtN10YW/ibhYJ0bUm4WMpTzUmDmyTMfborzijknqsHnpF8R7hX7ysP
XRl3WU1AIbSVGlxdQkhgmagaIgxe8joUmRkNIJJBPID2VDq9DPrnOIQ/z+rqTr6wsfD5SjJSUdUC
7y5R7+URKKHR2Xit/n8mEzT4sgaBh29yFklk2MUoWdhXplncachcSX5Fq7Y6VWoStY9qHE+vTmX3
ZKTq9G6DBesx49Bf2TdTMWS7rjYB8NBo3TteC2ntkYA1UzqMRtWehlpCKZI6bROOlKkn3MxS4lW6
Yx2gWV1ttF6szhaYiFHKM0EgseSumionUSGDjb2LqCZO7my6cVGt38IXFuZdcLGjmqpskkZGaN6+
QPuuf5irDg6qDsAPpXs5iNEdGHuR/7MTfEfvzCcfkFu4rzSQTi7ltYVetQzDwj425m66xpu7Punu
g+redIM0w5/hNJwhWvir22SFXA10LkwvjhBb60G7OWCnFaDeBmZqp7zbgC09F8f6pLhFOF5NR+um
iN3tfuzvgKl52DNSCjkBVUYz19fJHtQmduoBw65962zvoDURplfpId0lbzYoaTK/Oza7LVzsyq4G
WTvU9XRrZj9bxqx1O0FmPQc/FITrwWhqhBz6iXWsbxzNK646s6jg4EA20vjGqhglhQGKknxCnJ89
WgV77Jxiw1nXTGgox4JeE/Tc3zBftEeW0HLqCW/0HEomn92/bvUAJ/ulgcWrS021Es3YHFOlo+13
fI2LN1puxL1ry4GgHROFVmv9G8O2UvY5Gq3Hye1SlUhtaEGLpsh+b2ywlcvLvrSyGElMU5mnJkbC
/XJP79S3uavuI5nLSsOpAiIougY3jPez1a2hzZHIxVnCUqqqzJqNVr8Tti8t8Op1G6mg7yQR8xqh
LR7oLbA7gTX5qxGRlEWEdMLkzjDINCyD7m1W3IMMONQ5ekroi3pO7jS3DirA/8Yt9afVMV6Yn330
YoyxUWgRqC8mV+0ib8gq4rDf8paPrIQ52EnzIxMIRyAQFm8+1OeoUpnwwaap0APfSleVuE4rmYJK
a4CyD8icN67l7yyJmNZLk4v3XxSrVuSIanKdMNtTHsShdszB8KY/9H55B1ZImThouQKU7RaAEmPD
X+dZW4Q/X6wvDkZTZZKZKrCuNU4JYF71lMf2huds2Vg4TmEmIqIVnVzZsnwQ+/jaVgZ7zTdA92qC
uhNSHGgM+OobWWa3utZKuNWqG3nSyZRRt93sW1zb2pdWFuOwCkPVJI1NbjYcUwSGhvYq60/NsIF4
WHk2YEn+Dmbh6JZVyg3TYeZ/EV7aboaOb/VRrJV+YAdCO+CXUSAlOe+Fiw0llUPERjuZ3DZAFso8
dLvKNffGVVYQZwddw0D7Dwcw7l8E9TiDoZiyGFjHdc6KTkOUoas7CLBepQlyo7q84W7fmw7mHXVh
Z/aWi4FNg9rKU4QJ7IPshj9r+//LW8jd/DatCeiuJQAsqn0WpozI4Z//QBC5+IBFaOfEstFFVYrX
eZlT0uHZREoWXVW9dvfzuf8PHurb9gWAcl5APM60xRrayjRWnGGog8s8dVfurfvmZLsdsAWJqx3H
fQ0St/ykHcZDvZdehU+93gfv325LyW51j198yPLaAyWm4whECLYlu212L+yXn4e6FrlCbRSPaSTk
ELouI/IG7oNqGKKpPhh8LSgDtEm2e76LH8cj84UreyMS6SNxfpn+z6bXx/bX8mI5VbQOFxBwwSSD
45jVINTZ2hmrFpDX1qC8gwhlSQWfQv/WiqUCdxuoQqpHbdhSjNXWDhVEUBD2nIkDUTf6uiciAU2h
hAlwlYKPejIecNH5Kb8GJbibyUBip51XR2Bp7dt9V/k6p4HU36iSTOysCGv+2FlJoNUiqHXt3Kos
nKaYGOLMos9xTHFbviNVeqxMhdDuwR5+1YN5n6A5ARwontOcky4nU3lT5s9T0yGFcC/aj5/XaH18
8/MWoOW5/Pt1fIOpCJwI8L+ZGm8md+qC9GYbR7+2UFA1MQAU03FC28tpHEH4N6iIIaUu8/Wm9mpj
45BcswC2LQ0cLhpq2MsoSy6Urm6rbnLReRpEvLwbnK13ydo9Bi6/WZnCXoEQx05cTS3A+G5e/s7N
itRg3KmgO1lvpAPWXl0gDQQF9Cw2g2VZnE5CYlQMMUK2OWJUvCYiZSCebbTmQgzgdvKyELoTvrwF
LVuLBi7NLnyhcNBXGhkwW6sPHbaSMj7a1saLaNUGHtGgpELMgdfEV3+LrCbPB3m2AQ5VC6SI7Ytc
bgQC6zYMeIGBXn8QS3+1UaitMcUjbFT1tanfjOmV2mwUX1dN2ECsQ8plxoYtgs+i4CZHtWtyUzwZ
mPk7AcgEWMuf9+ZaqsNGHVSGWDxIH75p+jko3vSGjpcDaI+8jKF7Sgl7AnT0U1P62twqQUFLuPUo
WttJAIDg5a8pMyPsYvp6xrtSWJg+5I0IRed7Om3lkWdPWl6/lyYWnqYPTEUoABORpNXog6vCRgGw
LZebQzRpZ6apH7zZOsu3jC5cr20Hu21arNkEZZK0Z25lTSQFHDtVbgy93GX89ef1W3MSKKCj9god
YVCwLSZyorZUKuV8JLEHdfylsCdNefnZxOpaXZhYTGSk6/8DdGLaH0qvRbeFy1g785CQhNAPaogg
d5vHeBET2mPZSEUEF6REKhhwiIxYzmnjUFgNqS30YQJxbaMVc2klrZUhzWuUZbgP3HpNoLacQOsQ
cFYPTXEJmTYVhFed4cLiIjaxIOyhxBM8MEneeoMTZ/zjgAohnWqSjbfa8PDzOq1O44W5hStIqlrW
NoSuXGG9l/KnMkJMsvH5xsWxmmpA75GGe0MD0Zi+MDPpuhazFqNSd/pBdvWn/K3fA58MGuu5WVg7
GAWJAgsI6ei93MRIr9Xz0Fr51/zCG22pRq/cnE6ZVRPm7s7qsyc1aJHQHPe4ScU3P06Xh8iltcV+
juyhMjOGwXI/uZlzo/JTsp8VPMQeOeHAhgOB6P/aeozOsg5JpDjYujC/w4NxSl18wrLbB9TZ2Pkl
/NYgEHoFAD5GarQ6JWHxutWJuJrvuLS1uHLMLtN0UWG4+q4/MU+gyZKU3pz75p4ENR20Q6ChtyF1
sM3csXbM2GCoBfMu1EGBzvl6CtBOKCna3pHtoDZxWkEEJNt+3iFrh+Xc+o08M2T8vr2q5Twum85A
IKoZnyV7rtTrYtzYHmt7/tLEwj07zeGtI6YJUozNY2nmxzGHUqYtbtu8/dW16h5h44bJtX1/aXLh
oxabHGmY4CCK9KpJZy19sOyXYQsbvGFl2RiLpC1lUiFPLkNbZSMMb4gKt6borv4vV9rFeJZxT6Ro
EjUqhMCcouiXPZTRfRPvf/aEVWf76wlLpPPEJUWMKZYJx8l7HNHnydo6O9acDeA/Axp2OhI5+uL0
5wr4uso5xGF9EkTFk6KAe0MM3s8DWQPfIP78a2ZxHPeTAzBRAzPRVQxm0lPzMCe1TY97NCLJMTpu
Z7TXJg/3DCQAAToEQfdip8qdMZQag8MhOHbl4t1m7D9s1EsL8xdcRASs1xJdr+FscvRcNY9Sh+ZG
Pfx55rZGsYg6lDyP2aDBBSL+nvFrnW38/vduHlRkkCqcKW2gdaUvW6rr0pAmU4UBcGwfrHP3Jj6m
P8aL8LibQTXVAyakiUn2JFxoEmiPow+NZ+T1ECRuzOb3kc4fAjokaAfMvrhwEUVPG40OyC9U7A8K
MGhM3kJTfD8coKEITDfawKCnay5fQy0eEI421cIF+d5RbkGRaVtertYQneHk3y7bzH8GqNKsYYc3
y8L5BsA5rAjZEsgsUDcFcrKSN8rLa4MBcSrYoYFyQD5mMV0C56lZFiqyVtJApth0C7y/MgmNgdkW
fcXayuA1DBS0PWvx2Yv7Vm6ypAesForp7FeuHHl3//NkrURLmC0Ls40mQ+B4l70QEAdwBJ8Xpjy1
J80TIQuVg+LO6PFyt0l98T1agjUEtegbt9Flu1wbs2R5NGpAZOZPIEwORJiD59raCajBb8cLK8HK
V2uLQ2IcGnQf2r0A2QUwlKQFcTBSx25PytA+w6YnDsipBlNLIMCzyQ696iVQ70ISBQU3VN0WRxT0
q1Sp4MIFpdqkPVP7KNEjr8p/v3fhFpBrQVgEUcxl0UsrtY45g4ZByg2h/bPZb4BsVsbxxcDCBRV7
QN4MoCG3iqmnGI+qBbF0ZZ9Jm6TLK97xxdL89xeH+tQZvNRbHUN50V7aPZr6fO1W/5A9dHEGW111
329fFcaQNNHmpn90aHw11ukp5VpTyG7NPlgXAuJCJnsj8FJXjehz/wdOIpBMznN7MSK1ticoNJqY
uz/tCbIsXmSQ6Apkoz69RoofefA+tMFnFCRh1UBIlMw7wQHrRLr5TNj4lOWdbApNGLEYhcsteV9q
UGmtcq+vgp/Pk1Vn+TvgZSP92Mc1ImssoUMzr1GAv5LRh6o46KZ4/9nSd65LQBpQjvrfuV22VyVG
qTpNZkDcPhhTot8Bp3+WzuNLOv4PLEa+B5H+AdCYIArQTQKkvvxCqQsitVks3vv5c+Yz/+s78OvX
LML6xJKMNskV4RZGBNbuAYUjieTjgQ7JyZG2Or82FtNZRPRjXIKoThbCzSM8VKSaVJPhjdzeWE1A
tH+29A1H7VgJVpM2MsTqjIdYAkmUWstEJONVQevWpVqrkYLxh8ZOQ64VV6amjkSnEETUjfF2oNap
K5SwjthVUQO80/D7MSr2k6o+OA4ETpLMIej33BWCXqFB4XGMx7BMkl+1njPSGPax0ls1SEYaogHu
irHEKxsNlY7JIYkseykzCYAzu0iV39WqeYmQ2nUTFX3Jjix5ou07T66FElQSu1ebSHWFkgfa1O+E
LAIumnvLFIUfZ00J6Us5oNFwPyrOLTdBTV1N5aHqjBfFnt8xPXy4RJ8JmlNUr7foVTrgmcMyMEpr
Q2FdgQdDPkuGvufaAMFCii+V9eqZcukgtVQisUhuZaodtCTH3wAN2SmqP5fcJjqc4iRnrllnzKUl
9fXSDuq6PJhaeZBSdXDVsT+DIeIIFOdr24rMq1T7vSulW54qdzn41cnYdY+6lv1q82zfyW1QJ9UR
fEHXpVzWLmuQA5mcu061I7+poj2V05OQjMRtEom5+tA/Krz/TRP1d6tJv7uE3UUOvx3V6pSWEpoI
GzkcnDhUWhFMluifIAR4o1aGSkqh3NS5SUmdRJJnyGiiS23lGrfRAdi4586MUNvjuQVJkKHyIID0
Iqfi1XTq2yxhjZ/L1IR0N39gY7kTEiDeiTrIO1r1NxND76pitS8CMNUoMomWQVpBHx7rLt3Zhbi2
5TYnHJQwTGP30McFm5Rm3Bo9WDWhJ9i5I53UAKixR4i8UoIXf+0XefVblu1PYPeuDB3SsrEpj0RR
neOUKJyIvDlnA99XfGhR77L8CVoDfhn1133e750hDtH5+gCt1sCUmjuZtYFe9ycpyq8gAr5re/GQ
ajLCdWPYVY0OMq+yydwkdmyCUsOOl6IgqEQ0JEnNO1RWfBSjbCAix5uU1gFkaL0IR2dIK3HP2HiL
ityzHMchKyH5bbYFkKUpf80s+wwtj2PHtEM8dEHZC3GKmCO5Vjzd5319kpX2YOj0VKsWnhB9/piM
eYwikYE/gS6GnHCStSrCoIQF+H9PnOfXejF5fVHuS3t4SMbRCUYnjUkJPQfS5tHvKrFuC7Wx/dbg
J+BNfjmj6pXZdNOl+qvDonvLKImWMIhH9l2gR/St1O3fJksskjb2XS+s63xEpKwp5ehTvYl3VpYJ
MrbGrs6zE9Wg71U6aUrKJL3FkgZyx68Bw9orhnXmIj43koQSA213ti7e9Tx771tUxYV57DI+kZiq
z5yV15nRQfRvDGItO3EjTkmsGS88kT56bv0WtP5lgeVixBKQSJ6Cvkpvo8449omeg7a/2UmJ7Ft1
Fpo2O8V2qZPOgeKdLoWNKO4b6AWRAlub2HUBCEIufhf6eNKd4bUvJcvtjf63ZONShTI8yOwE3/Oi
clytVh3ixOaxNU3ILY5ToIrec9T4fcqy3aQ7kOUUd02Mw0juTY1ETn2Xx+Znxh1oaLDmdwZ3nqp4
35SovyoD6PIhhZaq+9yh+85AKDtl+9h5GBSzcotW0qHiQs+aWbpKod9yloROXflpqgQQ5Aigh+Ql
QiYctHIV0OYDgwKlNXpCskAA0l2V6auIhnPNTddQqyBvTF+FZym8PhvFSCrb2tXZGNZa63JMWgNR
6xb/vOp9bljYTJ0v7FBTH6eEPeUSXhE1aClGZ69EOrqrcelKv6YBLJHAAdyV2pvl5Eh4N9C90dUw
x1KUSfOYC1BH5GeZ6x9gPdvHgHTXFbAtMcZYO7hQq3bf19mVHgFDFpfZLwd3elafLcfYJ7x9UFuw
4Y+qX7R2mLTZXZaC0pixowI9YNMqdqqGM6DtCI+kx6KkQYru0ornnFDrQbK516FTSBmvcgBom3og
SG0QOFwQ22AC6plOhIyu9Kn19NY50CnxcF4HU2TtWNpdJfy1y+k+a2hQ5JA3SHJXlCc+iJ2kKIfI
Ql9Jou0r4MDsAkwZsukOpuHH2kMlv2VqeWdB2t20pkOSvFKN76oM9G4tP1ItAdKx28m89HIF0CjO
yAhOr4JRqAYxIil3YJnfGzkERCXZs8CEMktuDIruOeYIeOzA/Jw6RLHPpV4D/hAFfawhXfLGcJ2j
Jr+3uAqGBd8u3nQz8zrrsXdKwpTfeNX4Y9x6WQpSyupVq59BvnNjNr9BZB4AzoVOTEjOdBZgFZKf
O8fclLy2RFq/TdFXbe7KOAW6+9OMY7+Cgm/Oao/q3BuUlpLM+kjlF9VofTk3CUABRJJvMlkKp/QA
+KLf6UMQqcl1Q0+OA25I9VjVqAA6ie7GEcI9XCoieWEa2Iz6XZ+aJM/YtcILYifyievjHi8/KMOU
oZS9N6gX2XJxpMh5NvzRHCAMFAGPJ7uMZUFRFp6G64mOj3zK/jC7vFWmoDWDPDW8OEEuu0uJJF2N
HbQhyzIYGe58e0y9yrlPsjMSOJ5lJsSEu9j5k9r/GRtEf1igxsrPjfMqJLCjSoe8P86BB+4SVy0V
13ZqV3agxmu/sjojowNEdX2VdCcnRfUAs2WrqHvaGRLdNrpbXkDpGFhj2HWhyp9H+TZ1kjBX5TCb
rD8lR8OZgkduWp+zRvUb49nOP7vB9BJr18iw+Sp69VRY1s5WX3g5EGCRAaVSXuhQhHaXN8TSPiP8
ipxo0MR9VdD6HOE8kk2b9BbOJbvy6g7EMmDqBETEsB472c+z1NUAN4uq9zG9odF9Ej0gfCjwzTm0
8arpPdeuCqUltXWvK+fJMIjEBiJFU5hCzJp3qMnYkLMGc5zW6F6Sv0jwNwj6EaSKfF2OiMxvdPoQ
dQeulrtGNC5oAMA1dEytyi9lY5cz8SRY6YGwAo83pSd2e7JzLaCTn1e5a8v3Wf/G0lBvtSAZDjX4
W9UbR5N2dSWTMWVBWTzjzEhr7XY2G2l/eg69U44N2qr3EVOJmXLPSgxfUrIrmtFjgo2D29lVmj9Z
mmONHqz4RuoGkvFxN86rpUIW1jBdXR9IbT705sfYgJpRl3Z5+hyN5UHGfhqk6kmU6X60WwJRI8+y
AEXJk1ubhh3aYy35M8LVgJDJrZ3Es6VxL3fUt5yIpMzwxeDsrITu1AjxZ1W4U9WBpToPOY4nZ9Dd
Lr9p5dssf6biaI+jL2ufTv2HduNB74M621fmwa4k8OeGjD0lzYPBPvTBj0sZJ61PpZ2W+lHPSNLs
QPLtlbggJLQaKjhvma2SobsS6aPh7CvDE8iLYszJ+McebzKHuc0Q0OoPPngHcoWwjd4aJ3kFZaQS
g8PaDoV2n1vcbTBzOceV5EutK40slNgvbXzKBMiEI8CV7iZT9rK2DRWFEac0wwZK1vDOEy0aoqfK
rVWW1xGzPa5kh5jhp83GneouVCQllCmSBaNyro30CAmJwyC9RtXdmL92TN+pbUsyOQGzAOS5zBj8
wVC8rp3Ci4vUx7nWwce51XjoIfYMie0KhnZvy/ZMEHDF90K9c8r3PDl3nBLEj67N8OacCn/MriCy
vEvNB9X+lWV3uvNLwntsgtyBPCZkcJ6HrCTISZK2/YgVfZc54J3Nnpskht7EsY/3OnpVtETDfVzs
xhwLqwyN23NoM3AHArXUb7Iq0IthJ0UAR0kI9/LcqyvE9dhf8qR6Qs73nZbdFQ0nvC13OgAMU8Nc
uzRgtb6z+0+pjPyRA+MVUa+Ns0NkaD4UvY/62HlcVf1u9i+8JfBoHWhLQPEU8gyce33hKumJx7Yb
JW+VrbhGcRfpiDdKzbUhUzWIlACcv+/a1gPfyS7H7KhoycskE2hv7bqV1bd0KChpy94b5cZP7Hw3
dZGvZbukLe9zViAudR5rG80jqryL8CIThnkyNPs4Vk9tFuNcxbu6Bo12d6Nmg28Msa93zI2F49HC
uOq7Bmy2WWBko5eCnCSekCKPi9uEKjuzuFa6E+UVadJ/YFl7RUqxJrJyxUu0Q+ACaJSaCI4bj0LF
ISu80YncREG7pMpeDFygch4FEe18jtcCnWS/o8iMolAHKYswtqVgbHHERLdsXhIgRidwGstp5gtT
2znC9Jqx3+V65fV9CkHqzmPjudE0BLfXSTMGHX9mSn3u9ZcGoxgrOBsHfZmKTl5T2U2FQfQ+3elw
o1LVXp0JiSIkGUCc3tvixRDTsQU/vOGMuyYafUe+afsRr6japTx5MRqZWDUApUq3r/FFZURx7xx5
pgR6BvpuhO2TGnu1KFyhMjKgiOZMtRdbI3qX06tJvaqN6gq3ZojXCAA4kWdYuAAmegYld8jlG7tX
8QQ+WTFQYTTx9BJ0CJp9bsebZjBCUENAqe0lUulJRPwsI0CUlRcJyrBZ/DkNj+ADRthxaGrHG81T
Fwm8TFr8kDjZNXgxGuu9xREMOWovwZQhcZrUH7bx2cuDX2XFLsHDaOivoLGO0/Y9Ns+GbYdd+Rt5
uGuuGG6n4viQ9HrvaPrOlBj0XQwWTDn6K/siNER1z0SN36/1gCbyNYUOKbGj5DZrm0CCGkxU2QdN
kW41Kz4POvVly7kSXDnHqfigxXAEExKOABMRiDKEhhPfy6b0KQHN2zm9p+jVRxcD5NplA4Q/Jfhv
2+oEnZE3rJH3NBKBaWR+VHVHOsa/iqJPCK3jHaguD4VdkKSVPUHprqR1SLM8RBYDUTeeZhXLQ5Ya
v2tcy6KMjhKgnXbV3TgTNASSCOte4y7MZG0/KsOj1RZoWa1NT2fGQRftGddqWHAEuLXumXEXZD0L
5oyClUGbvuJPotBvVBS+4HUIgSc1hWdMr6miAMDWhaPJYtJPsevU/WutAp3nGPXR6sE85hRXNLKe
UTyHGJUtPesZtoIVcXAkOsmzJCFZwJNPJ1byk2PkgPtC6cnF4Ymzp5EOnVrcoLh/BsgrgtVyhDSG
CWmOKH6MMytMmD4PCkOu5BrRtHkftfmtYWX7XOVPxdg2bq3jZdPqVeJHsnVNbaUEe3a8g3z1LyF0
PIza/N4q/g9pX7ZcJ89t+0RUIUAgbulW42a5t5Mbyk5i0fei0dOfQarOn2XCXuw/+zLl7/O0xJQ0
mzHH0GvQoTYldi72VS7vCqUvnbbVI8cQaeH26ph5UBTbV0prewQpaUZ72zFz5LYK0b/rfNphCv5Q
zmDIftirBb+OCmSFQxa+1RY9hbI8FEb+HCdVetS7/r7r9e+Twu4GvbxPRVv6k2lanrDtfdYUKH+Z
992QYmZw0LmvVabY1YzmN5pQiWfxpgaVVx/6QlV5ALqSZ0sTSNTpE0aGIa+o3Zpld5ys6kNRqmM7
6kdmVreZCfdtTLCI57nlGkr2mjfZ48DRxmzIqzJFLyrN7wY2/dBj9U4xQTqaMa29qQGK9CrSPEdV
AR9GPOLUEvE0tcq9aaOGFivlr8jitaeUKTD5TXcD4pB+h64SOoZxltmITuS96OcKnB3VPkGS6Kgl
mCURhXhdXKCaYCiJO9hW6USR1Dw1scYA2N+X1BDP0DLw2AhWdM4Ly6Hx+KvrLfxr0D+LehLemPEW
fMaoT6V96yMfiaQTTRG7by29P+qx3e/accLkTRvZt6wr1QKi4UW8G7oBoqYg9n+obIzH+UU5acKn
qU1vWj2kr6Kolaex1NvPEpQ8TtUwwDEqa7yXXWN7aVnRIKusyW+7dnowilz368GQ+8Yyi1vwEDWu
qSoUeF9Tv08zrXynoZEGskqG+0LiRQDKJL5KY5DmlaiMfOcybj+tLCYKzkVdvqtD+CF0tXaifuoK
wLEsfYeBmBrTnTQbXjpTqu99kagoOVDlp2pH0ROORxyoVhV7IkECYJQt8yKWS0+bqsqr2w6JTs3M
nd6CGsgdo0ZH/Jkaxz4nDAOxmRIYokhDPIENkm2qZ9BhrCSGRsyp24P7luz0sAKxaWjoh5AmGeqX
MXq1RM0PemiSQEy5jZ/SdIejyQNFq63rKG1Q18jDzCs4NXd5l8wEbqiqtKTNMa9ZGLEXhT2mzlQ7
2YeY4zvE1LiHWkZ3n8VdZ/p49ePhXdF481kTI7lJmoqPCBBliuyo6jLaPPeg1E5PphjyKzOW486e
oLxal9TaWxWUC7oijIKCGIWjDZb+hpsOfHupke943KGsm6Bf2/Mo9qFw3bgaeCDuDCOq76cGxSRN
0gb9rbj3xyqMf1bWUN6VNlGOmE0qKifDodqZcaUHTMUrjmk9TMyxWGmOicxloKgjcnmjGg9JnYcI
TUzTV6YBqZFQ44M5k3VMhUICjectOHEl96sSWV4XE9AIVXXk6TpqLcqgDe+qnpovqJI0z2B8NVsQ
YTT4fzQmNCNIpza8BWKg23NhRqoL7bLmNhZJhYgkym7zJky/YfiCY8QaiO5v1lRXXsJAC6laaXKT
Yaa4h+C8LZLcQbg66h5LmYK4p6n6mOx1NcZUgTIQgP8TYyq+h2MDHwuL3i4fLAxt84AhImWHFIew
8nRWksav0ypp0cs3hOqCZMXW3SiTCipJkFxzRNYSiWwm0a+RdOlHC3gKN2saHHwxhf7AAFnuLa7e
RDUTN1RY4UepKbFw+pYAnai3dVCAYvTQGzw5hUVJfMNuDN/gtrWfgGR0oPSCmlOTDKmLQFJFZWrs
/STVUFRRBd4Rq1ZvWi1XTiwPdbxbZo/4DrixnlevCIynq1YqGKio6vBVQ6/AoVA8H0X8AMbp1inh
uX7JQXZf87hwCJ4w8N7rmYUUAmPtt20/tpiFshQ/U/LyKjV6stfMyAyInpj7EA3wHVcmZOx6339o
kcCsi8RjZTWtuldClX1rbcGPmigp7hyLXpktMx3blNbNqCY26h9gMErQXfHa3kKcOiQg+ccZeRKj
piCFMq0ntNlVtA07pIOjwMuPGCIwB8s42p2J/uwg0xPKoNO+r3sQcuGVbvdiVMKjMgrrOALwf4r0
PPLlJPMfca6GOxHZw9UwDfZ1b5X8llQoqoXCorEDOdz+kQ+VgvHe1PD7PsOhhpIIAn/+KrvZcQij
bhY29UfYaBB35n1znWnDEJSDHn6SmCf3okrtXyZjci+bfjrFVtfeSuhkAP2aD4nTDy3bqeFk7xKw
BgcyMaCOhVo8mGWnhJFHYUf5MyAf1AE7tHHVNBm9zew2uzMnleyYrRDDLWPOgzYyEPd3JkbwKRc3
tYDKu8BcHvhqkmnHaxSrMlr3ntqb6W1rJOUbUPP81VQBXHVCkMvem5MCCl8QL15L4Dz8jBR1wNIU
eVeiR8VtPnFllymRfDaUKNxVPYNgGW4Uv8NlFTtMoGGCUUeAlPEY3QnZkQPpcaPXer1D/BkdddaO
LSoWQ3wyY2QVoGGe7gh2773EUfyGridYyKGS6tnwfw90WuUhNKrwNE6p8CEUoXauOlj0odUJSrwY
DTqpNQ9dEanREYi79M6A4gq0VnJWvcYhoqNwlKY7ocyCuVs0saqyH05jaT1mI4hn0T4dyAuNQikd
GjWTeRxwIOP7JFTNPRoMdRlMMVeV24lmaXysClVzUBDvPxNp2CUqeXGooiCX6b/4wMvDyFFVcpLQ
zk+jxhApcaNU3Ala5x4rCPkkaRKhAFAl6uS0ZlN99pZgL1FlaXdtX6DaL5q5HqvozJ0jszsN/O8o
rNPOsF3Z6/1O4UnqY0BvuI4kShqRMtJ0j2B5QA0RnNnocsSkvxowB3QzpGxOZvRRfFaDBMZD74H4
yKx2gI4Q3EuNMDxpSckeDBSSHlCl7o9KOSknPLylG2dl9660hg0iEcX+rDvbdIgObFSnCyQqbanT
fWWQet8AeX/UUEzwNKJwJIpDF4KZRjMOkQIWS3XEVeg2qRhfpEjI9cSm5EHKgf4cKIqQstWAyCNp
6JWkaq86u9W9LhojT5ppiQJtVqGkbXFfbcoEiUZqB0KjyT5SdY6CAc5rUPYJ5CQyZcw91BRNJ5zC
fFdXanPi9mg6wJtmD5wL9H7GEAUDqXdWoIVp9dQOKIY6dAQrfM5qw9cjpX2mBUcNRVjNvokYuM47
yYNaFYhQ+6FE94O2A/P0tKgdVRrTKRPE8lETT/xMbYBb6KQ5Obk26sjDJ/0o2TiVc3wYumkiTTw3
cUtPJu/1N72mVeKWomiuQZA7uOjsosgHieboZ0ZCjj6yoWlXClgYHigIgKFdvNc6chOZ6UNmjc+F
Mj7VuYkYINdxs7M2UKvyEbFbAGRY5AoOeogC2ZBd2T/tiUnPjOtDVZuoSOr8h81HwOmU4bFTVCw8
QTtTU5QHpTZBtNb09+bYG57RkgoxTI6YQhsOQtJ+l1fsjdgj+PMHJOdxU9ieKWJ55DnS3cFAVKrY
8h5MGq+ct58ts371nd254GndRUORuH1cntBJNX3IkLgyBWbBGqWXhh1ydokaWgEPL1XtqssQadri
x/zqOwNPfmZK+WRLcWN2xXvFpsnJSGw4ZWw8i1j/rOhInURLvoOapXH11sSlLbTCB2NvoLYpP4R9
jYSsT3dgifgJTnuo2pmRHyXkMasnn+gW7h7BfDuhti8RkASyGQenEu1TUSd3LC/3WmkQh7TlqaD6
nUy46cUklL4g2IIOmQBh6UfJwiOdCEfjEM9GOaafY03BeZwp3zNQeLilzq9RhgDfQJWVuzGiplOE
7OfUQtxLgOjTaB71CP6jJREmL0brqeL2XkRg+Y9CoEmMuP6JPvdtDToDrB+dkDBUnupBR3FA0d5p
arzRyMycVkYPBvpE/mDjVe15RwJbVvumHw5GG9tApLDcIT3fjSBmngyJ4ntMP+2U2oE9Rn6Nqo9p
KlZQM7Sega3nTqvwY5QZk6Py6ClLu19F3kEljIZoxmQ4xOrQBCDb3OdG+NGQ7o1lykcjp1lK2763
jBIIGKEC36NQ5iFbfAlVgdPYq14xztKoqVS8qJbQR42lvg+LEFFQDPa/Uchbu7Vyv8v6ECFW+gy2
K+nbBgdqTqOnycS7Jpm8iwnqu6PyMRr8OUXDc2iQdEVGhJqexYs9Tj+8s0DFos/iO72YvuWGco1X
CZXVevgYuvilzxiAC7H2kU79Kxlszemq6T2KjDvVzPCfcf5YKarl1KRr0JWwba9l0b5n7RHkaZqH
+g3auZK6iJYO+YCUOk+zFi0v9diozQ4Z/m0Yje9lM/7okNv7kWVkvuCou/MKGbTehw7LxSnMMG2a
qtFPeJWJrjZRnVKvHpu0QM0cfEJOZCHJYIDGomRxl2gsMIz2YwL9QY6ySaLbhzBuXRGmR8q4r5fE
qyZyI6M0Bnv6gAIqqyaPJeJGL8FSArGNPkex05DJ97qvD6nOc1S0clQ0wzSg4eBVSr0TjbaL63wf
2d8yjqIAafL7RKkLZKnfpGL6vKyuxqbzwZNwUNr2NUFq3urTzqi7VzoxRKxwkDKfSQfa7JlTS/H4
hMt4vh5TJgLNCO+MyP6uh6+ZNdyqk+kyXtzkueZzYhJUSOQIlwYmEwVPpBR3Y4MD2Y4+j0TlmOlc
Z66Uk1mYz7KJXhPBM4+24OclflFbTt6yX2nBGs9OlQDyHDYKwvQ9reLiOsEjGqr0W05frPa9SwdU
HbW7iY6Z22MCimBbUwu3U968hGPtAkXsqHXvNKjHlm0Te0DhvjDRDbsqaV5TCRukQJ2q034O+fAj
DOmtZU6x14nwIaua7yqqkI7ShKi3hgZYqgfV5zSE3Joq04Mm9TdFQaM3q68igHvAym6BIjIjuqtn
00erZn5SxQ+W6KkDPRPIJ+XDQS+GXwTjvI4QITxpyHA5WZ9mBDx4ZKGYICwAlUA37FBjupVl/sha
xoNG1uhotFrrIdG5Bmv6Z4IgCoiH8A1JylWPLAkSV6XwbOS0rhXJX1pDBX51/N7hEScEWlsd6GEQ
pMOP2+ckRH2KdkKDaB+QQ2YWDuibQaCQsHIXIl1yJn28Ae0vpN4U1BzLgd8megtcTNjqDrAwt1XF
j5DhRQFJ3rUpCKRGa5cOvIHHhNLLotD2J1u7ytFSxEVHgUUAM6FG5VMSq9RnofZeSsE9acUveYI8
ByPVqI3zGE1CQ7RBbEzPvEEgWEkjDJje/kotMPRlA+m9iqN7ivws3YkCg2f2hFgU78cvbSKPDUoI
HnYV9bpkIu6UsZ9dxz/4pGeuEPYh7QoFfbaGXJm9DF0o+m4B/X9zkP7PwDrQ8X6FUJZGliijXSO/
9FC4m5kRcDnHXubqDkpau/4QuRD88Gtv8OwjuYLyrH7Nj9nV8FY+ye+Vqxx4525z817G++m/cdVn
yM4yayTvzEp1zeZhstA1ERPQDJhZB/NLmTuXwYUrKPCZSB4AUrS+Id+42ANE/QpyL2B8c7tHS+lV
pxsw8FXY5pmBBfK2HA2tYgLg0BINRaGIw1R1h1Kt/BGh+uW1rAIKz0wt4PlSkfowGcDdzi0ymb+h
POdBk3ADFb1lZQn9bguRICKadwyzYtrBBlpsHO4vL2VGWf7lmgzUVyg8YaxhScdGrELoVWtJDMON
1+1O8fVde9D2W2pe2rwll+zMiz33tYq0RTjCjv3IdhDMRtPiJ3FiP31WH/EcjXvANIBvLfy+drQg
g95Lu6+etxCuq054ttrZh87+igwFotyuGeYqaHIzxu1VIe2NwYq1r2arzAY570xWuYRL1wqytwpC
kS6vX0qMUYagDKTxhmusnFzwlYNRG0MPhm78xmyfrSO0S6tMED8DogzJGKQFpPuF18ELUan+F6Au
aEFUKK5hxAc14IW3KyiZVVxg+IoAJKCh8QitZWBj5Maafk/oLFxEp/MQAGaXwZ1vLT5ONKJGHeJg
udr98Bnd9UBR/ZwvRkzAuH3jsLfmagiiwut2W9654hZfLC+GYTABVpC+wAqHjKD8qoGJ5L8/Zphb
h8rFPE+sgQblq+OB0nviv0dsp2MPShx+M5Ovq/utcbzVhUDaREdtkqmYT/lqRkcI0HM2TxWGw304
1d+ZBXjT5RuDbBmZf37mfFZNeujcYG4NT/hBKR19z3/ByQ/tYTo0LvrK/pbo78rVPk/9/2dZi8vD
YEpPtRqzXWMECNz4rBKMCVvM0f9r5U4dDDhnhhYuyCMV9HLRbKiBvGWHQYf/Xk8DFkAAADlqBj6D
31j1s80z8NxaOZIqd0pfId9dFJETbgm+rW7XmY3FKtqJRJmo4QVmFwOMdGPpws/Mp/C/5+6Y1wLB
MgO0SOC4WNgx7EkJgWHGAGMDjtKxTQKU51GlJV1w2eVW7tQvhhbnkxE0aMIIhnILxQdD98y0B4Ei
8S+bWZn6/7qgxQCEoQ9RBSwouAwOluHLCJQxeKFuqivtVP5AZW7yDc0x9ggvHPsxwYDL1vv0m836
rzvwbEsXQxGWocZWHMWYcOkGgnYQ8IUtxnyO6EaQt7KutWOvNzSogFq8kZWKvwRZtMNTlbvWRAev
TKsfRahGv1AZRQ9V6ncU/ehdOxXCQ2sDCQkF+obnpLvJcdvijiDNXtGVKZAdgwAvKoy5a+Mnu6nJ
ohu0VrM3I9WMPUpGI9BAgj4kUJIEamxEUh81ylMOnhE3VYZ6n5Ume65yswyA3sV0ilCgxsxa66Dn
OrTGQDN/VbKqROaA3mvcllVAkmiYu4bCLWgKGWAC1l2lRq+zB6fTK6SgKgf4qPamGEt1J6yk2VcN
JTeFGXXeBHgBxgwM2zerRvqqNg7UaXkLbE5PqQ8UvBGQpg5vZKEpx0gthmPLs9oTYGndcM8Vepkv
fvPbr84OdR7LNsyYiRvxMb0dboHyP1DVxVCUvgPL29UswksPrNxw17UgADOV4KfGu0JNtoioi4h1
5shAEgH2BsyKUE+zX9L6SR3sIM83mIDmo/y3X/6xtXi/KmNksT1TvkRZfGTA4OTkcTCrXWFsaSet
byZkhQn6IBD7XG6mZjRqgs7OzAoIzMsR0MJ9DGVzeqvvpCsOLMhP9G7j4K8uz6QY69JsBnm6xVYS
gCGmtEA81YEfqMAoM1Bn98qjcTTc2g0PDQoqH+ND8TJLIs6j5uIaubt0Q0dz8M+NsX1tvmb+2uyz
v2ax2UIAOddZ2gSFxOpQ+vMsXR8YxxEoJ2d4nmW6CYQaAYh5pLsJg4VpACDaUQefFcbD9vXH5c1Z
3xtEZCaI7yhbzruGXGlFWiMs6zuMIzXpVW3Zx6whfrhFQrd6zZt/LC0Ci7ZRqcwaXPNKhuxf+16D
VgiNKOfyelatgMLPxqSYidB58ZhoedHZSUzxmMgmYAM5ZkT1wMG+MTe5GiWdmVm8JRVFYwBSdjid
dhh0uMS0dNyYal3J3TBT82cli8citiKjxfQMsgAx6wuW48NQGNi5RB5qGmIeRwOOG6A41JcfLu/h
+uLA4MbmIwNOo68hoMHrSNcm7OFQhSimjg41N47k6jUA0DN6oRYmgsGa9NUEbbhp5RkWB4XMJ/SD
lMyNIc45a4MmLxq659cZNIvyDTqydbPIPSB4ZmEyYpm+dTlAdUaFs2fs7H39Mj5lj9XecJhj+ezU
3s1SoGzjM645pHlmcuGQFTU4q/v59YhRLBN6dp3kyTdU3PaXP9raQZ71AjEwjAgDRAlfdzRioo4m
BdwzbWM5jXKyDXAn2R9FtZEBrznHuZ3FZUoTrZN9jPzAQkBBjTc5bixk/SOdrWThGy1mhaZEzu7n
YhwZrRJkieah8vnTPPUPILUDlYR/IJjQkZaCbc8EDgCkIF+3D9mpyfrCnoBnS68bTDYYdudf/kKr
nnBmYv6CZ3FEJ0TNqhTrqghAwh3w67/G/umyjd9R+fJ1OV/Hwt0ySkI29fq8eaorTKc8hocY6ZuC
NBscDa7u5yfxsbV7a3fVudXFdUhZybWx/H2uZs7U/19n2kqAV5PTczuLO5FnmGmoMZ8Bnv15QB3A
B69/lYgc+DfNiX6/pZf3c93bwblGUO0BAc7iVEFTdzAnCm/XMyDcMoz3pBt30lqcZ1oMEnhgBJ9n
xb96RZPVvFPKHIhpFikOEdZdpdovamU+1YQnmKPYYgRfdUMGiguK+w9iIIsDXGthEZUWXnyhlTte
3eRE9/Tkxz/s25mRxRkG6UkddsBku2kn/VRLD4kdbfAwr27cmYlFNWRK26mpZ5rRrCfAv9VeCjyS
wNwO5YEZUef/tqDZUc4OryqsumrnuHWskvsUJXU2bJFg/b6i/zq7ZytauIINGkvgCPEoNoCP1i4Y
2p4YYlaAURvwmDEgg3EThj9NMQenAM/cTF73UBy7K31X3GI6D01pCADY3lYqspo5A/b0H5dZ3Fx5
BHGUGNA6F3346joxXMPNgtFJ3RbjeZ550oDndWcaufJO29fEn/ZbqfOq0+IEUgJyYYgsLi+YMoyZ
7JG7K5hTqIGdqPQbu9h42lafUJtaDK8nXgJ1sUwV0Ig+nnn5MMPnxMmb0IDRaO/jrXRrfTF/7Czu
6JH05gi4yiy7+8uI30SKb1l+XPbXrbUsNqyURlrLEr4kaqithoVTD5jZCa9D69tlQ2s3JFiGgNdE
FAea94XT0rguWWwgrJ+KR6b/bIqHy79/bbPOf//io0QA85pCwe+PMByIAsbObgFvV0f//2Zm8U0U
pApjOFP3gYnloHTFqScQ52nIRt6w+j5jVghdMmLbYD1bPCh2DyUXJEL49jfWafCN9yD1+dF2re/Q
KYZQO9jI9n3iXV7cmjOcG11c+UCIywQMpYg8EBWiEdjtk5rd6lEN/6bj52Vj6x/szwoXV/+E50wy
HbwRJbroUfkdoqiYa9mS+1m1AuYDc+5aWGDx/Hoft0WVg3IVFwLnJ2lcyfgmijci91XPJpAtRrGC
GCpbmIhHywbNP1zCzqo9S9UrKA/sLu/VGsGabp3ZWB5TnNIZtwu3uwFo56fh870VlMeZVn8IduWx
2wNh4xvXyR4DJHd50N2DZ2jD9VdbM+d/xCKqSowKzATzH2Hs4gfFdvprjOi52SnybLf4xHjaSxlE
V+p+iyh8/TD8Wf2S2qus+JBXE3YY8gLXA6K4ve5B7cW1XQPkzeyHfBl3014JLm/6vKfLZ/Zsufbi
NOTA4ZUNsLFuzqVfoPA55PsOACrQjPm5Xe0YsMiXLa7xfOlg89Z+0w2i1bbY4c7KVSFahEOtj0yX
HbsTv5oXKjFzeJW6GNd1ue6NPvqmLiSxt8LzVU/+Y37Jv1pTACTNASGfOZkzyNeZaLe1xNVdPbOx
2FUwYJg5RLDxQu/NHZhIroaX9GoWHUtvwr10q/fsYbo295FvbGEPVrOCs91dFhNGko15RH/nPOSN
BPRa7iOPX8sjZmTd8TkO6MZ9unr5nK11EXqKSpTVlMOgWtunHFQ5WgMgtrUpoTLv2V+eCmpcUD2b
6Dovi6XU7ggQlxZqB6fe4/vC6z/sZ2sHmuBf/9IkRdhDoCSGejNZHgqRhoQqkKN186RxOkxVmfnb
5UOw6oRnFhbvQlipIQO6GY9QCQh6n3WukZKnyzbIvPN/7diZkcWXaRsjBBgWV9kY1C+aO930V9Q3
HWAtg5kDXt+oY22taf75WVYwJN04WASRnMBsmDbhJE9bdOxbJmZfPDMRpRSsS9ocXxmlM8kns92K
Dla9+WzPFhFW3cl55A8fBniwwlHz7r7rbAhjlvHLxteZP/HfX0dH5xp0GRZqLV/XQqJhBARv/jqS
sB2NIszaRWN8KOqcuGUjyM5WzOgKEYTiAXCnnhKd1E99bxo3fUK3dFfmdV36axbrTjIt5Zj/gEMi
zgeBrgu0mjf1V0a78cqvb7A1M9yjUQOFmcWy63ywhni+LqTUndFodiDdYk6sFsHlDV5f0R9Di2gi
LAe1zDIYMjHw2PXhDNMOiiHGOPMWh+nWmhYvWmGYss8GvGiqDH/WKrmuxirgYMu6vKJ5a/76RmiB
oWOEsiZkKr5uHRqMtQ6yNCT5GvEQhzkWve/ixuknHSwCGwHfb5zGBWvLeETIuDYsfa5KH9lO9+Ij
hrKoH57AtBKEt/+9Nhp6YH/WtrxyQ95DrzRmSPeNn2ChisUWgeT6wzjrpDILW2culW4HyvIOcR0C
u3vw3PvtLvT6I72tPcxxHfPAupP/cB8CBIgBdlT1gZFaZDdDX4ANjGEDu/YmS96qarN/uPYknltY
hBkDhrMiGZtzJCVeKogeyx2/mxU2ubcVNa353rmpxYMlSlakEFNC7a8HOYMix0MllI8pn25pU52Y
ulUWWA2HgeuBMM9cwAf351dnV0SqkbJKpJtcEyD3PwsEw6EXBtMbbkdQwYI2ZYfocCtyW7uVmYpZ
PGgOAbqyvJWTDsOw3cAhIImRFo+HQC8rzYRZOVDvQGAJAoygS4lofqxBwzUq8RFAu8jRxPgP5Zfz
v2NxH1vpKHLAUJDSydh2RJSChCA7RhUYSYV8vHyvrF1f57YWV3KotKqaRrgpwz70WPUuAXVum39g
vtXPrSzuYzAdSLMmKBriHXNjlHmmLeTZWnRwbmFxP2Yg06gTHd9O9gxiIGF5Fzbqxh28sVfLGvgY
qbQCEhKRvdTeMdC3D7UeY4jpv0TVZ2sxF+7PJlJNpYT7h7ICS9d9rFV+Pf28/OFXu0vnVhanugAb
1zRi7tXVT6PYaa7mE2QLhkOO8TU7sTf9pdlEIK69y2BANolqEKqqy2uxyggFtR5uEmlYpyYP7ylL
g3FUfBOAlsvrW/1YYBc3TJ0BCrssWoSCgMI6nEOAHmPAwpyxPI6p2u5lM7NfLV9KSC39x8zCs6ta
1ZM0hU+AzqSzfmA43Erfkv5IdPC79R/dVi1mfQdtg2nQ2EHouDiv8UiHHPg9VAHbGWiP+QNalAL8
ZMleHdKNIt364v4YWyyu5lwCqTXfw4fuMBMgN7513BZ7W32eGfljZ3F4JzUKB3PumoEB8H14mdnG
bXcIzB/RwwxE4d6/RFOYhwDaDjS58/v89YHRWmr0Ic+kS9LWNbrvpniKk8S1ChsTzmlw2UXmXfrL
RTTbAps+M9BTXXyykJpRZmcTGltjHCjGM7iWg2z6WUf8Jos6t6Otd9ngajGNGapqI1Ompm0uHpCY
5C3RQXfgRtfCB0WVHvn9XebhdB9qdwbWJC8Y9MTRJ27hz4WWaGd78pfYb7HIrx1ClHYhVzC3K9Rl
QaIE84oSm8BQ95i1icfoTmX8pGE07/KC1/z03Mwi2S27DBcLRmddTKD8UPvS5WAaqpMffTvzVmYg
p2nAOPZ52ejW2uYX6SwflaSEiIrAJtfgRxp/xPG7aj39iwnDQEwC/r6/MGJqotWRVY+ASfagQiCp
o+noZoMv77KZlTsFzkJAugR+dUyuLByUJVJt1bDE21kyl2IKOVRfWAx5UYyAXba0smewhKgOsCQd
s/8Lx6xyo6dKjAVZrHmqRPRSjuzapM3LZTOrCyLIMiFgYKGXvHhA+UR7brTg3LZLDrJ9kBWDHrjX
d1QbNha0bonqCFLn9GIJNumApS2rBme7K+OD1QxXCYlAb8t3NU02osK1qNjAV/qPrcWqEH0gZMXc
NarTieaV7/bb3AZVMFCCwWrtR/UCKj4/8v+h4wizDFghyMIChbV4BMwqlGYPNKw7GNQG926ef4sL
ZXALqFtWG9s5n5nFVfnF1uIhoLgLTXuAxEXYztTB+QMIjg6XfeOyCbLUegAGOO+VBJwsFn83hqek
eL38+1ddHEox1MTzAuKJxVcqiixtgYOTLqo6+ygDldWo+y2vN9AS695wZkf7ev1MmlmC8w96BbPm
p4I2BfcVnylIz5zMwTDsbbeLvT7x6cadtPZYI1f/s8DFZdtizDiS+W/DAHBPL2A2dPkNB8Mb2vMO
CxIfBJxbq51X85djoFeozWokFGp7X1erKkUBEAfUSCDdXrs0aHfMkzvtR3FL3QqjGJe/4cqLbcyn
yZwB/wZZTi+w0J4mAJHnZII+mWDtG6A6aYDOfCqeWwtAhHDrCl6Lxr+YXNyMyPS0NLOTeXYyeQJz
bv5gutUpeuyOwps8MKeS/0U4vnoWEChATx1jGpjm+rqriTBIWTdYJ4hJXNFhUC2/v7yTq6cBw1uI
wDUEeMunpR1aFb13KPyAessxMg0kouVOnbbqffML9Zd7nJlZuMdU1rqegpsbA0GvHRhmJbihY/Cd
Uj0g4Zb4yfqu/VnTYtcsARrATMOaBt3KArOzoK3QNv+ycTY0M4AogPLJEo5coq7YWYqFjYP0Yx1S
r23v52rw5c+z+nydWZmXehbDxHah5VnSIFDsxbFPOqSZiqeP9x14Ni9bmjflry90Zml2lDNLaO+2
ZsfharnSBTa/pSDUBbXq0EAmwnyKB9tr0t1lk2uLAwwUHDsEKSAEar+aBMuBGlHB8JjYeaA170YC
PQLjM8v5xi6uOfm5ocUu0oSqtdJ0EJkyvpHhhZYglI5/XF7M2v4RAuEvkyB/xpIWixmgXF7EuHV/
88JmoG40chCY2Gl+pyTZazxPMhfM8g30cC9bXl/dH8uLhwYcbDY4NHG21D4DT98vmT/afOtMrb4q
5+tbfCwFFyDCKFjpAnZPofuEEUhHcbNP4ekufdHAYepsRTZrt8a5zcV3s/u6LvX5u1l5nYKYOekd
TbXea7u4YSZYWbhQNmK4+TcuT8G5xcUpUP4faV+23EaSbPkr1+o9++a+jN3uh1wBEAB3UtRLGkVJ
ue+R6+/Mp8yPzQlWTQsIpCFG1Y8yivSMzcPD/fg50LUAYQG2ZCwcqvFJJ4/X12p9GmUJXXcihNUQ
kZ5vkzjK8zhqEawpFFUlgJVCjraQPnHHFDTAIIpul51Z3NUhIm/xJocqZwgWtwoUbNc/ZHXTnHwH
45AJpnUC+ypi1aLetuOXLBt8A6We61ZWphNQK6RCJMRaxkXL7lSCHaimGmVDWoB/BWR5CifwWDl2
uByhOYWHEeoG7LFrwVWn4G4BoC/UNxD7hczC3lrAMRTvigxaqq3po1Xk+qg+23CYXQKj6EWmBUJV
MZjiQWoukiE06LsHvbUXvYMPJX8zboD9Tu0EOuggxbUnikTx8LK15d30I3d4Kf/VmYXsm2IhApLB
AXC+jxQ9jrIJbDuOppP+COZuE0R9C+/aXvHQGtqgkWynouioKJ1bkfpYhpw4Xk+F/kUBoyd4uGxZ
Og5L5Fyf0lVDCEFEQ5YM6aLxKSktcM4ReBcDHLFtfIzKziXSpjI4t7ZE5+Vi6SwIKuA+QOmHvbYV
s0jChe77GiTA9aS5pZQ5g/TaFO1NLNxlIDwyl9SzhO/XB8gSDwCMB4kV2nlN66raxVEAcWyujeCB
RAqt3Ru3uB6cLlDftM3sobkc4sbFXvK0HVXUQvty0PjjpvWvfwMzyRefQPfUyRUvdaY493XZOcpy
HOPHXnlN2tsOgl/XzUhMdH5hh3GiWSvJgrjE3Seyf3yR3NQXnOyGkizo7uBld4pHW8V00eZhQ2Te
EOnPT4aYjFmsLSpmOd+KwQTJ6goaRo7lVYHugjmUomweiDfiysq9+QbSRshdpoB08SULWSdxMQuM
pw+VCvjPArMtPWYvgwvKbE8C1bGb7UBP/EYxyKBTDSrw9z7Iez10R/79uT4b6F7ESwkhCescI70l
kZqAw8wA62ZiPDWip4DIJ5nurq84C7v+c6y0JCcjmKOJo/Npl4HbzGu6s9KtuZN36sPgz15/zDzh
mDjES2/Buks82c9qW8VDmFsAZV9nf30A8humBgAk6pLnH2DM5tA2SdM5Yp0cokx/xw7cmnn1LI1T
4FvZjxqEbd6rtYw/69zcaf0MGjKRcCIx5jL68yvolSAjI4hsIDMN0AQss6WCRBh45twMpEHhzwJM
AYXW2c3wvWqOyfzz+sx/Uvac+DPW5Ke/O9nwZbVMA/i628+zBqknwDHV2/YIFmm3+vPa+++P6X9F
P8DBm89RVXb/+h/8+wOosDaJYsL881+H5KOtOigs/g/9tX//t/Nf+tdt/aN8JO2PH+TwXrP/8+wX
8ff/su++k/ezf3glSch83/9o54cfXZ+TTyP4Uvo//39/+F8/Pv/K01z/+Ocf79+LpHSTjiC4J3/8
9aPt93/+gWZbenz/+9TCXz8+vhf4zcf/87+r/7p77/Nq5dd+vHfkn38IqvoP+HjsfXA3UFg+PQTj
j88faco/JBGtOQaIFmgekm6MEmyyMX5Nsv5hIEBSoMinAzunKDjEHYSL6M9k7R80l0LFmVGLA5GL
8cf/+8Sz5fq1fP9V9sVdlZSk++cfjDegOV2kCEFFiK+jQD3GIRUoOkRybyFqKYF1rOhNDggpqL7C
8eNkcv6yfGqJxen+ZUrRIB2M4oJqMDeAKIAlESx/MvwBmvTD6EB1mEuwB3mQ7fLbBwRIUeHTuy7h
+gImsr2wzQwzSZt8kjGhTl+n9jw+aPFrA6mF6yNcm0uUw9ANZaB0CRDEub9ZxgnU4SHmUhWrw1iI
R/y/L8owfs1aXgMvG7J8DujUFuPb4qgDQTPm2klaci9X+cEY9c4eu2RCpARqVb0Av2yrFM4YFr4S
lW9/Y6i0YQKY4M9+1POhhuCxb5MG5nNJcglUhhaIi4igi0w03qwyQe2fI7VwT2FGIbNuyuemILfV
my3wpU7SRK9TXr3NOo9bY213oKxh0sQvxIM+Y5cTfxmrFaT4YuyOgXzRi29j/yXJOO1eK3sDICYc
dVRMFVhibgGUmyPk5GHCJIYdq5M9T/fpkoLbWOXswpX5OrGEiTufLz2B1niO0+50o+rKYQQobMcJ
zNk0Nl0T6IzTkBWPABlu6NxGD44ODSSIkgPmC698snyIurxGzx9obbmbPOJktxB85rzC12ZQQesJ
Yha0P6O0dm6zExbogECUwZHCdPKBtQALl0YguDJlkzsYfc6xx6LePwcJtw2/CO99yVdk1AVVDcFE
jrviCO3MyQWArwtKtwoyp3ejne7mL1AWBvT+B3nmYXNX9iRAVL+sM3H5HE8lMSacsMbQQAX+MUhv
CnTRrh9jnhH685ONP+WhKI2VLjpR3kFKIVYeO6V5swSREwOxGY6LuWQWD2zCkJhcAJMFN5KL51QN
WAL4Z28lJ95QtkGwinL26NoxOJ0/xhlLRZWJKglBg9eHQVrMtlrxEhm82WN8cBtLFrROcKF1xLpH
FiwAeIGyk/Ma+9h47s/ZA+jYAP8HqvIyc9wmrc2ETJkkB2TS3gISYFD1z3KB6F05WmaIhMZyCAfV
r8UqKKHDc32T0GGcRJMX1pXzTVIMczul2KigAJhB1dQG0QC1ramD4lIlZng4CE5vmk/Xja6edk2l
WRzQkqF389woUpcDIhLszBD9V3ME5Q7Qo1rVzxBKmNctafRPnYzPMMEUQaEOePyjSwEFqXNTbYSe
2CnMICplRQb088bFsKXWEt+aEuIDnUJJq/UU7J292H6BNo4AZsVJ8M1JTTdp3akgWR+p9ixS11vJ
FOpjOqulp+pQ4IpBBuSQtICngACUT+tzmySOjAfVVKJHiD0Z4DMS5YMagzHWE+JMhbxZ3dyQuIOI
IGgg5lvSRZp5C1mRbmu46f6mHHKgGFMI4cZlAxZ2wUpzT4AgzQ4ASUi7KiBPUNEvY8s5mNABCgRJ
ajFCThIqW3eyShXcymHaVIpe7xboG3NOOnPsPifTRFCA21rDdteZzZKmXbbMIiYTeQU7rr83GscA
2yNxYYFxjCqkrYemzBXk2cJDeJ9spI3pDmhdsEVXtgWX50i4BhknqbR1oYQ9hqTdlnjJFpvoPsP7
tfgk2HH571beFDL7EZGCUOk67BWkQj0a8tTczjXmSP85hwhFkKcUUZ1lm+hB39BCCLFQ8ECEZNwe
ylZ7yx6DaQPI4h5OOpAc2rJnvfEmk3GZF4YZTzZa0MwVQLkFbpYXKXzqigr+kpN4WJ2/k8ExW1BV
agKQFWyQCoRs1qM1cmI51h9fjILZgkIod9AghQVxl2y0b5CMteMjUPaudcerdqzYor0teKBRsCLw
N8xooor07TyD7D/fQwnDnzbJHgIen4hxLpT6cnXObTHjSodZzlRqi7i9JwOQEFCkigFQHxicwL2R
eyOXFZJNDGIyFQR04LRBJnklyzunMxGFeUBX/j1Y3j0FPfkg4n4QwL9qPUD3FeD1DGR3Tv0AMctt
9Xrd+6+bRxEabcsmbliZCcxVpSHmNMD88DGCUk/dgU5ikz7SNdXtyesrW3KIo79GLo9Rik0G/jny
X6ZZGJKWN1o/9dS0P4KWsvfMXfqmU3QQ2E4S+0nwWg/s994EavXdvOH1V6ytNjIMJjitkKBDRH9+
7wmgGlMs9NM5FoQWvkQNJIwFse2dpBzjh+uzvD5UFJLRYY+6hMrShMyapSeKvqjOvCte9Ab6Ogin
ZW/ZZAdiJ9sMHbPpEXVz1Q/twgfRODcDwAQUn5ONNKAG2C/6oUEofD5aVc2zgdQ91I07NNKZkKOv
H/HfoBpa8QKKi3gC724T7T4Am2giDJ9bgnRWO4kZxHLUcK9kX2OjsCM0CV+f0ZXFOzPCXBIhUjVi
CZ/hFOpT24COcGsOvCZ1tqGIztmZEWaHTGEntgXBSEYHipZO7goPBClbK0Ajh/9XJvEskXgtP3Rh
jV5aJ48RiLaVizjQeQuMPoidzOsqoJRAAfksvNc5mJehyoPD+ENNHR54f2V3nI2U8QJLXi+Ag8P2
JL0UeX0zA3MYR5Bcg8TX9YW7vJ3onCJHhHPwSUlyPsqpQtuGRk+CAqHGMrXb6vn3DaAOSRN7ANFb
BrNoOdRrxXmGARWqUW0YOVH95bqFtb13aoFZKHPqZCtXYGEaoTfs98l+MXnVVDrh50E5kPJwyAAf
gd3ZZFvOK6OxLHC2QOg5GD1Iat0mm+pB8Mttc8TOuI9dsLe4INl1dFvfgjznafEq+Oxj5deO5dYu
755YGbOOMh0EDHUF7zCNuYbRYN9JpCM6kD3FPjKhcGmRBzl/+u2ZxRUIC5aoAKzAQrsksJzQRmo8
+JXOlqImqEvTB4cIx0OtTK6B6jhaEWhXHVLJ53tQDju0zIajhsmlfFdZoATxBlqCm78xmn+bQZL5
3IymD2CsjSfNGSrrq9T0r2VcOqEmc1zhSoCOwOHEDvNWRBNR20L6RAMLhQEhMhdCa8GAOElUvW4v
ur/dEEM9FXg7EJPJaBNELzAzf52o1r2UDZpjpo9xv4HuqCMZNxIXp/wZfDCn4NQQiykox0jXevSp
OslLGshBjGzbsBc26P7xLT85Wl9KBCuQGvchZwqRldsQWM5uT46DF9rqJoKIw/UVXXFehoTcNnDt
GLpOyxKnLnqOcoUAqaI5xdTboaw4QvLzugU2tfjn3J6YYNzXGGmQSM47ujeTh6hDyXB4bA6Q9zIO
iYV3ibCbH4W7EOBczqFgc1SfltFDiJ5IgCuB3mOOeIXOwSTpQs2Rg25n3aZ3xQayYei7qFpXCLAG
XEZltv5/YZLO98mVp2rLGCPlg51737xDedQbg+45uoEu4kHzEQmiRP4xfsmP1d14Gxto+0h3vOr4
ys1HOyf/PWrq+E4+oR5IFiHxjn7JtnMhF/RgEOU+TZvK6VTUya+v7ooXRaRtoiuCcvWL7N3UqqWB
jh0N6N9+p0PrNwuDrOIRpKxtUlSXTB2ZKzRef8aiJyNqFmWaodysOY1YuxFUCuvi2/VhfCbc2HN5
akI+n7ReJZZSTzBBfFDPCmhOzpEVDu/Cp5TCuCOneCTOq3wHERyHtioLb+rD9U9Ym0lk3wGfAmoF
RXZmsy5gmK/jAcK4YP2zWwIK0h6acs3j71tBARL9VhTAiGDifJxCBOyEDJUhSDtB16wTXMonNnCO
/Np6AfoC1g74UgsNM+dGIByZ4HEW6Y5ivctQUho4+QC2VvZ5yk4NMHNVZ2IBYvIYAo07fdcfwu3H
4mSgeuNxI9PZYHeFoSD0AtQTpLDsmuRNqCwkohWKXNiK6X3ZgNK8r25VVOYyjUN6vbYBaAujjBsc
3SXse2YOLV3phEl2RMHyDGVw1abfdXXlXt8Ba6ECLbwBSYrss852z1ptl3Z9P8rQK4y7G8iZlkEZ
R7VDpsp0NbRr+lYsd/aQGt19kROZs3Zr3on2iOHVqFkaIMHneyPVmrwcaxllAhKDmD0WoOg5gBNg
X0go+BSRPH9cH+/aZjw1SH9+4jzUNoM41wKDk1hsJtnaEMh5XjexsnImvWIQ5RnURTHhikUGaHPH
puSY1WPTHwi4DbSvf8MEwAMiMkYo0ZpMhB5VYlhG4Mlx+qFuIGk/VDslsyCsjK4x57qplQlDb7BJ
28IUFWlruoInE1YNHYQ2S0F2LIWgvdWwlfHtuoW1+YKjAxacvqhRAj63oAga0LGSLDvZCOSAgDR6
g56Omdc2S/8Mc3rReEnZg5AJApM444amqSwGY8FAQhONOHqOFuTH/JuJniOgnG2dB4dYGxWgtrSP
FWUO9OacjyqO4xY5KUt2lrICHwjw7tmzBDm463O3tjqgErcoARNYkVQmBC808AlNKQbVQxxvNJ9z
g3NAWVQHda6gmMPS0H4H6yIWhi/IIDAKp9eAHtqL38aXwku86FB9GTyksH3V7/a4D33e42ItOXFq
mI2Nge9VU6DpZUT9kwuRITt3jSM8e33kK0StxYZAZ8PXghgEpH0sQrsqw2hJhVpGVNo7IADag17F
i56XI7C2O8UT7oSn6wu3cpfAIFAyQOdQfkDG8QmlSvQkbFBbzKCs1U7hI+TeZ7upJuSaNaF31ajn
PNdWfC1KYVBsEEGQjQwF3bEnJ7kUWwsVMpgsotGZYz2QARDMcsi+5TxMB88U4zSyZsgS8InL6E70
Y/Ik9UApJO9KxEOdrh0yiMCgA1IFV/BlSyn0RIQO4ss4y3qgD6bdpJBiRcX++mKtXJJoEKfxi6wh
ySkyM6fNJE/GfpGwO8zdn+9p1YckJ2eB1moBZ3aYadPLArzww6cd6wst1xC7c5PvlHYv5oQXq+ca
HK/w7cBfg/mBcYdymetRa3WSEx6yo+jhUO+GTX4jBc22cmMvdGjZHnQuHIe19v7DGH/ZZTZ+Z5UZ
EkwEWog74pd7+Sco1LMdhFQel6MUIHCDLKMN4XWeH1vzlGBmgJdU8US5iKfIVEpJCgIXoNPUHe3M
pNh9wRmc0SVH0c13f8uBAQGGbkV6byKDcX7eOjT/aFWtI7bZJkfDlzZRED5SknMgzaGqcX2Lrp2E
U2NMJK9GbSFA6B4RQf6aj4mtJAcycnzW6p5B8ATcpITARmTzSk0iF3h9hdJnWZFs9c/u1g7cBVlA
oc2h3d8mt/mB1/awdnP/MnvRHBzqY6ZnKnAYUT76TQ5B4eJQGPtsrj2zVcBcwxnnmm8+tccEcKU2
tMghYJhZEkIDaCsItVtqUOcELWX3N+IEuBT0cgCtjSczyxRbZfM4FRXK3XX7pVMnp4xDL52213fH
2sqhzxNvL1QscJmz6da4LRfdklDRnFsb7DV7QDMDQPRvddc4zH6/l3aiSxNKOo+zbGUu8bbQ0eAB
4TlUAhk3k89iN42QtseWER3ZiR24mW+1n/rqm/xEPNEtXOiiGgBt8pz2yoFH5IXyF9pcERixdFVm
IzTE6mvFidFyWml3av96fVJXLjmwcSPEQyZCo2HD+fmWQ6szBwHV1KVNnyz0xtuz3B6hFJfa6N7k
XXWfT6Hz+BU3N2r5Fm18Qp2YOeFa39ZQ/YSYb/MTfxxS2FSekGzmDx2rimnkIyMuZxAWMTSACcHJ
IrHZnBrgEsh5aAqkjKfYjubiBZIvHL+1YkNFURb4O5DN0T7K80kkcSiQGNEQivlStslrGSrLyNO7
15dq5daBgCRNpYCOT1dRET03s4iTHI0TzCi3cUA+aBUYfWJQWd+NgEJLNlVErAPlTXm6bpjtTUGU
BcOU7QghiornPDM+U4uGokY2yclelI9ymz3E28Gd37MNCDnpafDgpwEtspHLRmXUrZ0cDNvmF3Ff
c9P1l1HM+acwRxGbWC3zFp8i1eZ2icQnFRqAemIdoyy8kZUQUj1pBd15keN81u1StD28APDwjN3c
EsGoOpiKAxhukOv5B0gTE3tGsF2YfQAgzGNeWDrUzoeAM/k0lmCODAJsJPLRRY+D+hn1n0S86jjo
VZ9ixIOv7wa33/QgywY5wgQVTCy+9hUC1bv0fXYbH30qVE6Lqwywtr9NfAEegiKaIlnHG7Yx5OFn
UAdoERDORY+HJsfFXt78CH8pAQMgbjiM7Ck1QbIjS7mKE6TrNpr3IIlUOorwcX0uV8aBc6PidQ7C
ICC/mH1MZrCm52KBykAP3T/S2GXOsbDm4M5MsPtE1Ek41bmGqwLM81CTqJ4p9zSNK0pP2PLgGSvz
dmaObp6TzVGaUSp1Dcy1ZJcWErjgO9Txf5Nbh55/WMHFC6iFBZ4p5oE+So3eEC1Dxc+Y3Kmc7NHo
7LLnRfOXy4NFgR4fBXvgxc5mC5GiUxSY0dFoOLnQuG7uu+fYp9MnBB16Hr/yBbxXMB+wiackxW/i
nmC3tmUWy5RlmekoRfKzSMHvILyDLsOZ595tZPCufR3l2m0y0x1VBFBDb89odwahriN1SLiot2lb
f0NBdCcBxTuWpa2FPHTV5RVN4eSSjHQcmsQuSL5Q783bnE4LyZ5lHU3rBj5o6IPIWOzfPR/nlmgM
e7KbhgFo4ThMdacFXBOX6ravE07Sb2WNzwZD/eyJiaXPJjVJMRgk0+xKyb4gc885g5z5YrPBWRf3
MthxkKqPwLAvLNhK6lZGHRDXxMv1CVsBZp3NGHvzC3MT150CWyr42KvdcIdcCO5DZJ0hpenTIkvr
1Af1gRy4QSlvmIynmVsRXT463RYuZRdwlifrWyq40rckKLbkmGu29BxJdnng7cdLn3M+ZsbnTNYI
uvQahtv6CQ9Huypv9ZnX5b8S7OMtgdZ4xKXw1bSB7GyjtK1W9pqRgDUMYHzjEXhhR3iNdpnTeuUx
Po4uxeTzB7cyq2g6NdCIiXZnGhGfm1UgxQc1FMlwpPmY5EEYJ47VvsuE85JfOQZnZujPT45BNpWx
MKW56TQR9NfwBsx5HHJsZwicNpqe4NYMEQwGaN1mRtKXZaSMhUTVjdDsdQA98QOYtbaqB6XD6Kvl
AUWLQCm3I6d/TFzeJmEbaz/NG0gcQx8SUGtErOcj1GdLBCR0NtF9U+V2JXjZg2XrEAPdDjfDLnmq
j8md5Y0+eem38oaXhVrZowYGThOEIFvCd5xbb0KJtJUiYvBaupkiwxUzYbvEvKiQbsLz2AxNjidm
mGUswiFXhhRznMlvg/ikiXd6tDHNW2JaHNe85mnOTNERn+wYYmjh0iJEc1pUcydX9EZv2iYeOG42
6YtphxvhvnLnTXPDi/5XQprzQdIjc2K5gQiMuMhYSeLr6EzX4d+GjQ7FOyNQEeHziExWlw4EFUBV
IZOANC9jTjVqa5BgrgfwcUx/mrPiajHvJbqCasCoTswwo8oTQvqphH/pkGwFjKF7pnk0spU24MJA
TuGph0atdqAN98Y7eMDgh8rnmVe5XHM3lN0PBxTZS5UFTk9tpOZWr5rOkgmepj1nkhFAOihPuSlL
uuMvtiqQBoh6KVsoy5c5JFB6HtB+jsDUDGhTa/EjCVS7eCpBJwAZV+/6zbgWWIGWFF3eaKVFtYoN
5pZCSEdtFg0Hgn6jpyN/aAa1q7mTv2ALxVAt8ZMg3JSGq6Fi8B24gEfpbzjZz+ZkCdET7Wo/30kd
coCQ/hsNJxEe5fzb0PJUUdaOv4XbAtkT+jDUGB8ntXNGohZevEhHp8uPs3ZXK5pjlcTOJIXnAVbu
DFClo+Mbb0Bwp7BdKwSdTVVSK0C642mRvuH5+Ym0RyNECBk1G4VNL/t2fRUvtycWUKUMoRrevKBN
P5/BMu9kdcjV0CkrFAGVmSg2kkIpvGoL1MgixM51e5dDpPbwxsDdi/oVe2cNyKuLSoYsZVbooVNF
lRFIQy9xZnLVCoaEKUTwfEEuUQ2KlU+GESIVuzhCjGqzObW8oVy6MQzlxIh8PnUGCMIKbH9MXZ/e
ZZOATd6qQGbqg8CZNJ4l5q4D5+8olg0sKXpom2P1ro+trZe//3jGgAyUgfFIB3XORequCotSEcwQ
wiJ9AsI98U00Ks5QVlfmxAbzAJnVSFLRAoksdVe7wzI+yuXCqU+tbmmUbiheCMVmtgxWLNWEFJGC
2eoFwzZjq3DJPDR2nYT7fG64cSzPHv35ye3Z5Y2sRBlCBO1x9qpj7VcHqKA8Gfe0BRmUqltX4LaV
ru2Iz7BPBiyZloPPbcrDuAhKhRNkVh9S+aXXBBcVB46HXxuYQfFlyPtTGBv9iJOBJQ3AAaEYCc4M
3qhaT30FoGNRfVnG+993CujVQ9HL0GUUoRhDlLJOGy0hdAwxfRDQjl71yt/Yd6cmmEUyxESSxhAm
plzYkLLxzSp++89GwbjSImpNdWowXaEcH9SyU+wClFLuf2aEPT+4iZcOzPtOiXFk0uiXtfj+n5lg
99aI9lMpt0Inn/3c0N2yyzmDuLxVARn8td4sHMQKU4i2iFiMeJTsuaPc0VCnMIPcLBw9t/z/aDwq
kxMUIqKAWgFTlsStZZeFdS8k6m9nN+mIUOEHj5aONn3GRt92udhrieC0s/I10sgHKdNvumH8raX5
ZYa5cgqhkOVJjgVIIFQA9WXpkzKn2+vTtepaTobCXDZxpRWFmaYYSlt90aXIFbr6vWl4rGqre4BK
uiMbDJ4S1ktrNYmSUIcZNa0bW5mqW0mpjoYgoYE4PqQ1ZxOsjQpQcYAigXTC659xMXEk6EmsKWia
RhWhKl6TprRzUeckOOnpOw/BKdvqLyuMl9GGPFHrFlbUMBxBSlqqL+YA6cfW7Jy+zSpv7mdClTli
7/qirV2rFgWXiDLoc4BUPHfVxpJmKqg2P4eXe6gnolozLD2nHWbVCqCx4PGm8r7siz9T5Hmp2xj1
V3O8Qw3lkM4cz7CCcKL4rX+bYJsRq8FCh7ooCE70Lv+c3ykzte5We2QxDPDPqRuBC0lYqX2dm2TO
LhCcBtK7UeQmL9qHhjZ/PL5HkLS1kK93JDvyMkcCwEpyurupsFtvdpOg9ibP+slv6ViBk51/DHPC
p7hR8WrFxxiPNUhEN11QBPp+/GLtQGfi81D3XHPMYZ9VVAR7uqKjkxybY+dMN/rTRwVsTf6Vh+Wh
m585HOBo+ezI10DZwub7MqFMU0lIIncBUZA96PE+KrU3NbO+LnnI8ccrKQ2os4Gb2pQAl7vMMWTm
rA/LjIENxrb52b8A+gyivcRRuofRlYEc4k7lytk/s8ic/cWqlzpsMDylvC0NUCeiofZWezW36q0O
3sijdYiPJkR892rsEW7VdMW/4dZBpQNgXuMS/6hmU0FQmBIcZKikZXQU5UnlBu8rKSrM6i8rLNix
w7NOT1tYyZCybZ8WFGNfil2c+uPkdId2M/uiq9ebjDjphEI1Dz204n/OzDMnVTP7tCStiUFWEWhU
R6CJC17aaKUGfz5G5gQStEWmfYUxDr4CzDJym572WjgZXuHjYIOtK7zRepdkbrzjpVTXFxHJG9Cm
IpxgH2Dl0g05OtQFxzJCOytBI6Eg769y+eJpWuTiJKKxEWl3ZE8uarGWVoWqUMPJijvK8Jns1O3s
6754wzsUKzkiWDmxxISrWRMjMyZjMmlGQ0ggZBvdk8f6MfaJvd9XAzonU5ug/dnrNxTPx+uFYMkX
kR0+/wDmYpyz0WyNEkMdd9Zj+hSBrwR4FMuTgvSdvACka9cBbxlXEvOQqAQAhrIt0j5J5iXQS6GW
LhOIk4mLRexbu7npkM0lWyq1Vw0b86nGLQKSnvGxKu2R21J/OWpEVXj86sDR4oF4kXRMOyGRR4CF
3fYjA1rjybiJMtt40Pf67ZTbyrtoF4/8UutnLvNsX1Gz6OFSDfSf4CHHnM9BqqYpMvXIlYdWPujg
e3uwBl0obIlEfR9IZqoViWNCrUnagTOrqF6RC2ocScxS3ctloXomnSa/l3klfugj2ocDAJdkPBN6
ZfmuAsiEyKOeWhEEfUn4gnA7fQOHYemLA1htoM0R3Q+p/DXJNHWjdCGmV6yGwqYsZN81s65vSjGN
t7Vi9feW1cUfk6FBnuF6IHZxhDEFqJ8jjwKKTcQxzBSoDajIiYwPNerUiUu4DxCtSxEJrpu5iJ4Z
M4yTmhQyIjNp4XozO78sN4rwlMiv4JVzRzJxYrILr0ttWRRXjFodVCnpkE/SANEwFLGgEoBsjcIp
yn0PNozro1mdtBMLzNUZgrReMNslcisTbY/xz0r/toS/fXlgGJpkQKpC1ZDJ/YwYToZRjFYyy+Mc
uQ3ZRwUAG0PByTGsDQMVRcrYqWK22GPfmYk1VXoGwXchvC+q6mBZk9NY4dv12bqIo+hAAJb5VKhF
tMjEbEpYGXoraBhIm+IS3De5B8Jou154DBJrC484DbVF2opyoYHQIvFUQ9kJXkRNXqHcAg2ynCMS
tzqWExP0E04WZZTaOmtUPDIr/PlUaZyomgI1BKH+8u36rK2dGNB70FwWPNQFH0EFyj5kzKbY1eXS
nmMwQslbPXmO1cGfQFh13djaToAnRLcfbY7EfX4+rLaq5lBF/swd6/q+j/CosNTQb9qFx7K4Nira
JgGKENQ6LwCDw4iMrmDJqBFGYhCqb6Um2mXqTfrsCjknMbC2Vqe26M9P1kqtamPpVdxqUprdqIt8
bGvRloxiJ0e5d33+1naebmLqKO8aeJuZsEE2Q2AQpAXzpw52Jek2iTbXLayu0IkFJi4QiyTK26SK
3UkpDpmBDdi2h7bk4flX1+eXGY0pUFVtViOVQmJXVgTbjHZt8aPr8qCXvpvF8P36kC4eIPALuHU0
vMtF5FFlZtKGFBSKeLpDqC+rn4We2A14zxrizjrgAFYWwIcH1y2u7YhTi8wkwhGWZdKEsdv3wCnK
yeQMUXyTjdEz6CMazp74PDRsdGEAoIZWJNTHLuAOoxRFiOZU7PVUkZuDlIxQNCly1XwpwM53I8Y5
GoaMKZ2CMI3E9yRBXQkor3AkdikLI+KtcdwOo2HYmtyUjtbNvaMMy9dssmq3HmXp1SLaHCR61B+S
Qs22vZDlu6iTpx/FGLY/c7DatpxtuLbRIZGAvjsUq4D5ZcKFJdIEQF2FGLIMWgd6G8EYt9KcTLyw
ZHWl0J8NwJBGG6mZs5vJYqr1cgRRL1PZRb3yuHTFo0rIttJM//qmgOuh0cfFSv2yxraWDirwUn2C
nYiqae1bCkQp7ELVxp1UV1YAOZjxpsbq+fnQNgj/B3RGdalu3ufFJL7VVtq5RWRYQSzp2Q2xkmWj
l5lxRO5s8PO+rhz0Kea+PMzm1yWWx0BIF+NQN0rxtULR31YjyL3IszjdREQGtY0eJ+GdlJD2LdNI
X6LpH82Cdq2HpTvNYaUApE7Ivk0S6c3selB0Kk1bunOSQzQjN0d7CYml+6Oi1UGuFFBrnUqwNXV2
RUbp0YAe1XNr1Rkyy9bYv6ih0PbPWZiJI9CFcruFTG7mFSnA1TYkR9Kb3jBH66nVJkiB4ZACO0Na
1Y6Au92OVlR/s7Qwn+3CjOsNCpfaS2EUqrBf+r4u7iQjX5JvyaS05kclVC3aE4iegWMjTfv9pHXK
oTFnYJbbyjqICKAPkwgqzpgQ8Us3gqBTJma2T5CH8cS4jndyWVdvcq+Gm2RoBy9KtPAB6xZWdhfm
0z62KrjGBOplY9RCGK4Yu3sBa7KNhEW7MQtj3OjFRHyl1qu9uEBbUE6LxGvSXgVyRGkgVLrUhWuO
/UMvjuI2iUAHaYEy8U7CBZnaYragZVGSG2fRa8OZ80EobTWzxWj4GK0G0geocnaVYTlpW4Y3utTJ
+6VVxyAPs9jv8znxKGxy9AvZJNtFzkuvJcVwk2sSREoLM38ypl50B3GcbcSwlVPMfXyfSpNoeAIC
nsU1jSnej7FiobPDbIHsVPDX5irVa7sfymyrWKBznIdIvFfrofPUTG4ehXAsb3urkF1xUHpbCbUc
7IgS+MJntaeXVTEG46QT6MGWg5PqRrfJQr31qsUK93IuG/CRlunMZlikzhxG8utci5CjyAsCA6jo
lVKa3ln5MDjhJGRuJmvgXVOEYVc3RoOOqTwtAemS5vmmlrr4WGRLL4Js2+qgUpzUxp3aSMVWrK3Y
K+o4DkJZDL+FOghTbLHVQOtRzmRnJbHkRjUkaWZLA82dOJVuOYuyH46iuVliUuzbvpQCdYCMuTlb
mStoFrGjWLd2paDr/jz2FThmO+QphLZqbipBVQ6RrIEoJbIkuzNLcNalifF/Sfuy5ch1JNlfaTvv
7OG+mE33A5PMVbtUquWFplKpQJDggoUkyL+Zb7k/dp2qnj4pKk05ddqsXspSUiSAABCI8HBPR9JV
hwGglxTdlu26hQpB6vRmsaojO3j0vOqbVw5BDHbBfsM8GzWtJrQePPQ2rexMAP9U9uWjrTolkrw2
my6mgyw3k2iq1AAH6Z3rNflPGvQ12A4kAUSjbdZmO6AAy0ceQ5K9vxibrjsU0A+7L8JBb8Mph9iV
umQDH79gfGZCXJffWtK3r5q6IvdZ57GnurH1J9fm8tGu+mld1Q29yd3R2Gk7rGlc2ZHelSUFMwtg
MKAdlwr8gIKRW6mdIGlpnmO6WnPc+o0ODixrcePIqTCv7UD4Bz4hHNRWJlZT2wkSN7Isb4epBuaj
Mdt7u4Rue5LTHhpnmVUmgkzowuiy6KKaLJ50dhakYcSDtT+M9nXriWwlRTPDmSud4rU2SuzWMdw0
llHdgWNGPPXS4FWMtDvaoxnPi0/91LSfhraxLkJq5+167II2sanrf4Ngh3Eb1qNOqQjyu0xWFG1R
dlPueFZ0G9DTGPvBrbyfjozML4JhQ+Lt5qF1FsJ2fTKMboY2tKgRMY4ztfK0i8iHB86eWSL6ZFsE
VKmhrJPMlNZGWY08iHaMboDUqldUueNdXpXuLa+6bA8c6vjd4IWZhDX0viOcdTdTWJm3BTja1mCm
lvedJ9210Tje2pWd2NpcOV8sR/Nrkj8HXdhddq7NthQEh+DtLUK2ERYDSJLadqKJ124JnvDxWNdW
YuUh2fauoiTu8nx4HAPG1iQq3LijNEosyfpbR4HIvARotYUL9eaDJIAcQf+up5sA8u4QinP9uKfO
zwLYqGsdALYvg5Bf+xZv9kbtedvILPnnEpCih6qw3X3Q0Wkvu2HcKt6oVddUECBsw7a+RQAirkLV
mndKApweR0hrbFXnFNtAoEsTfDVXsmDuYfQLSCQPNkh4myakQK5bVp9MrqOvgXQdU+5w9YWwqnxC
+JPfqQAnfExn1o7Y10b3szWUdUOnoI2jDo+Ui7Gu0G4dGuFnQvl467EpKC8mFlXpAGTLqso794IV
WVnPDRzGjnBcqrE0Qg4dpgYtbHaXOWmBIPVOQJv9oseVvArlZN6EZm484s91SWiYeRnXPJ8SCkkE
OAqt/HwVtBPEcCixY0m0rOLOgEhKXPLI3YZRyVEoJuXlxBz3Djz5bg2FMh3ecmkAPWRS1l9Ac0pe
+Rkdrllk6/smG6tnmTXiWrjSXnkl3n9x1DbFJ4u1+rblChhHR5k4ucmk7wZ0jjwYTt791Npt0ctB
eHZv4KpRK9Hb9b2kzpSqoHbvR3sSX8yO/hBAMaaZAeQr8MTdVlKv/CmsIXrJuQhEHPR+e0easFmX
FlNtTCbPeSBBUzw6RlDeyzK3UskLDhITU0E+E9WQxCy0v7OstmSxV1vQ32Eqv6mctj/QiouHvm9a
GVf4c0VCfcUuZWVnz543YjcCH4ewBzfiCjyiPF/VuscNrPPsoLEyB2YVVepQ2/gyOgZ4wjVIYmJU
SMZUmJHCWe6QDteVaUK9AWEuGWV5O9aZTFACHr/2mLiNHoZ+iqcpZ3GRy/Aq5NjhsZXTfIeeUQI6
xKDPLxHH8htqtGbSMGleeF3DclC01O5eONGlzPuLXLq3dr6GEEdwbxVTfsNVU186uZPDvTjbThYQ
qC7bhbVlfsKTc1VEZJU7XXHFkV1c28TnKbhC+zwOiIrWTrUOkBIUegXKbBTo2mFYC8cWcRYhbxhz
ZjSfm6oJU1BTqh3Wok4GfzAOZubTAw4256vrUHM7v9mvJW2jC9D+8yurwjepjb7FbY5PlYHAKAZ7
yRB70E7kiNA8sVETKUWsw767RAc1GkRzXAYokaDVOPfYenJpdGsS0ab4sTB1bVXvJQ1dnL4QKHRH
fKfasY1rNBRBc9StEE9CBKW+HaOuSpUlxVcrZwMumyb44VTtLMduO1cVotQHFJO926plXVL4hdxa
ZU32ptP1qK5lUZH0NGDX9UjpHRolQHBaFnUamkV0VdoDg+yUP41rPIpouSK9Y4LdVgf00ISC3ZGe
6QdXjvUe91GYlvYYfJZOUyQuuFyuhw7wvfh1DGGHiZQjHtLgtJfsTkJs5ROKl+SqNztxg07exo35
VFY71jT2Luza6Pp1yG7uOImUsk3FVP3wWkEuDZVNaxEyIzEb/FU8UMYJb1bO7sIS0m5N4bENhE7Y
hoBrZk5x1ns3DyeE7gXDyUBK/ORQSgxk8Kv5S0f0gGnHr9udxscu2xihk99WprJ3pQpGUH8NuCsr
FFe2rhiHrZkJfqmqLtghmPNx4zbIS/e5+EEIcOYxCin5QY5O3sYjd2qaCnBhfSac85QVY54Sqy9v
ymCWkhIgoOGGUSSNoUk6SOUmpkWybYZtMxi1SB1l1ZduliMWC4l51xlWeKB6wCzkRrimloZr9lWw
VW7ffm0s5dzbY92tSF243+syQ2dE2ddbEyQ3a+5JdVcFVnDRNUJv8fopX8A1Ud3bRd6m3lDLTz7X
xSbMtdqXg+H5q3oi1pY1XXkXdiLcIDzLBGYInjm0EkJ9HXYGxITxkyRvpiots6l4GooMc9twyzhM
jqkevQDBq9nzcCNbh983PIdm3Lw+vY1e5NgdJv29UQR5PLeU9b7x4E6uZwwPA7KMSaMnJ3HBXPil
rfD86qIsdOcjHPc8mIhJvfPlIDatqtoN1HGaNceplFRd3SLHWU5xJgp/7RsvovkBb6kQZzY4rrXj
EHxEyS11WDvideZOHM/dDl9cE4fdKJr3j1kHx+fQPrtiEODewDva/WDk5KUSbQ3crbCbZyKi8C7H
3RisHMb0RujIv/V5YR201dU8sc1Zs30I8vJ28jW/hLi0cw+KCivJS1z2iGzz6tmmgBSsnFzRW9/u
2ym2bRCixnXjkB1YeQM79n0Dz1BWcDORdms/+NSM9m5juVce86drjazfN4DzwOTmD1HOY6sx8mkl
BiP8HpSCgAnLQoMoNWmYgLsFxUppzqFQFJUXnWrcH0OfE5UiVGE8RXbD+wGuogjERXmUlibT3yUP
oiYtNSU/yDREJaJ5EPGviCy7aOU6mf3VDBuDb00pIo083zA+OzV38fWDakRECObOhxCviWGFBze2
yGTMTwIPlejrOp+y6zLs4URjycqrgiv1FZ6mv0ODYAAUJgh6EptVhwNjfiBsGmM0Do2KhDyYjIBd
120a3q7CsbY9AFma7Np08QReuUEn/a1R2A10Sc0KOkqynVAitRHrezpDBlwGQUV2FueWijs3KvEK
t9qQxWOQ1/UqR9ETtS/HGm9714SOadXnn71ct2Vam1kr14XmY4BWfA5mZtej+A5NpZ2k9GR00RAc
kokcmhrRpWO1+H4SIwi9GjPYRUOzHtwR3o/BwOfCqRzpBsdnVq1kJ0crbhqBE6scBAKmwXOGh8ao
2V1rtREyGg7F8d5GXg9+fxeR/2oYGSY1DPL8tgywYAkxoDgvAcOUa9e2W3mQZa8B8Dfa4cVvK/GM
jgDiJKFTD+vM9cZwLYswGK+AS5B1PBW1O2fXa4dvBz4U4XU4tsWTG/L8czhxCsiLX4GplxRh2SW4
hUNj2w8QvwDXMZHR3m9BaH9hcyfDvZ071z2IrHeZm7sDJLoy00+KMQMoPgdNxLBSSmQzA9eYQVyi
JNFamBUw2IhocwWPCEWTZO2rkoYZDvMfsPJiBZVLs0rNAbJBa4+Aij015DTcOCBc69F3HtGf4CG1
eSxRLHqIQPYEFblRBzfBQMYG0Q4tu1VpTf1nZHKzbEdUifkbwTdOYrhUiGU2QN2G8zRwtqDugi8W
6CHaKLcLw+2QtSO5HEpon61RKNLfiS/gwkhpkr2cIKyxbSIGxXoTL31wLo3jMGyryjEQq7Yl+QEK
tIxdIIrDYtvIJ8TdQO1PQw61C7iyZ38dCgu+U+aF2jnl6zdtsLN3DTOpSmVrwiUgbs7uvHbqwpiy
adr3uJOdxDCd1t5MHd5ZCXdB2ZY4RW/tOV7BjzNQM0wnJEemTUMzDx1Ddgm/p6iAYcoG193lSAod
xgAAyDgwdbWuJ7xs7MLvfPBKy/zO0B67qFFYcNbEYM7XUOteJC6O9yvLFb7cZbWDpgrZREGR1rO/
gqkni1I4Ga6CKgqv+lpApXSYQnjGZPtgBeo1EgYxepbNKi7aHtdD5w4vXklsiAXrUh4M27C/4syZ
jwMTnkdcEEXHgZVNVdxbOrsGTkh86XMcMAb0A51Y1FxPW8BGSz+pOLiH4gKUzZ8IgcCZG6j+eep6
SBoGjYl94hA9vDTc98HZnWVGAlIWhChTjV9oLGd4mWk+prQkKr918dW/VXaQ3UV+N45QDeNmN7f+
VhfM7EGED+BiHhfULPy4dUD1xn2r2XuZE30tEK1eWiG25mqqJvXgj0aRjr7svnSOU3/G04dsFDK+
xSoDnZsb91KA0xTifGE84CF/X9ozCCoqmYFbC3mTQ5APbNd3YK7ohNL3Mg+Ktd+FI2IoN+IQBQcl
bYJewv6KNp5z22YjngchNFP7mE0l3wdORl7EAH1ykzrFQU2B/6N3AzokNFDdHa+pd8tdd8RhPOTP
QNgNL4EteALyeGsrNc67omkgzQ3EZv2Zh7h7DStzREIra7oKu0E/YvrDnQx6PDHRSRKLMWhXFi6R
C2RaAjiRGV422mGb1xh6QpPXCok4sERoVEQR4A0PJoil16jmIEyoTX/jFSTatWPb3eZFxK8gSW3g
7dsoI+VZ1uxIMfiP4IwNU8AOUXwu8Twf8L6+qEY2fUG4ho3TZPq6LJlYucxD1ctRBgfHVo+NYHbg
MOAh3wEFxsHWhIx6JYSMlWrCXWCr6tBn2ttO3dhsVDG2Wz5ZRtoKkW+ivq8vtegaKJ+G3Z4EqtnV
irA1Hjag+Z6x9vZoqwsVsnLvu6LeeLIy1gCi2AnyuuHzfHQjGRaa+7KKoDhKInKQfoZTAXP9qSc2
2+cuz3b24PkxgnYn0TmbUh/+kpBB5xuuAy8ukE5aKWnl9xbam7e0iOjKFma/KyZwQiqX/USF7KmO
HLFr+5pjk+DxD0agPM0r20vCBvddPWb8Rksjvw3Hyl9NxlSDWqcFCifMfHydEM2bvCWPGjSRa+mW
5UOVD9kBqj/doWxR9fXCEuJw2DdoPdGyR/MJFH7MHl9FOpYqUmSn6Qo5OHvVs2G4aZXxqYmaeiMi
W+26qOCpB7jyYzE/usqqw8MMsd16RG4NnU4QX5XwkoD08psAfyjQlmFUpCRHmqYw8XPIyw0vUwCO
triMDLmDemZ0wWqtvvoj4WYMuddgUzpOA6qHINgEuRx2uFecW7P1p2SspL+L1PSDGhbbjyZzUxtb
+9qXeML4JspCdt2EW+03CkthsA2DPheCicySctU2bRgz6ps7wSvzhUZNAc2BVg7fB9OoUz6y4lqZ
HVk1QL186Q2jhOxhY9VXyoLyVec731mB4MMiUHQtaU4vpNU7j4MQ1UFENSCkypWfSW9XSR1q/27o
vOz7aBg6LYIK9BsMmbyth6QXkoga/SQ5yS+Y7TuHrhnqH6M3o1VRHbg0PK9e9w6kLDSSJld2YdeH
Kcuyy7zk8knzUF862u+usTDh1iOyuIEy0wtQk90+8JTY4EE2bmtVTmAcyfIVCz18IdccDyyy0PBG
a3FN2ZzVtacB/JBCGSBI6nGwNxCf+Sy55z+6PDfTYKjx5hVIeMUV92i+yrMo3NMeCV2fQKILeayv
yLV426533LWeXG8zCs+/Dbk9xtjB1ooWI1v3nEQrCAKxROVIhbtgar+cgik4oOWhXdEMUYXAtRaT
UNt7q3OgEmJZ6OTWXb6tVNRverco05D06gJxUb83JwvJWqqx3XEUoXtWSJ6Aewq8NvY0HtyqHVNg
ncdnw7HMZ6Gc8afRar3GQ5CZeO3bLcIYhWw1okxywzLhrUlTkB08tPjWFkZ9AF+sWBVjxXic24wl
Yx/ShJsGOlqtkm5Cz+2fqSu/WhNS7ICGZ6teVc1unAx5Bxxsva0w0U3cmV0fJaIe3C9VZWOXMjWS
vdHlYl0AHZNGmXC3Fcpgd40qz2LxX0vDy4Idmr7AbwSCjPcaydQxOxCDkDyZ1ODmMUV55tnEfj8E
gV1eIIVr7qbMRSjUNcbGaMfguqhcSC600kOMZSlc/SQILqXn5Q9tYSdT4eoEhTyysuDDXyllqEHX
Y8t3dKolKDjMurqwZUSea9CmvVBTZJeswfMjKVGQ+NSZPj9XAT1V8A9xv0KRAvh4VFzfohdG2y6B
CG7zpJ/RJeX3kj6VIKD7uPZ5qswaQuMZJNL4Bzqft0bq3DTEoLAVcP0mHrLEJc5CJ/hSTtWZ0vvJ
4RxZWpTeoSgomTsBvzCp+nJo8Iyga9aeU2V/j2QEpuBoQK+c1keYD9IJFCSiKk+cmO3sn+3aOYhr
kmbJ+BUJhQcwqybjYbrEs+j7OSGWMyN8ZaE8Mo2OPaGo7PJEImpoRbHSan6TqTOollMV+OMRzrXs
IzM2GpyjfMSSiX6OIJBCLe8+doqzk7gAbPW19gmXMFG4qb7ptkhb7bM9u0cbOrCR5MW892P3ywS2
FBBr0fU5XsLTu/tPX1nyS6mBo1HVga/MIFRnpixCrVPsKHCZD1BMPdTX6Fm7KJ4C9Bg093pjgGVM
IyOT6I3+VN53339bfm3hVfPSH815abvatem8F1FeNEuSkKgCbOn5zLyfAt8cL+0C9FCwZujNed7Z
rrjRKNrxFd3yzagSD9LvoNkRcQ75J3AqGFBUPTft5xxr/nZHg4wYUUMXYdZ9FKEhO4psxrkBnjlu
XuH6RyYCU3QFwrl5gC5y8vUajyB5WW4gSfMcJgoYY3Un+RZ1hbOsoSd3J1r4Ihx0M8p5ef5EvkKO
BAcDT7tUX8ir8UUfxBZw/BB8I+7W/k7vz+GqTw73T5vLw6gJncLLaiTXUaFJeV+toxBBnNLOV5NU
jx87z0lb6FEEYhSMaOh/fbt6QTSp0ENmMKksG+QUbWyaj3kYxl7Xrj62dHImZ0U9Cx34s/TmW0st
8pp9iZoCRJIRPDpxq3ed9fSxjfd9Pthx0UyRgAfT3GG7OILMvAPescPUsR02QrCetYN5Avy9B53z
8zSv73H/C3vz5jjyTK+IWt9UsDezJtXr7LFe43Hi7+GiGyB03NRfo7BSrApg8Xd6oy7Du3N431Pz
ejzkxbx6eHJYiAHzJAesdA7nGIpVOcA4H0/tqW1+bGZ2pKORBniCFN2IkUbZJ1a9tOdYfk454vHf
XxwjFZIlmdnBPRqniSMQXLp4hpGOJz6qM789FDRGBqDzcYAQg87G26GUgJbkdgXsup3fBwIdG7pb
f2zhxJocW4gWQRidKkmjHhZoZoJOclaMqPFYIv+hmQWqrs0hlmQKmCH2FBcYheB5jPf+74P33oxm
ETpom9HCw5MlYTwR3Y8AOJy/MF0+SPPBZAB2Tm+x9k4rTOYELRaEvwhWI715NTbW758/YBL408ji
pIsq4nlDjlHIQsRG0SSGfzXK/D+0svCtbKDZNHiMoHGqJbGTW/e0ARWtDs51e590sT+Hs+SGs0HY
WQQthoMX+coESxPqtiu06JxZmhPbErMWeD5UVtBLsAThg0vXGACVwNqDY0IU2b05BDfAfEerc+fY
iQMGZGXot3UtCJ8Auf52VzqiZJq1aPUIkK28NAILLzBq/fzY004aAawWJDegIH7H/9r5TJcDR/XY
BlpHufqWcP/cHXTOxmK7VLLrqOehj8Tc5z9manP5KbqSSf2Ub+X9LJdnnQnt3zcT+06AXmXoTpjA
1mKvvp26qXWs3po7Vyh0savkm/8EKOmO7voqcdfRHow6n84FRqf8AvMH3mPPO9EijfZdosB8RZKc
mYfSabcZqKw7I0Oe79fp819vlCrlP/8b/39u2hGVy1wt/vvPS/osGtn8VP89/9q/f+ztL/3zun2p
75V4eVGXT+3yJ9/8Iv7+v+wnT+rpzX/SWlE13nYvYrx7kR1Tr0bISzP/5P/1w7+9vP6Vh7F9+ccf
Tz8qWicUSTv6rP7410e7H//4Y1azA6PbkQfPNv71A1dPFX735kk81f/vf07+1suTVP/4w3DDv4MF
a2bV9iIQ+gI1/sffhpfXjzz373jVgWcTcZ0J4iMHH9WNUDl+zbb/jqgPrVt4OaCJDWv1x99kg7rP
/Jn/d8DdwyiCfCsa/BBv/+8k3PzKpvxaH0zKv/5/LDS6OKhememhXwfqg8jG1l5Ka1glcN+thdYN
1OF2Y63WEo+h1vjlJW+c5GMr0N8M0IqHXkAQ+4SLTTcaSI92QFclApi5JPInEG0UkbepRu/Mbns/
nnmLoT8Ml9VMQjbvjKNAaPQzJPrtCqq2TCas0bHKPlOxOVrlE5NmvbOChhDMvGtaOKhAvrSIIPQU
uiWfAGTXa3C69RdNuUGXyM1M0U7tVZhvhjwuIb6O1qiPLZ8ybKOfHKsO1jMIC7wdHlFFqEPx2l1R
gcBt0yUlcjwf21ickC6adeBa/ms7D1gcXnH1R1NYot7pSsDVE6sy485+sf1z0zcv91Gi75eFmVoc
pGbQylk21oQ+q/3AgIUcZKn2g7Ou0ZHKDkbzY0he+2/PjGhxHL6zt7j2BZdeqeflkkCOAWqEV/4Q
h76ZhvZv0j7BVACuJ8jt2JhFXJPY08f+12WlhoRgQRNWXBDIMppTvuLNLRoEznjCfOG+nUMYioDv
wekxN3ctPcExeeBQhjFFYzqpiiOCZV0shG/GE4roCQovH/vFe9+bST1AZYaDDDVDf7GJUXn2kFtH
wRvwbPQT+94FctI75EujM4aWze+vk+iAlhHPehcFK28xiZallTtY6Oixb2d1T7zcvtJP7UGvyM1X
ti2TbXbHvvz+4GaVWbR64R9CqrfrNlgGp8zCCWWBmQVp2ruO1werGe4/NnNq1Y7NLFYNNfa6K0d4
/pD1exs4BGzEaxkB1R10Oxe11Y/NvXd8KKng7Wc5v/gnFuYq1wX0p4OTaAPktv6LXxrQWEZXf36O
SOf9oQFLEI4A7ww4A9FY9Xb+tG25GhgB3CNqbVo/DOucv58xsEzERm41RcLHHkYNBCh0kWh+hjJ6
SQX86nbgA8dFCNo5CC0sHJy7AwHjMNzO/2bc64Tf8Vu6j64mEusVfTBpDLbjvZEAHXT38TItEyOv
lkGZgd1lIRxA4PZ29kI0vjRkwOCcmB7aCeB/CGfqCU0oCd/pS8ApjTPHx4nNjK58tOf5KBMAwDVP
99Ehjx7V3mlD3JMQkHhQBHk6MaChZPzNbuR5ZIheZiWoAIkfRDlv7RStJYNaw47VedvAFQBCTOso
02eGc8LRj80s31vQCqjzHtA03FnNhefL29p+4eYV0Rcfr9RpO1ggUFUibFp2N9boPlUZxNnR5GDu
SsPZZVb+3EUM0AqHn3P55cvh1+QBjIGSKqgc7GAxebh/eUlHjCr7NjhDvAJozE6DxNzwa/VSbNxN
dX3u5bDYZmCqmA/d+W720GcE8ae36zWwiZmC2jTp+HNdAlTrXn88gwvHe2dgcSQZRWihXRMGpvar
WQi08gOsNLz8Z0bmY/jIu9kEVL8eQ7TORTdBuyudZ59+/U0TgHsienGg1IPWSSRO35ooiIRcD7Fo
InJRxoVLr6GWd4gEufnYzrsFebWDOp4LZn60nS59AADQvhsUNmoJdGOtrhwZnGl/f8+hPduYlY7w
CEHi7d2iu6VHGJRnE+vevzRQAAf1M5WxEQMu8W2mK0azFkiDwM6C8kVS7OvNb1PoLr7BwivcSDWd
BAwrcSwds/KSm2cu3vdUTK8WwJSKiugcOC0sOJ4qB1/DgkjQbrIbv02HmdNaA10bAyhpJOcqL+8c
HQYdb1aQcuewYqnkMhWTlbla08S0tLWumHkrwTYN+pnwjIcszqQAgaoJDls0I+MZhwzdYsui3XoC
jdWALUuBpqH7DMFfgGa+Qp/xk0Xw8moI1ErgE8D9iONv4YqKswxgyhnx6DTdSvvB1lQij6E2v+K9
fx1axbl78aRFC9QPHhhkPFC8v91kBG2OTQ2FtmQm50c3Cnn091VaAUaIquGdG09j7K+BJ9RxcVZI
bXkp/xrukfGFx/hh3kW0hnHwWD2PKRoC9lCrUnGwsRNoupxjKTrlLyhhOQHI9KHT7S9uZCiiaCMs
4C8duy+NYN/pbKO9YP3xcbJ8uv4a1ZGZxZQyUcBfBc6t4D68ddYArvO4387KflD+2fCHWT/x3NBO
nWHHQ1vMJBwHTYstZjK36s+0EpcV2gF+LwL4Na75WsarEoSmS5rYSpllyf2eJlACv3WmA+Q+WMsu
XdNdfTyDJwcDWiywx6GJ/R3pLQ94PrRDgAvMH1Zl/uiEZ54iJ4+qeRS4hXEie69lraPbawoglaYl
pqu4aJ48ihwlgdKHdYvGoF24NbdZ+hdGdGTPfrvLgkj5Y5dh6nwV7psCHZyg1PjYxKkzCrNlBzgJ
kaheMgyg01cXXNICtDfZ2qmnR7cqUrvNEmVHZ0K0U/vo2NRiNFyVJYjLcnQfCSBfcrEKmjGemnMq
aafcAIc7olrks6DTtTgMwZBuVO2E7apw/qUZKBR2fjucK1UtQ8BXtz4ys2SitDzldcyHGXtcWW7a
7qpUb607Dzi/Z4g7mhcgtE+a7x+v1nttVVwpWCYQNSDEAY/nIn4ya6C9RonLsl8Pjx3IH1HgTgOk
qov0twPOhanFw7FgPbpbutmUsbdQWARh2RnfO+kQR4NZrFRZClcXcppXCgn4LILP6ZVFztViTjrE
v81Y5iIn6ALL3HGBgbSOjgV/Vucce/6eRxmfX65wZGBRT5yAsvDHHAaA29lUEKAV6f9F3vlE1fx4
8a2lCqUMNDMnDjvlY7vjVyOUQACusMFeEPezbMVOpOWNugKmBGzjxqZK6Ppc3uLsd1hE112fjTzy
CURnIRHVrThHFw8AgT66LX1030CDEN3JSWZEP2ybzGSWsruaeqdfC+ZTdFdTgMLrwnpCR0Cw6gB9
vPHrGlIfQc5BJ1AhsVm7GUt4Q7kFKT/rXIrznDPMnx8d4a7fWLwtccsyFy3pFkHP3RkW3JPhCZj1
TDzjQSb2DkyRURPKcrWPBCDwVP6KJdWws7926ylFiI5W+nNwqdNH0ZHBxZhKWmu0GfMC15K6qLYc
UrZgF9iFsbtG9zIkNc8qUcxH9TuPt5EJRDLafc9nrcyGo48KQ1SJuBgeg4M+qNiPnZ/D9XkloVOx
pndkbHFvkIyGWV53OIii8SYDXx5aLFNXqZta9V+GSZyJ2pdJzl/b2UYUjcgW1aHlw64HJ9OgTBxL
IpnW/iNfZTc0rVYY4HUWoyi4odfk+lxu/+QZ8qfRJXWqB/YL0YHu5hUR42zV1tu4a3P7VwI+78jM
4qjyKbMVdG9wa4F/3g4vh/Z3swjzrXFkYLFYfJQqajmCMFdNUIRH6+yoQGjbZWeotE/u4yM7i3PI
8oUEURAG0gTmqs54HJ5js15mHZd+ECy2lUGzqDcmRF/9OnqekvyLfqCpsWpTdHqDY6V6mNVqrR/5
/veBNm/ncPESqCna4yuB3TVE9yDAi31x7oial/n9/v23iweLuJ8NYUe7FhZC5lzqkdxVTrF3pihp
R7Z1iM9jbdm3IGKC7rAEXB+4g88fRzLn1m8RyBgm/NBG0zxgbYDPN7ugOyclcjKyPfKQRfyCVrK6
CeYxDjTfTOiTn4J7B2g9Op174Zw+MVDTn5VygI5aAglMMiB1MwCeXuzArBA8sN2U4IrxPuN+YeAT
20zpcK/qpPoLDN3zfjsyvVhJxzRppvSr6WzfVPEsPSiTAdopsdigLepMyHZy2ZCKMk2g2FGNWWw7
B11uHocGfcJa+YQmlwcanQvXTl9nRzYW+85Hcy9IeHAUGo5jXBgZWohZPZSfSlKYYDKtPB0bg+u9
QAtN37scoqe18MbDGAaUpNwf6AalLwJCAOdc8DC7zLttc/TNFhuTVlA90gVcypH2k8vtlY7omhZg
cW1C9PXaOzHU97+/T1C+QYp5RmcGr1mDo3gFfVLONIAoIhGhlZjMXlEvP5M9OhWGH5tYuFCDRoWc
NxjVaJjrTNkkrtvxzvbVmYv11D1+bGex5buWGNIqMZQePbeBc8dlB4aOeu3wC1BYrD6et1ODwmxB
8QDMtKiYL4J+NKKZNrraMW/jfViDwB4kVdSe/sLUoRwVuDZk79GssxiS/P+kfVlznTi09S+iihn0
ynTm49mO/ULFjoMAAQKBGH79XaS/6j6hzzVf576lKk62Jbb2vNciNTRRAfpFXDRvrlm+sxjL8JXq
3H99mqvFoUtBC2PmdLagfY00fWbG7e+dqA+noN/UfvMughGbQUH1QJ9WhM6+eqnul0IX+VkBwjjs
50Bo74+/WO+nA9pRqDbPLONr8yHXzPWFsOXkRqvkZjnmahagCualaR5O2mNHhAe7+ieq8c9HW8IP
9lMugKo4oQ4B/EaqWEAuyjxLun9gKi8PNN/uxcsdCKlcWuBAU5X4g/OaiMevv8+vIusX38daGGMH
PDyDWZYZirDoozy5J0y1tH9pBhLEmYi22siDyj3TMz/os8AuVhOoQR4R0PB9/btce9sotdgYfPlV
7l7ElWrCM6Ch4LlN8wppCYzuY509p7nqA/R75ftd1RQT2LkY78H23bJDSgtAcJIRF1vxKaSxsS3N
9M5t1FeL9M9fH+tqLudcyFpYfDfNHbvqx/ndGeCIzKJChhJk3r9ewKtY9X1XzRZq6hiTsnAysrhH
rQQ0eioNGJSnKRpDueM35JwCJiwAs4Duwe8i6W/X+plrUheqCrTAphkMSG0weV+Y29jOd1XyJypy
cbSFtlKgJCh1byLDyXsdaLMT0NmAlec7cYslTItjZ9WSTr8i9WrFDKCmf9+o+fszdLvCrfMRZ1NH
P97wiGIX0UMM/8Pwm1Wajauxy6W0hb6ISTfRGcYhZSSeteOcin9Iv9qJXYImsbIaj619uYXvJrTt
Vbw7vIVhm1Bsh9hn0vM/sWQXV7jwcnLIlErVcSi9vLUrEVqFvvKkr1bWL+9t4d9aq5pMbdbA3qeP
Q+x1GzyBXbIhJ36mljdu6WblZc/q9i/jeXGohXMDVoUBtGpI1DdmEc7GcnpvUcWY9tZ+sBE8r6Xe
V/PJf85oLeuQ3TjEgGSBRHMTGFhuq25m/h7AGXxgnR/YoPa3xPTnhRsFA4pfn3ZW8v/9sNaSf6xS
Bwf4YBqca6r6U4NtzTU28qsOwDIQBmG+E6xACx1RsXWfZuDnC9R+8qj20Y47aURuerD0NXW8rvP/
iFroip4pzV/+21UaIHxh8l1/dIFX+/WVrUlZ6Aco2wbMISNKMCgLOLMPfd2cuauLlce1cnHLAZmc
AyyGsDwLRlXx+uYpLRUvGYBTYT4bdNh9fajrevD31S27PVk2tSqp8JU6YCZk4tzHay957TgLV9K6
iQkgXhwnru1dLuS56qY79L/9ygTDEjWf/m8HWjgVLPb1wA0DFLNmt980USAQL9digLUjLTxIPdO1
AM8NX2j0gfk5fANee7rFaWov3cyjj3BaWXscAxTcV2nUV9Rw2T1tGgMRao8vxhjID/l3AE14EtM5
X1/j9fzin+drL/wIGrQkTht8trmfL3d6Dm54P//kL02oR9pJ+1QB3lT52D/8WvDa8RZmQ6nc0U07
yNWbKAXizahZSO6L6Gsp18O4i+MtTEaJF1FYc8gvQPWNpYNQbtXeS/0x0kK0bVdp6mYt/7e9xRww
JhYtDPPNx76I/bFEN4HvEyojI9UvJvA0z5267pvxk4Xpw5rtvfqqbZSBAGAwM24vcl2tdKlmGZBG
GuDCuNixdac/usELGYvAdOIsbgGNMDsvzP0G08GoQZcmArptNrqxXSuHXw8ILuQt7EjidJT8CvIx
8IQoCkAn8JV4dz61D3QLeGaU2VaU5KouXohc2BKTJ4UEzvYcgyBtST0tMLYGgLd8fQdCr2dgoWNJ
1C9WarFrUhfWpaIAT+9UPUMT9KlTftjue+yUf/LKLk62UMd2oPZo15DhOO+AbOlRsBjImpmcTcS/
dP5CyPz3FzrfmVKOSGlgJn0ZzCgCSahnHhDrhadtrF8t6uRmKP1iNWm6Vs3GbO7f+r8wImWicaMt
oP/xqUEfVLmvFAwGW3sjHIEXHnytJrPf/+qYC1MiXK1OaywS/PUQIrntI2Xz/xEtrj3qRfwB4L0c
W7iIFptAiwAbWWHYufTineIbGzT80WgOys2fWBK0vOaNRQzQ/Iuhy+jarFFHIw3KCRSbZXJbJOLn
1/d3Td+xq2BhXRU0YJjT+V1NCMmAelZgzNSx75X0sa0PebkS5VzTRNdEIAr4GWx6LJcv8b8LymoM
meb8w7FRTapFKB0nbICF+QeHsbBAZdmQhz3C3w9TABZ2oi7uC4CWmYp91fYpNdoVIdc0AQh7GNjG
sDa2IBZ2qejTQQqgbQVdKQ7w0yEp/8QNX4qYf4WLt6s7YwpcNwnT10gWtUDxBb5aVyLxEozGK+e5
qgHzuiXAdlw0EhauBIiyvGBzSbsnw42m0V0JfCaPNfHb1x/nqtfHGP3fghY+JOW9GVfMnRvxqi/u
51zLRJd6CvVAP3Tbr6VdPZWDHQW8HmjEkpwRhL5Ow4CcCcxyGRTlO9Aotlrx/Wshs3FZGp95uwyp
sAqNWDLoWcCcbwDbC09fGj5nNyOIgznrI9f8gYfEtOhrcdc0j+iYY8AMK7Ygl3OlzSjBw2IgbOoc
zcv0E+BQ/8AzkRlYCqdC0rgc1hrbDuOJgqN+AZ4SAmw8qW96+fkHx/hHyL9GtXIFWIJzJTbXOBgV
EIxVbOWmrn39i3PMW6GXD0gq3InBpoIHJAEdY/SeBBeHrb3/3w6yUOiipgO2NOZkAPj6Jho1Ll/J
eq9+cZNY844c+mf/sjX6QHLHQR03HtyAttOjUOuXrw9xBe9IVWH/oU8AHsaK/MKzTUojXUPOZet2
M3yz9x3iOuJXxxgQ0kcHM20bcCoc7e0IJKS12e+r5/tH9nLMgpWgxzVq3KDsSYAVDi+zqs3X57sq
YgYSQ2l6vsXF8RwQUJJ4FmH2aSSV+NSB0eNrEVe17R8Ry4AfW7p9YgKvPRhQqHVt01fa99K5/VrI
yjmWe12aWQJPLkFqbRKg+Hc/dZutPP6rfXNycY6FPvOsSahGfiUV8ijUk+obSHIxA7h1QnquTL9R
t13hK3t9dRDmasYLmj8g2iEKQSiyCBodndZj2iNotMaz1f1qb5mVj6azbz5aG8N4Be9NkPzR8gFx
EVupjvqrV/K7oTBLvcb2Em61VUyf1DMhZ+8BCi/4+uNd1ZALMXOIdOHQuZsYCSqQKMepAHd2ThWM
RTeu2NVfevYvd3QhZXGHSmX3zoBdU9RQ59J6sUl2AE3HnPraLOrVuvrltS2iblstGBr787UFf83U
UfKYZx/jLbiMgvrGNbaCnax05Qn8L2INF1Gi44IXdBF62WDpxPYNgn1QNDIdBEen6txt5DY/MhGp
8V7ZsDCJlBVnMluIf1/rP1Lnl3nx8QYw2erAm0VRq4kPU0PB3iODFvPyjopJybjc8knJPSse/3sI
Y1qmgVkVCwS94Aj8Xa4zjW0JSNo8EC3zlOk9oyCvMFbM/xWzgtYW6hSoSGAnZsmA6+Zo6mW5lQd1
zL1m+HCntYrqFd0HeoIGJgENW5T/YtdkI2ctAeBvIJo8MDtg2imqX3fVH9zWnHSCyBllHnyt32+r
ROTSauAcQk09w5Sbxt9KNy83NG5e//Nbnql13b94G51l0bYzucFaCcaIRgBy3nNArrVPC8Y32pgV
KyZ5tgsL1TOxqYGgC9YBEw0LhQc4ZTIkoztzSjEUNe8we+KbyggA0jXAzWvR+W+iFloeY6Vdgo8w
R7mlD+d6AZg6cp959c7cYmR15RKvqR08Mvi+gXGGzY2FVwZQj1lgnAihbDaC5uczHX58/ZWu39zf
An6t8l082i7tackcGHJzGvwSdF42/TCy3lf6P2jm4OL+kbSINbHLjRx9wlGSrFWP5kicrSSYDvr6
PCsXtty5Bgq1VsVanAdu/oBNytAG9NPXEtZubKFrRKMlWGtxDt6+cJWFuXxkgvmAuVixp1cNwgyS
pqOkMY8N/P5S+9rKaizWA8tSGvsJ/IV2z0ON/ok9uJAyH/dCAcAPgiV1ADoHieGEFcvvFR1IxOXa
ovM1n2QirnQAXoMVV7IcfyjarLdoi+oGSF/6sMP7VLd6mEUIXLyyCIi2AZh2tl9rX16/xH/ELi4x
ZTmRaYbjWQW2TK231ESPlq6OUs6OfGmAgGYBnAIknShnL5SiLcxUmTiIDdVNJr2ZDv6nPj3loRKi
fg7WdPSTPPudPNfoEd/mq/OU1055KX5+FRcfcRjNYswzdPxEdWtOj3E8hEyuDSBd/YSXUhZ3Ccjr
uBYjpLhPcICInIbt1PgtwJ/n0RIMCvCT/d85pxHpXlzsQj0JFehTzEUxE5zMoZs5LmhLWLt36nJc
SU/WvuHCMwrJpqEjEOUCUNlXxJxtgUKMuBho0VCfjbVDr+Urmev1LweziFEPBBfLSgK1M8Czg28L
j/wFTJwez4iP2tLXJmtFyLKSgKJmo4OuG5bEOCr6EyikZrIa/2sh13Zs8Kn+PsqymNBrqugsCorH
FqXf/JAc3DvSeSDC2FqYKKl8MPRUXix9IALvCsMzD63pFe1KJHDN/mN8DfuuOsIoLNL9/hJ4MWij
BgrBIAPHKqDwQRKjyzVwQf2KFEwjmDoKZ9hz1JZZmFEkSgcGOAC646g1cpSn6d144bcUo1Z2MGyN
beXPhk2iZidPegsCIQ88ocpureG09ovMOn3x8BmpMY+VQWdHB5C1QNuQWfrfHcRvZ12EIE7vMAQn
MeI4KqO47kO1BnfuNIVfq8/KSdxFTbqUwPPKBK4U1LIqSPvG0l5R0GszVZcnWZYhdQAa6TmHiKkW
UZqeR/eszbPnLPYkAXZ09yNph8hWiT/wdsWZX4sbIRyZOwHSEWZuF4asRpY2qjau0dwMAfVBXJuE
uV/sqttsP67XCeb/buGQLHNuJWCQeMbeWiiGy9SyhHJguWqXbOHcMQdIfe3Fxrubcbmx5M42KQ+K
96+/4vy8vhK7UBYGL2jr82CXNRAwFTJwLmd+0t2oCQFT39pjv9ZuvTzlEnlVsmQ0027OmdAgT5JI
+DTC8oIJtBt+n1ke3a89uJV7XU46pjbw6GwK9tpieDOSQ5/Y4BDAyl+7Bi167T1cfECyyGpp5miF
AZa6QGtDuJ6to0z/3SsgZ0ZFB6U2VcPKxe+2o6BuXzCJy9PzAQcQqGKdm9Wx5asagTcDzIVfrmER
NKQys1SpoIlrYvwjK37oqeNp0vSE8cadce2JX/HheFr/SFu8srjIdaMHUxCyM30PjGYlaDWfb617
KwSRpvRan/td6/GNOFiKZz1+rf1X/KyFTA2NB7hzePOF9lfpGEuaIgoE+7MedNS96/jEQRGjfnwt
6JpyXAhadiNNq7BoYSEHAQL+q83FEbsEyYonXTnMMn9vTHA4xyhzBt3M2MPjLUgpwVu7pufX9OPy
KAs9j2PJpVMjdc9AE8NTsAHx1KOTflDbb83w+vW9rQkzflf5UqfgUpUQls8qCPKrvcVcnzSaDgby
8sNlGGX8WuK1gu2lTixhOAyJHa6ywzWCXS5QwzJSzsnJCskJ6w+evgUg12ENIXZNOxZPLieUuyaH
dpTWT4F0S1gy+PpUV+9xHjCfW9Vo7i4+mg5QaNsyoeic1wHrerAAJz6fZ9pRt+XWWhJw1c6ji0zm
3ivELnsvSQ0iSjSUkd/8v3n2/JOc4aaxLt5sXMez778+37UbRJFMx1YAYkiU2hd6YucVHhTMSCLE
h6EBEcap/nvgj4YOdnDACA9gjl9jtxeR21QMwGdxUKPl2T2IobexIzzklpuvD3LtEV9KWYQBpdDA
elOgbGlzsCcN7LsW989Grqxo+ZqYheFrYxP0aGrOgqaQXuqca+76uTr+gUUCctkc2SPyxmzY718l
s2iSiRKlNwf79n2neCAQjHg9rQB+XP34F2Lmv7/4MpwMGP8o8XwU41Md4RrHFe26ahOAi4Vte1Ss
dRCp/i6hKbCSpxtI+sCYd54CbEGd0hNI6AO+dR805k1P4r1drVFcC12Atw60lPnFYgf+d6l9Obom
+NZm3zhFza17miL0xoDrFLmBeSOsMPHBQro6xH3NVlyKXdiKrNRaWlVIPrH+cudqWw4u8lhu9CT2
DdAEfq3v17q0QJlDEX1Op4FBvNDEqnc6vbUQZvd/jXN54jS0Hqb+rMwXZjCnZLFXR/ytzcP+hZvg
el6xjdfewsVvsEy2a72YrCKDrer0HPR5YN4T7QfR4seVk169V4zV4FsinUAE9/vntAo3AZ8o7nUu
RGsBw27rfqiC7rXA0kbjK4EL1p1Gbonl/0E72gLyzt+iF5+UCmgvrXO0Kez2KcvUF7UEK+nX57v2
CpG+GxowfS0V+Ei/Hw9ZBAjs5w8ptB2zC6/o7RUJ1z7UpYTFO291KzEnC0YrdfuwkclPcH5uNaX8
/vVB1sTMf39hTsByCJbfBFlnSZ3IFqDdpaofo471tRj4gjlgXyRfcFoaRl5UTChgn+F3Sa0O3uS8
pUA2Aw+lNjoE3HjKEBlGaoHZ29L2Sd+JW3BF6iX6cgJ5Nr7fph+H5q7RO+EDWBx7LIk1eXlcxX5b
sWFnJybdp6ULYtguzT2Z1NXO6tTqliCbBoFkl0bg44739kDjSE6JPCQqj58n8Kk+4d/ToNPsHizh
ZRyAVlk7VBQPUTdbHlaWLG8mrdYiblKgvblJf2qIdCNz0ABrp5OfbQ8AYq0wwQ5LY/qzxrEPQDGr
Dc9NWtQfRWYWXqs3xkHNY/ONA67Lc5vY8OuBF0ejjgEnoiTJC1MojgNi5vzDYX0MAmwQIn+MtBZH
jcrxhIHoZkeZUdw4BTjfPYxBFIGudd3bZKfdM6jT9YgK074tsl5IrwKzbOFj87J6KUsgivgZS7Kn
Cqp2341U3Oeu0zpeCd5P6tXp2Nbgka1qMIKAvvk1lw16b33MrHcHhJPA5TCmdFNbCQFtqmLe6ugM
RhaPm50qdYDhAXvKYL46ljW4oDE/gxL9UIexlUwHdURvlVK19icKSCpF0+ywaHsXhIbdtMkB0x9h
spo/KK2rPWQUT0ma6O57rSxLQC0r5olJ0DwM5giYJLMAiFGR2Y3f1QKZkdR0HzOP2CGphQlyxA5X
rQCDoPOJ6JDI0dZ6RSOkO2Dci+9SVma7nvHqbQYP3FCUiievF2zq/Q5Ut4Gaq69KBriLngq6SRVr
3KRNMT2UOuk+HSrNJ0AdyRcJDtSgVmoZpdCu1FfsqbmpzcYNY6AtRmYyAtzYMEnv4QGY77XS5C8t
WAbAWanUnxhmAjkrLcXouUMLilOe5k/4QGxjTVkbysyx/QHw6zdYGqQng5dJqKmOcmzGWNwUitbd
dvVoH7nigjC67mSkcPWNFUm5bdtJu2dKP+wxLuVuwSrItjzPxq02CWw1GznZSFdi9NQgg99xyuai
YyG2NK6026ZqxalninZALTF+GseswcKAPWCQR4rsJovzeAN8IpCR27KNsG7lhJhZSUJQgxueI1Vg
ESK72zitROpay3QDinkg5Nii3WWDi5YjRGF8Phm9lgzOdrD04ZSpVbZhJpsi3eKgAmOKWwFTtIwj
s3AnrySmvjE4xUh8pxVbQOlVYAlmYhP3rYV987wJuGDOCf9ht80nqftTbNFjQyojEMyAWmLLCOMt
GPn2y3Y0kEUB7yMnvPR1jYIspOnc0CaltlVzy9qC1z09Wkgnb6Uqh1cQc3f3dqIY+46D3BUT2ADk
SRt+RDDe30qhOJjjrS0fyF3WZsC0zUMda4WHpIYcy40zDpsRxEGDGPaprt80mh25sn2O2xYfEest
XbETMZiHOz3sYuxpWumdoX8MsbsrzR9SY2Gnd6BSp8953J9FGx/BERoxCijG2CVbJDPb1kA/ioPH
dRpewKB6Q1GC0cGTrHLmzWMjrTmFpbszLAlm9QbjkkPYOgBLio29EOI8FO0GWHGGZ8ROJOS4ZUYV
srLZY1/qCODX55Tom1yUx26yqWeo1VaI6r1hQMc1rPoztgbkUrp6o7hO1OYO8MUKPfaGCXs7qXyK
beu2HYEZTYHkZ+h1BBCl274F25t07gbCD+ZkB3YGZva+yT8I7bXArsirKKe7qjL2IAwdorzRo7ap
Dpnb3ycZ3zXSRm0+uck7/qI2bEtGxfWA3XyCg3yo8gELZPGLribgCS4pDDxDER+7DSg7gh/UlEdV
vR9rADF0ILwbC+vBAABbpHb6jaKSV72lZxv0pgE35e2k53mYGN0ubZtPhaoBEfa2nErpG0gfN7bS
exUvUV5TBwt020UTj+kpTfLsUQiae7qDGuKAyU+/tqw74gC4q3GMN1MHnTZKMs9FW2FR0LZbz23H
0qfjiHHGQTE9bdJeqNtV0CJRewlckpkhCFazaGjcs8IsmDV+ozPyIa3hu8PrU8txfo4qCMxMLjMs
p2DgK28/HZEcSEFuBi2+waD7t4kodlCBAAEsXMZ905Kt60yNh5naU0+bW4Fs1q9FAz7mgdu+rVkb
FXS8XWZuxxjUvWp+kxBjz604iGMRkk54HQUgadLbpaepHJO/KVbRgRv6Qeup8yeRb5Qxe8yS7LWz
h/1kYs/UtvKjM7qbjJE2TLrp2EzDk9GIE9f5HRvHKkhV/HdMaeAaFde3C3Zgo3GoBQt+AaF1Lg3B
7X2D7sEmT+LPocZUo2GiryAKTPBjaDAkElNLTesE6LqkfqXkUV+k4J/Si8aXtortSamHZaWc6sn6
VvTFG5vAoQxv2lT1XcUrlJBQigBxBwrf6PqACfYbaaptmZkeY2qgOQz7zXR4qgZ8Z5bUmVfY02fC
7QqVQxJKrn5KFa1Gt62wUGb6MdL+pBuPliz0U03tBy1l3yp7AuODHUsPECf3osgbD/ATETHSLWvy
rdPDuaODbnGxV0YD+kVq0MSpOtBfTec7uAiOo2Ko4KfOc7C5glCcYurawSa0MrxPk2psqkHpwrzL
z4Sbp64TGbBAar0dN8Bk4wSkiEqceXZr8BtVkOqDYWHxR2KT4oAFeT1QqP7SNFPsQ0Mar8RP+Kjx
HlvhhhJwhRMHY7HA2PwbM0eA4sFZem46RuBJ2E9NvmmgIFni3rcIErbdxJsgUXoRNZ2NyWqlAQ89
uAt9oiWHmoB0vnKTs4YfyrVqY7TxTZEbxb4cB9+u6CYjeQhOW6hxBRXTm41hjtsqLwApkduax1N2
7ls9Ilyemh5WtGzuR1OGnGpnpha3TgmwpWqY++qqaHzSxonfCUPgBwyJmE/WgZrRDWxS7hFB8Mz1
W63SQwpysTNNQCDfiXQvLBZ1qH+ReisqAA2XVQhWezyerPL1Cg3sTKKbPqZsP5HkaOau6WHMN/VA
UfaiFsJHpMC9VDEjCtAuyZpvorOjHuRbxGYqJsytj6QUfsrHwJmMlzIVWzJN0Bz1VVPHiPX0yVCE
8EiWhZnVhI6cIsyp+W4/vrUZ5nqSWrkbbSACC/uRVPpT5SSV56So2unJBjTt4Wj+GtWKTMU8l4hB
PRbXP0A08Z5Y+rOF9WWv0RrA1HINHOMl9ZzBvY0750UzpnMLljXPSs3IaMVD3mv3BUIjRYGmGskT
MEZfC/1sS0zPKeLWZeQIjhgd3PN8l7n8WNtZ7o0WeRO5vAO5cdi1ZpBg+DmHJRwyfevqbch4dhhB
6AU8s2L0UjV5GFT2qqap5dWxjmhLmkHF4tdkLG8nbdopieXHen9XEOOWJgPgOfrBp73+lmXu2WLV
GxEuihNGCaq+Mr21mvgzrgCCYI76G8CagdpMSZA2ym3pNvBrTbpzVekhwv+Ov9yUY+2Vw6uV9Jih
gzsAKffRMqaniTY7hRPqtdVwrpJhl5r5jYJeXC+hvtqJOyxQgVmf6YgAR1iJLlbCPIMIMjLu5522
B4ZHmOiYLa/M27KuIlJYW2LGP5FYbujU9IGrQzjGMz4BCf5eE7xqh3RP6JG9JPEIzOdCv5kq9mnp
YkKPosH6lRuQqgvcBtdpFbXi5SLDV9dsv5l05pWKpnhMwx5t32H0qwcJrYLhB9PELo1l7vVMz6Lc
VIFsMh70zHS3jULOY15sKMi1s6Kbr/kBIG0bQ2JtXxcBlo9Dy542fQ1ut3GSh8ltPlVhxTCrNDLT
6sGq1FuWNMUWvCk/uFKCBiYxq1ApyEPv1PvJYvejcD6VQdxhlshPYhLWCj/0RQLgQcWrx/ehdcPB
sR+qXnnD7hngAspNXPItHs6uoXDfIt12CYDL8y5oUgxbgDvY6yrnvgBthAHnxRB6SUeLkSzYkaJY
u7a3Q6PuQtOp3wqgb3iOnd+PFnh2mXZAVB9aMTmXNt8OEw24XiKCT0+Dbua+OcGEl1nbeLHRRxKA
apUyvrhAwA+wQqJ7aglliW2/qJqwnnqknJmXDzbWRWJgZWVbBt56Tp4I/FYLJPQmJvdj0YKiW22c
jTnkLwRLffjX3Utr4zGIaV8lCchk69rPx+kBKC253zftHa/KUzcBGa/q6YCsx0bz0OgDEKDAbJSh
hn4Eqx6R/N3XhuOpcemJpPmWG/D2PQvoSDwF1Cdj2WC2SH1shhpQdCki4Z92S4LuFwdwc65SY2eW
aZi44mwMDhayQaACSg5efOIBhNIwwLAzgGm9PmYK8t8UVMpptnFTHkna3VUyv1XAPEXpabCmPS3y
B6tgYVVOnqKoHiX8VDmNx5tHO6l8tR8e+/QtU99q7YEZ46ZS+HPbulHVTtifB+AXebb4myreBUjl
W0Q+ac+hj+ZT2mEswwHGQufV2jcdA8Nt6bllcU6LeN8pPECbxhtBCa9V56o/K9UjoS60Zvw1DJ7I
Mij5B+zdxjCmXYk0Q1WeFJlsadbvrVZ2HnKsI4IdWAE3wLpBIMWnmam+k6ceiDACw7gFvIUHdsiz
WQG0xj5S9XtX66HaaX472Peymc5Ci8O8hoKK1Ff1HM8DOX/9jbE4NBJ9Xxe515HPBClRb4sw4fdU
tY5IrG7c5FmbbmkMc18mN2lShW75XNER1rIJLYS2WO2KBmsEwmoD+kPdVwBLlGC3m1WvhshPtlLj
W3deqd0BHdbLAXuQFkg1kh22gRAgKIeCyCjpPib40HwqvZZNeHUAMlLh7EiM9TSQpuNusYoFALYk
osz23aT2szmpb9R9ZtyZbaQYhWckErwFWAfdadlTl74yVNNdUoVZTaMxv9XAIj/akSatQEl+FCMP
rAnJqrmr+FkDQnm+Bw0ccjAzYEZZeKSuApCy+YP7Jk1kbmrsjTngnrF2xZOnxLxRdPe+bF/aYgPE
PvAVRW77DVwUnqBIGhvT3Y0Ixr3OHGqvcD7c7G5gEgAWbNsPoJfR83PD1MhKaGin9T6TZzXt97XR
h0bhHBrTOYo2wauSY9BV7aMzEgTB33SFeg2GMIZXafFzYffPwn03jN4DfmSYZrHhjbTblzD9xliE
efFE6nEX2+mdVZoPYwLAt6x80XSEPKQOaQqgQoQNSgzQSbdDg1fZAzHXQ+DrlViSoCU8B8u3OjKK
HOCh9W5S2rAqxmjqx52FrqA36hKQxI9SaKGTPLr952iU4AV44Na3STUDI7+t7Nuk20/uBOIMJRQx
iC3SjW2mB6EWfsNhRqse3wMvBnxITowhR7TBDGw6VXW/AXmcx1R371jNQcdHiCk4NlPzwXLlUyfx
WwNrl3ZJmLD3ElWobvTdOD0aUOa8Nu6UHpUEFD1q/mnrYBc2sshCDJ6yBqvzU4pc4YCRhEfBu31f
F1EtxbFijo+GmWeR0DLdH4j6Nc82h9uak+/SRgnOMerbVOPfmVrdN/XwOml0PgX3dEVhPhmz+9S1
vsMebFG6KHwtbu/MBrC5o4FwP01cT1QISvP0Jx0rGHEdE3Mpk4+Vhh9W41oGo2Gf9Njeui474s+I
m5hyoqWCvtDJrcut6FtEwHCeRXXbqArmj2cOMMcj6bkewl5z8D3SnwbrAyAJ+g3KCFo3nOMxierK
CsFJEWVNCmcDc5+qcDwybMvMr1i2T1N+bMCm58VcBqUtA4u/5uVtnKSPXSnfh7j3hUu3BJUVtM5D
eFrPoj+NAdCT6jcARSOIy0IUE/XA1vmhixHsQi97E7FzszN5cWJEP7ajhUJfH5UMys1t4qn10PkF
A6mT/So0bPtPKQJsx8f0VGDE8x5S5lPlEyWte4WwkMHZayOA3ntkGL0RgkVug0zNY2Z25BXcKh6I
UT9q+Y8MdgRpZaThX4wx98vOum+bYa8oukfdj1rXPJQQT6S/taXjIaPDDJzHe83TlDunQPxrdvj4
utsFccbDpqJR57igVYfLsAwMI7XDg0ycfam7j4PT7BGIP1jGc65h+SBP9ihSBoNKQ5M8TC4I1Eot
tMutgQ87cRkCOcdXqv5UyfqZOVXESmNHqqfUwo9qbX1rGt2hA+xSOZKgiM3via0/YqPfczXEo3mz
VTLnf0j7rua4ca3bX8QqMIJ4ZeykVg72C0uyJZIAwQjGX/8t+ladkdp91TXnVM2LR7ZApI0d1lp7
NXdiT3N2BTdjYxr1i01W/gaabJvutZE+tFBjYyzbysH0WMs8C1CODNkNNvpgL8KU9mECZUY3L0NH
NFGGIL8sfxm1HaP9hZ9BMQY2xVf0viVV2OkHQxnbsqp+62VoJhtBUDJJ3lCvoVhGtWGjvkVbrbBY
0CA9516ntZtknLwSDfGUkwRU6wNpHzpZFv7ARriN5abCDXD4s9X3ODrA+8LsWMtPLTHR2U4eylod
hJOh2Si8MEj2ufa2xZ41eYVHBDoN5hPLY0CU/RRPJf5nAfzDktre0pZ+Z/xO4WMQmCwTwT/C711i
lC86inhJMr8YjMap+ygnqKzl5JeWqV1jZBFF4tBMnkgDU7os+0bDqzVNWzJ3sZPLqMJVR0bfG7nZ
b/TJhW03EAHnpfOi0vLIG+0gmmFCCK1+J122nZKuDVs260HXG3eQSv6AymkC4R9xBJUQThUCZdDM
f3MC7R+rvqPOeJ8mmO1Mx+t65A+giN+ZABe5NXtDc9A76Ov0yCA+9hl06VTE6DEl/X3v3KEcEaTl
tUFfCjwnbffD1hUCdsjj6MU2TfHCmQxxOeqm1p7BF2AucHTaFZnmwO6seMhYlMpiM7cfPWT5G0fz
Kpr7doLsQe47gCnQ4lc1QNB8rEKKP1r26I14F1wNaay3LDGi1P7RD+PGcY8Ogmr0ropyWFGNfiis
p0AgAfUcB++vkzVgGDQ+KaFokJo7ZNSQ399Mg4NMQL9jjhZXTYvk2rU9ZK+Jhb3WuEc1nJyab1Qx
eUbby43jzPPRSDtkkNake/2DTTc4yNt6WQKbaZEYN6PS0LntR45uNZz0KLE8M440li1jBPtbp2Eb
J32hLNnNRb9fke0cDVhIBTlDl8ZcvA2os1JuIGNPNxJRuAZso7fY073MlocFeObBwRXkuwwqaVa1
wBQ+rEhnx7nJUcVoh3doBDBIm1HkH0HH89M5Shu14RyGhaCo2wJOOfYbl+seMW8NuNLCMDyrvOqm
e5pqO8lfk9bxKAMsfnhCR26/He5zxO0VFjbPdyZHykLc4kh7+eJ6q+MhF9ir5lkaym/dg63MoO8R
vdDAyjaFtlmzjGWFLMD8XpgPFjI+ST7tkcPwlIFf0L6X0I50lo+ymmKtNQ7lIl+VPfq2pAG3IGan
0rCQIKILyKRUrN1OxN4M5k1Z3Ej6MBZVXA7Pid56TZ96HQIY+9GGFmZfZf6QxFRjP0dao6uOHi5p
H9areE2DmBa5Jmnv3eHJkGhyAMp56kJDXybhhCSsR6sNlF1jrZvDDs5zbo1xnqudNgx+wnnvGYhu
VePeJWN31Ug8JZVbxUmRRSW4srZL7gtlbwxeboSj3SVOFUuDASfVoWYmy7tRStQAxox40JCIWzRr
UlRHcchG5nDRQ41I3S9ra49kZaiX/c5m6L/Qzr0DXp7VRWYCy2iaUZsh9awWu/WLRj4kNix1qqwP
SEVkW9FYQSnVo8lBgZbufHCnWUGVWmhxR+0wHxEfuuK3web7th8PGfTNB6IjodnsbF3uK5SpGhQ5
NPm7zyXwQkVU6/Fo9/c1OIlm8TOt0EgrQe+2+cEtunDWh2Mj+JOU0x2sJuDxSFHn7Usq+X5Jx7tM
9ruq0hHQvi9NuzH64sFRCfaMj7GN1P+w8KhzQLLMUH7rGHKkcNWUdGOmBo61SOHNtwI1E1d/gebu
9TgVaLI7XTc6OyBBG6GLcUBazasTCBRYcConRwNwHWhJqEBEgDP4w5TuAY+6n/Iii9O5uwLAMaCp
8+Z0FeoLaCpgJL6O21vDX1PqY+Yd0lgOUohyyw1kvUR/6FPniixW4Ah+yEcbWlIyrqchyAftaZq6
NbFbeBnlN3aCLlFzvXO6NOIWHoih2iXWHEq3ChOk4nSCjTEf5hkdQPP2wRCDnw46/roLz2UVolYh
gtugpT9k127nDNB43Q1o1m5cRE4dNJ88Utc3SJOEhevA5r5XWrFLpf00ViJqMHWtmVaBt+t5pl7G
3Rc+PI35EFG+bPppiNdXfixl3ExjWOmpP0rxABRP1NjgFpY8XBi7Jzou3jxcOwhwsyGPClH5CaR1
SA+zAm+mT5cayWFjY3a4SJ0TEUv8VugRP+LeGfMN3mNI842HnqFCpHdHMXdenu5lS4OadT5p4BwY
ul8ZeZxly84l+c1kFTF8wRB0M69AEozNedRpDI2U00NC+8jSkQpaUJozd6lCYSlL4rwqj2iptc+M
KlyM5G4pp+M84XZP2DCrhpMn5o09JWFlvdcNYCaq2bAExSakmKxWHkmdvZlCIfiq96VZ3TY5C6VT
Rktj+amwQjDkXhIT+9Hr21Hku3ZKAiuV/ph3Dz2nSIgaAYFyTilv9dzc6ASOsszpQz9jcVI0DO0B
V19nThOUDPOQ0jKgJfOVeoLuOEQ4wrp2sb01VKqzACLrR1Y0vt4ucBlY1FZjPEJ8MCMtznweQizh
tlieIDCwSWCLIAMasV6ijG48JNLwHDP1m/ZDb3J/KihKj3XUzTQy8VDTIdvJQsVGl971rR2Zg9y7
nLwwc9zVsrym7aj5OaFxhXwyVQAyy3GfD/lBJv0G+gMotCIjnuix1mMPrDlmk7UxJmCp2/RX01ug
jqD2k5bFrqLIJ7QF8hDtbswREDi1Z1IRcmPYV0ghN8QOhqm+A/D8oC9thKq8b0hxxegY8nl+1EUD
oEGCtm7msXbqDIvTb2Ao932Vv1q1OJQpakW2FiuZ+dPyM0N9CnLBcN2f7VaPVA7taoHzyZwqVBZc
eupGi+4clCyeqQ69h4HvACPcCSaf0sxB84HSuCIUz/joxEtf+0jMhmQorwbObh1TwYXo5vskQ2TR
I1wqeR45vLzl0LXYFhROKVI8Cz6k2rVZDeA38rVVae84AqhxmUZvtpxjUiG/x5yrnJeVp3BkUKMJ
9EHfcJK/lGz+2Y4gKosRcShBEwjihma1eol/3GNl+vZiPs2coAY534iRvwGS9mD0Zu+Tun3RFz5B
dLmxYjRSfOZJAkdgSmtfKxjdFwX0iJDE1n3okrwWTvO0SBN1AE0/rlo8qNkh9dPkybacjZ0zuTvI
tL/guN0grblzMnXraOjMoNnXg0jh2TfaSynQQdFOf6RJceX0qvMsPkZ2C3nREYL6Xlu6r5MxotFb
846dar1qwZI65R2FeiaX6C02FVbt8cHQNlqq/yjr4bFWCOo75gAKUM6PYqiOadECUICDipRA8ZqD
chktOaljUlRLnGfjVWla7RH4VRjcenpepLZJR/Fky/SuEehrUqcdpAS1H9OCrohgM0rPGPt3wlTt
zQPKiCNBfrB0njTBt9k8fSBhyjxAR+/aHBWLVtgB0lYNFqaskUPUS08SfbNYgHVYBHW0RoMToA/u
6GGHHG+ShgxMtpSBXqs0qpfqqjKRVLKy5RZ5lZfegj7ZWLppUAKj62kDeVMgjEZJ4Txjj9E6jGzL
xQTQgLLUz3NUC/S+21l2Om8oQs2pznV/qJMj4dp2tuclVrXY5m4ZtBO9SXUm/aXhhofeZ79RyULy
nCaGV7XoFKE0dzOhcOZRuwbpb0bSxsYrj8hTu58bd7rSeUEQsgyV7y7UDF1mfwgT9SiLit5bAITw
GqoQe6M7todmvveL4XIEq/p4ZFn5ArP2PJppHVW584gHSt+YfHljpJVeslRu2Ev3F5oO3qIWeW20
kEIZ5Ug2lpHtVYIWTmVSpp7gyy1NMSeG1GIjpAr1Go4p1nTaJPUUTx3uiYVYujEJKoKOOXuDUnzT
TNYdk90PkToFKqU5DRcO1VnXBRohs1BSSqFlGDQkvUaxU6LeXaeIRY1ncPhuuNTgruKMe8XQXqey
FH66uJA9k8lzZiJFiAQBBVqCv0wpeWhm97VOmfCXAZoIQoj0QJPRQm4SjmPSmXeJbaJ0raXBgMY+
vkEA0Ukt5xX9fR51yoUPkYLcTzMJWp1JUQ/B2gAN4IJeKooXKOBDcZDA1+5KxLdlQg3fWNL3WnWd
32r9diibFj8rf2sdPer2CME7A5VzdLhiyEea6BZtaCa2yS5QK0awOi3DK6ndO2n0uV87uOVd0yYo
Mqh9ariAhzS4acw1EQd2d2aiYxgJXuOACpJWxBI4g21lZxZCFUS8tCNo4iOVvF5IgfcwGeytNeIw
LKizbV1dWyBGpZNbczDmrVKUxkSjOExco0B/pA3uO9b6h1usrhqv1JbQHFG+1TnjuyDdCCKQXsSg
laJnF22XOdAq1v0UHf6M84nuVnanbV3ajJHQwTl2jEx76rOkDju0rdiy3uKxbWRPrjDIjW1XBrK3
eP5Q+YW6v9EjEljKIt+PWorEHSgEeSzh1MSwf+2TKsd+ry9NeZhp5t6riZoRGnelT+gg4fqLniqv
6zA/3orCtzjsMB+L4Za3ZXLtZrz0c2nYQZMD1pN28IxmexV0LBIb9qVEzKHNOgq/7rDlnIEpAWzh
JlNZft8mUo8ShKyACdmoguTVEupmj8CpZYi9iJluLZ44uwEowMe6Rxg3T43ctWRiuP0OykSENled
PeFuQSw4cDqpRQhOy7h3C7GDUTYOfbZUUeJaHTiqph7nfTvHY2tYcZfaULtEzmc7dXZ51bRtFoPd
D+pzlshNMaHsNSaTvcHSmfus6Kbbtu4bH9WEZjuWKFs7s07C2VQaXHWG3Jvb16AVV8l0rWgvgwkY
txdOW/2qR00ZV32G1cs0N0RhwXlyYFC3TaW0cAaEBaulyvY4LkN7XHTWHzihcLnJUsQCrmmEpZ1x
zOfqmlv6G9GcGveyGuFp4nS4zgyE0WQWceUStCWYG3qAKWcHuDw1KhAotrQUZs2YOhfnZJye3Gx0
9o3FGlgFTdVx4rTLdrBm3QJCTUOpAeuNUmzbBDra+b0PtZb9ai1rPs7Q5rjlVPV3o0Xh0mBZnN9w
9/h+WLI0cM0kfZeLaHZZ5zYKnofCu88r27x1lSZvW42OiOzGtvNo786WV6HxJ4pFmoVi8CrS7S75
RjPsbp+IAiBrogpUMiZkRe4Ho0D1auxadZdIuUCzCqRkjvOgpTEqUeVzIzQFK2zzEDkb9WC4ggr0
JQVkbikY6OVIRkVIlwEqWzRiJ3LCUTuB6/BcGmiPnk+5PIwm1nAh8H4xZlbAMimAKeFLiZ9EzzJ8
I3qahF3Gs1si1y0odesR0h4Z4u0kQS64n3HhrXQa392KIMuAm0NR18ZF+yEsgdKPADv3sbdL1JeT
hAsn6MpmWjZpC7QhQIbJ+CCWib+ONfbR1RO8PmmfIMMLKha8OWBap7fU1Iwf9SS6vXI6HZUEdEx4
F/XQ3Lvmgn8wTjPqBejZvej+iL5SCYCumAFwpMw9WiUa8HUCUU1YoWh157LasJHTQoE9MKzW6bY2
lfzIpmlAWKuzctP02oQ89WgbtZ/3YPN5gxQdAD3AxD25ZJIRHssML4Bk/K3rM1r4kyGQ/8LLZZNQ
KxJ3AeZAR+qzE2yExFM564/AC6WoOdciQdsk3ayNeFGzgyoOy4H7S+cKnyYyG3ioJHOcu1QXxV0H
5972rNp1Id2OlunITQHCW20tPR9eVVmTD4gHwQcxdA4gjdQVtW8qWM/arxQleNYIMDhQ8UB6ZJ+5
w/hqS91VINVajbpJadEAg5HZA4tcmy/NVTopBFHY3BdDFBLcV25kSFvalV76GpKI6IMkB5A2B27W
IgRcGE6NlhBU8GbbnR+Xqa6lL4GK+5gmpyqDTCyk2tuTDj9MyaFVuI8jlH/myuQA4EKFyKeTjVSI
bDW7D6XWp2VQE62/Llzsnwdx/bqAGyBLMFR5UdxraBZjBdJCML8FLV4tV0DOuVCzrTQ2oicWpo6K
iLEUtzZVUPcSNvCStyh+VfYt5E47wxdW4d4soPFHOan6h1aabbKRopxw5xqOunCfkW3ratUhc9rh
98AqpXtA4SInZlsFR75O6QQcI2Ue3UrZzAdlSNxwgbzJYinqt2Y1bce0khEhNfsgKu1qANY0zbOm
EZbAZHOz56ZormjGhrAtQFBFzJiZ9wND/aMBpAj0ZqWzmOYD2WR4P++E4KXcqKYvDmykQoUWn2Tl
6SNSCUKDlB5CZkDFiixD8sTVe+IXlt7fWiCXRXRcJBi2vSQxSzrqo3FV88wXhsC1zfieF6BPK9Sn
9ywZUJYbseu2hSwpE2KMAdxC43me9qDc6dWTAnrBy+e52Ftdtmy7mY+3ppW721GrTGSmjOxOL7Rk
k6bVGCaixUsrO/GkAyocTxKvTE5LE0xBVBsqfU63AsXQvT4xZDINE7kFivKcWQBKWSU9+5jKQe0I
sssxQnzNB8JiQullXICLVdkGEBukbBqzuYUBBVl0HtuYNZOIRVHlgFEi0dCVhRZS5ag30VmW8BI5
2LeJoenRInQeZr0xoWLs1mGqJPZRR9QwABm2n5de7JKRQwYV+Ot7OcHCDMRKfatF9jFDmi3iGchz
PBl/GkUDMFJlkMCc7SnOB0dHsRoq8YKgAqiZ4Axy5CPcEejcQln2ntPRuFbCSH8vtCm4N/ZD+0io
zK5rwEpdv5Ip7GRn9LuakuohaRWi2aTOWzwUGflRwlRujSWnaFskUN8dbcre0Hmh+MGqAYWXBLNF
5WWKqqGAlsHk2OyHIzvTCSsjKX8NOpuDpCIiblwFlqNdE7Tfs1EGzd2Wvzcpy66TpuqOqUXta0MQ
XAt0sZSFB9yOCTPIAXNRTtaX6xVoOuQR5/ZxEW4N+JtwlECNJEUWqstN9WpBEPO5xtuK5UtHsOhL
uGW1P7SNE5ISgyAhoPZCyyjCQ568GQr9ZQEcqBANNt3WQU7wvlMlumMW9vAb2gbTg9YQAqC9NYxR
W4IOkC4oTDAQFTZphV6T6WCw1DNMuly5y9ygoO7O4kXnQ3c3lpS2/kJTuDmVg3dubkd6Dchi9TLI
KY+ttBkJjlF3m7ORANEwQpQIGJNjAZ/9yZGrHexs/tOcGL/N+6y5s1FPPLBqHJTXasS6ySqm/azK
wQD6IuNa6cEG6gvQkyVS9TqSYW9JbgFxPcGp+OXk1PgNwaAhmsoOCUaAW6KSuerYtWVzr3eZ2gMv
uOyGHIpSqBDNfD8OIvcbyS9oRhgr+ehvKoqLBmYEwmwgpeDnn0gvuqAAk5WgHCQ/tev+FUAWgPnA
TNgjNATKKbCRffeSN2CtuYfq++GPKnR4gRFzhvAGPsw/H3FCU1J4+SxFVt5D1G7pxo7oW3Ijdi6E
9AFCDo3t5M+B+H8s0ltIk1aBCEoL4p0qMi9I8lkr9+a7BTnh5piVq9PExLcsvYe3MtKD9ROE367U
rag9aH+IePSuu1oCAIZfrRBNO9GGFxm6AN5NUBzdqAg79GuX10ZgAYjjFTHftH57VV7kd50Tq/iy
cifUqGzOjXJZ8LXlYRWrMJ8zrJPjuR7qOfcXVRJXTt53a3PCkOq5qrsakNt1nw689oCBRv2TvTU/
4cl6lrf4Ck89vOmnGRfgPb+/JOpwhqL1ZbonqgEU0pbdOOMDlKaO7Yqo7k3gB1DVfv/+SJ4htX0Z
aOX0fboWQ6/1UgBeEAjE0WOCswDwSXOB13aGGOgQhyEDALlaRBgns1kETduKgr/atI4Ks5LElcpK
1BJSAJE0lB57pi7c97Pz+jTkybyWNEnctsW8EoTi6IVO7itjuft+7c7e5k9jnFCZl7pHX70BY2Tl
1aTtWQmF1yiDfsv3w1yaygmBdKr6xgUHBwTSTIJi1UTuJWHEczpanzfIORHeqGuhQ4kfM+HbfKO7
XoK2JdNDhigLkkFT6BoeX3b58qu5IHD1R8zv9KLp69FA4xBIvp12YnfSVNhwkMFs3vThqkWwEAC4
QIMAC21rwwX3h5AEbYwUSwt5BNDfMy97r6vo+yU+R+d3Pn/HiTEEyU6nyl1FB2O1zcPlrcgj4avQ
9NEr7hq4OEEu7Oq5G/55xBODhl73tLLWA2oXCH1I97volkMODs73M7s0zPrzT/d71pB+bHtMDDjm
oEpaCFlIj/Tthdn8EQf4biNPrvjognAFHgG6PEFUwo5EiGKDcnaufBNXZgwMY2iPWzAGijmW9tV/
0U33y/ad3HY860ha0AKPJfBidpluNGqE3y/kuVv4eb9OLnu78MUAkB+30OK/ey2/KdP2YgOOS7t1
ctWFNJF3WHDVmw8ng4Cjpx/WXomar4BhQAksKO6szeXX9ezcdAKeomMZq4n+ekhaowXnWWFuqBl1
t8Qq1V1hABP+/QqeM5f6P6OcSoavx10fMjB4cOrvRH1nGR/OYqAQOlzYqr8HWvUOoYRvmlDgBZbn
63Q6HUiFIUF8VAIViMAb/jEgia4GOMP791M6I7y9DgXRa6Skzugm1A7orbaOofKn6mkKumMZwZYd
QQ7M0esG7Urj4Wd91Vx43M54Q1+HPTEeGloIgYuOYQGULx8Ag4LYu4Fae2Tv0PfuvxBz/Drcemw/
GRFpThlQ/RhOs96L4iU3bhg/fr+S1t9H/+sYJwakVg7AUpCDgHiLnjVIiWsDUJFyqvXN4ACKZIL6
CT8YuTf4ZHPeA1oHpHbvGHWE3EQG1IAErxCUOB+x2IAUSlMD0lVklUeWpbsHD2v4iT6oaQglauCQ
kRDwm7qbXjgqJL4h5iAvkJ4CFaSf9KObpCxWGcgVpUW1vd0a2RYcMRrayEP4qGHS68ly6l3ZOpDW
HwSPU3CZwjIHp9IGBTKGspuD+M62Zg85gGGjNTq5QUJ6vtCa44967Fe7u3LrbfTGQhrK+Ev3L80m
5rSdygP93olXtgSkF5xwdZJXJWAwQ/dA4Au/eyFRJr0W3jk0GPJLsmd/G5CvX3FiHHmfrDk1NE8X
7WsC4kzGreD787H+hu/meWKitH6kCfB2GKHotGsDdQEP6LjWH5uZ7CUC4o+qT9ODRnv+9v3IZw7m
5xX+SwYwz+nAa6ywLCERO4EXaj40lzpr6Bfmd6oE6CCVI0iBUTIArT5m34z62Ho1Nxq0wugjGpO8
kAPA7yoevUsyyGfe7i+75xpfrze1UsWRKcX1zjyy0yMZ5sJrfqpNkwaTD29s196STeHbW+Aw/rfF
PfG7pk4OPTcIWpkDgw6ersMfu/L2vxkDRV1XX+W4/1ieT9ZLMwXJzR6U7moBzLhe6ANTTVDR6YKs
xhkvel3HfwY6MWHWpJYqWbnjLUhsaP+XADIT4FFdF7H31asZyoum+fzN+2fMk7cuT7nbialFFL/0
R9bxnU3mq+/X78xz+mVaJ5e7qVqt6dGOJWjbDhYSMMd2Vxb3xvz7+3HOX7R/pnJyxZl0xGgqjOOW
v+f0ujIzn7nh92Osy/G3GfnPGPZJoAPZAoi1Txhj6ZD6Rj60ZmY4MkDIkx2Kzhc8njNhxZcTcZp0
WhZ0aKkYblYXJjGQE/sFFFGkd1hcRQBAANe+/X5+Z4Scvo54cpeJJLKhZMwDWGEHsQzdAJN6nUVd
5Hgs8+WNs8lCiFVdGPbCMTzVxnE7prqJYthsqyqv+tNkMPXuUFyGbmqg8OZctFrrcfhuK9dP+nSt
K3hlWWNgK8cdSBtd40swWnpMuYjQK3oBYcUbDzIL9Q+AfR3I2v37oOPrUq/n+dMHNINBE2xwHhgQ
eGAAD0AQ4F9Lsn0d4sSigNo2td2MZZX9m4B4y4DgzXAv2MczQfjXUU5siDPxmXNnXUm/PqTJcUBb
r3B8RIfWPfPFAbhjUgF6vLYB3DsRUNGXN/PSvTyxMVnWFQQgfPjRMigeLB9ckTeGrphj4ETsloY0
tn1jU8TO/2gPTmyOa4nJIoLlgWkDpglWKiggc/KjUi98ri9Zgwsn9jTL0pGCjOOASZIde6lRacsC
8wUQ250AHcUfPhLPBuYSvBGvuQcB8u6ScbhgYE/l1oD5H1hm4DQRMPRo8gLoidc08QVTcGmUEwsk
QVNHKcZZT9PavrIMwFNJ382jAr4qaLarzC90sMVFodULz5Rz4kpk+ox3asDsrNjZGa8yLMF4xAFe
k8TTa+pnIXJHxe5Su7oLlu9UTVNNJRcoSuXge4CJlKENaThxgMUurOq6at9YO+fE2FgykxBIwKpW
HwB9oYWr2hj3fdBt0Ss5unQrLm3hidmRLUdxoMNSqgpiB/AKFxARR3npPlya04ndYZ2FpngdmNb0
3tjlmybW/CQyXkxfonP7xbf40mgnJqavp8IxNWyUAlPCyzfLBjS42/wBYnRh4l8K0S8YtNOUSkkg
sYN4Ng8gkQIQNniVbwDt+QNABA7QqN+fjgv7dZpZKepaAyMBHG5JltFjiZZEjAMAblvABn0/1P8n
4PyPB0VP6mjaotMGWrVrxgMvvavHrPf1X/QXS+M2D9eQM4+TewkGqtjOAB6ntyAHgMNxNe4vbuml
ea9b/ukFBgaMDS0A3Gt36GqP+jgIKGZQxczPt6T3S8ezP0AUMDaXCkSXBj6xNUPesKoiuI12clXb
1KPDT8PWw++X+oxy5Jd3mZ54OBZvXGj74BryHMj5EHpaQKqyX2CG29HaFVhACiMACc6WoZUG4qZE
C61LzZyNdSrfGB66LsWnNbYc6DcA1AQv5xYCS0gcW2jeDjpV4TmveTjsZ6AmdmjqDCZmRA4sXpH9
fuqLoIgvOVznsm2fIxF6Ypd6gfQu8M3r05LBnMMKgqkVjlNUIGBGknmKQUb1s6tCu/CoXTDy9MRS
8Z5l6Qils2Ca7smAUj1633y/2ZdGOLFOmkTHEXN1gBq1yKe8r/toNGn1r6sBOFEMQqSWrtsu+xPB
ftrMGXJ6jqA4t2mGxhCoYTbNLZBdF2zE2bl8GuXkyDgFPLmZYi6lcEFwBBA2v3Q11l/x16n8NMTJ
SUhdB0CrEldDPOXHKaAREIfJDQuhd/NaHIejjLQf8vn7Lbo05skhQNP2AjJkeK54P271DHo7TRJX
kPD534Y5OQmpOVe9o+GQL9l8r1vjS2mLUNr1hUjxrDP6aQVPPN+yTIuKrVG9FbfbLhaxGYP3fbnt
w4XD8Cf4+HTkitpQylhXLV9TIj0UTAIeSRQ0nPJ6DKAEuNEe0gs7dTYKNtFoglD0tnDoHzDIp0Et
0oPlC5VRpBKMnVlBGGUBW86vBzDPbAPQbK6l/R7fRW8YgKsHqx3R6EZBJ8bV3ARIp7q97XMdZX63
phdcufVonh7dz9928mjpAzEpaK8wqNBhmkHa5mUEmRSw/tmFk3Ru6U1q6ZbJ0LuZnHYdrtLZsHuG
SzKAJ9xUdyD5Bv/+rCLOBvqKWRaKLSdXojOQcZpGlHQae0/yjbumfiHR8v0gZxcMuB3dRnpGd40T
czKXZb1ArwGLlWu7Hi0XQQwvDk4jr3W5XOqjfHbNPg12algWt1kcicGSDvKL0Aqj2sf301nX5K/9
R2dAWwekjMCqf31QqzkbK51i/+UI0jkrUBGFbz/F1TA7V1Nm/zLQsfKCvTy/hP+Muc76032omxK5
yTUrRGcHxEYgOw0b3BLnnrRl/P30zllJ89P0TnargZK2hkQeChJ0CYzqDZB9JNf+fS0RvBZ078B/
jo1ehCdeKMTdrNQSWMTKekg7cJ7nTWuv8oSX+r+ePQ9o+sds6lKAFE6mw9MSerwuEgSlSgcA/job
VP/Svv73i2YRtKTXqQMUxGm3aNDHTELQsS1QI99YqbszcvVhlZcAK+cm83mYk2NQ1ZM+AdMNNybR
AxS0H9lC6v/itn4e42TB8hqNT/+0ItYgvF/pbxn7lRsd8CMXsu3nzhlgfMSBrrRNMOLXI+2U+dxT
9PEMHKuKG7kc3UFcDwMEgL7fmrM5XAslNphlJPfpaSQHGQ4LWoUYqEVnLfd1vAJdM/kD0puDAcDH
yb+UpD6DVcQN+mfI03iuXrijOGRikTYeQztq70Fb0Lw+rq40wPO0GFzEXeoPMTheITpvP16K/8/5
Bp/HP1lblbbO3DkYnyAsN/dqI7f9FnDXC+if88fxPytLT17CpLIVb9ZTP+foWUa6J2hhPf5vu3fa
N4OjeUfJFkzFhvdhoCRqPq/OBzR6IqSEdtaFMrZxzrp/XrrTKwaGXTJYGE8FaDW8LX9MBNz5oImz
SNxm92jBFoBIG0ID4qjWIMmfbvob/rPrPbABfoL0/v38L33OyW0EEcXUwQOBz6rCEuRZcQ9a/P+R
dmbLkeNYgv2VsnxnDUlwbeuqByd91b5GSC80RYSC+77z6+dQmTMlUW7yrmrrh7aszAg4QQC8AO49
x20MmBfNiTXs6Hb1/aMvPp2ZpTSi+3PUVnvAGeKbtE7X1JbBqJlvPFyI49VDsm0cjh/9k2fIxxeE
f42muSvefeMsNhoF6c984/IOKmUES4Wc9f5ETHX0ku/9Uy7C88xLrTifAwTlqn7UHJB7d+Za2U6I
Xzjl2FLHfuKDejSYfd/iIlL3w0D1I4V32DvWds6/BZuXNG9ZqMIBHt1wjwT84dTQOTE7l/fefZXZ
YSkzO/WxAWaWO9wDnrhZPJbH8n6hW956p01S69B550eDkuzWTnY3nFHOvqWgK16dMq+eeqLFeiM3
IfaTeSUnGXxjZukc+999Pd+ODkLcdpDthUyAsgjubBL42iCn06g3o3JoXNv9z4YKx69bOT4I3zWz
WGVgtsx5DzyJeTe4ituXq24ntt6KguhzbVM52XY4kS4+D+tl1Kq9a3GxkEg6ddoQYch1LeAJc6nZ
nSESIEV98vr4Js2Udt+WsQpPvwn0UyLPoxkK71tfLC3Uh0oJAh7GCfCa78VeIwfdoxB9W6KoUe8F
qzn0asUx/wfZEfOo+OrJF+uKlwdaLSNGcCEjzofU8+cjSDCGym605i5j/fW7PTpI33X0Yn3Bfmz0
opxHkH9dTBrwG/tEC8c2A+87c7GeANAyh6IKI5LHKqB8jNTxApyIdK62jb8vwg7F7NfPNA+OT13I
RLdRSlLyvQyiU2DYEsMidNtyBK5mAqrSVhZr6NfNHI+b3rWzGCappvpx7/+1nHCqsaLMUNMZKda5
xpd2zR7f4aD0XnUrJ4W/ubKeT6ZCHe3dd79hMVy6tGkLY6hJpc4hRanwRRP92W7659yb6v+kX9l5
y4K0FpxdizfpN72cpCgwXFMzn81RXMiIZf0QLs7XHXt8vflXQ8uAFLNsqAwlHatuzWSjrpWdvVZu
xp9U9qEuyg7Zxanr/aND5l2LixB0pIaqbLyBRwMBPfYUWONe8Vdlk95+/WynGlI/hg1knxuWNwds
afo6qZWbFnsRnFg8T/bf4rNQqmLwwTFwpneVP9Yv5i5ce27nwByUfyrraG27p0L4o8vIu/5bfCGs
MvhreyTyqxy+VEpp5tcdd6qFuWPfxVuRLU+x/RbpVu21GkYOlOynr5s49W4W89kYU3MixyJyVQOh
zqWidSuDKtj/XSOLCdvklTLZIwMgHm9i4FYy/OX21Ew9uiq8ex2LVb3tjSozM04nkiq1Vz42FEjJ
+rME84QCmD/Dqv/zc/gv/zW//nNlrf/53/zzT1wyVegHzeIf/3lVvGZ3GCtem4uX4r/nP/r//9N/
fvxH/uRff7P70rx8+AcIkGEz3rSv1Xj7WrdJ89Ymv2H+L/+n//Jvr29/y/1YvP7jj5dfaZi5Yd1U
4c/mj7/+1f7XP/5QbQ4+3r24uYW//vXlS8qfvHvJ+F8c/ucqnIVXf/6t7/7o60vd/OMPSbP+jsPQ
nNWuNlxuhlT/+vYvdPF3S5goIsjXBjeszsFmlldNwB9S9b/bHBwaFmdJpAgioP3jb3Xe/vnv7L+T
/DGngLLEcgTE4cz/64YPr+Jfr+ZvWZte52HW1P/4YxnKaKSjWzJyW76GaBDVZb4AlKaojJoOh8RW
bMbX8ACL1J3d3OhVbrxV5RQX0VamPH79rrf++iHvG15M12W7n0LtmorebIC9Eo8pt6RVTCaRKU4F
9KdaWaymyuSz/Z2fLtrDCWmu0Ek4TNpVdJneV2+XgqeC+kVg+um5FkurHbSCl0eLU3qfdRd+dKgj
y611wwG+Axj4xG5smSz1qb25B94ve2Hjj2HY5u546NfzlTP5O90cFl6kwW5e1O2b9B6aFVbyM29G
DK2ME2cMR/vYNqEkq5Dn0Y9+/AUUUg0mVxcZQOOcCFS2FWcQ4sRwURcr1p/P+a9Wlts/fzBIkc94
znoN+ktsAJkikadqz3Kre3CtB4nLNvjS25xwyiY9Kzlk6+Eiv5Lwx349dBefgU8/ZRELmKg/TBg4
uQuQLrhJ8z5ayxS876pAk7593dRyepqWxgw3Oepj0OD4WyYyoirKkSZ0oJSQk1MTWz5Pu7kgN7xO
1tMW/8IKphK7fGlzouFFf781zCkmlwJcc2iavXirYWdXYVz3lB2fd2zp2i3gLX9w6odwW7sj5cm4
wrrXZFv0J75/n2/4eeT3LS++TV3c6l5Y0bJ6AzPAjW+EK8gvGL55e8jZ+/z8Sd30xQrPhqOs440C
Rpda8Mw50QGLibzoAK6rPg5rDHaTF6ZF+nZyhgMFLU8/rSiVrh37Jd1bG7lwSw7P5pI8C7bivx1x
0g26LQxZU1QO4uV5FL6b2LqWKlpKSYFrFY+KtveK+7w5MZCPvWPD4jZBEXyE+AJ8bCL3KVRrDKNw
OzQhKMlWXfWjRc3WIbH7ujePvtR3Tb2ZGd89jVWllL/6gBhBTLa/k1/2ZjoPyBkB/3XRMmvDrc55
AeVJjO38nuPAeWP04+sfMT/Oh20fPWpS3Elhp6HaqrZ4XPBkXmVrbcESYh3qrbXX2adX21MX5sea
sUxlzt3mxpfLhY+9KvRqJBNAq/jmNHtl1+z6jfI/uMleLLtv4/NdM8uLbK7lLRCHvLw85DLb+DWd
FNMfmwEWXlFdYGu3VWvxaTELZE2jwYOYcfBDl+NVVkjrofde6pqqJuPMP2VsPTYe3ze4GPJQJWvD
6EbceoPuJoHp9v1ZI7hpsE8F2Z9P+hgLczxGqZxGCcby1rPxLRBHCR8teduuocSuk026jb7l+9yt
Hv7ti4W5MbbFRHsEdciFP44IuIQQoxpAXaWtPvkT6IqIQrmvB/fn425tLpw3ZRk1oUXk+CnUKRAU
pnwp5kAuc+NnKXIMk6Ss/MFcz0Ow2prX7YrLtmiLquZUPLf4KDIcPza/iHu8GnlZ1PKMfpjKjqFU
3r0tAhWNnTf9+vpRTzS1PGYwVWJmxccJNHXkZvY3hZcwRFX3f9XK8jYoMQNDRsLRuJJyHUu38G9t
cfd1Ewov5tOa9KHblilkFVIYLxzlEbx5Dg3QyqQydkjymB76oUmudVhHEFfz8ZeEeXNVaON4lnB/
VKxgmnnrIBXGbzTaBRRpch3Uzop+SH0IaFWEzSxV6fp941M26Ck4K+QSjYKdWA38+yDCJGBZ6zJr
qZ7RQthlJX9rlpn9UzJgmdSpS8QjU0+7HpLXRpf1nGxRP/zOeU4//iKZKwduGWi+BEa77Sz286Ko
yDOlRDHKo+tSwn6FscoEvBpwvKYngf+bqnZrnyYwr6xRLe/UuGl2iVHY56aE/SQgLwQhqx+ft1Gi
/YjlCIGjXQeBC/Yt2Ph0germILe+JVRTrqRxwEYmly2GBV/L5NXYKsor2d7tjrzrCUVHJa4KGGBn
rZzY32tUtSN1GTkFk/kIJQt62loKi2iP09U8ayM0gngqpOiARk0cojA2zjPZtx1NpSJex5p5qydq
OzsGcgS7XZyGFyNO99sO3qvjVWV47kF0cZO+ty+ryi43U6biWFNGVDMlNqpJ0eHVJqW4tXq5Pk/C
tl2rAsWUz49woiL39mUnp5vAoKjPmyB9GwmlTVqhjuBETWlf26a5Dr0qO5caf9g0iqhWamRDgh4s
0Dom5rtXtpYxIKd4uuKsLz34LXJF4gi0cVOnPNVCji5sYs2nYejji8kcho1h2tLDZKZK7+RM4d6V
wXndSp0U3g+lqTxHWYNerJ2itTQEqMzyGuh7UrWyO1lyf5H6ZrO2aj296zsj/CElebEzhhBaQ1VY
mxCeugOAi6wiHewSZ7nyQ0iVimswICcHBnkG1znN8xd0K/5h9IH21WdxlMDQLmD8NChq4u5F9Akg
IxTh09bOGrGqemwqXXkA0L6K89Z6FmOb22AcqRBMZPiOVSXl20lY1YVf2/K+U7T4Kk2L8pFCzQGw
UxWelxoG0CJsmstWVhJABI2S/pYKOXo0AjAQtFE3gLok3HhQRkuAvNaAZg1zZmIX00qAajtPUHo4
elTqa10Z1GdRyzjOvLba2LFn3o1JxUVj6iW7CkyG248BhfNBXmDUnKbOhT5FDWMuAbeaJg2/DKx8
oGpEk55duWppooYehvRCquDrxabA0CAqXGdWkFnrPilqSooqGM1RGja3lqTH0ca2sxFI7FBVRM9+
rFz6RkH5RiSmGjFTb5X+RafW6s96Gm1Ag23mSp0xIRma+jWkQzwvQpQdmkE92qZFm+3DqZjOeD0Y
EJAAh2cTjH/GaiB3h0hRzduArBrET2n4WEN+u7ZlqYaE5xf3ArQupp6WDSlsWHkW2WAHGAfmnKig
a1IxrruCLCB3VAP1YGVBcyfpqbZJcCLLiBNUOLLcx0EGrxL/pdG6+MwrM/E7TCNeMjkYZrFCDVnB
vTc1doWTIt9xExru1EJ7EKgpkZYjOoEPLYCi5f29kAcNoY42Ja4vPNG2MOUKbLlxxMGnjb8zSYMa
7C+6mUnqpR9maMBds2wD5bCitPhcrfIH53LVM2IKEPp1sBpCLq6TyEASODaZM9WNehamNuto1JsS
X2L9rvMqJKMYOsisEuWdDQtqm7PUYnfE4hvIQ389GVVwbktl7aoBbkWUEOJg6V5zizZkeMIbXV3H
QN7O9TK3dlloJdtaiqItjhrgc7NRWJvdwuZYiAM+3QwMJ+bhyasx7eh5ohNMVdYhswU1mVk67rI0
FZeVHYJh9HPdZV4iPYnInS99g/tcJMRbCQ7pVswe5M70vc30JkdWZk9yEEo4oVQcbKwF+UXL1p9a
cnsAK08lQWapkhsYdbMHC69vdMkGgFo0KPpEVO4UD1k220qx88rKZM2YTUW9CUrIlvKdoQfRVYnx
E5kOcnJU2krx0GHyOJdSUV+EsygagHq9U4Lee8pYN53YYFhOXdE5GGEwHEx1j/fHHFBVoJ+2ZhH1
gOLiYLfeiLsCGmuRwnKsEm1w4kj10S7DdG2kzL6scapeqzKua0aOv66x61xYnSJdDTYqXxsjCHX6
eLIHq6vve22wD400ViP+S7inQdZVr+1s2a5m3/Y0m7ebNwl3HmfGlTSbucs+sdYg88R1BentWuD4
u0U7Y65zoyrXXTm7vZNQezCLpnuNZvO3oY4jwhZsFd7sBVcQhKNVBlyZ+NPgEGqgrUQ1022H2Sre
9pKxi2Mj2qN5Ti7UQdO+ebOHPIP9WDoSAnnE1xKgPk5wDmCzNXDBvA/b6FVWUoAGnlAqDCBIzsc3
3zmFyeaqtE3sqzhjr7QUJvcqQ07vVl0zXJKblj4RjMI6DLNpq8IRXflAAdZZjzQixkbr9D21JoPP
75RmG7tf8KQkY2drwMRFyTI6i9tVvM/5Ss2SaKcQcG06Ms/uzT7zt5mah+pqmEXwWB8KamONOvnh
W2qRrUZFp8JSidTpqaoIf7RYMuFZ6kp1W3f+dBUqcbxRSZT6nUclMgWM4Pm34k1LP9naOKvXpf4y
8EIIfaEsvonZZQ/mLsV121gBsO1IvyEts9ondm8zHe30Cvxj+RM8la06fp9AvItGfzSdLquibxUE
QAjwRXpuKbqgcs/oVrHeac+tWokzWxtEuqqnxNqmfUHwUHC8ewbjN/hd1DLz3uiwOht55OhxgxMN
kfdGi5TuLEJ7cMsmXdn4Y+RdRcIq1/MrcGrdls+AgXtuao/9LkuGgMoL1XuQpsJ7bCe/OysVw950
We3ByM/DjdUayT4JpM7N+fSvW7/M91lLYb2V6uFuwPR5IPQU+yblmXxfn/hBLQT0RC2dYRyqm3ia
mm0r18xAYJita1Zpc1ZNXX2mWmXhSpEiXm1JZj0GmDd5Jui8N4qePwDUwyXQnDUzZC+fcXu6EWSb
plTKM8CqiHyMHJY3UZkg6DN6qp/i0XtRZLwgkEoDmGZ+WkIb0OJRKVy4h8NZWIf4KUUYPkBaJ+XE
mLGA0QwIrNIxuoGuGD2HDPVtOoMESbn2L+MZLhjNmMFCty9L21G+6W/4QX4WNUKlMR40YLqrrk8i
R6XGhKO9GVkoAUxkIZlBhkUZ1bdDkcTf7TfQIbNluoB0zmDwo9q64HJe32kZBrF65iTKUQFru5rh
iX2l9+g+mJtgJofmpZlZi3XCDnSlKYR23lD+Sj0yLHPFqs+UmdMYxVPOglvandO/gRybqq1TZKvw
HeMhb17IOQX6KIcFAEj5DQapo2bFwTsjIovMrrNNhfXJA/dbYQZ7A0pCH2ghn0qZdSXNxMlqZk+i
io1eSSUFSDmlQNyrmVIpzbzKfiZX5kqX/SRHHJylolb2U1+NUHcHVR02AHqbH4Ukum3Z8h8NMxez
oXD9BuEasMw8G6SdaUzTUxvbJVyyqHwk/Jd/er2tQa/IfGCHElz5wSyHgwqUcTUFlGK2Wqg5eSdQ
OoD53dgTmg+w++pqGjVKRQdMRlnSIOFQp2iHpvp37xO4+r5tbSKgpo9oKMH/dkO/hec9bCGNW04p
oRjs84wcxrzRzurcx2AJavTOYFvDxqfKLuxC0FkFEjOY8qMzDVV83khxepn1cn9mjUrw0IR0klQ2
0FI7UdxU7CTwdnvyeuJUeK3IoFfkImNKxwQbQ416TY9Lzqm1CENcXdnX5Kf7+6Ae0SJ7pKsoeDa3
aY0joRPSwDoGbzxQDXsrTRahujJkd3LQZftS47Iuk1KDUhn+bOYxiwq9lDYCn49r9KG/xtgyvVgR
mo/RaIe1XsnFmd1h0jOx7a6sCLltX5fabWGiIIgiEGZd2RYbryQlcJxKbHdhrpDfqdXaLjft+qm0
cKClepA8h4HBagkH/qFuo+CRjUi6UZO0Z/Mg1N/D2I2/AonyIGaoUG5qrdF2cqXzJJOHkUPDwAur
3V8biuft2qqALjlanGf3GWEmqPE9+iwE04ofvIq+TtYoxsM1z96TEdGWZeOwNdMdhTEPDjBktHs+
2zTS0Hhxgc4RaaNO1q2C4PusqDM6fkwy/1IvG/m29XQuPdiqfgceH21ZFBV0rsYPNCGGq4Mlh/Rv
gcbppvpGhcm0E40ZrstAUS8zyegKB4xA4CRJxrGvL2KS3RTDr53WCtW7ZizwDWQDVPPJBKTeNDbp
hV74HdeAf+jbqrrpZa1/bUvR9o7a1OlzK7f5VSo089FsUK6OnSrvcIPYMlIy0V8BbJW++XKAX5is
G0gnSKupcOur8E60Yf6DjWLndmamAMj0LXxxXix/gzpvaRsUopyGAE5RL/pWsZ6zwGgxjNvTRrKn
4FtTT9nOM4nfXWZdva6kkdNs7ElA9SYTX+2U43wey6mJHWmI0lsxjZKrYHWZmQmzFU3PxEEiMf3H
OPqk/Wb1tM8ZO0TlJLubRh7CeZWTwJEk6N8DFxrnU+Ald0pCusgqzSP/MYtzFI66mm4qlcB+EKrh
luNEmCcTqjttlMHkz5XoRlK1CbqML5DWxONVZnbDJkIS0OHL6LG8c8D702IZ3ed+Q2ZeIWvndlp6
e8+3hj0QYzlE3df7V7Iv27suDcffdZhq+oqoiCCYOXttW/kUwam2m7UdzE7jfJjowzeUOTu0fp3B
G79POH7ZekWMwyiYkgLzbsD5G7I4Mr9m3R9SCaavwxQsN4hRp9+TXE5nYV5pzigLij+bXFJvChu5
pafq3isscW5tSJTD1hX7/i1eCX83ljE6XkvhEEFSfHuNyEK6K4WGPzKxErYtXv5UBZN6Hg8eO6yc
c4GGGOBeaTpCcX2074y6tJ/QRPV3SlgEJI7YGDdHvxA3pjwiEZZ9gfGD0i2OC1KO9lNd8xDQ+JO6
lbsxIRzRY+xOut881/h8H+XCh7VcDMVTbmb5JcUa/m1QBCp1s2hgiLq0/rdWBDWSvTjSN5AapF8a
IgZEJgm2FtmvfAjunmrjSjUb86LR5Wlncy26A/infjcaNFShHWVXHpuejdZia0+6UMPSKccY/1oO
KjDgKNsmU3THDkKBVtdXJvjdqAvjMZG+lXkSSuxIR/lm6Mr+kajf0qC+qyOFxhO+FoszL/Bu+b4V
un8DcMe8TjyER2qiSdeVkg2b2FaNm4hUsEc2si1b8k7Zhwl79aydjPOhaa2fw6Arl2y4QvbmHiIl
8iivy7LvdrktA9fyPY61hNp0P1TRWPdp1AQ33FwVN/ZoNOdJMViPyJ2Ln0PXaoDcuyh5TKxe30V1
Q0CA19FfiVaK12iw9Hg+V/HPOWqLkExYeMj4Uq0zO7NeDWwiLzlfoAf0Pu2PHGAvCgq2jB1yi00g
YDuzPx3W1Mdrz4DT621vmwkVKFGxT+KkuCz4Lqy9Nhn2ypRP18xcLLFFTIDq2eNZCSN7AyKbfZiF
+GR0bS9Wd11dp7FbkQ2/76MMo62sDdq24Kb5YCh+t47jsJ1V9CE6CU1O2aPp6atkBoRuo2KCWSwb
V5jRwLaLz+EqlHjdK04ehh+RyKbrlhX5Kdeh2SfjpOwGz9Jv7M7CU9iGujtpHMoJORideqy0+4QC
9YOtdsklNpf0NlYzsW2FrDx0vTd7VnCsbJuxUV/MdtKfbMvvn7TG81AKexpOn4gaYB9a2yoYxhpE
ec0ZYmvE13qLNTeQquEu44P4Xe1YPsHBSrA9VWU/ldYMrK+zg4lx5N4uLYFg1OsxcGr69zTKTUcf
an83yNJwXpG+sLcQUyOkEf4IBdubzvQUlDlHp8pv1r1gqwxSdD5GlolbGvg7kp9+k9PwTipE8BhW
qnywcsW+tns1uK5Lw3IAcQ8PY6Yle6MfYtJZLfLVi4EzsUBmFntSnLlqPUp7soWMy4a4+xdHKRmL
uF9cqVnZrMc+Lq453DW7VYSg7IJj3+LFLru5/DBtbyalr35WcOJXegcjrkpyFhQ5GiLI+xYAP6VW
X6Aahgc/7NNt14y4wK3Sslf6ZLSbaTRgkiopq6DA3yRYgNd6kRKllF1+blWTuGlAoF0rdVrf2Pgh
4f1M8arvimLVTD2bAJzfexnxxmOp4mKjqG5wRDOCtLd77SE3rO5n3YvxOkW8hANRwR2uBemjYY7B
BSdL4TZv7XgN5UpeW76Z/FD06ZzkLDwHXVFeVFGDkz2KQkyrRGFlEVEI6PM9vMSCLjujz2a0Jj6H
ljOKq6HQldWkJcGBEMtmmQx1hO5atmVfRBAuV9PFyAHlVZBKsRuVsbxup8rahQOn9b4pBxdygNw6
kD1FXVEaWGFobrLthCHK6ZWIy/OgGTSna1MBSUZ01lmoFcqmDhJ7FbPXckvJRoihBJIbR4W0CwuW
s0h0/oEPYHpLP2J1kRIJszaRYjjlydZOxt+5jMRBs6T4PlT131mvYw3ShpaAvSfetfE7TWqEU9pq
tAvdHGJuDQj59pxSo6uSE3xw0jA4fqpw3lzhKxirpEFhlqd7s5OLm66KinMqKrGkEvNg81KxwHqc
wXejkLk+QKasxKl23vQAVBSc726KQs1Be4evsTTx4lkZuSChWaB8zV6Rs/u3FONVT00zQSVpbc0J
db1BEJqbGxRMNfvC/peKT3HHYbjAEV/Zlwq5NGgMpP4QymF3NjGOt6bg5FviVBLrXGVsB8MWiP8E
m54BWwdAC3OOmiYPSbSim5swyLOzNtb760qWdMTSLXkUZg8FSuVovUqqnlMRdeZvKQDmErvctRI4
Rk/zmmvRBPbKGgg94r4ChReK8Lo1o35XDJN9ZmgcTQWFOu2FMOITyUtzhsWH62rdUsk1ITlLU+z5
BvbjrWERMnqtnAteq7qVk+vO+JEj922qX013oqVPV8kfW1pezncJaSAJ9zAMgF/5XCL0/dQ919eP
oiwuQIuJ1AAzwgk7St12Ci61+LsmVDczfwwctnipxOXFne7pjmR2d32x+0+at3VhzJSBOeNu0ZNN
Gre26pcuhXsX+ehdyHwiOCmddXPTNK5QQlyGHhVJuN9kPlE4z7/+BUc6mJRoXVPfsv00c74FfJf9
MGvHKolrHldXMkQ7av/L98ITKRZHhougpnq+iBUqD7q4gM3NEnJCPRRuE+rtClbHi/pmdMx3aZd/
byrEMP/+QyF10JlDc57DMiPLBPAyeYWSu7maJDhMkp2ohpuv2/h8T88LU+fcRFNjBnB//rHn5CGX
rJJA7q+KHMx4TrrV1/IG+NfuFCTn08XyW2Nz/jo5Aab5xvt495oKW+YiKxhyV8TneX+TiMOkn0i9
/pRTMTfBX07KjWkgflu8JS3oStlT5/RA41cR4TL0b/3swFdmY8mS27TJ9usO/FwASAopmy1F1eYe
RJD5sQNzf+L2r0hyt/vpv4ifs6yAZO89lWKbVFvFTrvB4XfGcfyVfw1wYRWsvcvYre/Ub7Z7qpbk
M6xn8WPmefKugz09aLq+48dApHyck2O8bX8o9gWQ4gwoIMd4KyyEweXoqqvkxjo7jV06MhN1ziRk
zdLJAsJR+vEXIAyLZFnjwsj283syeL4H4alcpyOjiMfUKcOl401hL5rI0qDwuTfGtIh4NOou9fjO
H/0TWXLHnuN9I4sVpZlqjdJ2bJQJaQGNhU/GPpUBd2SostOgk3TSjTVFLBJKgLAacdN7BJn69EvJ
NfgDxeggJ/qm19iV5EL92VTyiVXsWKNMc5MFZU4XWxIc+t6vrVYwQvqyFk5IVgSC7eSs74dXP2/P
QkV97HL1xPfvc0kjL8w2VJX8Gf6/tcT+S0kr2UlQzMmljUQGtL1Rdsa1cYVE5JxjEdlNN/5GP7F+
nmx1OTUnqSKnlVZ7IMkNt5BkF+qXA4VBRC+7el9ecYh5on/fvuWLqAKbISlCKk9Kdf/8At5NQcSB
SpuMYekm51yzOqgL92Ib7KrtKRDd5yKTORuJrHd0YTpJT/Iig1Q0qTROsl6+JVD2l/3DrEjx7jzo
W+kmvfKcUx06f8Y/PRrbdmhCumJ/KnassyE2ELOUZEDNLCZOrzdzft+pDO8j89tkU0vyPSJqk4f7
2INjbLHHlerSrQtUpF0ecVXSWxdqBM3668X7yGQwKb0jIYMIUPsE0y5NSQ41TmrdXLb3aiAewqS/
JMS9h79N9DqRe9tUp/CbR1YWkhdVQdYxCPlPeOJITidZJPRiqIyPnkgfo0Hsvn6uY01wFSgAjoBR
UZY4nEivY3xjeelKAOtXhmo/cpN/oo1jb+l9G4vVqzOCXAnDrHRVlTSYMD8EmHNOFWu9gbaWQ05l
rKkskVCs7EUrks3lo94mpSvKVr6uJjN51sqseIm6WSWTYiRr26HHlMsJraV04ZoTSLD8s5+5IN/q
gB6Ti9iaBCPO+4eN0lgmplA/s81VEpkJ5ZZ2qK+9fix3htQF516p6+d6MrT3ErnyltOGlfwj7TP9
ksWtu82qwnIbILDraRjUi7jJ1NQZlUraoF2LHd2u0M7GKZ9XPyYvXjEw23u6sWmM2v9tJXJ5LvKw
eZWbQN75tu49d00QXKPGHNet58EEGCRvletxduEHNqrvZsx2muJFl1JVpP4KP698p2S9cu3VHlf/
kjEdytCv2B0p2pmak+0BUj/FZ9wLp6w7yxmrUv+hwDZ9UEaNFB8/L4IrkfTGzhzC7lavDOWF89vo
Pug57ZggnxyMMBJuNvpk+StcpbAadN+B6Rfr/2CMcorET5sZ3csEURi6mWFnvFmqUFd5Q6Smnsi+
/pzbzwLJPMNvwWJCwdFi/ZeyMAmNLCjBBcaXzblw+23kGk+zR6pb2799x9jBTXbHEyHhsdlngash
ziH31RSLzZgn4eIrJL1we0V6rpP60OfDr68779jke9/EYloUel8JraEJSTxaQ04S389J+f4ftMGi
SLGANte3Lj8vaTl0eD4L10s1HMw/qxiPb3Uqzjr6JDOabmbh6La2AHQnFmUQEpfqbsKtYoPgXLny
oxObnKNtmKpBeoOizh+vjx8UA3xlGVh94aqkto3aIUBj7hsPX3fXsY8jpWaqSb4pX36xaKSIAoI8
Aeli/jgqu/njGOyKkx/HzzXPDOr37SwC07gopF4r6TDy7FCDomrLLyYY2Op1uiUvwDEPJCPLG0Cx
m/4bCQ/u1495rC/t+ciE5Pu5cmYx8rjjU5OYwyuyds+75qYig2SM779u4+0Lv1z1bYXPF9Ux/J9Y
DIrYb1P00mlGuOjfDtQx5DczWN/8lm79LUL13q2YwYQ5ruyWm8KR9slFtfHd/NQK8il7mM5+/0MW
U1nytFaJLH6IuEofOxdX1sp/NtfDoXeFM27Ig9zCnDsRlRyLWynuRn477yiF+UYoehdC4nxVYlmw
bs0Mm/4RUd9zt2twY83lV2KdrMNN/u3rLp8n86cef9fkvKa9a5JbDs+INdL1fYquJdyb8kNmFSvN
3o7eqU49MoQs2Fc2e3TCPGuZXt5KQcIArv6cKd6w9w/Nztt0B8qNSBujItKiSBa2w4mROz/C4hHp
TWY/RylM02W9j9p7jaaVNJuhnoz0QzeeAhwf235bbG411jPW/k8nimM/WDUZOyw02+B+HreJO+yK
fXsZrq19s5Iu5uTM1bQmz+eqcGBJ7E5VCRxZhWhW5ziT7TfshcVJXFZ4qIllRO02PimL1LPM4P60
7oDl45cOXpA1X6hGtvl69Bx9oyABBV8KY36zH0ePZhBveH7K8VuJ0riyqi3mDS4nTwJkjr1DTnbI
YhfkeSlLLkHck2c7TMFck1NtSdE9Hwp///WzqEfbsHQh+ISrXL8sFp+wydXQnJh93rOSw43WHBLs
5ENw34DNlBwTSv1avUpZiPbTOlo54BYvOdRZf/0zPncpQ4gNAnf0hC8cbn7sUovMTK/yJQprWxt6
5dbSeieb/l3dAFlsGof1LOSyOscqHxsxa4O77IbDP7n4KVvdauhIGPD/XQbtopF5E/ZuaZED0K0V
nmU38i5MME25Nkt+T6nUjvYX54emyheY4/ZFK/+XvfPYjhtp0/St/Kf30MAE3BZIpKNJkiJlaoMj
CxPwHribvpa5sXlAVXVRKbZyqmc15/y1qIXKRAKI+OKzz4sfjpdp0NDlCue6iJLHpVWuqovpk1+n
gNanITIVQtcFcffZjdBoHT03a1K226SPgtER3dM27nt5XFWXEj/7RB86OmBjFzR+92Rf2JyvuLQ/
L392/fZx7sz2wPJiV1B0BNA8bYrtcGVtyuvsod6Wh1VBESBWfrqUb/j1LsSNRlEHdx1HzTbPnlzP
F1tYdl5CzKCC15T5Fy2NmHqqqe6I8YJFeWWxFWPKnBHeFPNxZzvTXBBuDx2j3jjlOyZlvC57bOIp
mC8F46/ctUzfvljobN+ITpq6qLn4pq37hSoZyrzDVbNvt/lB2TUedf4n9+vvj/ZrHxH/yWCIzNao
Wajrw784EbkyVBmsExJ/953uDaRpdRINBI1iE34djkNgbano0X0ndm5K/573+/VfcSFdzcbb1gTj
r9i4s01kqF1YOg7a2+GN40svuh2D5ErbrqixkAvLRQdzRXo7J3nX3tHZesG/+dXXcAnL6CGiWAN8
4byuEWqxVpozRXK1/GLQStTRqOFWzaYfbgk7Lyz2Sj6O1daTiqfBvXxetqmNceJOnrJNdlg10rS9
OHS84PR4KW31KziSU/Hjo9qMwf6Sj6NbtBER5Xa81gnRpICeHEBxk1+RkLNItV8aYL644NnerRsw
orVkwUHpggUuv2VUWzozNu18b7tM+qBK1WahJ8dhZ4eDL1pzp/X0/v9+P71yVn967jOfIwp7PaTn
JtsUC8E0swpZHwWjNL1IzS4s9ats2vqO1/sQC4yxt89CenTmkOtLmuzZNQYg562eVfrWRn9xJ94O
geGrnvpZU7w6uDTdfHHt1XF4cWzVJadNIGLt4hrHg4FCz0b3tNxVgXHMHrpdfLuemnWw+pLr+uob
fvHUZ85AIh1zQBkoY5jky7DoXidoS5Cfevfj77/kK5foT2/3zDDV0h4VIVhnxr2ySVlXysZptUtH
cv1IP3niFklJg6qHq+s6Ad7Zi6xH1ZCFIfM/a46xX+/oXd10nrsbdvP+0nTwr+Ek6+kGFQgCcLzj
c6dYWnWSqg7Ag2egohK03/ujg9reWMMgrFFX6W/Cj6uGhH2cdlBshRks8tAAD1Muikj9YvzW30KL
tMA7x11Wz55dgiQvsnWMN2GeQndjqO9MzFjHsoj3CrOK//CDnq12tnHmybVls5AlbVUixya8z43m
Ienat/9vy5zvG+al4kbvGMga0sNIZxvt8koC6Dz59j9ZyKQwgAXA0TszNbEcp6mpJwa99VNXvOv0
QxV/+f0Sv3oE6zuDGERuUqcqd+4UDxoDw8MS5WQNdQo49omG1O0KBQn3yn31kHpyeylqWz/6+YF4
ueSZIZeqnmkzij8bZj3f2fNMbvhSiPaLCTl7qrM3l6qArac5yREpZFa0Q2W4+KbT69TFlzJ6F1ay
zuKnioKOO5i8v774VrALQudd2jCKOl8qtT2f29+8tnNffLSXOXIqXlsbrN+ot7yo8aZt+2lB0ht9
kjtjt4qkrEVuxjVPE3VGueWE3w3BDBEw2V4ST1lf4u9+0JljxWmDXq3x6D80FpSg3yq7yxoLF7bL
eV57SJ2pznO+ZdppNxWovKGZt78/Bb/cBGwXypfq6qPhJp6X8QsnrFKXvpON4Sw7W683Wjt9zwfG
Y36/zrqzz9/Y6jWR7sIjtM4pVSnQxLmtDe5UN/Pq7CAQ8Y3M90b4Pm6/R+YF9dxXnoqIggQFI/v0
h5xfBBHz5VGkpfmmqh4XM/Oc+CGz3//+iV6zHyxC+gVEBKCE89AFUEItC4pAG8bultIz8Ktb/5mL
5ZeHjDOOi5CcLrkIv1aDyW6reEdw1WAiQ6TlTb/wTuKGoIJoPmPvDdfC8rJtiVbOtBebVdWeZjw6
Cu9+/6ivnPSfljzb7jFTPwuudUO16JYeZm9ppo05LZ5rKMHvV3r1w714uNWjePFwSasr9WSDoZAh
PZbmbUO3a99duMVe/3IvVjm7m9H+0GoabPONDannWcoOCUai673t95vpU3i1+nbxhd6IX6Oxsw+3
PvuLZ+vEXEhVQoHpZ7/c98G0yXEqC0bkjuVtHuT4lysorvPTxC83YGk3zYXD/msgcfYT1g/94icw
ukybpD0Coum9Zdsd5JEqpzd/oFy5btbtRcu97oyzY0/Yy18ObS80Saxe0osFJQ2/9L1yRvR7tfHK
22aLbMtWBNWBqSVPe9/slRvUl+frFV6kBeHnOLh0YF6x1T/9hLM7V0xWR32fn5AdfsjrERuBcLkU
Fb56Rl486dm9q+o900RLXWxE+cVkjKYhLLMSbyoviWW9ekT+XugcV4SGXzXRj55vNPVWHz4uyp3m
Nhes9atr0OwGMgsQHTnmnz9buuhiVlvWWItpWfYxRYJVxpfyE6+fwxfLnG3HyJoMc8xYptuMgSNp
X8OMPWYerDCHgeegOKJiVMLZufB4r5+DFwufbctoMoGfUFsFs53cmtsVNi286WgcVdyF6GIA/+re
eLHc2RYcHWbOmn59zim9CbVT3cebOsWR6S8QBNff/ctxe7HQ2SYsnGmBRYBh66vbopH+nJRbxbnL
68YPY/PCW3zFO2GQH86CqlIMAW718yaxYiujn7UEz9WojG8w8ayZF2zm6/uQOgO1VqGT8v15CdVh
1N0QTbGpZXYzh+bT1Dpbq502v791XnuSFTJGtw8d7pips2VKNEKyNbHB8IJf68SpqOD9fonXvgyh
jOaQgacV4rn/5YUhtLpiFBUjCJsipygtW+ekyu6omE68aZXqgMTo4fcL/prFwNa/XPFs00E1MGpl
wQ9ZD9cq11odtGtkHE/DPnaowBl0RcSB8lW5u2RxX/tqL1c+24VpVrj13ORYKNyTfnps7c8yuuDh
PbcQn2/1F4ucJxfTWRutXhDxFh/0o/ApHX8T+YPKveYvQRHkb6PtknpR6EfdhU/52m6hl4UuR53U
KtWUn3dLEaEMW3cEwRmT3oexFvmtWoTTJRv8qnV8uc6ZdRxDV2O4omCd6/6YDd6Cp9Lu2hvrjgrj
7Mu7+RAfnQsW5PWHE2RrwfrhQq///MU+jQsrm/uiajfMFR6jfDlMtbX//c589ShQEP5ribP35zrD
MA8mmRF71j91zrg3ImXy1cU4JWFxsER7qVv61f34YsHzFznHkxLlIy8ygtwwFsfUcA9J6F7wkn/N
QK8njg0BN04H8nfumdMpZluT+wyOs47mfi3lL35Pf8alCs3rH+nvhc7MIkgEwEQOC7UGDS7hScsu
PMrrb+zvBc5MuzkbM60fXMMN1Ckj1zZN99kJuwsb4dIqZ3utVURuRlaZr3iiBwZP5xVzsFf67lLN
8NX3pVOn1wGwGrQo/7ypNUauS3sl+jXFo11BqMrE5vd7+tVHsWiTpMuUe+pcCMHoGVnvY87qAk8t
60a/VU6LMf5PLM+LVc42cjVNYH5aTLoS53vbrD9M5qWGs9dcFePFEmee0dgOYWuEGLc4749FK32j
rI9dKTdG1Qe/f2evfpUXS51dUNZMm+SUYcFFciOH3J+ojP1+hVctjUWXFv3FIErOW7Xo3IjyZuR9
sbkCVdtH1DM1BcrR9GmG3/z7xV5/nL8XO/s4pkwy0fQsZro3FV3MUDt+v8Drn4bqwNpyiNN15qWY
uevKRONaZfDDw6HgcBKtprTRDMOFF/drb8RqylzGoExLgIE8d1d0t5zJq3Bihi15DYhB6bZ8kn+s
KtAoXXn5je2rdEXpHxraeLLpcXhasx3xH392R/wj4v1N8qVhPOF79zPe/mdM/v9/XHzVWjtO/tdf
yPlfuPg3n7ryXzuevC1/guL/+O/+hOKb6ht8cBpfNZ2rh4YkLPWfWHxLe0PN16VbhywVLZGrB/UX
Ft9+w/Ce7qwaqs9jVFwgf1HxNecNUR/bmG5smMkG+NO/fuLdD//rhyLB61R88TwW9cJPo3i3tvYB
8aWp2yTxtx6bFw5F7vRj3SQlHmdW5eFOzef4O7z6ornBIFv9DTOnFDSBdzKx5Yx11R+UxLb6+0RV
Ct3XyiLX940SDsWpoYE4uZLzlIpd7gwMoptm3/SPdJVPfWCHrvF+TDKaZAFwaJUXwz1pH+dmnJVb
uwyV71HdoZdRJr3xnrKNcZLNaJbgHJDNvIs0rWn3YWyX6NdEYVHsJJh25+Qs8GagC1il5ql9zDwg
voRToI1e2E3GUBKDpdtxWnpxWsKhojzZCTBZV4Avxyywal18y3IQabfZFIn0ro1amsRFZdWUnCwr
rTw1dgB8qU6VOoHumvCDPIg/zW0maGXdTEnViwdghBNoGjVEcs1orCjyFTWl95zQsABBFJVttUlq
4GL7TCoM7+Y1EpAe81lRuKlBUdWBkSzcSVGkxLEGUaNNrFtEgitAkouJlNzRQJSl9yc3zG1fZk01
75j4iqx3EygcuYsKQF+7Ymo6+ziHPXPLs9lk5rt+TtyHPFHs9NBERSvuNIrO1knNC1XzVaDAuV+2
41RuaxeU3dFwo5HJYnUUX1Xm6+PAHKccHCJ5o808Wi3q54qWgTugku/XWR7Yi1t3Wz1eRYWKNIwr
HyaFTfp4lKN1Gh29uHMGzeBt6O59UQDMsdwmXA7NInqa4JLeMjZpXhmUC6hO0v+e9+p0qiC8OehN
9Vi3vBEW1QJU0PW9bSeOuekBbLubAuhTikaw9hx2yqX6JorG6j0d+UTE2W3ZVvtyod14K/XFar0p
d6zvZSRLxxu0CLioDYZA2ylNFFlbLaWN6GinejUyJavIVG5DF2Wax0aqrRFUJdz4b0oOkYkef6dT
970zjJVKpFhAqCxhShD9Vs12UJh+tTd94y6dX0gjVn0gJlr/hxZVjCJ5Q8z/1md81TC2DcLH8zsA
bLpxq4cJ2IQEjbTC62SyWMdxmBTXg/+Y6g9GH/bRts8is9s4KVA5kEXJ3AROMocMo5fjyNj8xFAz
G1PoPZmtzgorv9RASt5YwsqryUMaZBKwFpAhZwYjkZkPZLMbFM/qO7iGVUfGNSikdBCOteqlfwQy
p82GZ+fOlBwdUWnZZ5XExbKPpSWnO7AbU3hg1iRHeU9GRgMLB3TObaPZRCROSH7qxM5qVc9Ko5Bs
3qJG4inmygwhK7QAdaHZQoQqTLGpWkZjTuhU2TJotGbq/hjGpgQ9Ena968sIwVxPJtjRYAjL7EGv
I2XZSobmKh+mrPI5s+ZGCSQYcnPT6KH4w6jcFQNRDnETGLKmZ3AqelUJrIRMyRZCUYiQAJpqaEzn
TfE+X7qKykrv2s1NA9pL3YWO0ld71yqXfJsKyBubuDPc+ltRg17zx37SnfeqoxXGYQlDqnbt0Ldp
IBwshNN07nVrFWVxT5MfUy3GmCxZ8mFe9BqFtsES3X0Pn+zDIpNk9jtiqYyZGVRUmYgpTMcrjV5q
m64EqxoMw4QpCTvHKG4TvU7qY7IYbrfp7Jo5GB9mSmceRR2p+t7UzK+tcLpyX2ljJg4RY+76va4Z
tXmIJ2HD310mBm40TqH5mX/RNvYpjF9lE7V11geya9rP1qh25h5gRveoFtCmZ82Jy2srnFPrkCua
UnzqzTJuNm7fSMODBVlmd3YB2y8AhgOFcBlKQ3s7LcZgBm1pTb1f91pBVVCDABKllJiuaD/sod/0
xmD5jchSWlOyYkmuh8HOv4+KbT5MQEVJrEfLGAWuLqPvQGHBmTVWIm7IYqvAK4w41DwBMuiPge7l
b/GU1B8ZNDbawIrDSQ1wnZoe0EGuPoGdSrIrprdltq+A0hWeFQL6fIu4UaEGWJ0FqEdD2ieDlbXk
6f3SQ+8F7RRCnhiOhhWbYbiVeZNMszcog95iQTIYPfluLBdD8XNLptqhVxr6x2w+iHsU3VBZ91E/
NCrdVJLWvG3OdQBIqpbYbTyEPtzBwGo+jLkFHkdMOsAwpR6oUkWu8q4Bs1XAVU37xb5SwH/kO5jD
mIPU0FvISULlWDgSjORjI3JHSM+KCWp8S00a84MmigoATF5Ds9K1KdLpaAN0WbV6fyqzai52FKfY
c4UNB8oX0NTm27Z3ABiNPaHLlayjWb0qQSEj4xkxGXs0md7SP/Z1mT+VJrCLIDYigX2WKYRrChYN
A7Jt1plerJRucpVGMJkOUaaMoIUMJw8s5K/Dg5Jn0tpYoKaXG23MYwjJ6sjRbNOlt3fgyZLRD0kn
uocwEx1l4wyc77YoQQx6ozNZ31Wl759cYSUtSlSWesDGlKgfwngtuGEdByEfKaKnsQvjm7Sucz1o
2YmnouhN/WZ2Wtk85jTbZX4rx7j14zEbTNA74tgYiF6i6NifLPgtFj0nqj0cstCV9oaeYGXYOkbU
tHdTmWqhF6aK1L4UIDHmAzwmwKFr+rM/mq0yo48B/B7cozFk3dNUll1xGKi3PpiTqpE4AUe73ALL
kTp01TSLDwAOkg5GTzI0uzop03YDVN9deZQGWE3+AQ2e2JFsUu8cAjH3uGiCLSAqrtfA1pLMuSkm
I9tFi8bmSdW6ChzRYsmbPjxFVQqObBhChFkHfZm7+7HU4YG2hsHf7WkYwRiZbL02GqOvnVpY88Oz
O/zv2OA/nout/5exwb++lv9622c/hwhEvPzBpx/yWOobhlCJA1BUJ7f93Bj5l3KW80azCO/w9UlL
0zeFc/5XiKDZ6z9DrwavnSZS5rn/jhF08UZFGAHhdB0wLdIP/0g5i4YwYoCXMcLz0DhBjEPTMfkT
9ywTEBp6EkHNHTaz2ifZYwUsNDqKoUjEfWeJxKXpb0rM6L3e2k33tqowm8cszXsAnMIBZgvunM18
zMt+yj4KpYoTUuyR0gJjkEar3KlV38afZ701xScdRJP5Rz8wewU0hyTXuFWIAPSWOdGo0+5Ao1Yr
zLVkLO6P0hZJFwi8LBQFErM14S3KHplUIgyMc2ePeWCMul3e9XkIy3qOWi0PVHPIll1swCH35wGi
3/VkJI17JTNrdB8dfqR+bUjmyDYhZPvmpLp1LFHkcahLv5dtMzJ8N6jlEF7lDGHYH7WhUmI0krrE
2gCXqbIgzQ0nOjpM1CHeXYvIflLMuP0jgnane20XiqeReg+mJRtxwsd5dMvrqljAqVdgqu+SRg7T
nT2IuPSjNqqnvZpbLQFAjqnBP+0oDwNSFvF2Jt5oJsgBoImCwa0nd9MAANQCmisisU/0zMjelU5S
uldTCeZqpcHpyTtLm5f8sMgYkKOaJWF0l7ZRyj1bOsB8t62AhnsaCwez4thJS/Fvdpt6R7MDns5Y
9FgTUWSDODqAzVkejHzv67lMrH0OYGdhsrUCbbZoRQ34QuJsH2tromgTyWostwLSb++LfOSzRega
uP441EVzXeaJZUNDshv3ODqO4YvQNHy5GjaIgvwYuZirayXjwSJftBpDaQNW3JMIb5y3JUBC636M
4hHryS2BKR1jPG9gPFKoO7VwEbnIuS4Hb7Rg+j/ArdeW2x6ByOygl239dn422vDg0+7JeDbm9N8v
/I5nIz8+G3wuTox/IdoWQuQw0d6rWopAadwuWmMjnq8ME8ynvTGfr5KaOibczQT05ymyF1Mec4dh
D19DmiL1l+erCRQL3KciNOLFk8+3V7nA2ooyrjQgTNxuxY+rDhWK7oPatclJr0Bh4Q50+peYJJ3t
C2eovsMCo5bYqblB8tmdTOTPKVJMHmoPS+2pedXZO2t0hhnI1fMtDMJxudEjYOtBn0zZfJifb+0y
zIxvYCrZH0nKnOMt3ZJhBgfetuUm6hbTAbkXG85GVK6iB5aRN3cD5OIkWCpgCN9qwed6Wy2ug7DN
s39RLtRgbstnv4PgER/EqKZE2SZ5Mzx00TiOh95qAMUWyDREvht2Bnx2HK941yRWljFEpXVg2ZpU
hQO4jNYIFLwf87sRSC0dq2oiyyDKU/czHlTIXjG6YqjeRUlYt9dVZVaeoShzINTQ8Id23a9OtozL
3iIvqLn0MY7q0HmMWhbDFQhZCTissCOxaR1lSJiySGqCij5CjKWcbBG277pI2i0YjaRIv41TajIh
KKa430QgAoFcV6nV+aKsC1S7yqVRH5JyyFyKiWoR+Sk9Gak3aU6JlTL5AVsjG0Z7ly2JiAJDT2vz
DjSd3QZz1EtwY6NZt2AiYyO+rpZiRjAhj9FOKPRs2g5aNya+EyVILThFJcrjWK/EXRifzJ2Nikk/
nsLweLQxtC4qg3FE0/mhMGv3e97oo713tXgId7US6fMVLMuhfZpzQtqjXWW9DdIQNspubtQc5eWE
a4D2dWk9TWHlZjsd1bYuiLVME15mjkq71w09dHCqmTbyJrvRPjTT3CW+jRkcvaSZ2nwHXbaxEbmQ
aeP1qtqiUziq4eOAWOfbKcmXx8FCeH1nApUv91Gly/AtPJ2vhjVXN/3Yw21G0xhlgQKQrsDNLXMG
UrqJCZwRcB7Wv8/sPOhkzpQxzETF2C9NVihAzIoURQ/dXurtjF5x7LtKNzE3FKrjk0HVRnh2NcXA
4HGyGfFMXcRHaqdrh5vFjdnh7dA62lU1KmP/Lszduj4URl2LK1VpCCfH1m2aq8VAzuNhFeO27plQ
SmI/DBs72ydwZovHsgBfu9EdJabxMezaOcCaC0SRxw5SgCKWIn2Km7zonlYWFEy9Fq0I30m0Hixx
28/pMeswE1c6lYXluuuM6b022URMbWeLaGvbc/9YNIK+f+nIST9K21l0f0LyOdwXlTWDBEcmXQts
BXwiWIYRRHrm5eD242ta5foOLFw5u1sn7CHaWdJMxiOdBUXhTbCeoP8Va+A9NlWJAvHg9vZWhKr6
NZXQBbymn0eSTGEo3XtwiWBUa2jicvdvt7KbVz1VcsRr6eu/TznvyuR//2f70pX88z/505UUqKmq
5GNtAuEVRGORN/7LlTTeQBdj7gbCikPuQSUR/V+upP4G/9PCV2SMbm2Jx838r3Sz+4YJqdUFXbuN
YJ+Z/yjdLM6KJCu+gF5ua/V0TZI250yZtpQVhPzIAtYhrI8lCi9ZULaYJWZ0QZN3ZMaU+IuIgKV7
ra3FX9VQNtXONLG9V0rU2GTBJmN2QYk3gx10vYmswGSPJQyNzgY96uXdUs9XTZMuDBgrsbmz3GHB
ewsdrTq2Gh6Wv+rJqWjMlDOlOgLmxXOUqUROrOQ80MRb1rgaRHTjhkpuNp4SoYzM8ldtb6nE9DEk
qlSasKsdfVS+GDYnx7fGRanxCyl39ccUg40COn8nA0muqPxkItpRbUVtuxJFHVSDuLjlvDVo1SyO
I0JXw1ZRJ9SwlmLQG59QDYB1MxnNGMg2T5gFX4w5D4Si8+dKRzUePEk5PabWmH6Ss2Bsi1CcXJlY
UGLxotkiylvglpAqWaQIt4oop88ljef9Bg8j667ELIudWrndB4EJhokelfpCezjJJ7IJ3WLfOg0W
OyGE/KZUYzZ6SoqywLVKNh3Hw4Q7ulESFLSu9TCr542RlmERUEOQGjKRvXhyI5Lq/GI5Pjp5Uhd+
mhqKsVWX2USOa+JG2ShWqNinvinDP0ItsdNty/+FaXeUv5ZrBryT+8aZUIVBoib0CYJuB9O5Y2Dl
bgJamzuhUXk9XJHal5UzfbWV2eYPrKj6io+X6UFWAPZ6CHulnG6h0YVf7b5p26vQVUdy9DJxl2OH
7IN+X5h25xyAN9oY5MaY1eOkt4M7PqTFbFT8393C8qfWahL84Ro5ACirJKmnkgxhkpXm3p5LNHjs
KElsH/cucb1Chmp85EY0l+5aiQVM0jKycnmrjmY83PbsnHiLCkxCZiB1U/04OJ0bMjGKV3FTyarJ
brq8U0C+qhZuBJnQkSYsb5xC/SN7TR0O/dzE8topaguRuzADtxMVykg3T8UfCGlmvGuIuZ0XjcBB
iRFaDY08ktrRDVOHeNBgjbXooJR1WJoet7QZ35khWFaU7WwcqLLsM7Y4Cj3WNjJLghu6oIgLjH5u
RezBhUj7g5pacLrTEozMe/Km5KlQHyNUMFy85D04Aw62QFYBsPLS1coOJrNGEhWpFqoFtOVAzSjN
GmXCcpaNJ41wyfau6qKsgszepGzsvlwFUQqcfa9D/Cw8um4lmyB1Fu1T5ObjqdSq8CQdqGY+x0Xv
N2Ep4wLVscm0iSuU8iPJbwUrUzbjqVthCCBO5ka/Ml3FUL3Wku4tnFPlnatUMt1oeYlmT9fXg74R
clg4xn1VibexnhHOwo3N+cndyN2fjEAOfWpnYe+7SQqfFdOTtu/rJZLmdaXW5btKaVdgFsIYJk0U
ORNchHfR527JVMmUqZYNpHykafr5JHvyWcKJ3jW24gQ9+U6QQlTHrVUIoEVhLid57PD0mRqtymlh
/6TUTakb5MdUxQ5SS83B/rvzsniVHi/NPWjd3kANTq+vROPYynZGiWnZdyDoi6thUQrUDwo9BI62
zBK+V10VTMyFeXNrxMKCmkTSnlo87u4Y0NGK9STbaNXBHMd47/1ku+TNq1b9LO0hyQ4tf490T9Sg
x/1ScUktlYTybLyeOuLbEQQ9ALisFMO2H6rR2SEYxp8Q8S3vFWu0xTXeg7vVkTVBGZUEGDlCaMrH
Ni6EejMLjOyRBH2nk28so68RZTB919b5tOxpJKDFVkpJuF2qa35LLVQRPYjRKLNjC4D3Wo4kEsjI
rdIQk7Epa2i36AMgSjLpRrhtc8UIHx3UNL6iemw/GN0Kf/L4GZyiJRptYG66WGwfYn850vmeE7ej
a5FWn5DZKYd7o5vb6BQyxoxGALQ7YA/myL9parCQ37qdEQ7xLqWlIl5ddXDyV8aUFMZtHPF+Peg/
E/teL3PN67Ss+IgR64dt3mnO+7KaOLczfYnI1Zhz236aZuWqpVBjNl5dl5LwKU3S2VeIjd67bgmj
tBMxYK05ZaBjhzbNPH+qRC8R5nBkGPmE/QitDUtpa9c0LLQZtdg5z05YhUbnRxqwCK00Ts13KhJE
C8RFIpfrMRmmZdfFszoEtlRGZA+YAuuCNNMK5yrTpZ7vyHNGqFCkRalsW9VoERpkHi2sT3asKdNu
saa6+VJa1KLpOzQNdVM9lz9rcMXuJk+VhMykbJP5rUjDxPbMAtkvdlrlSK5dK6G2mFvAiZimTTW3
/c4kaEijTdaoaJKt3oNHtZ0azVzCoN0I7I5xD+JLM26G0R0KL3uu+satHiFV5JTrm2JXtdmJ/hOn
IlSmQwTAa1x02nbWq0YggFKQsen1vErA/eN3najyjUifJFwYnpkii7O3IJKTnVqGbvCyuBm7G1qx
atsLl0R+tbVuUm8VZTD1tzqiDoOXx1PMXZCy+7wGd0HfkHdq8ytEABfq78CyxK4Pacw/mopSEFaP
aTvuazOadB9ZLW28T4VpdYd5iPronkvTsW7aJazr66GHruSj8FFY23malPi6Ja/NxLOikG6xn1M1
ojBGcRyeUzj2czoH3Xh2w4gz+bF1IvyNscSueE43p/ppSOhquOWz9fZnNY+i+K5QQQwH5nMCKZJ1
HsKnGbFrfaH0QfGcacJUknVSGS03927R2HpQKbocN0nVNlqAkV5TVihwmEj8KdhW1DhTtf9M+Gmg
992RONybbdWSq6/i1LgzwrBSbql3U7MC7GZekzHtlh/NTv9OVv8H2CTCgP8+qNgkbdcAU/nX9tvX
b82nnzLVP/7bv6ILulLg6jLsTasWaGcT3/7P6EI4bwhdsLJMqQGfQJn3RXRhvjFVOvtWpvGfyei/
owvrjYqgKpgc8mhrlln8k+gCcONZohq83Eqa0yyTw81IMw08L5tZxNyQT8tNhLwoJa9SIIi+IUuh
pzHHaxjrr1WRu/atllPzSevrenCDxayvOk27qtf0Z20WN2VHSYlmruOQZ8cksXbFmO1bx7nnNrnS
dCNgkOTJ7YcvDbVaz5EgCKP0a2qqx0VfAtcBLmQWFrP+ZeGFMf0SixruUJu91YzlnY5s1ZjNV0ob
vUUlgNvOSrkpMvJP2R0gwLuxZcImQlYL8j3argc3HLd5qt3FvXWfovUwV+4OYdDvuJrfXbJfmWod
57Zi1iuvd2JKPzWJuseDOSqu+pGc5kkPZzS+cosqGZp4yCKWzXRdgrWXsbvru/Rt6FJjw1N+SJE0
cGkg6HFcseEDqH93k1GMQ1ENDTHkKj2E/PZmp+y7udmhfHEftvXO7GgSAsQobPsxX8oHLsWroqPA
a7ohmY74ZlaSnZTmVxJ3V3NcxV6L6+uh9nJrJflpWeLd7CDpBxuBCu2TlRu7xs0+lpl1UGWzb2i2
6Qh9qPuG76Ms2U6GdcxrAYLfeUdDSjCuvSFWuu8sZ8vjOdaj/IQW3l63qu2iD4cJ3LQhW+qBtuol
Bbj7urxvq2SryfGdVuj7pVQ8rrZDVc3HqJz3Q1nTEVOdaP7IvbCYyOzON5ZUvpHT+WhF5aZHyUou
xTYaSKTo5VstT2Ag1e8jeI2Ki9Ci1V0NWn2crHxfDJH0/w91Z7bbNpKF4Vcx+p6EuFMDdAOtxYrj
pR3bk3T6xqBljUSJosRN29sM5jp3/QZ+sf6KpBxSlo0klQtO3QQI5WLV4amqs/z1n3TcOlOmIej3
7G6nOzcu5fewgwbRSumFGuUTWnZfSZRxx59lp4Ed/Bu/7cr1KaYI72wHOElPiYwPRKUGY92BWy7W
1p2lkn2eJKvecmJ3M4Pyo4a+643d+HwcGnzb5ek6dT5O77VTHIa+M9/+x7znFq4VXy3u1/1ImZz7
M0xgO/u4GlMHLdsNqDn7DmZZMBOzM2cef9jMZwPKQXjUjlB6ATmgPlcePzn26nOihxhCU04BVIZq
f6y0GGhSZ7xsU9fr/r2RpoNZkt5tptknYxxoZ1bqAiB3svcRJZFaEdeu0miX4EEAjybLEbLulnoH
BsdVL/GJPm7Wf8aKdU65IequTYAyKuuPu3kU4Bk608Wsk2RKpBGGsmb49NQc1tO/FJ/494Dsxjmm
4GyQtKNhe5Um/ftIsfuTlhF1E3FxxEh37Y7hTECfxJD27Nx1fAUagXImqwXQBVvpEDd7SNYwoXA3
+5YYv9OBNCk4pVgITJ6TJetoB06HGDMu3tww3rWM6SlMZH8FSnY7S+0N8dLWZRQlejexxqPNbH3h
L33PNaMeRK1/blrLx0TT+1GMYe52KBnaW66NQcuZwvekmASMCUzMHed8qsDQtAE4ATiJGlmaQfUA
04WWkX2LSrPuA37cxXw3F+e9qA+5Hcxi7ggu/AuIVM+xCqmWed9lQN2ptoFJYde+DVbGBcbu7WTu
9JPt4sKKJ6fQ+z5YoUW/wfZGmySfcbB7+Js9e7u58IGDTBNlkDhujyLhI0pr2Z2d0yLqiyUWR3aP
S/unwf1ioK2nZ8B6uvEsOWsv4jNwNNdhMnE7SRT9scr89+u1fUYZ+oe2Ne3b4f2n6ZgiJ+s0Imvt
AvmbXgKTufCnlCFbzsl/tale4AYsaW1gW/yrbCjdgp3ZiXfrq8Vm1lnF+g04nAcwFJ9AmlxQd/p6
nk3OpsYy6lgE6Cn/TRW/haldGCtKbFFWtruxKfoxW4L7tVbxROu3Z632ZRiT3+nFgXLrOPNLa7cs
kef/R4ZFOVQBYO2HqZ9uP2SjeHszSrIgfcaKiqfXC7a/u8WP/WgPQj3e0ckof/Pddjn69ZfhIgtT
MQIQYmE1mvnCUMlHlA/3rQ4Cj1llj/SsaC0VOg+a4FIKFvCLlQ8s4p8t0QCH5K2wiSqyeW32b0+s
EOPbv6mN3XsEbVfYXMO0OnmYlYW9UjPUXpn/QR/V+atwaAEL5gp60QChV8WAoQZpGvySAlyct2rw
/fi3+5YpfstvvlUMgoFYUgq6CtcUjIEGV9uq0zdcbFFsNHjjGjp9QTSILSwrAVfllqT4xJjeeTvQ
A9sQmQJBuV4uB54j8wYtB9vk28mpQRstcKE1M6lVmDdAN1VtsB3VpeAP12m4rSFaIfYGCUHggWT3
hJZK0pq8S6WB36nKwdK4UgCsB0KYQg6NUwZRFkBWGwwVj5CUU5tCU3k7OCFsBEXOSYdo+/l5s5aE
0AYca6lFoatcHOXqKPwkRTvQBaRgU9GFukqlmJqnC0eypN9/TtqqYHOFfPirOVBdEmZbpUYKJGXs
kHlDTA1TBtLu0scE5pLuwhFQPQ9rYnAJ+fAeUZojb43TBkgzzcPw1ndrg65CwcmaKCeZX92ricFE
DC3bEXeu88ZB0jBtYGuQNpssFZJXjXIvezkc7JAmmwdsVFSUKsVQ7MkNOi9zGlURFZTaIxVDhdfO
oBbhK9aTMCPFkgAs0TRF0IWSys7f4jvniA9EsNf36nowLFWwD8OsWlpWzdsWqFRTDGq4+RdXIZ89
m5fO5OvOlG6osI+3wT3DPSIaPVbFYHKI6C7swXvjqnGHBJCdn7A74lOz+QEZKtXhwGQw8+ecynah
eA3aDwTvW/FRJNQAoD0XQfLyF0fVwDBVKkQYsP2Xq6HYfxolBpArspsC946pZQDXz/50OFgNiAFw
GbWuiGPsN41mHZJib5Q2mQzhT7XBrh2sApwoHekYPCy0pHFHAwk4GONl3UlFt4gx4VML/vuiHeyK
mM4gDCnMChIxb007I/FspDeFtmoDmMRwLv0H0WP1bOCIhHpLg+xcuJy04o0N2hTQVFE6QM5SwoHA
nyZ/6xzuBg6Z3bxmUPMmjq0s7TJoBJcgCzMJGRw9FEwCbKLgGeGl4nnzDgXgHdLLQCfSio+MaVSq
+UHAFTEI+lpR16GpYoCnVVobdEcVpX7QBgFlEK2+GxB2t8Bdc2+wsdrAapU2EfSWysYPL1m5Jg4N
ZstUuRCnAQX5alA3zEQ4wvry3eEEzWKaJowqNgiZ6qFgAXehMp2BBIrWuL3xCFjoR6ZPlUfih+Ie
QXX6JvF2Ik2QIn9/nPkbDs7nXGZ34gePeRbTHyXHkp2v/WCfxnv5vMxdiVsaJClrvxM5zeLVX3Oc
v9WcyjytUnm4T7Pkryn/vJzfyzfX3rWf1P4/3/kgtuLhZJs/2JajvPLm5EJ/H8ajan4xT6h8HcWv
v9TGWDEE3uw08MYLL6n2W1hT0h3Pvd0iPOg5j/rL9tzxJr5XHTCXWTiMZbst0XInx1K5JWyukvL+
EVn3k+XTlxyZd+uFaY1kqvTrZefw+n0iyaFferEXTp7+Vxt0GaqVHXSFd+uNu/XSE3iT3Euy92sv
fvrvXgXFnlLm/mVFQ7/e05eHA23PQyDSXY/i0Js/ZMP6J7XywIJs59x9PXkcnbz3wpEf119QGKk/
4wUDVJKXQMdwtYjT2tZYBk1/7lsOSR+K4IPsO8RW4J10QevEflj/0IUhK/0CVu3JtZcF9e9QxFOl
Ox/FY39Zk33phsr2fLcYIhk/rB1NlJwWOTLZvn+fe8v6ei3z8rIdX/IJk5MBZ7hfH3fhocp2f+17
2dOX/fxz26VIE8l2fLNgxPOa9pW5afmew8env8P6gf2MiZHtXeyPYf1LPgfFZPvujg439edk1Ntd
H7P8npE4L+3BPdLq2J/VbV3xi2HAsH77BwAA//8=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1H3bctTI0u6rEFxveeqsqhVrVsRI3W0bMBhzHG4UxnjpfD7rbf74r9fdfoN5sf3JNky33OOGCceO
RcPAgFrKqsrKzC+/zBL/vBr+cZVcX1ZPhjTJ6n9cDb8+DZqm+Mcvv9RXwXV6WR+l4VWV1/m/m6Or
PP0l//e/w6vrX75Ul32Y+b8wQsUvV8Fl1VwPT//1TzzNv85f5FeXTZhnr9vrary4rtukqR+4tvfS
k8svaZitwrqpwquG/vr0Is++/PF/s/Dy6ZPrrAmb8e1YXP/6dOdrT5/8snzYPcFPEoytab/gXksf
2YpqY4wktx/69EmSZ/7X64ofGYJvaKO+Xb8V/vIyxQO+a0w3I7r88qW6rmvM6ub3nVt3poArr54+
ucrbrJnXzscy/vrUqS7rMHn6JKxz9/aKm88TcC5uZvzL7rL/65+Lv8AaLP5mSzPLBTt0aY9iqssw
fUS1sCPNBBPG2NDM/NELrZAjJW3BKKV/oZWDA/orndzduNQIlvln0shv6eWUZ5f1I1oKP6KMMeji
bskJu6cTeALFqM1vdYLr25byPUPar5Q/71xo5bezn0sr55fV5R//+fyIhmLZR5QToY2+W3Sy8F9c
HGkFjRhp32qF72rle4a0Xyt/3rnQyrnzc2nlt6vq+uuiPEJEMUfG1lITcbfgxF7YiX2kKdVcMXGr
EflV+G1EOTSc/dq4vWuhid/cn0sTx3n4x/88ps+i6kgZwm0i76L3wmcJc8Sk5pogvt98EGe2fdbh
Ae3Xxtf7Fvo4/sniOkz8j//5uiKPYBr0SHDDoQp2u/OXzkroI2FspTW7U4f5KvzWNA6OZ7827m5b
KOP8t/9u4/gLuHG7PW+VsfOVH0W+lBzxm88ykEt+dKsf+0+j2TaKr1D0r0eyXw1f79sZ9X85sgX0
KB7TBMgR4UqQW2fzzeVsJxySHiGeM0PYXUaCgL69+odHtH/1v963sILfzv+7rWBnuMgBZ9SRPaZG
LCbhlRCtDUG+cfPZjddzjNBCUirVt+vbCvmOEe3XyLcbd+aIKV78XCp5i1wf6Xj2qIGbYNGJzY39
NQNcKEUfcSK5RNy+DSULK/muMe1Xy9atC8W8/cnC99lsK8Ef/5t/9SCPEMLZkaRiNpS7CH4vhAso
higb+futtQD9blvLd41pv2K2bl0o5uy/PJTvDHd2YuFl+8d/vi7MI2hFHlEiqQ265E4tS5wLQoVQ
I7T808dta+XwgPar5Ot9OxPE/E5/Lg/mgv181JjCj2zNOf1LVpHroxvXRSUUta2IwyPZr4iv9y0U
4a5/LkXckr1N/mRz/eW6ugTfebs4j2AiVB7ZBoQhEWIRSpCPI8xIovcDrh8Z037l3H/CQk2rzc+l
poswf3KM2PLl+smX/MnLHNT/I2pKwldJg7IC7OfmsyBQuDxicHeC2HcMyyL2/+Do9uts70MWart4
+XOp7fy6yi7Tz+3VYwICfQTDoerP0ANtbOczICANaGGOL33T5rbH+75B7VfS9r0L3Zz/ZJ7vt+TS
zx+VrzdHSjECBH2XxZNFDQVmZHNojiDZvPksuK/vGNF+rXy7caGS3178XOby5rryw+IxPRsoF1RP
JMpaSyOxj/DXM4u/UMJ3jGG/Er7duFDCm5/MLpzL4FHrvZSBnge7AsNY+ClAMkLZTsa57acODmS/
Hu5uW2jB+ckSlrMQtcQnx4Bk4aNm+aiVUA0+jN6VQhZmIVB856BdUC25zWv4V5hxywd/77D2q2b3
7oWGzo5/Lme1ros//lOFgM5vQMY8ZoBn4ImR0NtkzmfmzyKOiJvrjEGPu9r5gSHtV9C9Byx0tH7z
c+loxpSAzM8us+uwelQVwamhhEXgv25VtPBtsCNqUAUGqN5rR98/sP2KWt6/0NPFs59LT2eXMKNj
dDzVj6kkJKCKCgNFqN3II9URMZzxb/nOAgN853D2q2bn5oVezt7+XHp5AyrzyfllmzymWhg/kpwb
ZWb7mT/LGIQSMtNa6a9Fm4V2vm9Q+5Wzfe9CN29+srrMHHUun7iXzWUFrPA1EDwCb8PsIwBmDYyA
324+u9aDmrEUVDNUA271t8AI3z+wv9DRYmJLPbk/lw3t8hpv2sek2Phc3TSSLRECSpoMDAHHxVsV
LUjPHxrTfi3tecRCURc/GVjYctwzyfa4mgKmQ0VToOR5q5Cl05MCsUohIKE15uYDp7idDP3Y4Par
bN8zFjo7+/+ts7/ukf3WRLyCi1vfdB9vtck+fPVm/miKXtz6ELd9u9inX359ylBKk1u9HfNDdnSx
Z+vfu/v6sm7Q7IxSNmC8QKgThHOQQ1Brf31zSdpHCm2EzEj8EDabQUoGYjfAbXDBRPO5H0FI21Zc
gZCt8/bmGkepA7VxhZza5oozTb/1gJ/nyejn2be1ufvzk6xNz/Mwa+pfn+JBxe235qkq0IRo1YIY
dGMrdMhJjK+4urxAmzm+TP+P6bVgTU+HVeQxpy4GlyeVo+JPVvluoqWztUx7hAmK0LAtztbAy5JI
MC+cC6kUYPOOuKpqiqCPy3XR2K/C2mZl69pRJDLt5EMrud7I3Ovq3NGDb5Peteq8M6lTtdbY9U5X
+TJu3T5huT6224h3Tlx5duZ4mV3mnWPiXqcfx9av49j1FLGFvRZ+HoTpqpviMW5WRVZbVeP2eUWG
c9ZwX74jiaRJ7Gbj0CntmKbw5eRqz69zs+I6maLAbSeeF4Hb1F7fvLJiv+7fspAOYmXilownPR0D
J9JmFJ+sofDqC1ZEWp8nqLefp7wNX/Ss1r5ra1tUDo2yGCvMPP4Zy164Q1L650YTL3a6vGnfJeFg
3tmZ1NLxuc4yZ7Lr4kUXFsXrmvf+dRW0Vbbyupxyx5SBFbuE1INe+Vnj9Ss71uO0CaK4usrqKJ6c
OCw87nBRk9rhaSifGZrFwmW9R897K7eCY89PyeeCM9O5wgrKt5M9DG8TP9Cve1P1VxMr5XvMPCyd
Nu+tLzLgLHCJzPjrvOzyF34TyHJTW2nEjiMl5PthnEz3UQ2RVM7YF6lwWGC1kataQkInZZFsHdMm
/qciqacXmcna3AnidEodTqVdr1oaRPLCbsPokrXRkGHFOtm7QQ5VOMQvC+0mOqe5m1leGTtZOobS
KdrO6FVnNcJ3vNjT1GF22PZOkMRsehvUY104rNJN5OaBHxfumE6Z/cFUVjuuuPE74RRyHF4MU1/Y
TtZDae5g7GRti6A+bru6+Vx2VvuCN9PkuXbDwmglgjga11avo09lUpblWsYwPKc1KfNO06SsujdC
hbQ59nRc1euxafWVFxIxOIxYxnImT2elmwR1y1bGjjO1SVWT2S4vmmjaTL01RatuqCbmSn8U3FGq
trnTj12o3Xyyk2SVjUwoR/tC95iczWP8WojanbpAxm6TqjRZWcYehZtUSSDdiZeEuZwGLD5u+8rq
V3lbJjZ2sa59ZyS9IscVJ5PlCNuLQzcXdpM7kdFUnJST7Jt11pfTuIpjD88Mp6ZsYLwWLVfYPGnq
AKhUtquEwV5JlPGMO9Rt2TmSDGPkWlUVf8BGYu2mEM0QnkSEpLUbNrZsVibXSrq13/ulqzo/kU7e
2Wm8DpWCP2paZPeruhjpVSCmsnE0L9Tv5eQlsUPKzLtubO6Xq9az0sLNq4r0KzX4pl3FFG7P8TzW
5KupH1LL7Xnct6vW9zvu1oOs8g3xqPUuK3VkNtQaOu+k6tMx2nh5N49FNhlz40DFdGXTaHibhXnD
3LQfrGStacZbp6FdcJZmtKld7qmg3IxZ3U4r41mWWtHQ5/EmJbVdrFmvfOkyEbWeM7GMjE4vVJBh
R05JeMKpgH+CuhhxSJHzNxVRU/yKNKpMXDqpMFjVmlf9xpJcJCvf1pM8sareGldjG88Prvs0PzU8
btKTrDa5ddqFfjiuh5ZatttkPtxG79ux7/oVYdM6t3QiZuGZv84ozYwTwnfn6yGApa57BIbcGYMw
Cd26j/J4pWpFWieySdatg6Bq3g5WzbJ1mtppuxrRzGVtIukp/SLqDDx3JP3MnAa+bL5MU9VlZ5Pt
q8mdglHyTSpZbsHXClq5VjD4F108ZM+KVNu249fKi1ZDH6vgQpS1MO+ipOPtesgZzN0XsokcWwu7
dXQctP0zkzRcrCXJGd2MXULKd4lpsmbTlJ0dfxR2mtWvujHPwpURFuncIhjS6kRbvVVdEnsqMycJ
U5mt9Fj3waeqbXX4gkZahF8Sv2jlZpBM+i8rFlk6dexsShonVNTo2ulaRuLz3Mor9or2gWbPFB8E
O7XS1DcvVVS1UeiMsMbWzUisfadhTZCtkmwoOrfvTWI7nPiTPkFXgx0/Yz3Xwi05g9/KCuG/82Kr
G5w4GxOxAcqwCwe+MqHPykrrNxNT0bvR9kTiNlVLvkyytYJVUCoTnbI48gsn0WGbuIFpCZRaBeXn
Psnjah1apH/lsUK4tkzKi7K3yStvVDJY8XrKXubMJl8CI6rASXs2cqcCs5+6uh3E5GRlVcbPp8qK
xBvFu+o9l2FTrLBEQegk6dhWx2EVJmuLp7xyukER6SKXHKfzQcgxWvXhNA4bHtVRvumUZMVrXdk2
X5vADN6qNGVbx05MS+CQvKhiHxE/DYibhnYgVyzPgvrEs5Mu/FLQOoscqwyt1OmCIm6fGRHGyXGc
agrXl01h4kadlVz0XWHxlRlzKlY+04N8NfTcHo7LUKcXcaeYfSF4gwgSjNq/ZGMwVesuGSJxknRC
+e/8LG5F4zSEFMopgjKbI8PgRZ7tpCLvw+Ou7i2xbttKfagLk/RnMu/acC2KIE9feiY1n6fQtpLT
Khlo8dr2bInNCqRTOl2ZxvHzsq/s5jgMddafkCGLg1M5+Km1KvycIki0ecYkMIAnLCcZ4tzAl/Pe
WxelIMEHuyyBUqZEpI1wYssU7bsesb647HyfhpkzDtXYHLNQ2HTTylLMsTgfYvh6G6VDnOu7g+d3
2O4WWF7lxViFfnB3vvDbH/919vXQ4s1tf/79fELxzz+9Kq6zN011fd2cXRbLb87yvn0V4u7kzxB8
5w/38oG/QPy3ByH/4uJOOrDTI/0195oxMkfu/O2E471c4GuL9Z8JwPz9O/TP0Mg6s1wGrWKSAsXj
0h36t1FoQY2FCYnSpLLBhn1D/2i2QJ6AspimBiV8IgCiHwf8I6vZRuNCUQY5jAqtOFo/bRBt22g8
pdlU9cT/Hds66jYDo/oCKaxMn9WF6m43yO0pyD3Yn5JdYegvwbkpggNtDIatGFtkGpMfR8k46tol
Y1esGqG7Z5UkybEuRLsBtAwux66WTj11jSNUspbDRF5vqWbPGObsYivZwRAMPDMBdmZUYuLIuLbn
WxiSt1HSdm6mpHY7wNlVGlsBsBlLno+0qlZK5vS1blRz0dahdUD8YrlvxCslbIGTrULbbLHcRVQh
R0i81hVNGLoRZ9VJanf2S9xTHci0FmndjSiciSIENKqhcm56255p7FMzFmWDmZaR1ThdxLXtdCqv
fq9xivGLBNJUp71l0vGAYDo/eWeNwatLKcDezk0qWO5dyTToh3jSbHSHiepjGQSR2wdDeJqVKQU2
a+mxsVTw3G8sa0WmmLyKOC3fdp0SZx1SBhTTvxnjHo3PGt0ZDZJkZMn4Twh0Yy53eOTTKbY5713Z
m+5VSGiyTlvgupDbSGJEVZ8+LA8FuF15nNqYv0EvLo7Laj1vga10GiieCT8cBrdsfCt2wrBnb6iw
KtQ+H5rWvFN2pjWLwclPZP/YR0bP6t8SU4hUIo0sB1dXg7qe8iReNZPNX4g0D5EjRNN4ag2Eup0H
8Piw6Hs2xEH9gnG0OUwYC7rYxIEndTJY9uCGidRWuKZssDzg5MzkXxJVcHLmF5aXrUbEweFkHAeg
kjQo8kNcwr0djnFIRtAFRdG2jibb3SUo8zGluRKDW1V5sgka6yyfXoY5Sd2+6sVxA2dz8vDM6X2R
6GYUiijUZRm5x5XYgoR2GISTG9h2zR17VKHnKN+KGBJsPx5cmtKqdq02tEKnDyqVuH0UI/VBwjVO
jvTYGGLTpTx+nuRM+8fIi+OPJGiL8YVll1bkeqXyLx4e9T2nw2cm2DD0Id92K++ukyq8ScH8J7dH
KDq2gjT9Pcys3s38fCwOGP+9vYGWZwFrM4Lc7I3F7ke+aGVpBYDsRTxejVnanoZiMpEje63cTLDp
pCdj/crjk3dWZFa3eXiuC7NQcHS2UAr5KE6qY4/O7NOWWWQWz2ifms6Ziiw8az3ffm+GJjhTcTOe
V8KKjpO4FudaVOaAVSyjGwpWChtirliB7gOXt7BIu2SmpSOIK192Sby2kYiETgEzvSwCO+idPo1I
4sqsYbGD5CW5nJI8eFsntWoODGWh8JtFkAhyBKQRNuncfLu9CL6sZZzGPiiBbpw+Gc+zTyNj1SsC
zuiAt1s6+ztZ3MwsJc4ozA1v27Lqkde0TZPeKce+faGVbyM3z716VU5KXjAvz5wy0d2a16Tc6CGn
a1u32cswA4kz6fDQeO5NXaHgMaMqdN3PhyZmCLKlf1hAMwzSC11W+KJe26rPwNZEZReCIRzD7sD0
F/5AoakJDRpzfEExDPBp4YJIInKwlTRFIlqbs6oKn0VRn12FyDvPyhRsYGxk5R+wsUWEuVnyG96Y
IsxqnGvenWNRqdg2rdU51FL0NGoH/cKEuY3C80MB5t5KwpIA07iEmwdAlYup+b3XD1PodU7npyBz
2rRzO+RD61IP/fphUXsmBJvh8xs/AEeJmQHFltKiKZyGUBejk9kpZWthiqkAa+uPBu8ieGhOCyww
r5yBUeCcH4hEIKOFYUzgwwYbntgpLJWW56WRIz3uJ96Is9HyI/+KhmmoftwaDThvzcA2G2DOBeT0
4sljuVeOjt2O2rVApq7FWFhrdM5PB7zfcjvO86MKlVmpcTCF2AtRtmLS9j1QkDoMkvVcGfyYT0F7
rGWQOKH06pOBder44UXd5wIQgZHcSKVtaG+xqrISgTHgKBzbilcZC65lGz/z6updGdJnYdSehWX0
oSvKwSF2t44pCC/RVOWBYdzfRKASYI5ITxTB7BdzL0ISq3aKRmdA+vDKFE36fBra/oCUG+Pawl3Y
QvgpJPaPArAGp7W7V4tqrHTlB4MzliZDnGn7kPJVmHSBPivyIQhfqm5655skQApTvzcxYIhje10v
VnFiZfqAA1qWU+bxMD4HHi44Codysfjaapsqa+AM+knWG2aqcd1PgToOBPE3qQnSNchU77zMhxoF
ilatgE2aFgR36520eZW5RtXZgW24RxUYkzECKMBWGNfuGqFAgwpJjpAnrMJbjY1dn3UoN/0YrLmZ
OY6QIPTMVTUtFwo3UjRRJQYwZSUqDCIfqrdFaGsn03z4/Ue3+BxWkCPjmPxNW94irExJlhR5K5Gy
UcuFrQOmlZ6TNf27vFTOlE0X0xgFjh2NrwMlN3FASrD1w78fHsbSJd+EGGE4vDHFq3rUYhRVYjXM
nyaYct2pLz0o7FNDkzB2QDa2B7zWvY1+Iww4F7sdhz7upaplZfKk6kTiUBOBxW0bgkpVo5GVF4V0
6FQWZ33G1LpQxD8VKGi4DSPhqSZDdwB1L7fT7bls8CPKMEybLLZ4y3iMmgSARJI3wau50HpRRRV7
9/DiLn3njRQK1gXvQYCfnBsrt4MQKqBRRS1U2+KpetMMlkJJCqlEWWXeGgzdlSxb783DIucduu1L
kLug+grjRRFWwX4XITZWqZalIoEDetBb1VVuUAAri5MGn+OsjYrnD8u7D1FngWg/gI9Gbw/w2u4c
Q92SyZQQaHH2Oh/G36u8oavCDl7k1rSO6gaU5uStOxqeNAE7EHyX0ByzBQeGniEkIhSBYrF74xLU
dwoP6UzYdRvPi98OQXplpcFp7WXVqokByadEnz885/s2syt1AZZaBs44ylCd7YcoYI5htUJRw5bG
9bs4Xj0sbI9CJWOzy0PD4cw77K5v1egmtMspcFodlB/0QKvVVA7yWWtKsdZTHa0flndvSeGR4Jco
hsu4RvTflScNz9vUjnOnUSi7IQPJNjAUa42i9XWCgvKFn5fWGgWeHySXbnKduQGMAfTDIS7JpbQs
DBofstyRus+Ukzbt8HkyNY3cKLeKz6lXBG8aFPm9A9D3/oTh+6QWAjn4vJEWFuMDqnXSzgoHmY/h
q7FIhvTYT71GvCobQMg102zKz6VdjsZ3uOdLeWAE9/YT2BYoGHQ5ln32RrtLnkT9MHSkLMBSkshh
dZt9qFE9fYF6SXvAXPeJQtYObwRzkSCVdkV1Hk+aMJknWxX6ihZD6yjR5O+KZjy0kWbD3/FEGsnL
HKmxbnw+lrkrqpysPh6YQQNClhavSsL71208Gv7Di6cRUOa3MCn8imaThZgBVVBFutRp8qh6hnoK
SsYyq/IJdVCvOBDB7hmjxskeAMGZ+QDpfA8MF6ibhEOdOr2u6e9+lNCTGdK9YXkXfPZIlxyY3F55
DLmnTfGD68XebMYyCsPuZnJ+Hju8wkt5nKZgpFhFSDwuUqx/cGCO9/SGVAana8F0wKmD42S7C9rm
cdPhoC0WtB/lJqs879Sge+bjw27m3kaEFDQvAeODKMVLOxZuza5YNdC5mGQREqMKV0oUAr0xrJq5
ZJpPf2NSgiGZxqZHq8A9JI+uoa5N48wB9YeXXXaRelkAFB2Qsi/eCwarQhI9J5+LWJgVIFi1lWYO
y+PifWij+ghGHN05aRu95aFqUycdS/3ubywlLEyAoKJa6IX7aLWOuTf6mdMn3CdOmPvBadIMBvTQ
xJMD4WjvFAEVtQQjB+57sSMlC624QjcKrGuiIXp7vPD3IB1jCsDYFeh0qnMVuBPSxPpHbWHeMUDo
aLEHPX1z/HsHTIUkLEsQ1A6qA9aHNC6St6GRugYpWzWfRIeC2OZvLKxB7+Tc7ookf2EJZVoHYMuL
zPFz5m942BfrshHBSiVJdEDUfRiF2aFrBAB8frsDXNqu1VHUdYuxxdZptal+70gnVszq6KojQ7X2
qow6Q0brU8vLEZTH4V0Uhz2OazzEZNyH5xgDlIrIAFQM8ns531BwOLMCuq1She64MnGAFPxnaGhb
oTC+SS0w0JDvFdmw0WIYTyjx1cnDo9jnGNDEDwAgNMory+QThHcKErNJnRDZ/Umf02nVKoCNWKvw
AHq8xzLM+BybmBkgdOBlyXcXnfn1EKcBTx3QUVQ6ohb5xrI6pH+0Zo4o7Wld25XlpKlVZyejNZHs
4xCh6CBF3my6rk5/lGa9GREcB7RgAOGXXLMddmXnK5k6U96isNUO8aYtB7QdDm3yNxYaR4lA6YDJ
Rx662HEe73vFLZE6SREyt0U4uY5Q7ToJCq86VKW9F8fmhcbxcYF4gp4SNJfuJEI06XWcjwTNXGiO
KxzqkWo9BoUJQHlYqO3IyUaqYOR5MJBeOqoMm2gdG4+tA2uMvszno61ntt2I93i5bvm8Ghl/BVgc
HsxQ5y2+A1rmsiZgNvwMXhaFw3C7A42GtKnbokXGZnXoEGG8OpMiaM+TqJxWdWp9hNL8talH6mQT
sdBWWKvVqCO2Qa9X//vDprBvf+LtSHizIUFFTPElJG4mjsaqUaUOM9H0qq1E+X5MMnvTpRlfNWlH
nociGDekktGHyR7zs4mcDQxWi/U9PjCWPXaJ44PzKfS5BInq2O7KsJFkNfU9OAdYyDtCkuJE8SY+
tmmqjydZ9a5hkb9CWG9OM9mL2BnU6KNSnCjXQ0saCuOdB6IeFBLvG7N+eHj7RoeGAyzT/IpIYOnd
0YVo8lG0QwzkBi14fUr5aZ+UbF01nXfAVc9bYHeLYAMDPIM3wOtYwX/uikIbmCo9ViPIz51rQd/5
joi6Z9z2XgQ2Yas8Tz80Mfj7h2e4RyxSQKZw7lyj83tJ1JQ6TKykRzBqPWrQ6yoHFa5K0XS5k5T1
8GkIWrTG9torPvQ2p9kB8XNcX8wa1ouKxIwKcThktvBtPj2WsYljtLUhWjZrGaLJDx111TFvU1T9
avT21UManZBKoZFWokXq4dkvQKmeu0mYwuvb8H+IyDfhc0t87HeeTHP09NqZmRJ3lCazNnoSwyF8
s2cjIfwp8L5wWAByC0+F7tyS5axCxa0vJhBzPfZ49zEL0MDCVq0mVXrAyBczm8s92E2cgoMC92vP
bTnbC1sG6GuosgFpr0lkti4C0g6nnqh79eOC0KqA9g2c1EaX/Pw6221ByVSgybLOc6cKW9Kc5xFP
arejIyEHXMX9JUT6MNPYaMcB4l4m1I2foRGmENgqUc/RG0+DtcyD4jjrWXb68La4vytndo0wFM7R
0wTYsDunuLBMm9ZATUXXZKsiQGyZOfvQacKpeok2VvMMb4VX62AS/DhM0Rz7sPwban7XLObaAMDw
TJPDMS62i6pCIP0kyJyoRUs7OoBVIVZB1479KkrkBI5zqJ81PqlHty9878NQJNMZWjfzaRVnpr1A
u84QOaUYx2dtm6avPQ/9NQeykj36QDZio06DEgNcyMI3Vl2saFSDhcxM0J7GVd+uPdN7r9M29Q8g
qj36kHgFo0SBGIVy+MldfTRdZ1dBDlqVcvRfplEcb2IgmhOckoCDKPv02LKCwum4ytYkbSe8mOch
BHs/OUEJbkv8PLwtL+HpaByaFDMVpKQfm6Cw3/c0LZp1M1bocx0SbVVulXqAGA8Lvm/EEAwmGf6C
4qDPTSDfEhxzGahOI5uNoiKQm6TyIn9D0fmaHxB0PwrMguaXjxB0ewEi784wnvqm6gvksfZoZ/9m
jSjczMTB+wiL7iZUZm5ISXUis0iuHp7iPskz6aFRBER2IBfxvysUTmsEmKLXoK/XiUlCTqaxTzbh
wOgxCQlzKNoQVpYto1d/QzSAI/YVmBe8RmJ30p0fsbAekfmFWgTvk8IfTqbITk5wMGNya6uP3hY4
GHKa9mN+IOzsnbQGvw3SAD/Zwme2eFFDPxDACgsttkhuIxBabjox9ol64/CJBSb7d6hp+bpkErWp
vzFt4FFkAqjxwp3uTjtVPPYZWvkdXkq1mfIobZxcywQluKZI3Jz40dpvw3SDNoi3D4veZ0hyLoHN
x8TQ6rcQXWNUeTHNGMdObVcHg9hEmYe6pMPbTOfvmtbHISOQUbl9wIPskwwqGB2sc7cqW3KheZ8l
tBwx6aaIhxc4YYGjBiijvI55PrrcMsRt9EDWD093n/nOJ98ow+YCwJmvb5mvCnJQURJN373dqueI
//5F0XTWycNS9m0mEL0ar8WGM8YZvV0pfVFWoSqA4CKvbtddpcPjvrMN2pjq+HlW+nJTklBeDLIr
3j0smd6fIEzXnilEvCVqLicsROdRVIYMJw2soG+ciVv0hHnNZy1D1BU8qtc0GT5VIXvuif64qAXo
xTiqThI+hG4gDXqOLLN6eEx7h4TK59zGjNRm2WlXoTNdRRI0IwjALnDBbCq5tiMUuQ9ghPs7is1H
ZMEa4f0AqBfN4XFLuZpEme4K7KiBt+BSkiRAdbP1i7F0IoFrDlV5apyuHotDSdO+Oc78JghwcI4g
6HZFZ3zCcRgOx8ULL70MgKrVSiZxVB9Yyz3MDea4JWixtYKkaXiMfxUIB7kId+O88T5lXRBcRL0T
qbhb1zha8KGOEt+pUnDbTkEAU+jgH0AaN/toFw7NuwtYfW6YQmV7AWYzU+RhlMGQWBeeTKoUOHYV
vYg5exvwoHNwyCJyOxMRJyDBSd3lXzzdfmRpcZZkKKElmn4u6gr/dhF7X5gpA5CKLHS7jo2L4yZy
zXOcj2Dp/6PuS5Ybh6FrvwhVnElsOWiWbMuzN6ge3CBBkCAAjvj6HC9e1UtSlayz626rJYsELu49
E+lWQMoEo4zz/XIjSVBs2/zQ1eR/QS3++379+TIZsFwMHCGgj/9y9wIX9VOIL9PKLYhyaL/5jem6
eQ4zt1aQc4Ol93PF+Lb/n7fGj9Dl5zj9/67k/7O0/gDJgIGgfPzPH06NGf/vWlpjO0G0WuBgUUNY
zKbv9c+divqw/rEIsuCxTyI755DOL2o3JItlGpamrJ3ziC/euqsjvlakGcRRgIU8bwMMJrlJiDj1
2oUnHY/Jpfc4LaIApr4YjOU9lsE0FWZUOszntmuua0fdPeiHpmBGNxfwdjBJwR91M4bqnesDrxh8
qKcy3QOwxoF3MlKH92zx7EU201RBj9LvkSwHAnJQ7Khnr9vVyToXzLGuSGRgTtEQbIe1S8nRgrmt
GgC1FzLydTf6ockDQeNzDN4B7DBZkm9EmLc7BfHWA5wE3YlPYQITsFWVv9b+pw09cYUYKftcYVOD
sW1ddxDFklcHBdtSKJD3S/lj+buTmTQvq079L9GPsvQgUaoIZEIQrNiJ5xLGrdJl3nLtoJysMht3
z8ucNL+JVABt1mZ9qcH+7RpHMd+mCzxNsRR5M4/ea8Mc7Ao+ka6Yneghe+6U+pWGmp82vhSNPf/4
LdJ8WOZxzLetnX+FixzrnPrM7Wk/wtm1wNQ865PZprxVU/YVbhNUCKmneSkxdpfGELV3YWau3FLv
OMOi+NB1g36L12zN2WCaCwYiPx+acbxNENebvB797h8ZPPGW1Jy3+Aw7noUkw1Ym5MdQSbK19Egy
5hJCvzxsZXeRMlVFLCCNi/01+IJYdLgmbDI72rL0eZNgt2nH5MF4my6XrYbYpFbDDt5YN5dpV0NX
q0h8qJ2LPp3PpypL+yDPGDVgq9K6nNa1uxLj/AJeAKyy0Mw1bJQ8gyUzG7dCQG24V2P8NI49rTwx
JiWsZuNhAa12olTsljqu3GC5zW3mFl6tab/GxdT663vfj8mfbhWQejuPVU2fpSXT/gJ8FBZxaN60
3nVrMKJN8ut52AMB8u9sg69vW9tHPxJALKZ/nd++QqVXza754yQ9aGUPYpLnXgyvg9R44huM11Ec
w0QL0wh1HbR8dQ9SZ1u7fA30j6ZDv5B4fFUp/CUNfMyVTTZzSnQYXKNxyImdmtz4khexpW+k7nEX
svaoouUqSPjs1cNShUOqq5X6a7FpL3oUrHuQsKMXg+0qIFU/YJ0FuYFP81xcksh8qKl5TZrgA+br
INew+BRkJIAWmT22cr4Azja5at0X/Puv0dTVOff5BgFGAjV83YZHjX4R1ro6D4L+iSbi23X9Q5M1
fNcoptBFdjwHir/lUd3VB0UdLxbtYU1C3dDH/T4gSbgDwWKLrW9+g+gYihpDfs5hOykhP4dCT9NS
bB10EIxE7wwuQDD47ck5MebtFC+XYZ4fsaSvNgzwgSbgBYPKoAzX0WG/+qfRBcD4UbbCuLuPtb/P
cL1zDT0wqgaMTCTuoh2DtbeaExfkzSJ+XO6bsSWdEijsQxngG9Oa5Drz4ebM+jaXHvEgxvT/tnWb
5VZncOr5/W7ibb3jQ9Q8wkZblyKzOFN7FqOpk2LYI1sUo3EXMlP6YW9u/hauj53QaExBWMJiOXP6
oEk7ixxEoyjT7Hsj9RkWxIfVZw9hEn6gjmBtg4vL4d+5Lzw7ZCkYG6mXK/wKjxbi/kJDirQf1yEp
AL3vYdbKJ7ghNxZVcLs+cBqehpiVjNmKTjafasjv+JIASECnkieNgjOkX/7U2k2Fs+0erMCL4OJz
StaTi2pQBnF7SbdsL4DPYipyF+PW19DY6xAMT3CIqbLx8HYSAIBeSVbAxX6WW3jWVpYzgNMG8ppq
JfxhFs2+5ex71azOwygTgP0VzyHdrOi8PXZmTEsQlPCxk3a3dGig56AzxZx4Lq/noOoVucLW/tEt
3Zd02ExW5kbpJzWoYhz6qSBtiKWEWU6O2wc16tCLKJfSK/0U/Rl8xK8QNOFuci3yLnHffEhUGQla
zYP3PXusmLNRFcCZCgb3FZ+2Szx3wVXXybPfyA+VODjwE4isV9rcbYdYiEU3Oxo2B2naA8p9zvz6
EA/2RDaY+zuKtZx5WI6gl3+lfXPZSIgpC2EXufPqP17tqiCd8XUhx3FeuFcrmap2am90iK7TZMWU
QyU0bvvE5wMtk4kwkSdjODx48Iv/kVPD//KEdudgNkFJ6uDdmJ+4A2dM/uMoL7D2LqPNqnkmJze0
GOmbdf6S0WaqdqkthMfbromxu0y7N1gggmf3EeD7YXKDKTlZ7M5MiSgpMRMGZNsV1OdnjXqGv/Gb
jxe1vtqHI3vo2rA7IZOjSFS9F7StBhFgGSsssQBYdrQdVNvBWALEDMePvC1jsKPDfDVLU6S9uW/R
DITWv0mve0z7RCNehMsy9qwp6Mh4MdnQ4gXhDGJo1qUn6j2Bbh+sOC2pDR59BUZLNuJWcyrw6uZk
Mc9P+uxTfbCqObFeVUOc4Y0how3UbOE3FnO+NfLkKL9EbQZHbpo2eSCb95+gA6JnYJ4k2tUOShtp
PuyU7JaU7mgi0eDI+A/vEYeAgzJ14XvfWNR5h5XjffretpNL/RoSa4FsiErEpkpnt5tYX2TL9jWK
Vudck6ctQYqETV6oCnAScIDwTXDgAd9bxaotastoWnYRiW59y7CUmf7rs/o3j4M3ZDSkOB9MU9aD
n0PXBT3rmj2yKX33Q3cbRYwchybahaN9bhf/DsYdCCFWashfU7V9dgGkz7CUE/uYSXpxoOyK2B+O
IhsuOhGwHMf0y7bz0xLV1TTCjI3MktaF+SqCQxaMlRzEGb3XlpsNpsTG48+rJz8B6Zt89b4VC97n
DVS7kuyTb/2j892RIPWABctTR8PHmq9xHi5rUS/BlxDZLZbqi9pMYobu55z3zWNs2DccKWi+tuAr
Q5hDoWtaNoY89pmBE9/86Ffhq9D+L/xw32Ps7NfPmC+lZlFUZnF3iUP36mpzJD+E6KjWm+IrLE7t
A5n+8mXGCvavQ4pGD6Y3EeBSbygUiKWoWoGPgPlzKFqcKXNtKh4A/FTRY6/VjnbxgUbsXxJ7e8j1
lhL+SY1Jvv3uvOa3ptjY8Hy8Sq9/52zb8qQLHmD6+44D6wqBNINWZYjQmMrM4IrGnSZ5awVuvJ8U
CBCReU/gJZd+s1+XSeZ6QZYEQY8VRSJf4+gUiEDs2si7GrGdAxFlB0PobWs7ONT6s+imn8v8TNy8
D+f4tAa2BOtexYnbLzqjPxEHZ1Aj356NGSprvYsa9Rwr71Fy0x2ohF2foHPXPFIV6ejzkuqTCsU9
DsW/0C1PrUNCyVDvNBnODE0CJnQYin5Db4xOK3lWC/ni/nBa0eSzfjhg7xxN3ZSbbQ4TJwBAEPQh
+sq3ViCjJr13Hi8REFLIbd1DbMLyqEugFoiP45JUoZ6qKNVfHUvaPE3aO/IoqlX653qGMZ/R2yLN
IYCOYoCeEl5O0LRRW0QOVbwXo8nBxu9g8C8V2d6z7eeToBXJvR6LhSVFp0yl3XKMJ5G3a/J31Kzy
MWGPwwSzwCvF0TVK78lz4X1daVAGfZvuNzW8U6hScV6Y9zHBfrDu1IlO4uaoAtbBZ8iYWvgaxyfI
2q4TjDk5/NJrHs8JKM0QsT9+iMqBSwBfsVTIu4nuOkxzj/W55eajDTPQn7KsNwpciaNZMvu4j1/6
UJUhXoPzepiyEjEiJafmBg/pMeqbimf2Fq5puW1NubIJdrZvbIBqDkOoeNe8DvQFoRi422HuNWKf
NcMOhMmTmttHovDz+rrG7lR37XPcyUr1LicEgAIdrio1+WBeEo6TNnQva/RBll/Kfx7ksoeE9G0c
s51CAzY1yIWib/Hw5dnfyDPCxYsLqHuwHqPXZjp2+JIymfJm/WTtpVnlW+iy09gMZaqzfJM699VN
LTeiXmidYcVs5TIuOZ/7sh/+oNztw9AdvcXL4+2VzPzASPsA8bTMO+Jf0OvkbmHlbLxytt+R8Iq0
bfJeDWUYPpIe7YInb5FKCpFcau/XBBobLWMBa+fztKw367Oq1VNpLGyf8P3V85xn+kNKVoU8OCH+
IZ/oN4docElsxYd7Y1JkRQ0PZHxj7FE6nXeW3Rppq6x/UzXcLd1YIUYld1GDXJKtlJEpJQkwFghI
nyQ08p+hba8gUfJsGiGOeUJ+ERgA9JFdd7T8iBQi9AfkDJPkjk9/HI7Q1mE2kQ47bj57Hs46ynYr
a/cb/i3rM+Qg8V0NaUCG6U20fYXorJMIn6JxR6DHCflchv4daTO+eJ2aTwlnX0ZVJXS92zDgILJl
S3Y+OmrC/3bbUMZu3pHoqIabL69Re4KiHy7mqJRhD9GJViUNSbFmX3NU59Zj+dZayOX83YAsjuiB
BNm9H9/Hbs+ioGzNbhs+DeZIW2eAHaLsuHk4B6Zo1Xlt/yTJEzJJchuT/bSGaLTVzUhvF/O6Shp9
EvPNgzZLhxh9uvRsovRCesHzdV3LSY0v6UaLLXlnXOTGgj35nKfxxqR9s9lveMoBczRVIxCvtdXT
qUfZD7euartXqrcjS5qnuI+eN+7tmOjf/QAdD9UV7MPVwk1OkPeVZFMxjeQU/YjSN5X38VTUPU4N
2R5+5Lhtdl300ZGxUt2GRKjtGMNglW/BXK3By2zhpuQv2fK9hYjhiZ6H+MN5URkikiZ55NPJZUgh
agkgxeRKmn0SNWcLT4MZUELVgvvR/3g1YU9Colpc78JsOCm97EE2Y0DJTmlszgFuAqs7XjbRc5zN
r9OM37pbQJbyisvfffeQThvC0ppLiMXc6vCJLIcanGWuh+8kAB4Til2MFryRpqTGNRgVzkntv9hh
Oi262+nZXpRMEajUgFavQKP9RdPvQ+q8PkJm/mtOYlEA1Hhs/OGX9NTd6BUzPlDoYUCiFyGyoJu4
N1n8C7XgsEjSFT4bnyKoU80WottvOCYshZ60bf7Vm0IBD4B6wLL1gnyVrvCYnsstTK4BSw5ZJi/4
M9omSa51T4rWuwJ0OlhA8T2mA92pRwMtUYRBb0rSnDY3vVaLn1btCkM4zrLCxPHBn9YbZJ47Ffuv
wjQ4YdJ91Hg4beZq7BFBJsWpaYaLwcQMFGUu+2Qu4+Gz7R8Zb16mfv69sqWwWX2g3pong61wvGJi
/heuDjXnY2YbmjeBEJgkKKF7PE8MTS4W5BKhZzbHaOiukgaXcYvvbbbseskxryQ09/Q6FZ0E6558
Wj85165BYw2dokxwEEz/kClU1OSbJO5OqKwkTnh/Wyu2YLJYwgqhWXtMaLmMxGVQOEsJBi/94rd/
BYqFGZGghf+xQczdT/F9NOuJkCCvsz868HF1mitdHpM5zTHJDd0KaMqHi/XpJ6GpiCbc9SCbSiaG
yqh6N4HFEz3OCcRd7ddxfZ55euqD7GVNzQkN+HMcvrW+V+iWn9KZlqtXVxF9dhicg96vkv6ANK6D
G+YqRVEjarmqWb8BadrJPoRO+rWJ8VJ/1I9ROJ2nLkACIC07Fv3iSfCSaABIPvrQ1hyIAPcR8vac
NvSK3uIQBsNH7KEvDesSQsyHgL+Y1isorY/djFQ+Q/MoRo6Wny90KYaUoYaCyU85BqS+Slq9g6wg
7/s/wRDvSYZL3gDuT5piTJ8NwpqsDzotOPZK/fX7KmSH1lMIN/stmp/EKDce6OIfkeBfSReUcSNy
S8wBhl1k4WncWVamZCq7+AK5hQSIv6BX7A8KSz8R79E0YemM+YR6E7kvwsKSLd2lH8YLArcQuwOc
IgGAEB8N7pluFE6PEejSG232jUB2GD/U+EcoEXPHEUyE4ccGf2HWzT3UqhBDP8buEwv6DzjHgBJs
H3DK7Hn2Cu8trGveH1KPJx3Uu3TChmFvnkYNde6sCWyJ63qc+vZDYX8DSEOORTgd/DVDQQ8w9TZ9
8gHJyk1ocmk1ELSVjn+ZrY8r7KaVoZtf2im4683+q7WA9dBrbyCqZS4wHIM5/iu86C2Mhjt84c+c
4Ztu6fIwgJRO/PQeht0tG+hvMvj31s44NdbXqd5187ij6Y170/OU3KNkRNDiQ5B+ICCxMvYz9hF2
4Hcl8+WRcxxrIcUs3iJq7EzdzcIrONbkivy7MrbRfq7pjnfysJl/E6OlTghEuk0Rw3QFWDJB7lcq
/6jZVd2iqhR/jWJIw3EYZCSvo981C3Y8/pzm5ZBkSI0RSH7ydg1KJ0n/jbiWLSYHaF4THLoIoiuz
Vhdez/YdD0+tQcnSB2RcYvqfTjQhe6XNnYuHeK5/MWS9tQS5agSrZhCHUSKl0EzdIUm27Qb1LVAj
gFGoUXR9xCI+Ds6VMSW7djksIylX94n0LVzoaTe7dyqQ6Bh3ewz4x0TTQ8I/UspOm5zOohYQ4Ogc
hr5iy9K9aH/DoAqPflCIOj10mLwRoQniM16fu9q9OL89zZBVhuJUB/1jBLNIXL8Q5p+T5BHRgbmZ
vx17QHpYjii3HHxwwbcd1+NBCBQVT5aJkYj+mw6ZABobPgXondsAkuH+atfnlBM02r+YSfIUdt5u
fqs1L5Dc2GBWR7oXKK1TKABTtE9YznnjslxuHmxyqFX6vQvGwmSXeAzLacK4kiIT8iDJ4Ud03ytM
/tu3DF8ioDysWc/ALfIxwBuY794b8sT969W6B6B76V33a0TEZdylpYggVR15JbuwGNoQOgJqjqsX
H+bwsZePXfqCFLd9PwPKNLkGh2DprY9fYwVIQwHNZ/uU0K8lHcpJ+pUDGD6YOBcaQyzwpS4+Z/Nb
0OnbNgPaymTZdQyQLxQRqTp4wbIndqssOuYG9HLTjCcyg0URYgJCu+xGnd3ZYhFugGNEZWrPZL3r
k/YIXeyzHONDIPpDm5A7S9S+C8BG13a5mq6/Lx3MPmKpPZim6r3xLGqdH4GxBlro/Ip4IKGQeXeG
3ewghr7F4T0lBQTfzbU2S1vOPf/TImNzG/m7GPUdzpdzsiVVQGg1BPywrfy0ev6veUgfHdCYQ1dn
L7HEMEm9nwTDpsYJ3m4IqYvjf3I2QOxUNv6ZvWU+Dhl6ZDHXY4HYvBNEHvu1w3BOyTTAhGLMPiP2
wQ/RUwcAppdm4LvWAJM2Rt8TeLLykTYOesoa498UITOUx4dorQ8OKbgII4WWOqDsABvryzwOQT4v
9HWIFuArvdMF1XK3dnpvjfno/OQhGtFu2ORBMcxprsYdUSE2JEna333WgDDo8QE+CCclG+RkcesB
xk78HSg5nHsNqu9yyUK5D1wQFwALMMmzI/tZkS24MbSX/S3Y1qXoBGgvs2y/EJD6OdAU4B21zYPf
Ol3OfnDR6bbTU3h0io+7n2SzchYd9PVjMBx9Wje7KZy/hgRBP4uKx/Ni1F8MbVlhB9xbBcqpoMyC
yNY3lq53z6TxU+31J4j9nmks0PfGC3xfMcF8CBoaXQTSKYGdCVg2sgXZqCMFOBbGIEzCLkGYVM9q
ZXM1Lv5z6m39q6FDS6GTW6a3iAFOfG1xpbHIg8AcsRhaSNqGkf6wFeKMVmKhLyZeUwRsTqMHrscA
tI65d1woH37TmCE1ocvq4UCQPfuGRMuIXNw0Dd0joF7X/G7W0GR/fpIexS4akxaQAvbEZY1teNUZ
ltVmFL16yQJVtwd+oh5H78NC4lsGY4bBFGNFBYqlPoHlVJ/BFLFDM5u54ohluCdTw1RumVzhI1Td
tW1C0FzcOCQqLvaJ1H5y5MRh63YpKn+34oYAab54DuarQHRNpcUUAfYMtdhBPNqV2TLdJ0y1x4Zj
WKS9DB99oxTic4G4VcQPdOGSIS02ORMMAe3yvVAtimExaJVTWgjYns8JMJ6LM6gDkoGXmOTWVMiR
jZddF2TjEbBSD9F2N5+RnwxrfJfJl3QFn4k9teVwwgEu3qb6Sfirl1YEUSauzNK1vix1SFHwIaVF
a4d325RIhnya+/YY0hVcycy9p2iYbRW1gX4mbOkffkJ1S29G2mrIYtB9tc+Bi0Tgd5TfLftlRYpO
2vczBvHUHlqWmEo5yi6UJWmBkFXMcRnrRLExHrxvP0t0kRilozZhRe8L8UjlT51bEWHRBjD69yGZ
T4NONWRUUmDQ5/62nRE6Wd+61k1ebmpqEb3boNxE2u+OHgDBqhtqxCkHHvvNkhBMK9T+FgGS23ii
Te2XP0KWakMkDFqqFQDE5gUgjrzs4Oqxu5ip9/fRPMd5tlGI82I6gsZK6KknAHURr4MDJbMpywk4
irMiUXjlAUIfNk590JL9WiFtNK02PnXnpf0ZSYA37wbXt1U4owPuIRV8i+PuK26XNB8nM+9lHJAf
6NB/iePZFAEzADPbuX0LRuRKlHWPuDwQWiBxnFFdRfpZ3iMIhP816dwXvrS8sEhG2HnD0hWBBmQ5
inG+bGrCQT9y/1l2PRSl4dwNZo9MgwXH7BRo6b9vPXhAuAgzRCO9Ous/jG0fn3C52/pKCW+T4Uci
2bbgy+ohRGZqUK8zvQzGa2FsCgHODxyQoazlOZShN/6iHoE877WG8IBPeYzEBoMmg3SzfNd950W/
YB5yq91FkRtHfeTx5iSIo7TX7444ph4HQUz64qhJ8B9hzBsl2h3ciPk9Tbsw/hcFY7yCbGmJDxYv
c2O2nWD3ydqndiQBPQm6RBTdCIv73ZbifLxMhsgfdqiBFt/PR0cbkpVDC+UCGDXE78hPf4DR6ZtH
ENn+VoSn61+HLDGMCaGiG2inBIpGtMEsnG3Dq2FoIzwLZHCTuc7WGaZLP17RreVbNhL32Kiooyc/
0YuCr5aqdXj32iHhLIeHJogB8kQUj9/LM4M43yHXfUSB7QGCY91nCxU7gA8Unnr6JimoM0zqtWe9
v1hsKVBixKXjV8qHtBn15yQRg/qURPNKjyQSkXlnzLf0KFMesH8plv72sCm2bh9hHNnwJBLFxsKO
KYcjPpr6+MD72STYjUPTwDPW9t6bouDszkmE4aKCczIbc2R2R2YHqgO7JvSWVH3GVgf2LtN5HdAI
rLD3dBOE8tCLJSk/IFrLj25WaxOWi0bEVtXYiYXQoWQ83Qd8I59boLJPG2UpppfY06ypROBsDSq8
jiJ4TDvu0847ZkguAXw4RojaX/ZsQFByg+XutdM/fGWdVMgcSUHMIejj3+RN0/xtVkpEg+BtPpvP
DkoDNJPRmnodsAfmxuaVeNOMbBagFrgd3jAkHxlFwQdM1zROH8dx9dCCiyR24YsKVf3XZsGqz2sf
rXf4/6Zwvw3JKB5oYoKu6hRwcKB+YUjMVgxwYnRILW82H1RzYPkMSheI8WBLrjhTn9HsUFY1IGgs
VUAzGIZzNQyeRI62p3i5wp/lYwLn6XZmigfpM0cV7JBJMXvfMGtv4x0+rqDZj5qG+rS04Ob+bbCJ
IbJBSK0KnUCSyXKbznZFDAqTDYa0YCbFwCc/3EWpRfNt5mAT52wbfESCR5Mi+jcCn/tmpzxk6pyJ
jk1cmtWZ4J+eVbqWoWFe/Ea559if0LTzNTXgRuafUMUwBYvD8d32m2saYF4IgOnRZUStqkvdyIF8
I/Uoy94Sb105Ol0CZP+3GgfnPYOncexWe/NUXyQ2VX3wuZgQm+CaYCsnJ+fxl8NPyUfaC5TPXLqZ
IaZ68rq48JHgqf8xG9P2Gc8pcM0hS6CwhbAN8snGQHAkhx5w2SK96cHKGM1frVLRvE8DuOAPvqZr
vGdsDNNLBp3y/BKrLRmquh0nRLkLI/Tw5TdLWiw9YoaKZhq1LVbckr/Sry3f423jCLH6rUAAPQNi
45i3/olaWv8YMP2P3hq67GxQB4dV1kt0pCbLzk5wewpCyUzecA1JlLBuXR4lU3CzMNZnN2RwyxsK
JUStSgcftAE/jUwhwwpwdvUbcujHfcLRq8psQkb4YjfkaPlWAwCSNUFyYTapCE9jQDj9Dc9gQDtD
mXdOPR8Paoi2tukeRNsNvwUizD+M+uEjiE3T78HPpl2PrfgUi6i9h/AeftUtDGuGGAC2bTa36Fdm
zMpwDVuwKF7Ebv46b/YI7zSg+W3K1ufBowRJ5lnGLJQWYAGKCfqWJvfrFph133D7J0AexQJHlFop
BAUs3EFgGhQN2+xN66lBMGIrs6dkHGb3MkqjoMes+2/I1JuxHOdIxFC0K2ehPvLDU7fa+gE5dvqh
9ompCGMfEZ8+0X69DanVhbUhniehB573EXwF/rJcuLN7P5ne4s7hMRaIyEJXQm3VjWFWdDF591aQ
bAlP3huaThfTb92OBxDZIQUfz5H4yTXCAj/xZPzVWdPvPDwA4JXFo/kDyJnjRsoFUfnqF+jkB9Jj
KiR0cY9pquoz8ifdHudgf4lZaL4wVtRo9fWJycgvrBhIGQsGhGrWLndCRXvOfP9Nj8YezLCQR4Fz
wCs84S3ylrbMv0K8hMsn4RMUiIdHI0/Akc3zMY18+RQDpfu9kW5503rr9D302qhaYjb7x2zErirC
VXdX6Agg7OmwHqGyXTW9byQIT2MyhVPhJ7B25tC32LLmoX2HmGTMBzV+40mMSensABpndtMev/6/
uR8QOk+p+w+OzmO5VSQKw09EFTR5K0BZtpzDhrJ9bXLsJj79fJrdpLpjS9B9zh+B0htwVST4N0ZN
buuW1H7JB3uYHWmFndefUyAtp+oxO3asR5oBKEVu/pEsMngHU6JFNOxYC5rWqwK1jH5kxNab3fcw
7bVpX2hRQYDNNXol2LsOJrN7FR3gpu4266kXcfKoujW7zYHjphbmRZXipPslKwoJe0FbEaFOsD41
E53/QLHKmaEGfUDscoL58/pK6jxakHzpgjQ2ts3QJ6E7uxP5odjAYov1jboRNIgiva4raeXFaFuI
4vp7qy/oSnBuLvCbTGMuqVBBU+cgdXM77LqeHbaDK07jYF8ZRL60kvkogW3ksazWgK4UPIJFy/Tn
MsqP6Gs3tr2yYegGn2rO4GZODhnNuUdAQp0cu9E8DkmDgEgWddDrfhCPZQU+jUqDF3tjeAWFErWu
H+dmdbZ226NhGIeZWwfMgNS0mtW+aIKJ1/SOkFkXOrdISXjnYTT1hxnPIJ8RL69W3E532KKDrrJi
68zEFODyPUFOpoFYjZjrr1ojrHJ+iKHn3VcKvJLBNfK8uqFXo/uZ4Aza2p3PWmE9W5JuEQTdr4Oz
Uv2gp3aAVniOcPAUh5mQyJCbRoVF0pLGXiz2iRBbbYcgYHpxrZsVQFNWhEji1I4TE0dNsFtXcIam
sg16ruOg7SaxaUxxwLLf7Ibe3ncppMfcoB3Mq+KapBnMpBrCjMqUjRpzvmdtNKPVMT57SU4kunhY
q5oPGEvrGhRWWR7A1Q1kAgWsRsJIUhFxj4wD1iAbz55vQ3yBXMPE9mcrJjo/LWzzwFOlBWXFeFSk
+ZsY0TRYt6s6oQhlLtrQKtWpqbQnV8Cht+57bgJ+Q43vcYnaG99Nrwi8XgYLdGKd2se4sd5TZveb
SkEEidWND0nTIXwzq/Ga+/m0LQdhhnpvhPFczcHk128ctmbUZBzQWYFV0kfHiBMUQkVPVHJIFnoj
DP4ZMSJJG2QZhTTVwF5U3Xjhcil+B0N3woKwlYDAHzNMlftDb8i9kS0f6G7f27b76If+XvTeXZYO
9+AX25pheKPI4HRqTXvNEuO+cmuoQ69eiB/1QIeGV6OPH9NeN7fuatwb4wJelsn5r5kwRtNkAO44
V3rOH8OUQoJvUersTjI/WL0A8BDUV0A4VYe5Ap/dNHaeXFxKO5Dg6DwWHiFagzLt7aJyPVKEi4Az
yOwRfEzCK5jlKSfU8grUMD7qyJRfa1+uL71ljY+4G8zt6FOS0Xq+2jV4pM7zKFIX0rxBAwWrZXuU
r+Td8qC3kpfSmYxsDn2n7tCHuS8G0hySVxfc5+yHDm0n8VobQENtxRHd6fIibXOXmLq+WccCSYJh
qbti7rRXpTvL1st0GfJB/iS6Dfnn9uyR5AgeRpYuFH7TelR6twRFxvrZAO5EDYtA6NgDaQQ3CZSz
ZGlAghpkofLaDZu3oNMiOc1x806eQBFkiErfqh4WZCqX7sA63EaD7vSnomKxL4o0zNCzbDN6rCyz
vytsupVstfY3lmC5utjrolgzpi2Yzj5ZWxBeQx2yOEH/AWKQezXCY3aJ3VK7+qY2K7VHxS3Ygqov
GKn1bhgSzrVWIo5Yx0BfPf+wgJMedYJyL7LgY+FTNYgiSwuIJGm/JD3eizqHLhUivU+L4Q50ElG3
lvPejT2ChyR9sNa53vkJDRwEAvIHOmdEf2za2IiDuZvQ0xO3iCR9NsOar+u3HCSg+Do/rb45gOu5
PdoVqz8YZYrcROmRewM9GwOIum/anHuuuGMEB3GaWL1sf9nEU7u3ZxJGYnUo9HGl8cr7lGr8aeUC
s8vAvEORgQ4oTX5Vlt6yNw9t2VI+0W9NrS7OpCberxVMjN3hC3c56oHikfCAfrPw6HMSqel2eqJl
steJHCPfD3qzeBR+cuSMDodU/OSyfStHQG36m64DJvCgtQeWgK75cKvW2haN/WvMWREtrvVTpzxC
69DpQTpzQNtDdxClidcUkmm8CUji6TmJUz9i3SGJwO4NSpvS9M1WIg6SW77Mpq3L19Y2ngyvQj1W
+KgVl+XsjsVbMcl9JdjHl0H/mfQi8ppyRE/XJa90yPwv4shDO/EBJlS5V3N5IgNBO+ojB0N6k6hM
VtmfvRzeBLvvA1fsSSXTEtSFOuNAPdYmU269tAgTeqg3IeNjmQFjed4nT3QwuuVFLEuwzN69nsev
xjJdh3LeCwuie0mNL7NcAPCnAjIJL9OWIJg0dFsqEPJ8LtE058QMTj0/Z0P7Dq9THpAkypNfo2rK
jNFB6mIC2jmpi7MF5YbtKvdldhOK2QYnto7M1cQ8E7+6Gfru0lHjtHHTJsOwjCQ0Fe65co3dnGpZ
2LemxhLPT1IUxSvIJGo0T8KzVKuFLuWmBsUPFKzc20ZesTatJ8ClFlnycj+n418mblrEBrElroIx
cCaWp7hd7mNm1kBMxgPZfWZkl0bYAQqjxJi/+qQcQlIFcRYZw2/st+49uSLkIcTj11Krz6KCrBEo
94NEsYr2nXig5+chKftdGmMC0yf/KdNzsAzb+8V+hzLFVWWQoT8IhmHK+U4VY0sm32dWyUwSPpJa
ZpjAEx26Pp65GkW3hcbWNoMUSC/LLhrd1t5OfnUkLVYdPQ09tRkba6TTQ3dSrQENW1p/WOARoXni
pW0sk98OFi2t/2qR74zcvrQw6tgrgDPjJN0PS3pkD71v5+ReJgxCElw9d6dPL40fe9bFaO2yfzVj
OsBmfejX8UOsJQVQnV9xxBnDxuiTBw2pmKfVd3J0z5Yw/mayREhd1r7Q1x04B5EL2Na2zIGX08KP
yLh2g2HBIY1ZP+n678RDDz+SzNmsZv/ortZu8fwfM818yoHoe/Ea641EpqtZFpfZH5OTzNRHls0J
MS/Gew5QBkXCIu806wdWipFPxdvH6OYfxmWatwMG9ED38MdXlNmxSzxg9jEvHusvaC/VU858Uk29
YJuAQk9A//yk3JBBuSXaedcPZFtxNPG51OY/XTQRlmRtlwJfGgEEo3UqZ/1f7sqPZK2RSrbV85qk
18Zc3vUam4Wu9xBrmnrQ+O8Cfch2uSgP7pyf1FqfCEGTAT4A/ZpU/qHWlIDfy1BpjcwcLSVLgT3a
CVjslEdjh1inaPNjPqmD1RgiLCv8ucTSPaZxw+0vvN+4mJ5Y2Xccjfexoc34HOY/ApZupSTC3Esb
DI7fx5kQMHBXRWYx/nIN39WwQBH9Pzj7KH8yDQ9xlvboJMYQlk394FJJFZQdAlpJougYf7q39LGB
B5LJsuEEnQ7GiAJU6/I9veIO3E+zX5Ne3xCn4QWdFouwWtVv2mVJaMzdp9KmCNveK+WG6MbEvRYP
r8w5F7dzvgkPZR+eiibqNWQqgGTauZ5IhLG6dKfiCt61xdMKT4RXBap79NI6yjolL5Ncfcat/FLo
5tFOaKYrph9jNt+TmqU5ljG8AD8Lyps8SABbb+JWEfRs5RycAFhjo0IXGAjZPFKVYgFHbEXxnKfW
wxgbDyJu5aa1qJosDR5fd7HReuTmJmUwu6mgq9rODmnuKbhjTh9qjX6Zll9Ty93DxqFxS8oDKTYv
vtactN7auwopQC8OdhyHVD8x+qb2rm8LVG2Vx9XQhKJUmBxW5wNa4d1fJA0AOa9kelgyAHbsaCPq
iXULEOKECFiePCdPQ9imJOzpWmPr3WeNgJz2tVPCKBA0JkKFATGE6u3z7Ng3O8kCfpj/NI3hbOgY
ONR91W8IwtUPuAh2xTBNAVdMfvFK7ddyBrw6g3wG0uk2M9lVseacJFLUsTNpvURHZ0qEHdOZVyCy
TT3qne84bR8ENVu+mn9KsztpnuKVE3dSVI8jwK6vxl0r1vfMTyKgsWiuV2hyuTzVgxaaJadaLoZP
W8Rp4E7ZcbKG0K8sfcdC/UDI3Q5Uatc1ORKKOIBMjbRCbFaEnhNceEZSXOe4RP1xtJrZsVx+fUoU
0K9hOePqfW68+d2gFzMYZ/tJ2cNO6uTKZN1NCDDI5dKo7o6ESRcim8euq7AozH84S2jrhIMOknx9
qfPlbfHEk90iHLClfbLIjdtNTf248BQF1GnsG/oD6HZMcG/Y907mwopVF5mgmvBSjEHK+vRq99tW
9vsiHIfOMR4WvIcRibh7YaJiawCGAY31aq+y6tBXAOGq77eidf4Wo+KVlscK+iu39H29upuuH1+8
st7nk0VDV3OB9OUhre4yvw4r5ewoByqQ1jrHLiXm1DA0VG+JF9hafTUGq47iBPWGn033/hKflFEf
8tg+m7eOUiQxyIqc/tNG4oUM81gnQPzlfAc8R0XnKrc5T6ymkMfUafNY1/1ra47X2FAJJRI351JM
uN2EVXkw8101zEj9GsYW78VGNtCKO3cd96WH/qgpkZ2jP8+07uCY2bnXx0Oc4dHsPEh198FUeZj5
WjTMyZXBmY43Oj/Tdthpog0SD9UjGQ/lhiWg2Wi1/arNN/dYhqsAj3jQVPPd7M/bZY63ALglZxka
hJWg45CD/75IcFrqfgX0kf+4kofqJilBEehLpPVMerEsiZA2Tkkx/msL/ZMIqrNpVa9U9D3a67xE
o+dqoZE0h9Wdnkx72MpbzpdVvWtFF4LmR9ifmNFVCilosFEbprmvaDzq25sVa4wWx0KWg81B9+Kr
2WGCXNtsX1TO3RhPX6s/PYPlshFXp1ZUR8idY69wWS7en84WtxErbWmyj1FKjXeKtLSgrtw73dUj
x3Q4NpNPTVh/86ieHAxDG3N03kAr7cDUs78144jsqYc8AinT1YiukJzyMWqkeeoluu7edo+msruo
Mq1DN4tt6xbbZbXhJosAp9o+1fEWWONHYseHTGXHlEOm6gAMbRfoGtTCW9BH9fOX3ppHMccBz8c2
09Y/o5Ihm/7ZYKLoC0HjnnmfCPaHyRm3YzYec335g1G0N66XX0jEgPRBG5h8TzcdWdWgc1XqEFfT
4yKeiE98s3SdsdoLHQyRN7m5QNdvy5Wyzin+bDsdsmo6JVm2FQTuco7KZwKHHsDpoA7z4WitZZRW
4Dm0bzpBnCAPhgVxAwQUSONiVFzxNMhwjKsD8Nd3HhdR35NL6Tf5kyViTBBy2rrxevVH43VKqRqp
13afzNo/inTpFEjqR1+Pz55eilB1yYtdsAFWS7lVaRs6q8MgNzoXSnG/Fse++gUgCQAFsi7evhYF
0maeVvRthgEYUVtH1xgPqArZU+qdqNXGRFg0irIC5wOaqJ0WpLxmpO9CRsNHYt/DFOnAmE0c5vYl
XcVXmxjfSYOm1FfbZFa3J3iXOWhqVU8c1qBbuwJSSnpG5M0+FCzve9Xclw7ho7ycZ9ctvahMZKjy
8Sdtq0d8qXc51jjsA91hFnGYN24oZ/naiOpAvcOtZjHVEY915MCqeT8P3XffWDc/kLnHbaWjysKx
KuSdPtRnD3+1qR5HSQtAsopD6iwnP7cftCr7nNDTdD4cae7d28k7LZmhittThQ3DvP2ijrUlausk
K2vfdB4mOO2JdLGj1s57At0ueKHTjYMFuB2tR+HqYWr1DL2edmAc7m59lwqLHYoco9KLrUQYrNZX
BRlqVPHJS1ozmqryLyu8Z0fHpllj2gjdMV+2wsMKylpAU2oDIma3v6TbFBu0NHA9NfObA+kCetsH
cw56KOLlCbcztm/8Ahllx8hV4RK6uPj1Wu9u9eFLVhf9OmdMWRgPU+yf3LX9Hdz8w6yLo05BMh5u
b2N6OAa7N30garobr91AQRm/EEL0KRMf+SChLkZy/8uxilwPxzHueNjCm28MaTDrAEqxXFufNENe
pdGEaGEREgzxnz4hE5s7IpBRgmKH9j37hRc/qtK3NtF39EbvM4unyWObyqYdiGSAyRO1Z2nQrKQA
zFhkq/xbmGjNWhFKk/pnzZkgJmIbs6Jeh8lkqdCsp/ROri5xJTP4LAIDB9KShc2wRh5aI57vxxQz
j+8o5rDabS5dkimwfbGcukWZO8+RctsRof4gW5yVGJh/xsRpkVnWSWB0AISlrtdfLt5KcrgJky97
kYc6+p6LLnpqQHXQp7iB8kkTBANVEtF+9VdqzZFBb8/hHLnT99xOBJo4u7Fef/vcCFzQjKTawRYf
engfAsYHDBMoJrAqcn4bbsuoMW2qXBwXamnrDtIbJA/M/JIqgjWaZKDZV+yRgh1avBVFwQBUlwil
4l7u7LLd+oa6ow1ogxF4k+I3tMcmst2FB1a/1qRXxLzvcdVebmZ4+tPDgVHb9Iar/v/6OV5UCu5q
EXpR1GGBZ6ku5sA1JhlqeXlAE7TJTXRLifpq9Xg3je1vaePQxGdTCWejldlzPbEOqjQ/27l892vn
wsuBmc/cxGRsuA3WGJwfZnJMVHZKUFN7LFzazzjpHLpWoCXGhQ/rnFVi31oYZFkN0NnvKTc9Zp75
ViXWj290lzrvIrAPxnynyUNQnOKnnpohgHbOt/0so0L423wUiNV6vi8jdFxny2JLw2iFRDc7z3Aw
mJ8e6uTKT7WtZ/iLZbL+tNw4IJEKlBouFlLGOOEH0+LXLoFSA+5xZRFOeHnteVeU4EeAP74Tv+aa
g4TxpZmem+nHzxHCu+CEsrwWAEPQQuQuz++FMwZD/Ssz9znpHEpK3HtjVi9OrrbxOv0matyaKMjt
MYvGAcMxXPnnHGeQsdhKgBnGmxUhe3SaejcY1d5UJbE1KFNro2Co4yFuh48sudR6thu4WeQ8/DiN
umAMDcuEWQEiGw1/Q1l2re9c9Fy3LpfVY6Hw3SM8yWEoht3ovfB7h02xPI4Yc2+BDsvwNbhLpHiQ
uyE7eX175zbVqUnY0KrsqV6Tiz/MRzWZJ2IGz826XDDK+mbKqAjUDYqpiuVkufq5Shq+zsk8MvHd
60kWzZ4X6i1URzo/4XfF1pYfW5/7UhvvU2sh58G+oNcxUJa6l9kC6tbWU7x632XibBICEn18mhou
VjnrzzI1TrHxp6/lQazOaWCubgEBi4WQj44gi41sOQLd8ZOX4Ne3NYbQfMuAdF8uh8G5wmU+paK6
xJ285GSYtfVyxWYBw0wB71/j0X6w3AjGWOwyOILFB4WbWhO2Vtv1rryavfkiXPakG1DqTe53rbKf
tozxvtlODRpQHyrbOBdD9V167TMHUziXw7Yhz3/5v+HGILPSi2Smf92I0iEuT0aePi3ZgvkJyNaZ
ynenKd9E4RkBgqhLGaMgVdqTnxHVm/HFLOu2HbjBCHrc3ngVxEpyw0SCtDE5EZyAQcm5g0tl92h2
BlRJUTSnhmh1uy1CTw6AdfBItFpKDNh8PVcen3M5L3+lU1qwXDgSOv21JtLHNfq/BBXERlsl2Qrp
p2DQycrhaQKfp1thrxJUpJO7Psc291Yq6MBy4rfuBufZ8pkIV2g+DNyd3GdosxBoiF1rk4xYYbjL
wOPRyTwOUnswu/lKFUKUW8aD63+O1oq3vQl0Zb86mXezl6OFKdgaTJvTFSsgQaj8y9Bn61eTCmWO
GWCS6SvLzKHCL1L1j/FQfLU5yuz2YdJN3o3yaICgSNJ99X4JtbiPqGMPK+z6FayrE09bp01PJkLt
wTsOucH60sV3c4dCa5R716xfitw8UlgdLBmXij9sNfSo8YrbjTQIEz64t1+6eLrvXa1FoKC8zRjr
WwjSztD+4ZAJgEVwimW/s2Vd53w6693bSI5/QqM5ORRXXZZHLJJ7Nso7TV/361jdjdjD/MXEhUwR
HQILlg7kMhA8LA1+Sf5SwvCbAwSPEti5KH9G0tSAxbvDAIcwmPKHMe9YWcwXXXszgFhvpjHueqEQ
1GsPulgPXVq/OmomyQQLHfpdrY5mtE2icx/cft7j50ICdsCgY3NSJpwnJA/0699aVuS2rNtezVFb
09i0MsyWp2Z+5aI4ckn8xQSNiFbbePpL5vnoRdEILuwQWNH8zn/xuLhYnMPcX1Tk5OK1mMddWhv7
3FQHZyi2miwCY+aWgM/2mD4MHE90qqWZHRaj92ABf8wWLHz/lbdrmMU+T7R3YX452DLeJPEYWVX2
xSy2saQWmKhtLQS1LaBZxyRY1FpYz0Vkt8Y2RTKtI901Fta8diZ2XPdflKb/ogzZlRUDskNC64b4
9pMo/W2aAJ130xVV21nZgDo2IhtJIkZNjzsHX9hnLuZzjN/Nqp0by39TiGuHtMEY4vybG8z1wxoC
Tx9yjRISbKHgyDSdrPaxKOAZez1K/as2We9mhvjXGzB5Yj1xta0r+mAhAqJJ/C1cR4gDDJT4l62A
+7veGdL8G4f41AN5atqLR8JIKNrpalXL0UIe0QC10caNsCTP7yZ3PCunfehzK0pVcc4bZBeN+e9G
hRC0eJ0s42026j2hqjvRmLtVDpD1hGoVXeTM8lBOPl7BOsqRVq92cqR87ijjr3gu7rjgoPkIpGhr
hkb7wTcMJNh1xK/9ZlrZI6DlB1mK/SZxAdJwvwD4W1HJ+t/N1dZNJDHOLwuGvNkm38BeUWBMOf4E
K6Ly8yS6jKAMgTBttBg4+gR1HfE7yEsLpHTJakEKU1gPogITWkHHZLn5OtOysoEEhjzmsYs/2hrL
9nB/0zf1GHoWwSvsPJP9hNZKFwHi4sgHKBDVrrb7nc9EOoC1hbF3EbACUl3M5VIUX53807s6ML0/
k/wji3PJjJsvMbMDTdIIVyM/Yqr7TCf/QJA2/Fc+3VfSfG80h5EORQNBvJiKlnOTe4HrnCpNbG15
HTBmWPo/4o/uZGlF4+L+NXgeaE4kVwYqjeSKulfnyfq2cnz2xRzlZDIscbwx07+hXZBIK7jQP3Y4
DLv9T5ZjZo3ds0O+uyZVWMkOACy9lAzjHrpv1v60Npl8ibjCn3UmqnEPxksoI0eeKuQxZr3y3H5X
5IdYT0MEDRzgvFi2OC3yXfVVqPW48gjGeobWoywum+/G0vx2eq5lOuDvGIM/EgTXC0cBJwKOV89i
gnW64au0+6ul3RyXXWB7Lgka8bdTo1Wz046xyGmCYRwC30btV/JR62kVJEOOa3F4mFXxUpE/OvQ3
tLogGQK5i5GRICXTt47/NcXS90vVnhM+0EkgwcbWjqAFSIPDrHc9rM2PSfzdZh9cTIF1I/BsD87f
QuPE2TKs/FzrsOzsKr19qMvbnBmfKcj7hmqIX7vTkcy6t1gMTO9pwjSl2q9ax1gvxLWzu4/M8D7t
4RXYWo/EEu/iXN9WdvoG6PaZevdzXfypZXmpq53kXsdhQXjKB4lkW8Ei1GZPhIN96FN99g0Zxo3x
pTL/n4xbTrETRbVBX8a/mm7uayK3bLcXO10RT+QQwxP4lPiFONm52SpSI4pzEjON1dpyh+Mse/Tm
Jf7sb49kUamXLDM9VITwhCjGFuBhkUVe6TUPqtWqEFZjCemaTJHoCB2/pfROdutZB9EqEjlIn4pU
YZ5QNcWCVyHl9SVxcV9jIAw7S5Gh4bLboxYnV8Ik6KNwFU76sktOi253yPtVF8yGiZdEsxZku94X
evivdSmgcPz20xV8eZVxQ7RF81h1TbGN3eVrsg1sfj5EoDbjZa5n19pkS/IydA5/pw1Uf4russ7O
sOssEFCZKzLGzPmUDtpwsDXUPyAMtDDcwpxUR5QvqN11MqC93aEsg6SGn3AYKEc72yIc4I+pILLQ
P96Pi/fojZkLilqZTGJdFAvMhulgZJt8qcXOS9ezA3DIQYs7d2jG3SidL4T3koGTQGw3oQvBQjon
3QRosP52hUN6gcFvYBG6isG5gm/aiMS4isJ/GG2wa9vZFy0UVz5joVYOrLo3PHn1sG91/hdgqnQr
bB2vD2dVH4hz+vLASVzgkFzGV02DOV1ufp/BPPv9cOOttOeSeXLt3BD6WwIQqW80jHBIY5CWAlQH
T5VV3/FHI2LnM01iM9sMrY0/Ra3fxcwL06/pHK0Vq+1kEJ6SehVk39xjCNSvlvAOfD3/iKVycF5q
h9opHyZioEZ3eQAmq6PeJeTKtLH9I/IAXC3arS3Ks9uAi8FqPk+IG+1ifsskeEOO8jCYrRKVnDcc
qmz1IWJb5kHf+e7H1blWVQPsFfcNbRluEhApE64cRxkhYRSNnTydoVWm8h95ybj7WKGD1SqfDVX8
0t96yUuJNVE9DkJ/0r3mn7Uut1sIWIyuCcxjY/vjmBrC+To9YCsI2976jD3cF5aN/93PIamyzkIj
XP0amWMgE8SkIBsGg6YGUbaQEta9g08RE4fjrweRLugH6M45zFl33zrpBU37v9UyxJGt9JvP9Yc4
aZ1KOazXhrgik/u8YVvNbSqhIAX4qQ/SjmAGw8J4u7gGwZVQHVPvxRuiTcdgSqc0SPPp01Drm8SH
Nq/rV3FzfnfxsO2ERU5QHN81TXERGcccS0y2GauMkKBhLRBVJluyEhVBEmQYtsacb0VO/ITBqRxY
vFqbXDVfKhZPKy93zYvNt0gIlRK8jCnp1YfBBAueUOxDBaJ9qy0SOGZH/60QrEeLxOzCXfnqt9Ld
ICNDJZgTJMO+GykBcl2Qqm4sGNDQ1f9mNSqbbnI74tnweLkdSVoV+gqCz/eymn8BAKZ9LwU+rHx8
oL9lD9HNdlQcNMSJRKpNobxBnFapgc0jCyFh5gjv9VVaXtTyF1j7UK5MM9OnpcFTlMsldSsc7wbh
JPGoM3nfKP1JGGeb0KVwrceJQ0Fg72VxdnMOXLPQtpA723TUuZ1L+5TbidrFS/vczOWX5+NrrVpj
VxKovMln5ssxuTM7FjgylzcTmShBYlSsfMW4deL4ZV2ce1U7P/Xgc0k1YVnW17FvPzuF9LHRYCFJ
Hw+znBVHiKcWRRkBOrUVTtImvTiNNfT7zamr4jvU9+d+Fqe8N/amNbggyx+0T+vbcnGeiJx7GT10
Fyh/Hutl+CmG9H4ZKNbI3Uueg/BUqN0ZW/ZWalz7DChEiHKXtcO9MqxPWSVv6zS+Gp14A9ZnDNXN
E0TpVlcaELP/TyC2PaSTnMNFgPJmuTHsVw8pfLnuzFT/hdHa5PYtzxHDNlZnrJv2ZmmSDjs/mYOz
TAgGyJlrOCxjazjIlqYP5IIfLGEmJiN8f47ZfbUF3JOec05Cit3NU/WY57fpcEV9qgvy+fKehyO3
+/u68KqtDwGZiVoPC5cbR0NgoHv5XcEmtnErYqiFylBi2xY1i/X0TrBOvsE++SESHPcrCR62ktWG
khj8Q+7obpO+q4KlMbuoT6cDz6kVQNA/dcJD9wCWamMXioqRB7CJF15phbUH73WyJFcOoqPMxbcn
i/Nc4AQggojwo9Ifo7ir423aonvWBdodMZ8yumgMr/1bdbD5xWVOJZ4T0Tp5LQeyYS+Sfz9KaA9p
HuLWWfbaSLuRa5PtZXbEnt7ItDUny6rLgdW1Wp0WQizDzJb3k6OOJllQK288WpwdERgZBOR4qkyn
isgtw6yT9/QcwIrbmveYN+IfqfM0VNEOCW6tMYbGN+gJqmCvHO7oZuScXQrF4VQT/gPumkWD7T6m
KecMwRH73OeZlDA+MYIfJFPMhvMYpdL/kJr95pJhE2fxBfPS3s30B7/KjrYGydBoJWwufUUbVrtH
kuJPE0mlm3FhUW2dMixVQyKDANHpAIPwFyGSyj475BcrC7eWJN/6SMrQLDixQLfRYYoDUzhE7Dxk
T8ojVaR06/e6AhTFmxYN/OrVTaO7DCNYTQkMy3aYOwuW9mXMt7RsmUGaSLWXPkmeWHT6c6KPbOAt
wpzRRSdmT7F7RRvu7vu4Pfuu9SCEZWyN2nnxc0/HHk1o2qoc0ggFdpYmI6ZyrDs9VJWVI/5mt3f1
tSXZJP7zBzJ6mM0D1LbFNjeAgDF4/sfReSy3bkRB9IumCjlsSYCZokiJoqQNSukh5zAAvt4H3rts
WSJn7vTtPo2tsV6ACIiglclJIxvBSdbdmkryeA7fElScKrE+K2pEVwYNCVRCbAzMCms9y89Flr7h
o+JPs/D8I4AX4tCrvI50bAIRZz428Hnqdp0tXmdHex5s440is5XJ2t+ZlfcJblVaxrVfafZZmeCo
d8VGNqk/D7035fRzWMniXl+6PnXAjnVZ3VvweFVDDNKMlM+uknvayPZ6bb/XcvqgL0UBodKzlBfG
PU8BkRqJpu5i+ghwo4QLLHZiJaLqg+9IDWqJW50G2M9WaNerpik/2DU8DWjDq5A1H7w/5SWNGBAr
y7zPZfvSMhUYRbsXNkyPdt4tb8+kjF9FJJ6Iat+jyDoHruB53x2NSD9pzcWeEKB45SxcgbValUdV
AIAYzC2Z0nlVIdquW6hGAPo2RjOerYLQXJyPX2H54ibNHSz3jkXuoc/mW1G2vHSga6S0rlkCwRc1
Lu+QLRmz+si+85lq1hInqkbyDLkreJ7N6d1pC0lo0Pxn1nBoQ95gCpora4nO42/LC99Y89EOj3gc
68WkfR+y8DKlwTFiTdgDYgFeveJS8uxeu0P3/02naBMo+VOHjND1X2k3nQ0YUUnqPFCELl3m4lpl
5dK1u77/YgG8iiuFOY7XojGfgqwcFkLkd4mQ6wlNXNDpsMsmD2wf66z4nGx4V5N6N1m7x4o8lXV3
aGyCPbC/VkWPmQNrNeGwU9kq34GCTcbhEjb07rUvLSjKcBpBEoSSgdRt/yFCN4O5x2C5Clxzo9mt
V87Yz8bMPgoO04oUMx6up3DIjpOMT7lbbCMQ5U1J0FVpDAAuQf4WVP1DF9Yhw14TDeIBSg/GpnmR
DCzIuQ7fVYfxIO+xLBUtpMemibzAULj7+8ncdibP2aLbRjqCQJM8AlwO9J0cIrfzEEzQYau1CKrt
LB0YhJ9Uvd3Il+3Iln4Gi+UIm/w+QQOwwf26Ynw1cPgZxZeCmKZWmIgx6LTqDD/D0gk54GLOw102
8EmZQv556RmYycUcookU73b57HLjhmHoGQaIhO6nJJrKCFxhZJ/jx9AZXwg0CMNj983U8EKM1AOD
vCWld2ttxy9t+7nO7F/CFxA9pkM1iD/GVr8PUNVU5yaBCA59t8ktlz944ZnBuM45hgnxzr41G3sL
+ZCnJXMTVqcw/aelRLSnGG8pMsacyoNNvdryGLzXvKO4yzeqNWxVJzkEBpEtWzwbGIcz2qOZevBs
Ki9DoS+KMCcEoAmVMo5Ngh4B78ykLCCQp85g2Cwn59yx0R9K5Qqpk1CrkbI2nk82Jz2789SrEz7x
/BDbIQMlUuowA2cGsbmVn11tbQ0xMymK+Z1ECEqtthONOBGAvkqMECEBMpaxU+SB9NxhJD5Odree
kuYRjpjHlJzHx/BPZx5YWyP2gbrOd1EVnFXMZETEjqVbHhsXRGuQd7zFVdNmb9EnNEQDME5z6rJs
zd6ZgbpzdBLHtOZ10Hi7tdpkazGSQWMVAoyr4dNcEC6tNAG2qDiOkCk9berew7J5RFnPkTMy4VAn
vBUZ16KV96dIS/Y1kzll72icEPUcrmVbx+muojPCaU59tPW3nOKilWWba+lCecjTSfOzSNOOvFpf
TdUgk4//jJuHQFO6jkj3r90Z83w5fBpF+SztCS93s+od7QmbarvSClB7Ud1cq9j9nHJ3XA9J8Bpb
UHQqngJudK4WLjlh9x3H9x1R2gtsOtjt6dAOxo2xgce74FgVKzeXTyUoQFJ0tgpxFvOlFPJo4Bnj
re6V7MtkBQrZ+jYhi1Q5DBD8LzPTXYmtLwWR4bwo+R0GBN8yh9B+cywaHvusLxUcXlH6IHwDGAlB
GxAbKKOS11KulLthbo+O1b24uOGWenG07Kl5RtpJoARFvNjAdI3MU2ixlstt6+blDcGT6mosoFOU
HItowofJnwjFgGxgZT4CAf+2BA/WqTakrOjOsLpWO92nCOtDZdbFecnJprskd4ZaTHush9sYo/sq
tyKSMiYInahzryEJEysVjyrJbxCTJYOmdqV6B9SD9TOp8X5o2LfZIGFZdEtGMdwfkbSyreM0fl/1
C6ORvcuobmUq4nVu/wE25/TilDG4Tas0PfQF04L2yW7Sb5sEdfAXpr7HBbMOMuU01jDz6OqlR2Th
advnwEyQrxtxmUEVrVz8KV4QjaWnaP3DtPXL3OPOCWzj2a1cHuKWYDpLgoPJgrnHrut1qrNxZc35
O/MqtF4ULXqhXpjVZtNCFbEAF05KxYQ2Gt/WyM2MJ9kDBcIHe1aYhI0mZlYsb4qj48hWfxpUet2R
PqFUtqPElkai501NPjs1nip6N7YicG7ZVIQ+o+hzlDlbpcd6xdrgN6yJnwHTf21E6kBfaFJamyKo
NKlykUN8DUzzSajJNolipgd8YKhr7dZImWn6jndbXMF96QaEkXy6l5r7V00lbwFEpxavURmxwQ1N
frISthdGdTMkTAyWrjSvFrLtukzRTmyjx3YRvZIT+4mybNNAEOsq40XL7bvLI2Ol6RHcp2YHoPZi
LwtbnpicztmHK9TXyda/e8V5msTIaBkcZ1JlqCKk3CUhDasan7UAVbszIQcnGpVfcpDPcW++suZj
eRCRFsitP2t8IngBPrght1HZESJzkLxbo3mtS/0cxMme3KVXWLgM2RMZg8S2z8+gqI8hVncZB3XY
LUuNtuHhxi9HY1gOWg48U/iZY2wUaYE1gAk0TTPnEk6Uwptz9bWaiRvYQbslk898H3iRyXMCsLAi
mw+cICMfrQ/VCNZO6+zYexpbTUMwGsLwFM0qF2KIpM0y5lFwFcZqBJRvOmRBjnqv3Wyj5AOk8Ohp
mF1GZz6D3QfDal1aozv1NU4rly6Bko141o9/Dd/lYk7wVakKt6fyaHWuArSHd3NOex6F4om3pBco
Aut81q1HoteTcsultkbgKBcf01rIwZNcagk+4SAazk6snwzp7nBCeKoB8UiznwND8M22OJpTtufI
7sOAZoO9MEb9jtEFeFiouwDPWVT2G0e/RRj+wwFCiKYxywa2/kYc94JMlpxIk5VHt3V/zVHfkaY/
kAEkexikRCZw4Fk/ej1txwAe+ZDoe1knjATpMzyUP4wfXPMieB8MnJJEUuZ1FzePPmhvc/Bex+w3
kvERZvKmNkmxsTVAGTROPyft6GshPrtUZ25mCy4V5Wg1Y46eloKQKZ21AUdUy3GqkyXwgqmYvWkm
OaW412YufIIy/mjY/O1k7OfT8ELjeuxVRcM+yaC6RW/zf7rV39pQDbZ1MDJJYIYlipVjmcaWj8xV
4zqeLWZW6xZO9Y8Scxug0/FKdyNrhfN6Y+rFKXTa71DDUeY65boN7ZxnCP//rL7dofuoezWDF6n5
PNx3iqpSD4TDscrzTyJgDIs18ySf0Cvq943fxBpWyqFfpg+dvZnT7WzVPS4uXFloG8PCreKavuYW
nwJ7rNL1e9nWJ7eLv1DN9nHZoIiw7KK4J/J0IbdTWz3Btd7T+IdoYN6wX6prhQAwG3ihbNAe/mqs
GHT6lEyw1bbX1Z2Bf7Jg1Skalr6lO6rwRNqvftwXGrkVdeZLG1JmEkq4PsPeMstHNkULHgQv/UQ7
SsrCH9EYfwpI4cRuNnXt7JRqY4TEa7UfNcAvyP+RuUMUctaiMaFZQX2dpMC/ALGyN15GiVe8y5/C
AG5a0ryy6cNbB6iXZK0aZNdhnK6zbr7gtN0KO93bIUo/Xuqez4qbTadJMpiZsf5HnBfDsLz0AQ9S
TvpNwkdVaXAGLhNeYvbuWpu4dfmLk6AwRcm0GvlKMXMZUNDiNIOAeZ7wA9GDgCRukWx0SJnP9Re9
W/magoiFB9xywVUFvzmW1BrTLSiXlcvilK0A6LWc4zwu2j+Tc5k1hPahqRAy2uDmduGd99uum83L
HOlnQVoJcL7ghmfUEmR11moxvDfLwxTHzcMqcAARs/qIB2QWNXupXP6SVskOxx5WmMiYVf6oOt20
SWhu45Dk0yjWQU4cSRf2o5woRQF2992WnS9j6WVBwN07xNRWiJLcO/YdMIK+HIGFDaR9oxp7VvSd
a9gMEwF1ny1gx12s2so6tFVmvsq39YTyVNYg09yxnsb1Z3YugOCGLVjKZatUyUmGBIWqZDplU+bP
RsCrjBu4SfkjS+0M0mFvAIjRoowEZAryMajTYydwCk4Go6FOdwq6mPNVkxLqjeGIxajCPdKDo48W
p3dR0FoLVNmR5ks+uDe14hgOIyzBlBGIZ5pJXOaE5gR86mSS/ytlc+h1IgVKjfPmFy17LRQU7lT9
5KGOL0sQ4wG/fBu17qdoyoZQMagJMxTvzmi95JVk9GlNfxqyDYlfrHMFBvbE2roMnSty5zykBvuX
BPC9nIO3XG1/pgBNDIXloPU/jY4QbKTRdmZDH5CR1AZsFnFsUamhyX9F8SFmggmO81LwAqEMcZvP
5lGXL7nNPaXiHh9insS0U5/4B25BxwyPbeXZUuRnnzlv5D5xFAEf2ZrxyOcwVt6TVL0Mo3122uFf
RAEOp7RTHszAfK2c6mdUCKRXy/pL57cbBqAWouiYS4KWlrtzeGz0CbnFht1M2embqNDeMqX6I2V7
SPUnk5h/4R4BBr0X6ApaZ/8GsXgq+CU343iwEuMxVpzaTboPNP4ANhIRiNM2VJ7tEB1C5OdYsnBl
jJ2d1gOUzAcQgStuPGW+WyzWFVXfGh3yvThO0aXm/07F8ZgwQ1H6iTl6B/poOfLIQdprHStmUtb8
6E8ZCMqJ1WOJKTXHFTtnO+I6RMrGTUvcXkbDnupnL2x5peFrHlSOrLn2NSV7dReTDIecysttJhmX
ISpTNQtZuuMD2XTrPjSuChJ+kSU+fi0Zfg1LcKu8a4wnDdZ1lOZbTYNKB0SRD8ybMiaHeTESinyb
Wvjw9TE89fGXmbAZ5mtVU1OA9tpXYmePOTeesy3N4mzMxtkxfglj8JdPVhnh1knnBWMXq8Z+S9gd
WCa2ufDXmd01yKrXKbO+WMU7YbZ46cFI0rmyG1p70zWkzJ0OSU77ZgvtJWO3TVE5lPC7WKDmrvSi
nDV39zqgPk3cgKWwd2lsItSkPE2CbarzeS+YqxTty+KWoXiHHy0iccgiA1XpDX7FuSiqzRR9TW25
MW17M0KlXWzeGN2hDuR+i+6XG2wybXfhka5GtHBn0NZaT7S3zg+CBUXWNPuaNX+5UHxDE31J7Af6
thoktt45JbjWVfx9nYtaArFLsmxnh4djhbcBs1FVfBc6/oaQNCaCURhscOMRRg23jegPmvJhFhgE
Zn1Vwk2KdbyR7YfQT8BN+fPDABheJ4IwA4chAXLGz305gYklIQofD5Q2pzNXfKu22xrgJjjVp758
ywWZaZqqvSg6tY2Bs1b/rSeuPa6VKkeQFzy4WeROL1p/yuRLIXcKuTZX7uZ+n4y1ZwogFkWAmsO1
Y2fbZEj9Mvxx0CdSsCPmfKPUYqMI3g0LLd06wCB5coxiY2FWcKPw01HC01To/wwQ5JMLulmoxbrX
ei/sQzil6quZl6jIjUvjgo3jqR9+KYNbhfiRlCHzqYvjXO+mTV4j3I8aydyGagQeoSHpwOoAr+RE
ifizmU88oFICpeVv00yXdjwLSDvmEBw1S/hjLNYazLGYHe44NduWu9eQL7wXEv3bGSNWW7sRba6S
BlOY6kuQdryxYc0wz8qaOCYid84Xm2XuvOhALdUVVb9HjmT9QasjPkltrk4gLDtDrtIQOKNQPYe4
UTnnjBX2bu6+Ohfh03T3Ul7jDpgbrqaUcDoDE/r6XG9UvkVOm59aIqLGUxiB86t546udfSVwTSfC
pasPg/Kq8V1UY88QGw4cVPqvJARzrD6aci8i+nfkVTJehM9jey/Sp87QaExY9hY/GJhWFesgR/XD
ZWngGL7aYXAz3xK2MyQizTHbaZI1PT2NMGO8uDdWo708OumSKLtNGxr+DClWw0We449XwJyFLDCA
E/F1+TEGKGIpSeUFJx1NdJYrN6Og48A+KfaGV9ICq1ej77l5VDyIwhmpjhlyjPjtJpCwCK4JrFb1
3uGC0PHwS32z6J9q/om5LqtP1fRVYKOuiHjN4T/nM6hIesZPBa9TpGAH16LKJQgxAHbQ2oRNYfn2
+BkrELYvbFesccN2GuWMIN1WNls4jmF9thdiODywBFwZVEOLR6JZbXLntc1ercYb8B9bLazcmCO/
PZnhn0HuT6eOrJ29QWCBcZ8cbfa7cDyYOGKEQUY+LQ4lN0WXu7QWNGiOo9/QzNPoLucEKR4yiaFO
xIdlLIKmX0fc9cyf9PQxxO0pr3GDX8ukLi990lx9OzpinaNhOOyvJ3Nx+dLpN+cnw93znUN4Jvxf
IwSSDdCshxtBYtXSHS7fQxuDe7bSvzKhdq1s/nphAh5U8ACMdYeHj/x4nqu3RbOm0yPiMRZFcBpm
+W2EcOxLwKTUhZEhXoj0WXJ3NQxIpp08s88HKQDFBoxGTAykHO0dlXJejlzA2OfpMW83Z0MbWjRd
u0DCVn41Klx5BBGGYjVrLxmUykZJfIDVhP6BTPbWIWr1tdJ0zzaTJFuIR2kyFLATLaJ4nysXRwHl
+NqZz+FwRpVaaTyLxUxVzfw5spHqDXFOy49BJQmBNZBQVm7Gj3bibK9gtVnV0RxeRCJ8BxskwEGv
i+2DhaURXBnPJk+a7wpBAowoYIxWOY80tBaj3OXWOyRwOyCM3HgFSmdRfnTi0eIXUePWt8WMmYb4
INjekAIqZfmWcV+EL1X0ZirvinVsgqdBhuiVTxP45o7UXsUWzEug9qnTgXnVstnfoQ4bP5Rg7pcV
B2hMFniveTWxFEj37eButJTvLg04ObFXkxKezHjt563h3kpqj3QeoyV5O40A92D8qPVI9vXJSEAD
bemxObvzhyTQigXJBxzmxdCrex7gCJ6F+TThdIzvtrPP1BenfIdgatLmLoE8Ws4uCV4sPoBmsp/V
DXYdZAhMHY76rsg12gX+Evaqh8V+uHh8ZbgbRkC4NGDdY/fJYqFOmMXtM2/sN8huZrLR8fPqrDxj
srzdLaB3ycRI6manqKZTwm9piuETKonPBtLeED86VVyoICOWu3qVQVugVQ/NztyoyXRzy16AeIYy
ZulcXk7ovCMjSJoU+P4gRwYxyWVsuQRr3fusD1cFGqY6INKJ7tA36aGW5FWqS5mXvNtf2NQfIOc/
5zBsolJZj/G8huWDoFCtIvafaup+5hgybSZgqI8I+LZnTGcWgfB2VfoR+Du0oDLjZmPS3IdUoDdv
Nbyqdt9SmTWLZ2mcwvpVtpeRNGS2LbJi42jZTxzxQRVdeRwFkSxIf2x21zreyyDTt+BxPyf6b6hP
szapkm4L/PU2tnl3wKyYqKcuT/85pCRaU14Z7A6CbpuG9DrXPNsodVewJ5Oo42F2aip5GFpKVATC
3FJWbEwdGOKauNS45t+z75Rfw1E8JbYgYjEEVdPvrCu3oRjeZic+q+28tQSC2lBz6pb6d2iTBIbz
NefmyhCQrVmzE1EBExxwvtjU4chgxp6WaMTo/kJRPfeTryJTdB8ju17LXcUaGAAqFlmkTPusJkty
DyrmpcnrpvqijyMcuOvyWIZfswumxKe/h2LI3ZzLLwoQsZ3geW4LX9jDIaWPIOzyh6NMa6nSQrlL
2oHjVa6aon9uE1jVfFvPAP9Q0nIF5U/xWtyeLEzfc4HfXze3vQJA1fgbquPMlG3n53nWthaijjOd
hFr5Q30JYcZIQQkW2QZ210OiYGVtnzLCTbQWBBrU2IMINiWPwnTSTzhZd7K6EJPnRKFmqsMcNWMP
iE35gpPcG2iJqjukuFR5Vi25Hbr6DubsZOICU1uM/vadfGS2NFXyxNVwYJi6uFaueDN6lloMZIEW
7VJwYIV8Jpjyawj3uaxGRsQcLgk1erQQ6zYQr4kPK+gWJibgIpjYAo/h+MYeFSzAQgSKtnoMZqox
9mj4PgVEdED+6xElo/ZdYYIYiTjhFXOjgyHeC3Y3jfiRY7HXlF8LNnAm6WtAkWiq81C9Acjny82Y
bwQHGVsnjUUx0drtJOGio7gPDmcm+mUs166tbYoF+Q4ju+Afi+YEQsa0qQ3Mbn23y0cS1020p5bq
NTGCW9yd+2reaOEvJxAOcCIXEhvgzKvKYvLOuGfEyTSMfQ4+px+uHZeE8lI09p7vvuL8KAyDeffe
Nm+lyd8u26fNPSIbHzN/JgFJnjp8DXD/ZnhwsUj4qSnxjvf/igWNICNGKEC+TLcYnjLo4k1mAEP1
Xd7lVlWhtw7ULFherZO0kh8EOCPt0IQqV5HYE1kaK2RSvN5G9ZiitzmkFSjkLRLxLsyf6Q7jP6H7
NX9meJuXvsONMOOqdw4tL5iYVFusk2tMb+Tm+PNkfkB+chj4TcmRrkgKk1T3NprelNw7bT8UEw/1
qyh5nqpiC+XUx0tli+6cR3h5c57upv4I+FXjAy2Kb8e+OrD8ajwMRXkZWQu62Vtbf7Ta7LUWn+zx
XSaHFkdVRQ0cywZ+mukPFzm5ApMTxN4td66TNLtyocW0JVOLyt3djo03SazNUq5MkGmsZNeKC3GK
NFY8tZsK3nA3se0jQEp5Iwm9mYofbbdUngSi3CS4zHnq85SCQ+CUx9SptlVjbQPS+oqunDFCvnJL
QI8T7IknfF/xXva6n6bBuq9RW6JmXRDHWlZXZEo83qH4ec92b15juNsq7h/HHHc5X/CSE2gGdDcL
jXYY40BabQd55YTBcK8EjF1V+kb+6CWmGhBA73qky7aeXHAwCL+AsiIqs6KmW1Gt6scZYQy+bZWG
gmmRauVrXw6/CuMulwv+ojbYw6b3Osw/yUy2IFV3oIv3Q+5eFffTTOJLREtCKMWuMoGJN4y4OtgC
bvjJyHl7KiBlFS8nXKgnMWSpgDTi5NWh85LYnI0xVJYg2ZIYPxFO3VuErdc29qvLHLANVgtcLYxd
Vpy8D5aNxGHzWqgnqjBYV4WrzsmgE2bpXw13tujhHA7xOdXG+4yxKrULejbri0bWMu+zrdHrXyIh
71O8Neb8mmV/TRFi1pKPUVJIrOpPIenwWk+OShRepGz3nen+C0f3EbGjbSqFv8lyfTyDU/PD9Nbm
HJem8sv+5K9TB8+xVL+fJO1+1QGYPriiGuthjQ3grSixF7qLOuowtLUzlG973jZp7+PA8BwjPw5D
/1R29VszNchOp9SAaoxlwIWYZVobSPNCDEBbioODrhSV00uEkkZf+da2lWtPMejM4NoqA7qvfiNV
swXBhoT9XuXPg8Xa3z1wYON3mlQfUvnGktI3xuHAefKdxvyMHLyQ4/5gGVzSiCwm2XpD55OO9pDw
cziMKNlQ7HrHOKfqkio8q9IdSDlpzMhw7sR3RCqK75X9MWNp77QvJqCMygU7/50w3GaJ8KIxu3cc
JpGafADo5BAkU6KE9iqGLWfxr0y0B3YhBI6/zmRlbGc8JGPeYqZ16Oc3eHr/P3imkeyhmj5FgY/f
9y/kVy97ZW1yiZFuhx/CbG2bybYhZ1WCUSkLFYb8z5C9jnSaDVa90Ui0ycDCskjjgMFGy7HO41Re
mjLzktoiSkjgtmwOc9vCyjTgVNKaMXZvA/GxQgme5Fz5Kloqd9IJ5rBnN+hrVfSsIWk4ufhDynwz
03vi/sb1PRHQTQOTYjPA16pk1m09Y75MlUmOrYNYBJDOUL4qnfssxatuqqQH+LbPYD5N5IMCc4Y9
NV5pF5vapkDFTXbcIJ6caQtMh1Mca4e0I1knr5gZ9kZ0Xxo7qJjkVxszn6U+hqRLnGEo7+mXad5j
BaJAP9L61oFtWMSf8CTi3q9TFx+Pdg3TeqchzS8YomDgZTRBqyAjrImDdJgeev1gxixiswjOlcuL
mgnNiNubTu1px6Mfsq+pMjYVzsbiphNUJdIc9w8qPl+yys8yi/6SOSY5fkh7LO60CtVl6JshIRk4
aec+M0nKp75b6eA3ww2GmbY3gV6g2dJTPeZXlK9bGnTkBexXK1sOIXae/BdrDGyteTDR9TTX2qqz
8qEEC2TGZAMIo0V0vPITvHwpP0In8DLnvXpVzOyg9P1fOrfgjYbvlFgf0zQoo2jE1jDmIIVTPbVW
Qz/9ABO8umP/JPkp1/mcYd4g97k45BnoxbxgI2Dh5Lm5aexm4peQZq844tpLMU3BJarLu2NQ260a
Pk3fXPV5/ZIBwqLpqPvsdfgLlNJxRBQBVr1Uf52i8Jfc25uI0j9gIG/IEH/jHDF7q5yetYQQE9M3
59s182tSqd+yH3kW6CyHykn2vl5LwstybmGYp+YWttpxgoUd8Keumh5LtNlUvNzLbOuaxA/i8WJF
SUs2RPzqevpMw028neOR5VZwy3m9eC2/2LU0yoqARwhuJTXumuTwnSTZVbie6tadqHkwF9e0XgQU
5PD/TB00xY6q2xMw4oCoW+1flZJpCzMd98ogn2xS9eiWNpEOxRLroVRd/OnVi4JivahCzxqAtjWg
ST4qpvkRxtPWSYPnvsg24VweukbZRRqnb6G9OoyUaqFvtdF+ItVve6oKx8ZK8Yobt0ZHvqeMa2XI
+l+pQCMPtbcQxCtx+giwNLFRUxGHqCleW4beVa6DjSCvp0v5UJIUeE863XUlvueNYXlFb3GVgyaM
gTekan8kKwrctMPHaG+LpWA8tcOL6eAucm3YtixMS4WdoJkLRHGbxEd6Gmi1jSd5sprhwMJmB8u6
3Cb5/IhL0uHw7km+2d4Q8oocxAZj2k1mSI9Bhf/Y/HJk/UygzNcT91kZEY1GDCFw1IN0/MCRcqrK
FgUGMy+SpB7ZtLc1bxQjnLOuuZoqD1Iyl2TQFfukjTNLR20z0pzdLFgpjjj0kLtEcif5ciuNDlqC
ou7qxtpJg20DGgX3WV3xG+7zFycMr0OM1aTRnGPZZt9RjHDcUsXUIwFE8z92IZ9GTbey7L1Orx6D
Sd8VLTzYTs2XUp9fppFVGbwNaiis9CQCThwqcV1LV5m/ggfFZFddnRCl04uV529DFp1lF34taCVd
jqcG+ZOWjX1YztVG7/tNoCEF1Gx7C8VvKQ/TY/Wp0sJ/6K7guMa9qRj7FusoUdDck6NerdqOkSJn
0Il6gRSoPKWq42u0BugJkmpYEV/Af1Zxx1J32zTOPmFbm4vxANVq10StB0MFc2DHnMomARvTSQiQ
AJl1rx0WEFpKsGl5ylQ85PLJvkxayvMr3rYABugPpHnDYlVb7INJPVDPsXGqDNQ68CQXpCMLIDY/
SnqbtWBTVFAxhp86pqhO7vAl+GNF7o8bkAbCVeZka8gPQ8P8iyMRDeOM3XxLT9K+dLSLZXav8J/2
45BfaXf2TCbNsM83vSqes/ovxmI2mDjByedsF8RwFBRXZ8ounE47Le6PowJ1g5WMKO23PhW7pnyx
53eTwIjSvyqK2NBE8OmIpaTQvkntGWjxU6gDJRiSo2TbJxMSljwLMOKv58m+1nrqR1YOYI+WSAvr
w4xLKHGqgz1N2H/LteueFpIVZdEe2R+vswkcMAsWbrzVhM1wSA9E3XPHG1j5rFMYf2uLVCfqg06A
DCNO634XE8VFHcg1FhBRpPv2xJDFF7IAd5i47M1cfh4EE+M2h7yV2O6V7kNhRdygGyBE85mmgFwx
Dl0QnAtHp+ULOgo3aW9VW0Uj4hD85b27GTNjU+tiS13Tji4Lv7AJbBsawhFRdRctPEW9W95HJTcl
Mz9/tH96VX5lAi9WPznYcM+KTacIOUGYUcGc7sIAfTqd+HJX/5gf94161/JiR2HFqrUwQER+naWn
Bsq7kn6lxVvVqmsxGR/6eJpIY4aEn8zE9VKc/xQirQvJGF0jRuIv4nrZQK8jVfMaAw0v8MzGCtX2
rF+6lmhCAjek1HkLIh1DZKw0eF1Z0980DFaKCgI9Gw/uFJGgGNeqyHm5NZgJMD0DcXL0k5N/OKjq
FP+gghY+9IUwu6pztlV42ukLsWxpDckkWknJnAYIsQSPMTLpFq22Wew2jeQQJ0cxAV/pfqzhri56
r/WyyE29Q4MjtXCh6Z7o1tjpiljPbnRsmP1LoiQhXV9B/1Orx1SaXot9z5x/qKNch4r6q9FZv0pm
ZEM2bHXAdrmDNGLl3qSG32oa3VRT+kWcnOK5PuczwLyR+74J9oWb+05I2Dv+h+0qkdXVGpofEdIg
JV0mgoR1LlkV5CmqIo6OQ7cxmS2ygnun0rcD7r3RfjEgDsEwoKLDxpY+bgJcWy5dP1jpNzbfYjsF
PVR99dEjdyjOQWNRMfZqYCKiZXKZFqoAUvjAmGqQ0YOMgxPgJAzlEEZkvgeO1mn65BjzuMVPdRue
FNbU/XwJ9XdX8YV8AD1l3QfCVgk3Y2u/1cn4VVg2tZUVmWv9TZ2sf5yQB0jKQByUs8yBKrG10vKr
Kv9ZeFZCnjOAMslYL/4Gtz27hBfs/zg6j+XGsS0IfhEi4M2WJEDvjUhuEFJTgvceXz+J2b2Y1zMt
kcC9x1RlDVeRaiubvtYsW6WDayMDtWPtRtbSvLsUgkfg1j5hIK7zctU5jFsgcgjpZOneC+nDLcUf
qS4wU+ODQU/Jb9oU4HJGuBt4YBsLxgcfFtycVS+Xf50g/wOkMYQ96ymfgSrJDRwWTNbCiNimcVPh
m2YmEwtHY8qKRajcoQ8rGEBWAo4UzutERFZVxatxnLY+/TaFWD8owEDYjte4tEMl2YtIz0yEUm1R
YkMqF+RZoh2WSK0FNQNM/y9ULZThxcZkH8KTXvMIJqRLN5icSLXhUX9EI95gvtqARXdXBJMT6EGO
Da8lE26ce2R8k2VZQHSIly2AAku9V/EFL3zX7akPTVTLwjb3VkG9C9H8wrAYrVVEp4MOluz3Ytjn
CO+80K7FFePLql5zWXegOo46+BXrKRd3fXwmLcI69Luj+kyUX431iLnRtZORSTYTE86vIJ7XzEPx
fnXKCSjkKADugvH1LeG70x2spCwKoZHAzpa43Q1QADGvHzIAVDWUdNWU0NU7Jaeigo9Q+0mGZ8wE
pfoFTTOGS2YB0ilqdkpLVonNuzSR6Kt/Kph2mJis7wb6Qn24gxIge+A6ajCuANnGW1fF0ka9uUzY
2AW6v+y8R99Shvh7A4aXBvT7aio/fYjKYSFZB+R+q8p4o3bAhCsDSUusZu3Jo2Yb8dNM7zUXJrFT
dgCRjC2ahhWgX3reVkmWjbBhgE76t52FOQ3hUgUP2JoDUVI3qq+56iObE9DHsOZ+C+VZD/6y/lxo
kC7hscGJOxTNTE1mRQyGdJZXHwFbe/WlJ0tD3FMaJuM/M560lOCXAIaQlqXsupThZX4j5T5MzqgE
QgErS/focoTJdqp9goC+aKdBdSHxDfletAy+gKCYJkinSTJUbAHrl9qatJnYXKitIxcvOlgRmKNb
AFmE7EE8dJk9gCwY2cUQQhja9C5rQKbgEBBoJSjV4IgBebdTTI79nyHZ/SmnrzKKQwwsR7qm5vck
aDeM/VCyA37GKELFzpYzpzGPsfyop9DJO3iXEUMPQpyx24NhzJNvcUrKGOyALb8MgBvbhEejACpb
xLa/jANzn7TeWhdObeJkEmYWTz0xSuWumbswvGclmBjr1PSAmok7xORJUldAZbVM9XevEmToAW3L
Nj6Tipg/VDMfEljqhLU2txSPDGp2FGepfyIQqqt141/J9eDVwphX/qTdosVM2S6bAl8bOAyY6+1R
z+6Y9rkuM9TLGCk81vxk8KLG5u2pGds/86+UoB6Nk/UfjQ4WqsOAwsRFgaeQ9Y6jlcnLrYpOPCkG
rhpLOTJ4DnMYaFMsihPT7GjUbR0oP+yyGRFEDNF9Wy63YvIl89NF/jnKfhvAB1QbwknLAcUjZfET
x5fXYbeuq3PXn/DobfB1FeqSZUrLJe63iPg/wD4DY6VAKwbczxx6hwvsBqBenkyPfbdV+NItGoCo
mhy2eDoDYgmQUyVwVwDpiXxWIT6qhfIPspDgbYDsSOOhN+9CSwDEApWRfxRQgcUAznlxcM4WpME1
AGpWnWASQLmvhrPCBEyibyij8dELtjsda1if82SPFxIp5lLDN2I1i/bbGz9kpQT+H+sTU2htEX8F
EYt4zz3Cgk5DtUqY9AJRn54sFAOLbjr38oeFvq2UqAvlv0r2Fv6AwA3diEe9L/ZsHm74DNrhrQhf
HWqaTP1VxjVyjjJwUsNOSScfzIVJFVZ5e6lZA4mJUASSb6vwgETmSfK2UnZNMETVkJuGf2G6K+Ud
LDwahj28xdz4NzBxN3ih/WvcOThZ+dt9/WhaDy92BEyYjEq7v4j3n7iw5mqBQBVXOkvtZpcgiaLQ
spQDQurK6CacB2B+uA+USqhmh/1gPAJCzyVOQidtQU7AFdmk2ndcvYzcab1jFL40xQlcmm4wc1dM
ZHgQy+R74MlUl/xf2bggUvLs4rQ3137KsiVZROom9HctDjxBXfVIFkbpCYWhtljmQmUiBMdcQ3o3
GkzWzNVEeXCESf1KbKKMiQiN1PhIARjW4j8RQ2C1HbQ9Aeskiw7Dp/N/aqINuDuhF2TWcpDniM/8
juocryYpBpMj/c1MXI/nGIczeiVKSc4/7WhityAyhcb/2gbbolkREaiGdEWMMphYESNocPyN8Ymx
VjvuGnXhT2vlf2FdM06dj6++QGO24uX02nmi2IytQKoitNY9luXIAxvhmHiPJH/mPrNlNjZtMh6w
thcVzlrmhhzQlvf25R/RuqUxgIPpNtpG7Eqtu6XcRiCVhj3xngQfPGbgxMmlHJ8eiylDaHdy4C+8
8DzFDwUZ1037U9GaeYsoXg/hXvdWZryExu+0zRM7LarpVwx8XvwEyndSoOmgU6u8rzp/4VHGXAJA
PU6Z7qL9sXtvLVfL3nuK1ZcgBxtTFue4/3jsLJb+vXKPkHKWKr9FyweS3fwPS/LqEvbdxmzxew6z
qt0l2Q8l0ELTvsfoqbJcRWCU/At9d8G4BL7nsYRuKEMGL6izgK272rHXZYdtog5AHLloffOh3Ej9
5Hl7ee1La1u7H/tFHeMS8xmfIPXWsCBAVqrHW8rBhS8TviKnMklKBQos9oMdqWsGBYRse1D9M/Sc
Bk1UmaJR1OCzHwB9jWhX4mzVXWJdPrK6yIRjqjmChAJLuevBMDPUPVsL5WmI/0KewxhHXqrAFEKB
C4f57ps21tiZKfwYyIBAwMjhTU9WVbRu4pMV3lX3iJ8IdUYMAki669XCrLeozS3WQi3HJYciO34R
8ZLtcfIGAJhKzUmtS9MAu1H+JL4ahjpwQ7dydRWRO6baFX4jmtvl2FuzouvVWa398eH54VEl9kjV
bRIFqKhe/L3BriFoEgGQ5R7c5Oxad1E519pakg6dfirzr6QD6+t4yVMd9yVwfJkUc6JDPI5D2Avo
GWjQ82wngG8oyRAgMljkcl7JwyI37mn+kig6PUtcmPAtBWaObJBlMpuRotTcwZC0Zr6xaWsiyct1
WP8J7XfvnQFaILBaQPQG19/A27FbzUbxE2GXxKNFwu+cv2aIz2pgi9Yu0L7UhlAkYswDSiVyNtGm
/VUshOF/8TihwSr4Fsu1QCWdVcYhGhjoAtHL5sKUXNXeReHMDshKj5PQ1WW0PS0dzim4s0DU9oqp
QlzGDLQMJUqwXxEBX/xuDBhQ7ObGH6n7tth++5qy1OutmX/pjFBEm3y8AnMZDRgFIR49RjAqxM2w
hxopLFMsORnOHOwoJeLr8OiGxGuzhoZgA1tKXfrcGiPz5mvtP+UvuCOqzraCwAtNBraJFfKWV+zl
698xuYKoqONNiTyOeY9PUEsImj/HDfwZwmVX7039R+NSqk7d8MNSfe4PT3VYm64dW5Sh3BOsUYXh
Efisc2g4550AvIOxkglwjFDBlSGvm34rotIPlS1KBKv/S6EaIK6vSJtgleYK4j4gWINpNUKyBb0O
ZNrBgjqyKpj9B2zWJbT3aDK98iAgah5ErGHDvFEeKMoCfzVFVPTMqDPSu7Npz1Pm9AbYXLvVIDmu
fvekV0L/io6iQYPTRX9J+TNiAZUMcDTgRFj0MktuBFjGLZOmvZqfJCjKvk61wGMxMjdZ1PKnhxOp
JWBrwnfHXKWQlwWnEyhlDS5vuAqLm9lgC8u3Us6t2VHBqGuD86n7wkUwkIw1fjEWAK+64dlj7Zkq
Z5+JXbHSi7cOkM9i1gtW6CVJGFim/wUAJVrV4SYQeTFShkX5siy+o5CQp8OgOmOHpb194VGY5GV4
WW3wwR6BUFW9I/WC6XY/L4B/uVTxdQq+9JOh1W/CXcMEtHQQaswGHoMKbmAUHTL3L6Tuk6LYMVTH
yE8K2ijo2RwbOv+yZnceZzsgbayA7NG/6hDy6J3Q1aFBUqs8zPQl09Qi2fOLmyH9yfmpsoDB57Mp
pzorcLfMK6Tk8pfLvAMrAls+Al6Ss06ki8X/Yqmb8p/JDx0U4gnShUZ5xKvJGfoia1oNsgXry0AE
L4mpIeewjINhHkMdJxChNFap+SA+nnmhzkcflHel/5dAmDR+0BRgwjqbL5hmuucU8aEcf72CSoC0
eXMepO8YUWtePzyf65ufgqbfGjvqR28hcIUvJP9atcw3ML047SXnCSgXBSKQRsMQufE0pAwBgLqF
Xv2pFVFfa0l+VniKNQsVYXVIjUV/wJo4nxScEih+AJoeVz3wsEbb9hyNLi0CIwsv2QYgFsbuI42E
Ry+EYRcSb0SHA/oSdH4X/IY+j+xflv7LkbEQ0bWO1F9zfPv/NBQSsrCOlTdWLkdLQnKMlh1fWzk9
1l9IPk3hIuT4ew1uFBbJ9TVs3y2CItVC4YVlej8MRwKzSFLW8CUZLhFvjojcGbwyx4ok/rE+iYW9
K2wKgSzEK21Iy6a6HA9NiOssJg8drK/mr5oiX1ohwbGQSHS8HXQHkvSrkwTGn8Gkxv4a5e5Rx56G
sdkclrqHJ+yhMIRODdXWOe75qzhHwa1Z4zvGmlXmH9XfttKua9yFSFUSxIsAb3Lit3siyUV+oSja
RhD1xj2QvabbWvlJ9LYuCw33oV1Qz9XdUxeYt91jyHTa4KQ+TReb2m8VVZSJPE4ng6qOrsWH/Dk4
Fn77yfASMu8BA7j3ELlCS5Uf9CMN4AR9ZbrMRecgD5N24qPMevEt6b9hTiPMmmautQ8j/5TaTQnX
AATnerPJeS1lyIBXbTxAirdCJrx7ibWAq1KGTF+xwt17NdrvMPgma8PHGqy0jpY5yM5AEfHKs0g2
+kcXwyhYiz7Hui2Z89xwumSv9XP2yRWDPm3NJT7qeE4gjiAGjDhMeTqGbE2/igdwsBZNddHMYVb0
75H7iU9P5KCO9rCiKxSyEQtZ/UqLR9pKxGBdbhmrbYhkdcA8op6bWb4T5WfEqUx09WQ7BgdX+PKz
l9A6TNLU6OonGKXSdxuzgriKIlrHJekEMCMN1Kul6rjqyVQPrWRDZgriczVcWIu1AZ7y+jdCYNdi
wBwmbxMHZNgGpKqsqMQ1+RBVu6H+lfJoVXK7g/dajKSKZt/TARglGOoDBnrFI5vs6YwwlWIaetLY
Jm/D/8mlaKPnPyYjVuxtZssKYp4Zp5TmBSMYmYps1bmgkGOUjmDuioZ53yrp9mFDSDhpDkS3kcyI
0rj5hsCAsmwdJr//F213ybz5+AZVxteLBGNmxZlrcTTpKKjBcDVc3G1Grx4+VAUz02GCznd8Pb6P
q3bmT/kY/4gCR1m0J+5XSVZWdqqEY8sxTapKy0Ez7GSSgwkRMDWO+42sEx23CbQNoZjdB3pPk/+O
MmAZeHmAN9A1gglHjYAKOHoMbCX8zzh8DIQBDcVkUuxkBVFqTzgTO8+GZSqvLE/lsspOBh1mqH08
ZtViiGXwMUSnqLp26aqSkESuXOWcWighMI5nykwIoSlxC0ZoXUE5oAHKFm2P2pRMxRpxA3azErPl
b+Phcb1qXstPD45gavGYagiQrsRKJJvB28NcCRi/4wSzxnYvPdguRbx8zWYi0KJiofPBoaqj2mWp
kCaO+jvtKxQzcCamZjuiBwKHcot0TJJzNdqySOgglXM6N0+t2gO098c1YXa5+YibDZxrFEyAqgo6
5aQHpK7MxBPuL54L88Susql3YKgGUrKU5tAKf4ZyCB6Ci6sGq1OJNIZ1aAhMIWZtnlfcNQcYXWQl
2DjQaKzMiutuNiEUTQXw4Sy7kUoLMy6YRxK7nKnDI+YUlUHNhmdGCWaWK5apODQRqUx/oJIfeXLN
xMnZh8PBroWX3hMftPRN+gyY8QMPzbggEyxFYMA9CeFN8BBv/xaa7fVbr/JR4/bcM7akE/WBAfzq
RiYuJLDa36pyzfvlwJ4AY6DK4BrLEuoplIIiWRUZ7wXKpNmwD80bqSXUEAuCV9XijoKHbI8qfmfY
omAKVbD6I2eM6UDglC8VC2W3QodwaGhZD17k1O0ZTAjVzJ4o2ZwXKL2wpxN6Dd42bQh7ackJ/HXO
6+MPO994h8q3r35V479euFjdj5yvmOM2KLLZbFoN/HHVYNfKGVG+Jfnq1y4DpjlrAAZ+iG+dqtjq
moYTA1rdUWVLpgWbFDcvZh+NtGAT77IhXy124EG+ZoBB8CqUGP7BP8orccoGQLeMnX8ZBRtxVK4N
CklJmkju5QyTzUyWtglMm/iTYcoVHUptCf34xrgaiH86dVj5/8R2X9SHjA2gW/wq2H9bBqQ04SIb
ZAWh8NJTH507o2xN1A8f17LhddLNf3AnwhEbcJejHj9ziWDfH6Vt19zDBmc8XwDaPmgj9av6jspT
kBz66JiOPyoCB4VNV45lZeMzXDG2WnEeLAyj3MYhOyHULu22QqfC6EPBZnjK1YtpUpqVK1nb5JXt
whGp2ea2Ky8/tf5PCzC4GAFcNq0NQWtpQmBPu48WrXButCbJ3OIuRJMFE4wwLyYYILHT4FaT4Rsn
f2q/LcSdH/NpWa9iWNeBiaYeX/9RzJ9VlttAOFDRiyY3xjrgncu6FWnu0FVOUbjsEY7EEogL8j/5
Eaz4IIAWpPNR1yYZyrRj8WWQMNBoR/UTShkKzrPYbtqRAMVkm5Dm5ea8cbuIDYW4TkaicLiOevnc
SSf6uTw6BTi5GKPPdToo+aC4jhnZRqSQHtXNBeuGoRurFmS8jCqcO3m0BY7EHHMHKYVUTD6gkKR+
ZJwySDOT4k/ubMRpMh34wCHfVJVN+vSsxgEUku6j+nNU1DWpWwm/Gx0C4ec5uuDoi6JJZG/r/n/L
27x/jcKmT+K64Barpul/zpqs0s6JtqhFc+v33wnMhxb4cEYt2aD0q1B339v+BrbDsQh4UcV5pNkA
U0EffsT2R9NuiXHWUa4ifaNeYjZWfgGvVIoTK5J24qPN2Uc3BJMStzHqwYLA92USMahAb1G5cCj9
PZ6mVURasB4k32650+JrDH6KMXPJ+Ue1+EK/gp08gEaDjcwkrY56qFox7W4BTXNdeH867kvLxxHt
MT7bE1ZDsoox/lQMK2J3K7V/6scYjpLu6LJdJXgY+FR+4d8OwCzjaBmiOh7OFH8Kwxb1ppe7KuJp
X+ota/yjXq4kpcM1bdepvAZGQsvpeCGmPmTcWRmtLDiR1Vje0CWBLRgCZcGN2BMGGFZcf2WAo5az
fJiH6XcdbqdCxE+o1ztplsqbLnyH6TKkDeT0IQBnUB/kaWqT2m3Dj1dRtmnqWkQJtyaGs4IEoJi7
/klGkKbMLW3Hfshtf8z4BMRGM0A/hdfIPEr5g+UdYllVP3YiAC80Y/QYfAVbKzmV7UXOiLtzWB/l
sWKb7YkBt2Ju+Yjd4GJqlxLhq4/5daw3hngSxEPLrY/4h92NybROjv51EoYK1GKox71833lAtUPA
q81Rrw4RQ3apOgbNfgDy1TJoIINKnM4kslsZok137KwO1oyZdZNqBsEH/DqJIDLtJWs5QzdAHuw9
yuhLAoMa6f9YVKIZI59wTeahg6WCxSHJVcTibjMT1sajbvZ47mFZsYR55rC0oU/NVI2v9iwoJ8vA
m8YIKlNPenvW4rNHlSDLV/VZaPex+ybnSCackh4mu/jxbVrMulgz1Y/qLd3a9rOfQHJXqQYEOf8q
+oefXjoC80g61Gkg13VxHVyecDu3yKbrsCTPRh9zA1m/NMMsqQUUxKigupPLQDu1x4ZFJtqCeO0y
fTXPkbQVhn1ncaDdK1V1JjhlCRgypuj/hCZjF8mJ099YVPa1xtyL8T+K+F2oTNE1nS2N8PpxWboq
rbOZoYPMnIrysFAhQf5NYxV5WBFwgO0p5nPg7IhPRncJpcUgngL1mEs7cGEUcyExvixXEgVJI+kQ
9TxUXiijXWVRtEB+fhPTSRj6UtI0qMNVRjo5j76UfxHRCZV1Xfm7lNraB11QVsFMdW+6ZpvjvEIH
WQVPi1NnGM5a+sGjrnXOiNyN7Siqejk/svYvMh9x+SPJSBxautRInM8V18bk3jmk0g+MBryXXgON
aN9+RmmYWfq4UXPCySfv74N/sqogIVTQH3R0EylqCTzfeOBNJtnBC30Kzz+wTtO9+9ZW5AvitvDh
cIR/+XRE8ZaX4W+SvflQ2Qun3rtmDAddxZy0BDmQwmQn/w4ZG1luIvSjCtpOkWXzXacbdWW2XawY
cC4xedgYvGEq07QzFFFj4LjCDyV882RG/ZKgEgOvcbGy9IvAwLKUt0WxFHnpKnyrmbzCxxdhgAzJ
zIimUehudH8pRMBJMySaK9mqiNA1LlBjDwK3H4NnD0hC0xYrpaN9uhv5P6XSCRX4iMw3ekYR3Tdv
G1QLRf1j51AkWzNF6oBIgzd1y+DKCkG7vtCN0K/Byk2Z+2WkRWws1iF40yIZtTbDVeJjFIAb1won
M9BgyTo2DcPplhgubsLWZvcgP/yq3lrWW4rvE90slsD9muF8OPj+MaffFhKLWVkBbrmxS/EYlM2i
z38bBAPSQjHWIRzkUfpKURaScjwXxkeoP8L+BNXFKp0UlEz1qEPKx+zs1wxho02gAmHN3yLriZRY
Dr2udzWWw1DblcYmzwPWStcyIkxXoWERrwa74/Ch+De81KbIkv1QCdHCEI/5iH7qgjTAKnG9nlzN
aaY+Qz5BFqXi3YnBredoMnX6j95W82HJTtCEMZbRFSG9peX9CoyHzDRuAJ5I2MDQ2Ub4JXoHC9tN
UfyWBMPwCTAncLfwBfi3dJODB45lQ/3JEC6bQ8FfBeHFxyeXtE+D/YyL3EV/mGgVkRFjp+SCjSh2
orfgneXioBYPsz9Hg5Ob6+4QJnsaGBAhXeCM3E/ZX4qWKovW+BmZcnbJQh7PSU1Z3tgiDh5wytGG
9VZcreQ7ujNFX436ss4uam8nEs2+3SusCioGz0gts/Y7QZHipVdyUnG1n1P9yJqKUWXLimOT9gBx
F15/hqgg92u1uXXNWwZU7n/L0cGNVwqTa6+4d5rFtHicc1HYmlqtdfXU6zcREIRofWcRxoRLlFBM
9LY2ML7G8zJXCQ+lXCv/Borb3LzH+SEi+KFfK/0ncVeTOUUb9IUUrIb+18J7lyAI5W/Ab6Md0h7k
GWcz0ToyXunI+0F5QQRDryMwWlL+ChbC7+6ixEjeCZ3E/aNU69T/QQkbGJdoam+WAAtc9dBTWPMB
h+Ff2f6gr4rS9TTn9JJ9D2CEqZFvOHlP/43HFL9oGx9T8yZ2Z5fPNkHIryLHt9Gyst1hw9Ouvc7B
A+MSXavta1ZzITPlEvo9Rvh3TWvqY31oia4VwIH48SlA6Q9dVc2eJiTjxAbzZ3ZLFPdNeDG8Lda/
IP8RjH8aS2wEg6z6VY7rKlj6xNAHczVcyep1GCkca/QDNzXA8us0r5z4BvnUoyOuUZaI083WEIzk
dN65gKONUU75KBEeK9SsDMDRj9AgNvG18vdtwxFiLUT3ygxDNQoyVC8J6pwc+5eTBCvcjn11amt3
YaWHQVew7v+hhVpWXY6Kq5o3qrWCw75oGfWP0cWcZOrVW538Um+lmMa2BMhFjK9dlTv8UzaP3AQO
bfLz08qyrJkNFOAKBUxEFZXw09SieCW3tt+lJTmDDMteXvTqKDmK4CQYbFHJe8yABjJ49Omdc+lV
XmSPpfCjusYhmmTyI3hJ6Tm5/NTGEcRd078FIVtxBVDMixwq9ZKmGcpI6f7KTJGMea0c9JHne1Xq
MCmc4ScYV7JPiT++YaoI7O27/kfV7z54JaILiPCamcZREHZm/5gCU4Zl0NqC5gxwuXGLqNcx2zIj
HdRVxS+i/Au6fy3IkikGPO62nfpKwrU0PF34I5W69ySSvk80QgI+qQ5bEMox85EhpCyOkxE7+ate
RdrPSxRgLLDk5qqgDsl5BGm64sAe9b2qHwZlExnPhGznbIWmG7mCcmdG66aQvBe4NyhigTfNDHTl
I++lOeWtPlK2pAa3/WjaI8+rnkLAYmcFA0UwMBcwFfiKyptqMIT7HmMQEO6fkuxEbasiTMAS3aIi
9O/4wpT+ISvbNKYW5REgwIFmuizhdu81XoxId8zp6/wo2a6a5nHVFidl7F8UrGAyhUtPhROxWBy8
S19c80ijgP02k6OUkWQ7jVmXUbNBYoIBOIGR3HibXnlLHUzDZKH/iAib4azUwzHEwJjFTz/9Ca2z
lm3Up1fPLZiVTJBhtKm4aRkHSAl6Z0SGMp8nhWXZ+zOwCZ5+EeuJnIVOK+aCpjN25W3X+psWnFzI
WUs4jYQgcVLXT57F2msWjbgaFEeAapY9MvSWg3rW8AWEqP7l1E7SrYBDC3KDOpd/ZHkl0cbF7jFC
/psKR/rGBKW2MMHK/hXNgp33kFIXIOJj1XC0wJB1RJ4SoEom+BMGk/Gu/XM8iqSBAd1ExwVmiQiq
pkscc2jn3rgdxZ3UfgrhQiJxIO/4WFFgN8MS18es/Bam/UeLdpbBH6PNhgfBxLamBQuz+Je4tt5R
4Xi/Qm936ofhcew6GhAHRaLnosPxpX95Yc10JDcNAwj1GcnzwmeucI+5IpCfO5gIpL2aAgW7Dwoa
mvxhCF8tmIXYu5jVCasYg0itvcEorrxHZBgMOGkgmlWPskHqIDXghPOshcd/GZngdAbaAm7uVvk2
qmva8KPH+zbagwfrcI/H7kYp/nB16uKPOSxU0nRxecmNIwkEcY8u3+Snb47gGtv20YKm7a1bT1km
yO9Azpd6fB4w29Wocn1+FMIi5hGjLWmi8E1yRfaYVoijZyF6yyxMbVG+1+5q4kMZtjo+B2aZFbrF
huo126W9Y2lYPJKjDFfGWKnlhuAzTvCtEW199cDeCB/fT0GU2KiwJibqZZROdIC6us+afUdwdrKJ
8oWg2x7+X3GL31DN3hWDzMi8+9rVbP4AO+TGqc+uyBM5DIpkx5VchrzG9lBSPp+agn+HTSuEHzJv
4b8uqmKV+ruC97xKkoUvX1S05XAGp4so91dDfU3rK3p1QJ27oljX31yrnEM5CUbx3fPpamaxBIV5
gTYkMS5tf2aIb47A6y+JvOeK6l66jGrvCwzVvLiyYmalwQoz4A7LyMzgtCE4Act5vUL0pBLKIl/a
7Cq9k+hSN+28/krZdIp8qqSBvCSTu7Uh+VCMbInYLo5jVPZBcEVBlPH7MsphP46+17xq9GZT5kOF
UDvC0SqjLo8hH6WWssV+x4P90neitUyLY4NsPvCubrN2pUVqbOO6PoEtWwRMjAIPJiJcYXLAGnTc
MovhJXbtQmUgNTqTLn94lIaH1PqCn1mMKXucqLS5kPLGDu6t2V5hpy4YzaQj27XwAAYX9pzb/sJ+
qErSUQJ0g2RsKXthPGsNgLHkIjbnHvamu9XinwjoSdz/ZtopyrmjGSWVjomABigvoaYlC9H2FPkv
d3jWSNg5kJ6B/1uqiEzNLXC7nMRiq18UubUUKP2EFyWCOV2V2HyhpiYULiKLHUpBPPUZEhsMsWy8
k/bmdev44QdoYlUVSNkZ9RHNsYBkFn1YD/cVtU2pfQ2wO1qUvZb126ebkS2G6X468SnLg+1BiNeb
F43ykIPZNJGXQIjy0WKoDKHigHM13Aia3d51uKR4uf0NLiGGtnm84HLPodih+JWY5pvE7trd+MO4
Xms/EoqKnvxtJq27SNqk+q6gPOy1exdtB2HV8wXJA3QwiQ1Ipq05ZkYtOkcpY3BpzrsHLl7ht/Pr
r47Ev7qmoDUgQV1VZZ+zrirPwrgHaTSnqcZYwimY+o4OvgWmEnHfrmi3fAaTWFq1Q3DFVb7nkUvZ
GzL2yYzfhDKLKQJ0o0rnCul+KuPYxweVsK4mzDm6SdABcix/DwYcFMbvNYq5ZC/nM4PKa0ANizSh
WPKAq+FBE9cevT/ZlDTlEBSKGTOfSn9L9yD8h65bEO1Qm4veUylfRfirAkQWyaUdpwWgXD/yYmPB
dM1vMjcyBv96q/YnvmSoCqp1mGgnHft6Esdp+AtGcAnT4fKTK/A6tzKCEWDm1kqv0HMiFly14LDg
HopbVyNrDzVatahRQ3HaM1+YJBfo/jlfct6DuEd60D6wqCzK6Brpo6O3pIX09V3WfzCzOaOGIwk0
rDcX1IuKDlrN6tkgAOXvkbLxZ1NZZfvPX8e8PEhcRNXZ00DMQH7SqTDzeQbHuiUfneSbRhOXqnxN
ymcolGutfuDPLoOXm2rcWahNjXNrvJoAFyczKaW9DsxjY8roxpWWI3IBKTw01R/hhnaFqE6mMEAl
2HvDSglVtNj+qSDAvOTjtxgcgif1q7kAqCJHmKhSnkXaO0rWTXYqy72H9SCATqyE6T3G/m9hwCsk
R3BPMfpHJbEDCnALzs5AWncs68yVJnkzoxb10YNYJ+ly3gGVI/J+4dfyTIWt0rQkIToFezeRwFh0
pC00JGxhzuj+DeSr+d8WRDhWhWxsq11NsFZcXRMiJjxORVNzes8JmdkCBJ51rBtxPMBMIkYH/YrJ
HnoMdfZYLIYw/3Uk4gL2pH9YESu1bkdSqlzbJEyhYIIR1pxh9Dh4m+Zqh46CMYtCHpZVRMtB/QS6
Ttkho39Btzg45cCqRB9xvjBxWeCuTNnyqUOAahGXP9YpRqg9HAUdH6xF9SNDIwW+ziO0x0Zmh8i7
0v6L4JjVGF76gL0qF0eE/geDAeJqrGOyNpclrPlkoqlGc4MPekRmtlEVCwFmjL61+pFcmAdlFc1Y
V4ThOiEEZbCcajLm373htzHPGKxwWJ7dknOQzS18MjU9W8JLcL8Tcwdrcd4P99Y9x9JLLV4l4Dy6
g/GQpgc/fMvyOSfA0uOFK7n1hp4VJMsVyhEoBQOMLJ/zh5lhISdcuV/4puehdBPjq1q/x/ApWfuK
NdpgPkTUOqw8Q1bdWuHOPTCfM5k5tcz56HNvkRnJ/pCRyziah6Qvlj5Tr6DaTx78XETFVf5GoXkd
JpWsTzJjEvyzcmpGGIUpXTXEhFkpHUUCaMxzFzezrptuMNAeIDqj+uib+ZbYUct/hojl/+PoPHYb
R6Io+kUEirHIrRWoYEm2ZMthQ7RTMef89XM4wCwGmJ5ut0RWvXDvuYaJ7lAjoinkd6A26LN4lzIz
7PGJkQm3yhg0Gqj7HOwXpW0CF1m+0OEu8PV7PfeMUWxGTduwVwDTzSraaZlg0rdU1o5QBy4MHbn4
d1+zImtaxYltPhZDxeK2+msBzUmeClBlXNRA1c0IhFW1qbp6B8V7EyFUHHuKmihAmrmz69MQWwS3
JTe9/o5JdkxJJKrrt6pVRAFdiQux290wHoK8vERWglfHfRAspyqT5rWfNoRRM875LJYfffkwmm4z
eQ53Qc4u3PFQrC5tFeCWiAGGcSgNmy+iBQrb9n+ZGZ8bW//VUDOFw/8ClVXH7FJzX0znQn4BOBou
GJghttkiPB3xUnfrFDUCU1PHw0a35doLW9x3LD5iwFFG9IMzArAmNVOIPn1v2UeDzQGS1MB6DuS7
2z9aMcft4FtNeqzeDWqbmUVygfG1lfZKJZ+y/9+sRZy3BrrnRGx3hYSwb0xAxqS1JPE2onIbtPAh
oOmZgQN4DabE4ZYlXBC7jGma47IvnIlBsij+WGs+NvrSGz5bzlM0eOyMgeNB0ht8Dw1Nn60y67so
fmaR4P6fYRBuazbLTfmFmvGsxe8h6nPtw6Wkoz6r3W2Hxhf9Z6QQFrEU3es1j9mxbEECmQfRkp1k
nIT6J9hXl6hUxIoh3VNp2pfJzu45qzoaESs/dODvU+R4s06WaPJoh9aSi7ASaAJdbDuy+JbltO3G
PzAzCeaIGoEa4xj2+gto3jxrlt+Lg+uYxySXGK4GKneTL3uhgwEOoCZza4iV41V3volpm5H3wLTH
/9K0Xya6G8JtWdUfALeYjA7H4RYbC4b1oTUZvtnk+u4Ui7sQ78+al4CQn/BbTk8UyIb2FrsYiRiB
uKhi0v61rKA9iNciiYGNUWvByl0SnpgABNljNrx4RoIxj9IcIYqxLniaGr4EPXqvXK4TEs+HHKGs
Cy10G6dfiJ9Vd+3LZ6sC3sffOV25yAGwyD20Ejs8Wm2LjTnzyLWpg9pfD947coI4N9cmG1FfBa+u
BjTQWAvOb83tt7C2H2KGW3BUQpYVHFmJu84hUYX7RN+HtgP2+D4GiM+gdLK1Yh3zY/GsV/gRCtls
bSySpHTyJ01A/Jn8jcnNc+g+Bz6tG+rXmn+rgp0lnsR0zOrD+JeB7HMnbVUhF1l6WbZsevNEhiXq
D+KvHoscDfrTPCPpYK8WIKk50zTF/U7HMNQz+BsjpgbtORl+LLsCRoxx4CgNcqR1ftrvomQvvXDL
UirWYVsz1LKyEUzcGoQkZihpyweFeSoV80a6vZ/o1FNECWdwBlFTNpsJvH6APWAhifT2DvlbhjRQ
iWIvjdcI6f6YFuvld8kYphQtPqb41kIJVH7VnqbuoLnMk/bZa669depr8RjwT4Wgy9zUwSGDmdWA
hplftGiLlFOx+zF5BJ7x6bjlVUZoJ+Ga18Q66ssKEKyWCejKwMoxIUcii+8Zc+cpQK1SsP+YGEcn
dLy5qs5zsix04Zk2k9iihtqG2O5TvAdE2v2baALavtu3XopTnVmTzjA2TPe8U+Rz2kwqqydVdD6i
y5RHQxGxd2SKO1n+klEAQI5kqgGIzgXTUmhuc/I7xJaALy/Zp+PGSZ9SUhTVIw0EQQ+LEBmjuCLg
s2fejruRIFYXTSYzzHFtM7hvAWu+dKUP88VOfIhN2EYmFjDlbjK2holu467hdL8Z1aUwViXenpxU
mSBO4PbcuEK7GVXEF39O38Qfgu2rEtuRRQs7YHwvKDM8UqAb86vARVq2F6fb1/mtRRMw/jbU2nXF
ZdS8Eej2QLdI/EBqLwka3z0T9rGeuS1I7miLU8oiv+HAFvJ/vOhkfszi0jTsKQzfUN4j3TQTOouz
Yg59y4rWVT376NVxN5ijhkLmbtACJfHbFPfbon5WKVsktS/J2UrYzkLrzUTgjzaVw0UZ2PYHrpKR
qQ5e1/YqWDtbxBbzARp8YBbZnWzGM8bFr2X/N4O4bWCE43gnJufcj5vWvlWI/Fv37oqa8vspUY9t
dJLUgYbmUWA/hubFa59syXpFHL38Psp0PdFJO+WHqUNZFYRuY27FCVkV4BVTtV3AK2N6yszn2vwL
WUto+r1ccPbDwcPyaGf/rC5jBpcj4D4R20wEdmzSifErGpKwyn9ZSXAbXAbKpbMrnlNS2rBvR29F
siPNiCkMQt7dFJcHpnR68FSgh0ixU2nyx+OQmGgm6+ZWd1sTtDAOEGDmKG4gi4FwfInltmvUOg+T
W0GWm/40Rqdw/kA0EHnLRL21a/LJrLWSJJd67930rOxzRRUOR3475zt4LJiZTBuHHlLVRaEX4FvP
yJZ/m5lxdLx4zNTxUivyVZON5rRb1Js9JIKIKXiQUxzj3UJlphtIPmBZG386eJp4cHFv+nq5j0K2
80odRPQUDt8Jqn+jNCgpYt+12SBoby0HuY6l1VGLlxMpwMKgZvPRxReRUvhucZrt++g8B1e3vkki
IZwc1c+41YsLAzPIySg8aWdbVtxfylrmSHDTkXj8RsY6JSopeHOGU58jHUIQZHtAxVCqx9ZVe/c8
Z+2pj5goz4p3xdJW6LSIaHMsbJurioVfzpYi3GXyICHvFrpxVBoLbJvGgnc7fnb1lwRkAySdbavN
hD2327QB3FXrzJCBTCLAkwxmdbP2q7hmxfbj0gjh0n+QiBb4rpMWDyofeI2rBDMDdxKa2w2wHQeN
qvNhgfCJxn3gHKrgbRyPVqX9sj+/5U3OKtrBZ88lQvSDIBtVcRQQsLZz3IDzBQJYgQxe4y9t4NcW
+zD50aOPjhXaKKd9NxzyeqAJ7bcEbvq9wV6CWj7CdzEwGCxJnSgyqNxd1nzGWoT5yVun0VPpuRAH
bYk0nQmV7vQ71/D2y9NbfjbMBkguR6tcMh2bX4VL4y16Yquzt5ndsJH86xDWlFh4MlQwVk69gRQj
DVC8ld6v25/isWNLiIlND1nheBvEnf8ixnCBHj62JroyxYAvgP5b96e5nVCWAOVnIt5hrFA2GWbA
aQKPm8ocm+Pg/N+tkgdIL6YCZy3pBztytbS8RlyPj6YZG79Cf+IY+NS5eXv2vJRdidW853CT8AeM
e5doNEO3wBLg6Bj5MWbnIbVqv5zvDnNeymX1MiOL8UgI0g1Y15SIyBtj5vimgQuOJy01mwMCmLVs
nF00w0SCble1Er30Mht5jWZQ3aHcKJtIUfzfRr+uxc0eww0hhbTy95HH32A62BMVRyBa6/xCYADW
EZ3yhEz0mG1Nlg9/mOAYpzUByy2yoy25nYoU+4mctsoxP20crSmbKPemFcxkU3/AappxeCQo7gMF
HxOnTzsyfwRxbCL4j1xebbmnHaM6Z+2KcSXgY8YMt5ItR1FTv2to0mqs4V1wkN0X95ZC/FJgYEhz
EtykuEfsvwCj4aqQm5kgeLTmAVm2mlU+57NJuHT1hrM2m9rvyoHuPxbQDArsSeQMIopMomCttf8m
AWjDMh8Vb2fuLuphtU85aAo7ozPE9MAjW1XDNmyZz7OriLnOex6aosYjrvYtM/Sh/Zd1T4QHXUgW
XxGL/SAxfXvIrOx6OufOfYEsCO8xRUcwzAGm3W7lpgjd2gTek0fAhIXUQ3nh2WG7IatvfuFzV5h7
MX/2BYZO5lN1tm1Jp/OK6RWjAWudfKEZbyKERoHOyBInclJ7Rzc7ChBmTuX5XRpdqp5ZW6Z9uvVk
PPRAa+W/kPWowouZMcCKzZUJtlaLEdXnxTbBlO71Oyd/7FFUjNnejLu1y6ss5p1Ctz0VJw3piMfw
zgDlnA/fJZ37hMZG73F6AwjnMufvbm064wJ/bzvXGHxJYpAQn+sU/HVxa1FIBMvHO/JHJCjT7QkB
x9QhHz+XCNKJMn+IPXGIRUaSTLzKjeyQzkxX0Iqinyq6Vz6GPXl3cK64TFAXmLryteyR4BvGa7DM
y2rGErNQObt1lOqPVR1e6gn3DzaZDlKn47Q7fWD6a+eUvPUTIZE7Y7HzGuk1k+OuxCBiIWosWNwa
7dXhevR0mt2e7r4KSyLHNJLq/7IpnR7qrr9EIYmYcOQ84dHC+XCL1l6TreksfM2kSqITDdgXUVv1
HeuxkErSfg2wFgYNp2jk9mu9Mh/p/1+SkGm9C9nh1EGnpohae4gf8q5cmbSpGpaCjPybqYNeC9fN
McHCtu5aM+G2Y7gCvNTBuDZNba/R+XYcIHdz8DvD+xpoUgOe5djS/2Z2Y9wdbFutlWvYa3bmmG9W
Agt3YdIemMl7bJf3kCZTZ7HbZgYzi37bYsVBefnQ978Sht9cUTiHFbQI5vrKuehDvB6RfacIdaA4
bxdnNnO8rakGdp/UD7rfZoeucDZ2/CIZ62ukMKbTjx1B5zW/pwrdxz/bBUfTQb0245OHqlmT6evo
jB+TdkLYNxpoH92UdDcokr2fi/JOqgiy9mHAyWip72JKjr3yFn3sOi/LF0e+tIUNGacBjl0oSBgw
ftpnr36V7kmaBfKtT68mEmvEc6hgdbfuc9kOzzZi74Aru+EeNtHadfcGjRWBKAm86+x1kPIYKW+X
mQ2yAE61bLqEmvczVRH0PKTJI5KYOsS5eOs8zJoFdS9wJ8KBDRu5pLFYqW5FrzHbtg9RK3dDHLBJ
R9lQgY8j6QHzLsr8FqdeRNtj/cBrXRUxresiauB6hEVt2TEd7rthvidMp4zkq5OM2mP7l3xZuicd
sA3LToWpL2p2yUSeXhsSyRrTP1x0nvuuA76Au6NQ/2bEvIHqJjY0Nf5y0EhheTVyLDeavUYxgp8/
z7+ZlY8VeZHZT+253160SLgIbdGHtcUykVUB+1pvUzBcm7CwDQ2KahxoTqcRNHLpZM13vdNQ+5q8
PCZjimLIr+mS9xlQrpG11w/3kqOy6jmDL6wxBeu30LyBla+8x9KmcqlfPdxBMd1LeDQ7hDEEAhQW
8+ePGHu4qQIiSOiD2X5HnWIddvLkstVe9EUDquffqfqqLbCq6ilLEAMPWIE5r5dojGICVd2BByEM
SGdSN8otrHva/ZjOF4hGFbmbwTBvGnyMGQEVnO51z7Y2w6/mcC8HGVjPINrNbLPDZfnLg9HwndVg
/UQkXgNMAZ0hIKsPCHutXUz0mFbJxzmKDzALCRZbXm7yvUG/XrKG8I+AozJGU2/h2FMemDOuEk/1
W32R2CLKYc9u/jZm94BjtPLqzVy4H30yZoyzpE/lRxhcwpIVeicxaA6saTSqnv08hgwLGPzOElUQ
D6OBUXYMrw3bdf5Hnssv0qf2UQsLnOeaiSyG+YMLgahugZyLd4u+sDHWA2pvuyI/O4edc6vJImmw
GpYYkaq2h30pH8r8a7ZxtTLebUwPtxvJaGWzdfAuyAzCvnuIcSDqrIfGrNrWeKJFVu8nO6ZljTYa
i+3SOKbTc6DaY0OkclaLk4k9wyrSVWafgjTbRcSkQ+f7NPv2kLkmEIyOeNRDsmTR2ddSGKwC0aUy
oDH67E9jq5gIjZsHInq2pAsfG96zykbkhRzJwBEzMHaMEms3qHxf9+jnzcnPkEySG7NJqPccJI2G
G/llA1mrrj6nXr6lzoRI67tgAqkDr5WBsYrbj6wwT7HN+pnDKvXaK5Hla5Otd1cbrD3nM0C3h4gB
RSVgIQzFeVHFJ0D2CgYOIOuuED8IwnlxbZrklm1iq6+5TAkONo+G223BCtTF02h0S+7Iz5KfPFLP
1uI6xt2TTs2Tz5KirvVrz9mTyP1gpdVrGw70FW9498CvphtJ1VJU1Ua3+v1EceK1AeS0+yI106gK
XSIXDaq7HttaUqr94ExHS7h+2ed+tXQ9MOso50mJIUPA5e1gR05CcQxmPU/EO90WqhSxjREWiiF6
idRdZfrF9pABM9NrJ1KWnlO0ABX1YTZdA0FUDh4qfK57TwN3xtk1caDFuP7ywLgb2GzZT0Qd+Z/s
ywziYAn42+ZJsQ3+Z4baG4peXvTet0oUFgERunNxiRlsWfXG5RUrtX9d9mQ5MeBotlRknA4RYBCc
gZM4Vw3jwDr7G5N5W9IstXpw9MLId9P8MtT5oQLO4PJxKw6IEsxRXr+jOKUbaK98+DEaKQvRXN/N
V6t47C1KEDdid01RpUEhcxtqxdw7tyo4BTK5yM5dpyN9G6mIFWZXtj1xUvtjZW5jUgtTI95aiFa9
RGwNXR5UBEaNNlgwENC5STDBS2GcAM4WzYtFIeG9xhH20cBBQkSWQ0nTU/Nj/rDMcY1oNeDDb5Bt
sUJcjVVxGXBqKoA8eUBiA1vDwGI1QFEs2W7sHZYHZTmiFcS/T7supCCypPDz5uCiZ00xWZUws2zc
7kA+IB37AVwaR8Jjyd9CGtSoTrjqGRVxP+VlcnRJppK1OlFIoqgLzhFmF6vPN2HEvkpTO32Su6Yt
NyV1ObB95LrNtQ201xr3bctWYMQAPTMqmTLO4qDbsOgfemYhIoQzp28C+CkiH3iH2cpuTP4LsWAr
aaa70GKuMgSHkrwjx4HUxA/lWFjJ7k5LhgPSTz6DROcdwXdXoiN3MaNa30H1SYZgEL/pTBxyJdYe
KIYcuJRX7KiM/CiY3zyHfKtw4O6kD8LqbZtfNaCwkG3+IF6yfJ0IdH7wCXurWg0zxWHgPM22xoiA
aBob+A8KjkUrIieGXDk4LhMYsTdsOwavQa8+WtI2kwxdY1bzKiB1hg0RAP+oEVYgN9hZM0L2lFIM
v44Vp0fb8X5M6yspqKqVdvNM5zTooz+YI+Z0fTNR+o+h9qJ5BFO07akN/rrpJ4vWLZdjrJb6SD9K
T4OB9tnYr/HsbZT4HZxfzQ6ugv5imdc31Z/pDCuFTGJMBfNY81C59DlpvQHBtzZxmgjmBBl/VcN8
NmCTjxmbY9rJhCMCG6/GDheqG5C9Dl1cA4GYfR/WH6sCrIk0qZ53NEMvTuhhCMO6y5S48VI6+WCd
NEAr3GF+l8idekyjnR6dJpwwZTj6ocZgs7IOutnuyzQ82uxVx/rVas7dyOZHMAYMAgtHNmtU7A4O
pCE8VmcceDtdaEg3vGdYgXC2MVdSiqNo2GVW/6jYHbsJnoUI46zhYibKyUgJ9hKthy6QjHY5/1Pa
bOq0/jdP414yWXH7yndmNGmy47rg057IVgCEABD9ceqru3TTQ+zOz8pghiajvYUNvIDC3AvmlXN0
7NFNi4m4VQckg5P4sJj9cXxT7vRC0ceEVGwSD2KtiRTCKuBARHaOfiHFge4ePFgzAvO7woLZBeRn
FDWYxZFBkEKVynIWQbKR6IDvm+vknDt65pSkXhHkfw3k9IciNp8VS76O8JKGSWc6V35eiqcEiUPn
GcSifkfqlS25LzXsEpAdm6pG/bvsHmDN9A40OfNY86u1BusoODHWnMeWlYvFGTEg8h1GKCuhjqQ8
OTdl9MJLf57m8M21E+4Jw8lXo37Xmcob1Z1h004WwFcRRJXsqDLEWlr1UxD6Q6DzDnjv71T6MLi3
ISK/sP2gE6R6VQ8U+hiLkJlehpBS23RQxOSgjPDU4jJKId7H8ljo35Xa19yNPHNHe3JfdBLZawDR
2cgnsMQZ0iUE83zsvfGnTRjYY29LyGcJyaXUFackCN+JusW1P9sy8gs2w1OBs3VksaQ/LJE4jeQ2
Qs8XxtVPPpLf6dB0pU26nfAdCIbUfUg9wvHjApPTnb+B8ZE2qVMAF6GGdFBG+k3oC8WTlhponG3d
kOXiKU1WBqj5tqM7RUtgow+OxY+N4EsJgdWywtoBf9Uyn0ZR+8sUNjeczifzdnFjga1TsC9exvZN
4K2N4AEF00GvqHcFl30Ju4XN5mPIm1pV9p10kFdEnM9BizfHyZZDO4KmFz3S6DzJGBYei7/WXEsK
VY3gHlZkD7pgbmUwMsgZbgah6QtNP42cx9EEJnKQf1G+rHD5zWwsEBZrZ2AZH4qZwIiwr7bRt0Pe
mbTtmBXXymO+FE77mPWrh4k3i/ODstjMtTW75mzVEg/W4DjQnGqf6aTz4TGdBnrrUH4b+XCvOW4y
zaDgstC/mfKeVggcqa+LRC2sFxZg1dFU1xzOSa76p3S2Nm4Tviugjm6RHsesufZsDMSU7rWap23J
gKjQy5jJK7/NrZH/qnk8hbVkIFSugOxvioFXtSV2Ch6fMU6bge2/sRiEpPtmhTSuY3nIAUVUKfIU
0/ttUztCs9oB25FXYggjPG16kN1rjhviCBCUR/OjlYD14zMslCD8K9+Ug3fq8IqJuX8JKbznCd9U
Av6nBJJXbHll9nJU+Bba2Se+noKd6bfuiK0w761FBacr/AcpD4TToJczavEW188YzbzE2ZdDgV6d
kjDV0wtJDk/W8FWm96Gfj5XF+VjZj54puHu+lkAXGyhfaa31EcsfaGfResd5nPayrIDJefpmaBkr
hVj2Ve+RF4BOUbRQibJzC2XBSz1sD5TNVXUzcgQteeQLYvaaBGmEy/y07Y6mdLhCFGkmHYUaTYON
YjXo85dycnaOQPDrACCq7EOY3UWAFGVJEiEOoZPerQCXVA0THoJl0VdjQWQihYJLmfY2MU7D7NxV
3e4a0zz3keub7BztPFzpojxUctxadXvM2gIZEBIzRpZ/VZAdh4rncLkEhwbvcLq1CLYyJxYi0tkO
ZX0fkn8q+5pb4CZVsQXyzTHElinvt+asDpkY9lEyPwVlufHQPbMFYvKdrKwZ2xfOZnN+NJmBBZ3c
cDGjb8pgGxF1qX+2Hvnq3tqFTloJeTYa9iSJ2HXIVbL0FAVcJqonw/eHhwJDDwl6UIzHmRYKOiMJ
79zB9lnFYCqhuffK3g8eLEWWMAXEkEqXaHMYG06JwRk7XF12/gP5LGEU+QZ5S5glLLl0DYvL1TmQ
gAUEnJUIC8CQRFtRDLjLvBNImrYvngPEg9y1t6np1kOOncBW7EYofWuAQbP2ldGVGsgwLVU9pqHr
x7HzrQY0G6LZ6dbMgbhx49vSg8SieaffYo2QsmzrUJJ8lijjRsTesxgOZVQjMf5VLYp8iVdzkSK0
aF/0sr9kAnuKLi6mdH27LnFyjYfRBrufhKRBsP3WpH6qvWAfmHJj981V0x2Mc5A7mKjKSWFIOzuk
g8+u3+lg7T5yvd+kJYcpSsWUiWGvY6ktdqpBCUvJbVf1VzZ81kikc++fzWgb9uyLN7PeloVPgBxJ
zmn6mXAjh9GEKWcMj+HAgDZuvxwnvJWs39ep02HxCVjAW/qw2JASDNDCvsv+4pb5SXnJasxucrHU
Y0p0o0dRpYcMh3DPBggIAhM23rVh4Hx0bgvpJIfzl8S7onpP5/go22cLgkyUTCfMHn6Fp8Fzxksa
z1g6cQIgGjetAdN3s4pHyr8FLDC4HyWSAbMbXqYpO8rBuBlEbQlV3q2QGdnobFr0QA+TgCcI1NUZ
UENSWAZ2tjj+52sYzsA0sqsuK7SM5a9WBSz7BuZE8bfeFJR/Aw9d19lgc+LxHZUdiUiKuVATuQw7
rDogiirw44gwJRItJfCKokx8gRZlrs7VlD+bOjlXqE/yOHvyDDgE8pSoCHxVkxGBl2gUI9ZjGf2o
XNLNIuoL2dJUdrplgncYcUj2BSCXSn8LM6aYU7OojYFgQLy1kowgDKT8409nMU2HVrcRQXcQk8P0
p/STSWGIBwTeGqeqwS/kFetgUAY6Gqq02TuFeX+1kADHHG2aaM/KdZ7LJDpLMW2NxN4Necf92eGw
kETYXOzidQ6etIlyZpSX1tWx/uMiyMrnuDCPU9jsXdxbMxrjxtCeNFdilWQwTNyl2XeXBOJ0HcLl
92ZvPylkjSZg62XmTP5ComHBpJvS6u6kICtHCy0QSB7EaC7q7JiMYlX3717a+srmioQeN8h61ZKM
GHEM8eexZELEHabHxYhelQKyr+FTny+Ib52jS/lJl+1tzT5rXNaDUjz1xJ2DkYoygJLkBNkjneGi
V+eSj030vILBJFqJcabAC+1Vky1acrRzZsx4scXMzgGuq30lfiaCIwz2amks9h4UlARgMfwZErzN
fWdMu0rjt8wMTBboz2z4F4EE2DuFoL+G51C66rlouj9EeLsmsl/DKmqYLtCLYcpFnzqgcITa2xnF
3V2ivWPEmh0yqnjpg3Evtd5wofJDa4G5zPY4u/hY/6X0ac3idtHYa6S69Wlo7WMfBC9a0fxylFym
2j5PcfFnSVRBOdpMQa/ozBCkEvamBTnxvesZDHoMhpUdfWPGDQFKFbStnLm33cjkhe6+ikWA3WTY
H43AOXZJCWDXxbkYVuErg+S1KhTeLGDBD9xpD12JcSj67PX3erpV5ez3QcKejrDUodgv8U30lA+m
GW6lnH5bVXPqUapWdUWsJ1R0Pac65j7pIaFDIkcD09ADzqQZJHG218v0pZZvhskTU1M8mJYEqAwf
KYDKJJGIjA0ptQOdq+ayDY9q95pogPKM+NBzVk2wHeSgjlZqnjNCd8A0WajZ+ckjQHy9qj6m0rhb
HpHYtPtaJvdpa4EggV0Z6LafudqOAeaKGntnQ6WKXeFrFMKM97aDMbzEubGs93AwYOjixNXS5hDF
EwsMh2FTvm4V+8y0vTUs+LYhb34+DNuJo1QhPZga69wAxG9l8a9rh4Pu0Gpn9npOy1MGN89k+Ztr
f0HxkhCHx3gWnzYmHSMn6ndG4EP0Ec0XA0Pc/BZqT60F24ibM49xdJbxS0eWj10UBLbmhyQcdm71
NVDnd8286vubQ21Dt4KzHOFbm1xL/Ft4UgHR3N1ifC9mtEADsef2ja73o8DTF+mGb2JN1tKSaU8D
9xh3j4IryX2tLUAFOqw+elQtUrJ4EX6sB0CdgUUmmNM+Nqq8JvFwc3L9quVQh2cTKAm4R+G8jOnw
z1bdrpx2LvbIqtbWZUcNaJPAoQUfZeOsZnazLgMHMWD2ZEwVTzqyhIlvutWZNqQ/keYSjbT4BET0
Qxj5tZ/wn3e6+zqU/WcDt+whbBZAun6ExUmrpOAazbl5RTh7lTGSeG3E0WdToujo1UrTAV/l4t4S
nxUO6ZQPMMMPW+gjzLcZD05VPjVOctBJODJk8A0B/pFFPNxfdfUwh3QW32Y+PFemfKpMIlfINTIQ
VaMQeeZiGJlkMdHSUL5G2SWzi6vOXC+eGo1JeeBbdXG0cxI/S9rDAmk0MhNb8z5rE221EC9aq59c
EwfboFpCjiLfRBMzm9bZyl1fhbHfeEiJkOvYA5VWbLwA8YdkBJuMic15FEw2c4fDoQvZfYiIGgLm
jdHUt7iytrpwX4uKxqZNxm3dKWpEC1UZeSuZ/emhCMDb9RtRnhBB8ux0oYOJdsL9DHM9i3WbWgEJ
i9IIfA8AVKsle6iLxJK+DW3Eitla1Kp+1Rv1ZHn9baAJZaAJetEADDcWyNghp/HZ+w2QppbBHb3w
JUMIIpKQKWbz6PFVl1o2P4weoXiuKugOU19v241DTdvE2jNTC2ICe9jCWAGn4a1o6Jkxhvc0+JHR
A1mi7EtsDsU2DulZhjd6zV86VHxCKMyqkuFYBTEfhTyTR2b00rpXrCtSfJfp2PwYPbtPgxyVal6N
KUpyNT4a7Do1+MV8ODTL2X4Kx62Texth2XgM5Sb0XMKpgVVAmdVpVxBJr2cIAFpnrB28PxLKq4VU
xWHc1UXyNvRpv87cJRoMrUrpvRcmuEDKDqdp2D/V/7hhnVUWuvtOr+gvcIpHoxfjX1+Q1LTFC0i7
UeLWp2h2S+eME48A3AA/WQEY46/pYGTl73lbUrKZj7U1HZvSOZbNfC6z9DnrEz/I4I4ZtbWPzJcQ
FpDZIoR1GFwgQbfYxq6m2kCgIA1nx2TkqQnNVbHMGb3yxML7Ny3B4EqwW0VEOlw2dyeUnGjss/hc
hSDUcwIAUs1lT4XwteDs3MyNdZOcs2FQIKss8YxiScZwl8UQqgrU0LGsj1rdPvdFcybsbltSSgCN
Mt/LFLlEGXds6LVkVdQuflwHvoaxKfqKPtXMb87AtHUoL0zFzvhdMAro99roBJosjnXZ0TsVsUMv
mf1rTack48JlXyuqg631b8WUf3nxsJ5z59ia0ZURNzMl8CykTAL3VVvc79+9x9q+rQhkbHgNMWvz
LxIigi2Ld6OcD6pLfnOVEWimHRO06Xbp8ChEz1aP9J//yPKCiVTbBFtdMirK1NGmJIpdZImVxgIi
ZPje4EvkgCRmxIDqNpMX3CQsnASWNBVS0rqUYgWubL0Kvrosf0Tfv6vJMVAmclgj/BXJ8FQagH8L
bfb1BAWzN1kvoWv8623wmTFyrokyLewlKkUqaVDjU808hiwpOTvew9gx6cxhxeR2F69dMe8HcyCG
GlOZ3bBo8OAT4+cJsKpVbX42gvLkjNlfInvyvsHHFqrcJEZLuJ9dbfOBiDEtPmREE3PdFAfqVFwN
SD90d5/T0zj1R4o2sJnVpRbwrSUkLOZbekpyfeqtLBm/VInwCfulwIf2bJHYXTX1C6vDjQHDm4Al
XEmheMrYJc5Wt9Z05EG6czYE9WUxYSkxqj0fHiIybTMszqika7aMl47DbJyDCLkMBWud9ydDmLci
4sDP8lOYeNssF3+Jhq6nQg3kOgStG43CFV5uPWiGSG7wiurs1qhRBhcdkUSjyjTLQMSWPtsIyx4m
9qGZZNHGNA8BIt77eX4ZJeTARmkY8YW7namuR4RSehwdpWQdlbD5E3qFoHi8RXV7jr2bbqR7Jfpj
FFnfZIZtCic+loILuRIno2X1bRJmJdHHAadUZbAa3fIj9MKX/yg7j93YmTXLvsrFHVegyCCDptDV
Aym9pJSUskcTQu7QM0gG/dP34q1RoYAGavIDvzsySYb59t5rN/GMK03d5iE6/YygTvUtnhMABZjD
3eq99Jfn9VelR+Bvlt7xGhCPJdqDbJUzuozjiaBt/LeNAC3UQt/3YrhPCFmKkC0ic+4UFOdsWPZZ
EnKDkYRekr+DBrctXcch4DdxZsOLk+jzJNSzQccSPWKJJFk4BZBH8FBc6aJg1h1wTxokfgQOWqDX
5M1sW3unxzE0UwLnspMknXrs55xtCljKZF0o6r2qBrVBNz94BU1tnJOvKuo6K7sHmM4pBgf50Ntv
UYhBHz2ZmuqQrB1pJUjDpdeeLcVgQxN2ixT324lzOqFr6hQ7tUlqwihzWt4aiyB0p3DndQNByGo1
wJrktAT+S5lRakdEc804YVI5GhI+rWW/N/b03Hurc0VHeytctsM4fPie4Gsne99PzgW8XXyL9qYl
1QWv5yJ6xHfjuU9V1By6Bf6WHZ+83jwu/N61wpVSAoNO3ASLxnegQF+l85NyAs5dskLYK176mpGr
F3JkG++L0LACVo89dzUPMJwTVU99nD1bXnKa++WlXARCFPmbOn8qwSZoF/gF0jUqDCNlsHUWwHsq
54hzAmAgOjLGR8oJueDCksGfNVwUcX9uXbsgXqnu+hBkauuMxZ2iOFqGQPOsPvwIuIMIFvmkVyEE
OFya0/htgjfWjHc76p/sgAExBSHKfnIX7zrV3MJHcemBIs0cTZXXPgYkmLxKvntz+JAwcispBm+4
peAAOMr2Ecws8Yl267gvOfgUth44VchFeAPlLM7LhJli4ImpS/8lRTzyiKZ4bvOLRest8TNymy9q
lI+kdH4dVmKdPqFWn5tMHdUE1z/9owreT+wgWrHzNpCD3fHWLvG/pJW5sZ3pjiJD0qUvrl2gcKb4
y3Kvv838teYFl3ic0idAe1loMWx3MYHq+auJUIDItjrQWgShQBTgh2nmofK960m/CmVI3RXcpcHF
NfI4yOgYix8NH7Dr9GH2gKLL3nBYhQKxGD7dDlbbELw0+n3K+RXF82s64I5mSmoDYtEFLcqESyeX
wZZO6BmhuGlmF+8XEnVhCZ0IXkheAcIAFb1qDcufNMPuEXm/ymatrABY5aACKRUEjB64pMGsz5bb
8EjGPR9nqqf7W52DGu/COwKP52j0Phy2hXqU70FTXbVwHMYge5ltl8b277HVL34M4HrsYGViB0Yr
sqthL8g5+emtvQwkkIiSOSEOiLzQzEyLk7YFI6pwpYtta4qxgoJCEI9ymCm7yyyQEaK1DsLrQS0i
ZaSUhU4RJKiFkypc6vusxY2mgvRxjM1ZxVhI7V7RkNxTz4kGjwaDq2UvU3OTkq713e9lFVs8757c
Buezr2byfvKgu1/0OqbGYVAkKuRGRNapYZ4yjt8z5ubFp+Y8Fe5jHbSo6fMmggzhIJPAmDZorw7Z
oK5Jf0xdYZXkIw/7+Uzrxm7Crsa0/zhjve5SmhN4RKwueAMV/y5aerHIhWnsnaUK1+ZFcVUZ9oty
9m6XAa9tV6HTd9Ue95S1aWekkwwlusLEfdU6uiK/AWY6L1PWwwrkDex2Ib6KeMZ6GEYHf+4PVtrd
hBYLsxQ0SJfLdC+mAtyR4aRWfovAs26rGsXMGwkD6wq/aB7THziEhs7BmuiGZZb3znIubWGOdU+C
VnLAbc1fQhuXpEZmZeZO0VOIl6doB2oYdIidZdgTCSUzVchfdyawNvvio8URzxHQK6/WhyPgnoPj
AdvCBEykGhhu2g7zA5bJy1IZagP9W0wl5A+S9L5dkWJ2gwJmjWd3qC9Oz6idsQBoh+5mnCCHjKU8
sdtwT5kxUY8eOsMo8zPQMR+ABOj2pVy+hK7vZRVc6ozBfNPwPeP+e8zK+lbG1cGtKbj2zaOrkpOg
T111+asByTASJSqpWsMaEP5RTMNajuxmFAC/Uu7JgQsZuPA8omYk7+n2W6sabJhvTsfvPWugA8xW
fVwKTOjC19jynbvUKp/CuPkMccmPvkUowiFTB4bLA+BFnZbn0B9cpFwy7OIHDPFmyf8Gho9UBCcA
ZZdprD6ZHjxQBHHICjbnIfuGieTset/FbgbYDw2J0Tb7SYhQkRbqmLF5X43hpwukWUEqaAlp+ar+
8Vz7vc+XE5PIRzXV+7hLnutg2YVyolVVMO+Kh4B4WnzKC4sTkSCpDqKKMpHrKOueVWOeHFXeNxoI
JadVXCkUF+Mcyxbq2AkFTPg9QrbPXLof2RBvmkI9ZS3O55mTwgwWKstHnHU4Uyeb7ryA7kObiGgg
m2eZhi+FhE4d1OGzazkvVDz8jow6JhNAToUW4SdHIB633jzAMQv6U6us48TLHxflbVy3d0hT28Ai
5+qL8xgF14FN+tzqDlEK9y5j/eZgTSSVa7TnvhcusJNuJuY6j5so5TI3KILceO5sL4WIlxGbdiAg
RjWd7CI65Dq5kVZ+P0v7La+ohzP2jvoDiFQrDhGMq+MzBfawGdRDew57gqrgA1M724z+vQ0PcWL+
o+RaxGC1j32o92z5u2Tyjq1zGpWyAY0U7p1nQ2yrkgfqo+frga6qrup3ciro1GKqiTPVnvGgKRy4
49TSKTFnu9lRFNCY7VQ0t06O7M2PSUtr8tAXsCwjx9oS/syp8IJxKSduDvEIQnvpV2wXJWglM+Zl
BAPTWAw+Oa/MGM5nLZ4dHD6znd22BmxxFWO2EJwFa/qRFTfAjZyh9+ViOQ2tfVHZcqxsmndmG7eN
yVtqMtX30Afnru2fJxsEq6msP9I470HJPbBZIeEjzlJPk/kKTc6SWuP4nlJ9MNWyazWCrUzLQ0SY
cCpjdze23rIpk+SlCySJN5Z5Cachml6yuXhxDH0iaPUsQoFYaTOsUkb3R5U4H2PGnQzk733KqXxn
j+FuYSHyhMspAKITcwm91eQLroydf+nY+/7XlF8u76lDb2y8iL9x6D3XVmi2WhAtpQbzGBTTDTV9
d3m6fAZWhMllCV6Ckqx61yYn+lX3E2RSdj5CUBOUM534b30wf9RL/MiMb1/QGtmM/SHhroaxsn+C
dBSBMY02fVVNsOhhHlmElrVTX1yvfBHlYONGHD6Y5paHtW1+aEcL19V4jFsW0zFY79YZ1o5uYqYF
uRjlhVFumZeEFK0az9xKr6uW61pG284dn3WZER7PYEUMHbqTWxEoTErnwpl47Zmrn0pPodtiZzLO
TToGb8NMxDHK83GtVmNt6+yn1nR8gAkssTqu7rw8OLvFqK45UFDVMY2IFTM5GdCaloVC6w/cIrI1
BNs49iUJq/Z2DICM85W/Rwdttwm8V29An7RHzq8dN/0rEerXEgZFOEIUMBO/BEuIdmfTzhrmBYXI
Y/cjSuLYIwkYAD2AbIK++cIl8pxas7sRzQTFUV7EMH5UWY0HzOa+7cbJIR5zhknVTZtgu0hxuS90
FJb3fdR8uy5HmFyS/A71eGds9YcH9YtTrkH4aUAj8a1xpeBjnYKZBIICMlinTP8gITynbu+fFVZ4
8lOFYPsvwKH5WYSrLAXqJAsfgnNvDdZ4X9oJZ/cpStAOGaOnJbiUqtpXTHvTNP87gJoT9HmVfU8X
A71BgDKtGoHJh/gc0Md9F+tXmh+3KghPZvhqmV5EDG6J06YR57/sA4g9alOGSPkBYuYxpps7rLi/
Liy9gtt73xtEnIrHJI53VU2EudB3Vj9/+jSg5X4NYL5Hp7sPbes8mXFn9fpeZKRX8B/FfGD8OU+h
6R6sRl1Byq/NfG0G+3GehxvPH6FMf0LO2lirdQMRe5H+pxuXt9QH72tC8QPdAiPG242ibeJkErvc
N3jpaB3tvlrT/HIoJuHn0MkykCfb9imsSpOY6jQ1HvIoQKYg7JubiTTnw2BjMHENeDJmShgggIu3
tTef/K7ILo3X1ASINZ6sgv7S+CFfwOOC8+9qprWUEniUx/YrvGNigelIrXhcOBMrvFhVRAZYy7/l
guaVw/ZoIaMAuSJzNF8cLGc4tZBW+ZXeTtxmgnO9Wu4/WH2scl8CnGnfvXHTN+duOdvdaj/hEqEO
GeXnOS6la7B6Q7b3C7GFZHqdDU8g/ROUdIma0rws/lGZdyc4NprahVJvg7baRPpTx/BHxU4C0J5o
gvLjA7DJjZ2X28jABwg3GIdHosA0/PT+QzA+9rgUzAepTLQSVJ+renwllMoAMu128NHq/g6klaNB
vB8W5Li1OmNl//MMYXg9SDICSKdJ9eTMCKi4VNeWhHM57Lm0k/nNcYVU8VsMDTvy8GNfJrMNejho
sHsWQAvwfHRBZhYbZ3rmwFhw33fU3Vx/pmSrkijkuvlXAJ+kUIBx0G9MlmgYyusMf53npPeMNnll
ufWzmvrofCGPrxNn11mLTC7YJjreXdGdC2x/HonDlK+ZEhMAiYKbjaEv2M3PAW2LdsLu1mmhFetj
E/L7gD79kTinTryh1FMJJqIb55Hg6Ab1mvk73atI99fS35cQT90EKjChwPioQZrDwEnfZs87TC1G
tCv5wcdjNxQgB1uN4ZIrHF74m4nJuMsmisTHTUun96v43zSvNc0BCco0KqOmsldzPqQsA9A7Wtux
qLapizuJ8woXb9ItbDrDOni+rnD5WuUrTGebd4HKsqD9kyQnHuO+2zM5oflMDadp2OH5uWpR0JIr
wVmpqn/X3625qatbZa8wLV3/qbKj0z0YKCE98Y2UCdd1MyGP1Nd+dTcUD4k9XePBsn9bBrqgD6Rz
T8mF1X9NC56Psxkfc9C2cq9ii4ayPZeMK/vH5xLvMRS2/YNudwM+nmxVebAo52e/upBzCwEKcqVN
4L5WFF4Y/ui3HD9Dl55WnZ7wKvbZSr023WVufuucMMn0W9N6EHCxCJn3UC3W8hHm9bHLztzMWmIJ
UYjxAJQ+6MuqunKZv3DfwXZS3mTzeLHhMOpUnDwuBSRk2AYJJ9wEfEfLU1PcVCFWUq4MwIMafg74
BD55Ye+NMP3iXtoAxsGrIQYptnV4FP2x7b774n4xl8W5If6BPZS3Iub0dgH2RJ1CycxNNBt7Zg2O
YI8uMBOLZ0kBBagPBESmRwR/fOAWn4QbTPLKiXidgy+H0d2m8WbSGL4PS7efYk4yA+7sq7G2rgip
cEvF775fjVmoHoXH3sDTV6XMlbEvyo00zPIvMCAc6OXDZ5Q9ef5NaUvyiu6hWpEZbkUKpt8GKJfm
PGR/RFHslxXKb/dXFHXglZHmX7HWtZaX23cp7mo4UE14166PH/MUb2Prv471mOqLNf0hI1mSWMWJ
AIxtz6JOyUeefObNoXFemAsqFpLJ5VkCEZA/8Hcbzyf/ojE6coEj2pHfWSmE2Pa2jOhf31jISjU3
ZW8IdqHBjbK1cZiKTzVET6Xc94o/gIjf7AK45tRB6g7h6SqdzzOiFNewrUkw0Q3g0usn8rabxiKB
4SIipXRN+XQ47tX0BxLJDmDAdUD6LVYcYDzukg+tetTpNg73GRCGRT4603Fg6rGsTW3mJcIl2y0t
++fBE6vo8YeNN8k/k2DXTPAF61fjvmoMXuK5zFeaBBmH6zKor5rY4xr8BQ0tHXYZ4E+vu/HYY1ai
GbWy+B2cA4QP+muk2Er4YBJIBHfHOQWzAp8/OHT6nMq3lHmChC2TF2dkMRwmJ7HAMrXuezbkqafp
yt0M3Te4ULe7mZI7BOxc41La9iMG+BRx5rrjCS0fE3zXbI8y/Gmn22T+Mc4nyNQGb65m0pJPt4W+
jKPEWXvI1iTsdGpmYHvJeerbx7i+rcflmka3fZ4B04fFGN116Vuc/IRkGqbsT8xrxbI1AJuw6tte
7oENDMkLfh73PlMPtNyE/ORAgEK9s8kXxvx+WufNsf9anGSWTei8c4V1nZ0vb6zpHrIknoNy2s0F
GZmHEUfgyHLEK0a15Zy/yZhxIc1v04NfcablN5IfG65VtIoUBoLNW7tuGEx+mY1e5TzfOtpxxjsq
qoaSQ41FZz4344vNOF59CQJaSU9v6RME/CunXeEFBcCGOnyMzUM17xQn9ghwHfxg591Q34RA3kqc
npjI1YmUS9netjgABQBAYKR9dyiIJpdLyLJ+SuybTn234sMXx4E6jIx+O+WivGztD0MyxsLdaI52
+mODkenLR2FeF+GQfgJco9g8SLugvVa8FS7FmUl3NPTDChG+5TNlG8Ays+Xge2CjGdJydE7ije2+
ZhoOwakNzHZ0XgshMZcdK++9Mw81XSXWe4XFJuJ63lK+hidtoEpnXnkQtxMmSNLylaTB5aLSfONA
t/Sik+DlhRXERW3jsMEU/TmSeKIYdrG0lDsZtntTAbLniUsvq7WCx1PGDsGEw8qS6uE4MgYknl6P
WJrJOgA6Lk8Nd3KZ/KFeTRcnHyBnll2y8KW2cXFZL3JYR1ZMb5OQypVHC8QDMjr8ggM6Egvvh7IK
YFoOLv67Nn2eync/fO1bZKGDgygXsJCpkX13/FBM0kvQ+0Q7uO3UHCrvvKLGgNRvKIXbdUF7jRmR
lQGq5XzbzwNqTL3vctTQnRXGR+PMu5nJLbdSrvrvmuewnQ4g2/eLKfdjdXZdwsPOOajUwQgg4M6h
czHuAJvPDq7/vvL2M+h1+Mda/93O0y32xWuDG5Y07kKZYqDRLPtvOzgrIjDY0xk44Zon4sv+R0Kq
BXoABq0PnkT82UkSWwQxwxQCx0QCuAVQSPJ6NUN546sPx2lM/IPUzUXbyUdEY07QSB6eNWiGtwkf
gY1lPAgoQUILjrQmHy+vTB/eoXJSbzGdRCOeuoFBeUiao1jzGqmXHuFe7BOa5+wUZzGQFIi8f3Ds
cvUr4YNaFXhbHSnWbrVRaBsWNfAJW08xFtvWW0NpVF9NnlXf6VZL6JQRfpYwf8YfAogXGFRpyevU
Dw/dai+qkuQJzzK6KV4PJyUBG/r7GU4DuXNzYymgdNPKPRAIxtdN5OxV5O+LIKLQLMp+8Xddas0D
FHRFfOxV8zw3WN1CpsIPvTLRUSZwgec4pNC+nsqNSPv6LesaAlszdHbMrTNnrbBPv6bwXxMQ6CPN
HN6OoX+cnHrlHy4ErBVvgOPyRtf0Rxi1JNDge3WMK/Hg+3F+iMq+OfU+prXZVBhJlXWnG+8tsO0J
ZBGP3FjWjNhiz2YVh18OccCcA77dq3z03qhKRmT0R3fnTSp6xeaAsOB0IFQnNFkIiMxv/NNSQvXH
J8l5bpnOoSCwU9aOv/42H0bt9jeWiJtr36V+yh+J0XvSPjPk5T613BVkHUKn5bQxzjcpB72ilIRl
gnsnZJCYcLS6li15aoTFQ02UuMusT8chRdmzf2Ac4IZaX1ut9DZlg1CjUT9Kl1dWpv3IIB+6SA/0
z6M8BcxArudTFYDpnNV3IPCpA8tkm+3IipvG2U9SOQdsJ4cpXauJspNSPiCicCJa4fLzNOVwnpz8
LWV4QtY3OC5cdmYM+rPdoOGRDJtX6iFbrUEh1wHgybZfuwxyRKoaSqPlefRY0EtAQCogtDIDjY+S
7C9uXFqBaXHt1UXSxCkySMxpB8KsomVtxlCueoYn+k/qBpcB719CBGFjhmHf1f5vteTfcYM+wveG
ojNBPzHic0qI97mIBFVnfXbdGg8XPzKLfxNHvGgFDiXkaO+Iu4Lerx6vgJEtwDt9l7npsUv4xEV5
LoNkU08JbZSscYtz7DjYF27winkH62NY3aFvSRR2Ej1deSRxuBt8ruVBfMjAA6cZeWqa2VzPEOo0
J8c3e8eyXssRryT2H8xn6SZrATt2BCgWj2yJV525HEOE87LHsqXBPO+eU8N9yYQwViAOCsMFRn4U
kehAo9ik0bvId2gMtn1oBXI/BPNo/cKkmQhoKFOp8ctyUtf7jHNsqT/20Dc92hrof8eiGauwKH4c
CTRA8nREkSNFVHqoOHRpT1e53MWtq9lJOtEsYJbYnpFmE6cuELhMCEqJYQZFK/Ql+hwfyfrFSS3k
faIDBRS4KyPQhddOVYUu/ZIGsgb7qd/WeGHpm28ZZ7Gl6YLh11KuJuxW8rFdAbxrqTwmLtu6SJoL
2vTXnHLR+WvhvKTEwV+MpEDKFUM0vEf8v+toILTj3r80g1/C6iqzAs0K72/Uc2gQ5VwHf5LIw8jA
EMxPmnvuugMcUR2YnLXBB0K1ijw9H5W7yV3RceEHLsqloUOTYCayLDbjIKZKkn1FDwiUN2NeDlWx
afxSjRw9Yg76d8ah+htUmz849bXxYloqxiR0Tyofs5JdaESj2JjAKWHRkaBL6CzGXFtxJc2xMxYf
JmTEPF9XVqIZj+XYl6KvSKFHlFvCdC6z/JSuYXamsk+L3t/ExRQZyohUhD0X2EdMWYBOokU1GAWH
0TmAndTcB/yopl/j2g9QBUsePOydMBW6EBBsPU/679JIW344+K1A7gQ83VzvW4ktF9hckyhNk6oy
Y/Tagz8JnuMqiGuYkJHHfG3xJuxq1C4LxeHKLbTX/4Xar6nhML0c4GmXXZADaamq2n7qdNsyFrby
phhf8g7DEm45hDdsdtj0f8IcrCj9nibp5G9sy2YCXzxkff9mM32Se5vnahGrs7EB4xUMeSWzLWDQ
mZ7G1s17LvLuVFrB15J5ss84c9gaCm0posqyT0VkBeXfohqtwN1Yg88pwQ2aSeZIN7JlkmvxkHur
0V/UlLi5tl0Fd3k/dsEzXvzYx0vaLV4Q7pM5L0KHwUmn4HwrN9AhAN/Qmaf7kV0O33PVsZ2NqRNN
u6JJJMX049y5ivaH0o8YA4+xh751lagpiN67IUuJ3AVdO6c/qR9khFENe2v/7eGpJGrG6tEd50HM
a5rVhK2NpGZiTodbPyHQkYzU3SNP+iQmmRLKYcgNhg300lQeuopA+XjypdD0aM1J5qMn98JLQTCW
8FhyCT/eCR2aYSwjbbHrw1pPr4pAB2HazM1yr9tiKdVMW/PBeGi0dhehP8l5WvIWJ3hVRAPkobgb
ME4b9BmsiV5tJ1u+tzY4yGZpUFo6Tzg3yoYkeJiyOOJTDpoYbxVMnr5quY+S+dGcGLuuHYDqtdjw
kYR8Gc6vZWBiI24q02fVtDVijANzZzmqKL1Nn8StIalTOCsRNJoLt/4cgj5eUlhPpnH/SL5pXK62
ZZUWw2Hogrm74WWLmYHgK+iGYCvTNpVPRkZRAZTVzt26eAxNbRm1FSQD+r82g/2+fKo8xMbq1zUi
xmqb5XW4wNO30opxQpekQfHpRm5u38V54jaMeLWqsIaNDQFo8De2dkn5z8Ivw7XM13j9a5SPuZz3
eTvKcMIp0iQYjzkxDIzLavJ+LouyqL37KGxdebLKpqJEUfIZPk/OoLnNEjvjh/Zx3SIjxibmKSjT
LG7eMQi5/McN3sDhLsL4gvWsy3dQXvzn2FK0I00uEuhjYiV0WMyLXwHcHySAZJZPTEvhHK6ny6Rn
9IdxrLyp+gDDOw67YPiVbqGo+fQpmp3eZjPVlPSG3Sy5H/VL09p/eaHj5Y6fjUchW+I8fQTwqN1b
R9nrwADwCHt3ZmVLvk+K1HZu1dSyozes4EQMM4+rUNNxvdoyWgyyO+EG6xCwbUNxOyDILkfoxh0g
Q/7n+Wnp0uLCR5xmN2nYquHLt+W0HC2dFsC5EpusEpBzL3qcmSn4WCE6uzo4S1+GMEW6Kuz3blxY
ANMKwd3WX8oU2GLdJR6j1ikLmgs5MgHgMNCVlTIHW9pmOOCJDDuwtBmZIVLyaByvpqsMkVKB5THc
Mit1k43btUtgsYeQjPsIl5rBKY+ww3hBOhi9GUbMS/bXV2U5En5K47R9whJcMkScI0FxVCzzoHkf
jZtykOYzEoxB2ngZiUoWUYSBJa7iMUUywqJwKCeqzUmP64VnhxHmaq3zO81ZhiY3VWR8hWjRxXDK
AdNENnWuA8MxuM6xiZDnC8ub7vyQMfaJl6L2kC2GlgAvp2ssfRysZjV/i2agAD4OxWuLaQ9/Xpb1
i38j3Cp3ER7yqsigJoVTjJ15mmYY9+AYQLdt4zRqEEdr8D880vPWRbwDZBlD9wuKhQujDuc6TTCM
BHEIZ6ShkUJPvhsZStVdAa+1bNM+xR+ihwISUeEl+X6yA6TvUrGK7RxKuPx9QJJDfE3sAwzgRlTz
fVdREHgrEk0K3ynZJzZBnGLeDKoahqUPvyK6FaGLZG5ZQZ98hwTEe5SXZIj2jYjlfIMfazAvtIjk
5LravAKqR4pxwiLlyIjFQ7AzP8x56UJdsukAZW6l84oUWi1zeq6T7sfhgb6TptH2T1KZlkNWq2TJ
3MZRvdXDawp0uWtcixyYyDCYoMhxA7tbQogDD2YwgX1Tj2JkveCZbY6V0zTuTRMvUc2AI7a7+TeK
Wr84pM4yM42puhjBORC8UW3UGQyGeee2NIR0HGOFu1TZS9KWVffCq6qz69Gwc4PIsPvxzIo9Zyc8
FBGWy0lNy23X8Y7bk1/HG9P5JF5JqPTPVesC9cmDfJJ08QSwyKbAS+keRPyhErdPNM+egOuq6tM4
jfS+lkhRyS26aN+RFdSAyzEs4svxcpWOJ0dxSLyalOsnd1bVoNCMTCuHbTsg6O/cyLJ+stxBc2np
anYf7CjKw0ebESvr3dKArvProqOtnUqsZNtZZet/LqnMCXxU/jg8Mn8twn3p+j4mVt/vWJvaPMDQ
pkU4Fkfgbb27Vbws7nWuapbFcXK04jHUMBMb2UqQ93Oec2YLO/mdeO3wM4S6Y49NHOoA7HkIwblU
o33mh8nuXekmDU1QLPIb0Y1IJrOPzY72tVZkWDPGnDl6DnaIUeEimMy5HfjhGc8+TUFJSHGvxLB1
5Y8L6djC8vEBzkxH56vQ0wrnRuc0pMt0PQbrbNTLzq5fTuq6hgdNi2fndV+5cV1UPthQay1HUBbM
gews3AdNjx1NIIvbF5nKCYuCl4fuZUkXBFbbxjV1n8NfuZd1lP0hKgJXxemyGCh9U86YOSQNMgrb
+EfjtfOjHwXkrWyTxyc/8hl0xywouNWw5TPidRpNoVLsU7jeaEjcEbHaL21kXlxPUlf8dR7mH1zx
Phozrvt8l5HJ+2PJSH2G9kRmH02Zqt28GVNSJTELFUQC2X/BIwtgaJQJXtKZGdL7jKJ6AYzYfKdF
Tb+OqquEOF2bahxmxAth67tZD1IHsyddva6XULKJTzY9OLYLklOEvgQzCUThqbW8hda6jkAdQCRg
c+txnadAKMctGEwGsBhFO4p5M7PK8AebsYSS4+Qd/gATamaMrOPzduptmkk6cuzVZox9qoTj1pJs
SCIgvMgXr+JtxQEzvEplqGDMk6OwtkQ7wavOSYokY8aMLnoPGAQhR9+qBkZ4bfc8CdxS27L0QVIT
8FFix2ruBbfZEFrjdabiKjwmsep+YPUPFY3fxMxIHM6KWxHPlWCndrGiigTDAoyq6lSXgQ8fGq4u
yLgx95ILhxcXjE0xOKCBtaRtOXYVjBbMTj4tlXkCgpBQImcbZTEe3c1DYTUvoJWqbtdxA8vfeSAr
c0+8qEo3oSssjL/JVLaHQIyi/fT0SH1qMJsx+Wj7nsysDUM8/SliWH873dtYdkCdzbKiKgNSV/4Q
wkzjmV+w7LoBx5WBEIude01wALc6F68h/qucfav2htsO1Wo8TpGls2+2z4KHZJkh1OB6GxK0Uk4E
IrodUg8TwdXIHW/gWNhCTWOgg+VvYEC2UrnteXmYOLHjI0qXeYKCazjFD56S9WPQ+r5Dw0A4YW0P
mx5feo5xbrrWcI+QZdoysThc+9CkedATc4hg9aQ/tW0qDghNKugNSGqKvkI3xTqflwGu/65auJFm
gygu41ALPGWztvGsyWBS95RL+NMe8ll5yQdP+hfX6TDHgruOPzkQLu12QNVwD8XgevFLDCmUTpvO
smp0naSpWBemKcoioGKuHtP9gLEOKmTfetAawmK8U3ro061bJ7o842plKJoSkDy2xWTXvOY+A3PV
K3i6Q1Pm+U0ztn63TzGkjAdrqvIEw29cEkmL14Vr6XUFzmzhpiMQW3IdXhetM0bbmk0uefPxBIZE
+NwSbTYXYd2/4EMxnNtjsh1IMFM7d7hJXd/eMYlzQeW6DuLmv0VpStiyxrtJcmvDCoqy+934T65Z
6ZH9NRdFzmIBAGmyWDnRqnY94yuMGUmBT6HrmOS3DTdbJHFLT9CgGdos+WvDe9zj3yoS/HK4HUJ3
uv7nP/79//6f7+k/4l/9oIs51tU/qr58IKbTmf/8p/rnP+r/+qfHn//8p+cHSga+w9uobD4cLCz8
++/PS1rF/Mf2v7XxVGd0cjrXkTWn4jmdfOKULeeN+muEjj///m+/HICf0PIdS0kVWrb8719O+Eo6
AFnxSo70DMeAjfGdtP11Wo3J5f//pbz/8ZM57JqOFQZe6HiODP77lzLgFOyxTlaQdTbt6plklVEd
54kpJ9Pv9/+PtPNakhvJ0vSrjPU9eiEdgNnMXISOSJ1kUt3AKKG1xtPvh2TNVAYCG1h2d1u3WVWS
eeDa/ZxfRLfX49kz8Sx9pESZhmIa5vjzNz1pF2UAK4t6lF975Y0WewB3PDcDz5OChK/RwbY9kLYN
NOEnaKXq4/Xwc82limPaguHUbF05Dx8YOemDTFUQPPGQI/Kk1n9oeB3cknaObgHC9d+vB7ycOZol
M5QIUBHNlM3zgG6KIBB3eaRSmyzfpextJy20/a1qBcMfT1LLEIai26apa0zVse1vutbM/IgMWJCy
4ZXeU5xil8HdQxwKT5c+Xm/VOCvO14NlqoqlyYqlqCZDeR4K9ouRYWuWI0gCRIwT3jYhZ3kkj+vv
VW6icNEkjueukT7Xsy+ggABbX/+Ci4EUMhJGVEIs2quq9mSJCD0lLwYlYpNpY67O9JBw3VQ8wXNE
taLeP8QVOIaFoBeDOQa1DaFYqmYYtjWZPXXjUARB2pTSW66IG7sPkRYLXAuhJtC8rrj58zZqhk5I
05YJOZk7WSUaGJVI9EfUkbGdkQML2lEaxyMJkKdgaeCfkYJ7uB72YnBpJYBazVYN2bJUMR3cujUR
gCdsSCL+QSXFxciSXYepL9/EjWr/girt3kpmHXz788iCuApdbKss0sm0Mgy3V1XKGR7XVxxebRhf
fUVqbXDa8CmG13Ss85AkcFt5hvmny4dmvw0+6W3V7EkUJA33haJBx6IOwSgHdWJQeYo8Z3O9peMv
O1tABANkrgjOFlUGaXjeUk+0g5S3mNLpYavuedQhbmvBODSdCncfI+MFaDRm+y9EtTTLkFXldeVO
RjbtvTYlJedv4rZB7HlEA3txQOaq6cVd5xnf1QFpyOstVeYWjaUbmqnLuq1zkp43lWdx1gaaRr4w
UU8aTLvN0FEryaCNrKEnU9glHXdTqZL5aEtme6uTTSN/Y1DzkixYwNzJnuoRA1pZGH1e/7i5XcRi
p7QUjlPcAyYdgpIs+gqFj3RyUSDoo2lRf9dDlLhV6woNOb9BFuZ6RP1y4FXkbhRhw5ZV2MDOeyNx
O7QLqipGo6hEMSjX43vQkhQLroeZ6XTSF9xVuPvzBhKT+eXAsYE6WKOo6Mf4wiiFQ5nSU8FMO8OP
Pw5FD6q2oDGmrkzHt9YzLaoaHsZFOapPm31bn4DXZkgXBEsb8EzvUbTUiCPjfsG2f957meoVCPoR
yw0q+ZYnt3lo2KYXlslM5xmmUFVDFUwKrqnnUWyvVOEbWCxOxYzRTRqxmkZUncw86Re2+Mt9ADy/
YgJY0VXGSZPPQzVK2nUI2HB0IUDAsdl2pGsBmQ2osK+VPMH/Zu2XLVTYjdTwYlvY8ybhLRXBIpVN
XucYZ1OwJuEFtKMkiSm+qIqjf5FD1zkUTQ1YTLX6z2rQqU+hDfFnYXJerjoabbAMdBaAgdTCeaN9
Ta653rqowLLNN0ct1ZLuizye8qBfeklTodeq4dLmNxeVvgaDzIlq8tY9j9oqrhvyPPcQcNLU/A43
w9T7jJj44N5HtR8H+6JJTfX++uK4nLCaIPcAvcsybeNicQyuQS0UxtYmbijArckptEcFlG240KUz
cSzZGu+YADAo6082MiwgFVsrG9x8qiH+ABaj3vHiTBcu75cLQ7M0XiXWeAti+CYDF2WZlMN94PxA
nQXNYMkBqOog20GOeWFmTkK9zkzFVLiIIIQsK9pkn4x4kEl5BfXfKYzi6IZGdWub2L/6GJk+XR+j
ycT4vQh0TZV55vFfMVkEgwoCJwEhhmh90e81vVM3voOwu+TU9QPaePb2X4kH1Y3OVMdlfz4RcU1X
FRIxkC+gfoDVEZR02QeGBqn7lJKRD6n4esS5zlSRrR1fXGMpcOyBNy8Dn3SXjWcBduRhHN4kLnpO
vdlkR7c3s4W9Uxl7683N5ndvvok1uUZJtWrF1ThwEOCVn0zZFNA5T/isMeStATlwX7pduOlgrI0l
KDU5hjAcFrpYGfvw4iuErHH8sdZNeTKmLOXWizQMiw3sdlaaU/1KtQiubIbYEMmc7wVk4l+OjCtB
4iryISiROU1J5i/MYmWyLn/3hkVxEqVDXp3Tra6FR6EqHsBjC68K4Tm7DrXJFa+3jrdZeWN20AsU
ZYPQAkbbtY3tN8DvzurwnPCaG8Uqn/98JrCgFE0XbIIsrvOZ0EAZgRKU4KsZg4VJmyC7sWGbfpT5
11+uh5pbVpTYaTeHKTfcyQpu+tygDIEwji6V1ueo7FDrqXRTo46FMjjVf0mznd31mHPnGScp90yN
0Ko8aV6geL0LSy+FUBpS66uUCNfkUu5AMaVhWlTAnvWcbHxcAon489CcanSpqdg8EyczTtciuqEB
iOTUhqTDkKjrr4iyDgYyQZmNugkXKOS4ZNMRC5NsrtGmrHEma/jkcn8/H1MvTETGBRsIVKHU3wMu
C++pIWh7XCjgQOjpDxtczMc/bq1qM4PYwVSuL6/r782OEgs5SiUTAFCH/3FwU8iRE+OnjuT2Gh+D
BG8JvIHbIcEL8F8IrJmKzoWTxNj0FNdzkpa6SmAuDepp0LpPapE+C/CZW9tCCpuLzP56xLkdjWC6
0GSTBzEv//P+TdRIEj15FUh4qY3dhuNidoEgDYJsfZ4ojwOktF8e5TwF9GgY6GsuenW8B+xGMvT6
t1xu5LppqzpnlMV4A2CafIrTdREiOghJya32wFGvfKwBXKw8U3Tvr4eaWb4aapSsXDJKspguX0Pv
EA0wPHYKBRWCVYgQWLmOuM5V1Mt05WcSF2zg12PO7JaaxowyyfcrmpguX6mMJchKMWn9uIZlFIZ2
ne49U0NK6nqgSYqDbVmXDYNnEWeiYDgmi7XwG9ZwHyQYqKXqLaTZR9ehSKiTfIDQHzhf7Cgz0AfF
j+F64MsWEphLLygjMryWpZ0PoIpei1z21EqjWg7eeUArtxKCed+uR5mZsmx/XCIEA8ctarrNh+hN
+245aniiV7uPwOo9qVaOEH2AoEQTldne9BvpkFWkkAAZJfhcLaYjZ5qq8LywxwbLuNOMP3+zRaAc
XUeZxzdE2Eiham4oHhfH0Km0hVnz+ko/P+zZ8gGfWgL4mKZPp6pFad8tbMrBimjLTVFL0i6THASG
E6ujUIPNNkCWUZk63OQZOFVQ5ura7GztGOlNuPPMLNg51DQAAeofLGo8j5Q+wJC0CGTaihGcahjg
bpKaW1QTYiQqumgjatxxJNN8AO9xA7PgJa/0d1IGHgp7JnQUcBkEXfKrSQIwMiZ01CSUQKeEzWgu
8yH2BbacEgCpMFGAeCHINvhuc8rGbQYcOFW6LvwW1Nm7IG2/KSbuT6BIkHzBQFND4i/qtJem86AM
C3QUq0dfi3+Wkb0LkxDuYq6uVQP9Tz+Qn2qveAxL4yNVNV7o2p/fJ+h6NkbNEkwzWUxeBD2PPMf2
gIsoToJYa975+RYvhQ5rwdD13l2f1pdbks6dRWbTV0mq8wQ5n1Fx1aHqH3HEZrI/+hxV8l2mycEe
d+vkBoOc5ng93sxuy1aksxdZrxnYyWLtdfRTwgb6tqz0ydbMZGNFTQ9UBiCghUNmPhS5ORI2iqkb
k6ZlmgUAx7J5iDcVVhM9fnooK3ZPXg0943qrlJnNj6sCORTObZlb0mRhAgumyKexXIC8VzdegHC9
hkfiLhodimw/7PaQu5GSGfpPpge1wC7sam+MF1PZgFAxiELfdBqGgHhGiFOr9798z0Up2s7Ewp1q
ZgtRqWlwHOBpQIZuMgBDKwNtMjju5KJsjnoa1/BFRLAwrV5zbtP9w+L5bNAXmqWa47x7s1NVrijh
OnJrBNvcY2aacg244w8jmDzU1NJXhZRnDRYSZlnsw2yAwNSIrmzg4PpYeGcBRSXs84S8sI3PzXde
9MZ4GLKNT5/b9kCKIgeesCqF1a3BAjlbG5FQLJzIYjS17t1dnxlz3Q2Bg8eBSYXuospZ244fCKrk
0G/gu6+bJPZB0QK9qjfXA83MdmpUtqCAM74Opo97G5IJoE/YNkqOPQ/m2O8lULybNjCN3fVIM13I
q4sMAlVUe3z6ng9t07mmLIHmgjvbFD+lIkWAvQSnljSODPchd99fjzfThdY4ZdmfLJvHz/jzN1PJ
rgOQKhXxmEh9ufGiADqw2ld1ubA3KWOqczJpycVQ/NJ4z1nm9GUZ2BHkr0xm0jaDH67BIZFKR66/
2upgTraepsb3XZuaG9MLvENYd69arvn7oUmqfZYaElR+Hy0LZ4CrELha9BzacQ03kffxio1Ke4zS
LO4Xzurxgnrx1ZYy1gOoVer6pH/UCOmLIW+hJQfo9yOHnrwLwGtu8li1HyD8gFyVZHUp/TEXlaQf
U1vhZgnE43xUuOAK9NSRwvB6kH9IYvWfykr/VHbIp2RqgLs9sOiPZcztXsri5/HoAlLe2eQrEBMB
oYVSDZCQjaNZ3Wm8POItZDdbHnrdtrZSa5caqP+4RkTxscZTOCdRvDFz8wu0AyDVIEqRLEXzsA7a
T0rje6jZuSe9U4wRVyFWiYbMZyRnuI9ECi42nrI2ZO8mlGqk8LWfme1gkGjd1YX9K7dCeVMD1rjJ
1Ni6wUblU9aEIzU3RzkZpQVX7o11J6vxXQK6fV/q4cnukbNU5cJdy4OhrPMSDNX1WT+zg3KRZli5
076+yyYprbzw81LCpJfnYNP3K3TBv6EPhW9HUaMC6PJvDJ38GrDMlXD67j0ap0A2MG9au8qQL6zB
md2FtyE57bHAgvfY5JGUVb1l9QLqe9q3ztFrWTtQ94LsQ1MaqMVcb/rlBkMiFPiMqgmb7WX6khiq
NtJSk5a3IRYRG9muB5Ql8EhFQTTywTxZmTFYm+tBZ9JbBjd7c7zcU6bQp88It+RtU7GDcjJ4bNSU
gpAY4xZzGJ9XRzTU/AOekTCyFK0CnuQx5QZV9bx1jSDUwsdcdjfvUJD2vI9J5+uvG9WbLQ/RRzwb
TDCATY7SN9BXAITwTHchnLSF3fwyFC82EupjKh3EyvSin+lFWXgZRIbaFBVaHbmHELGC9HaAPoEQ
C7n7y3sS0QQ3DzLeiuDBfb5rFDaVkBrhAahwJZSdPEdmqI+BaAdc6FHz7+tdzBg8FDVaMdcH+HLD
Gq873KeJrFn85zy0LnpraFzsHgMe+sEG2FS96bzGOzoyB8I9ctKD8iFvbePlety5DjY5lUntc6kn
R3ge15f8wrNyiRtArvq7iKQd6mZgrgNTyg7XQ407/flJQBM1FdzRWIsh+X4eSusb/IV8lAhi/IBu
vcRvN4rdWAtjeBmF3C+bALs/pXYKeudRpAKmS+RSwUpVv791pRD9PlAjC1W8y24jCg961eI2QwVm
MlwlGPtGTnkt+g4eeTX+C4csBjoZO2W0sNpmtlomBvdUDd8ndi5l0m+GGvVy6jikVTvnRxJ03x2G
c0u+6NmWpHcj5Lu34jutgxAUecrLkEKuFsXCxfxifrIoxnKToDoqg4ubfARnJuZFSjxK/nBngL4m
oDSCvpYc/CzAo5YrGGNLG432+mvP5wxtHyuWTBvdpBJ8PpoYngFyLZiepQHZFgXffS+VKHquQTPw
z7iNp/HHJPsUa7h2VT8gKa06DO0lF1djE/0QjNdA0g39OgofyAyvpEJFMWDTWAhZtGCYfcgN7wuE
NYYBM3qkVt0voH65q8jr2kWAPHquh0crlXdFh7h5Em7hD5AViABXZkcNWUUUKBCKRz0xB9+m7KDG
y/4BisI6FveV0iFG5GOPYdxaWLG79q2EMLcN3cnYJB74GoHbHFTq0TwBSTfUBq2RI4O6Z4HlQSZQ
eeyQv3as6Latg/wUe91niWecix+5fYz8YsTwcR/54lLyKJwOS1FYDLXxEQuUttqZ3oG3K89J5bW0
fBtCSVMerBrxF0ffDDBksGNfp+hlIN6s9+8dCyeBFw8KOudnb3yAX4DGzIvewP/F4SkGZP8+wpQU
mFemPtc1SHPz1GKR3ObaKh8e8F6BIbAylfsQu44U0lr3gutB6hUIBwGexjXLBFfjQTy2nO8Dprma
+IXr3KDd48I0YO7qcXkI0UzgHjNk3w2KpmH1NazJ9m5t1MTjEDgrTuiVjI958rGy85NuIz4Thg9k
iVcKIlxDeNdgB1fHuwSmBwhT3dySEoOpcAqxqLU/l4a1YmjRtkFMESdaqUb0RD2oGstY2uvRLqwV
CJW3OUb2yGM4955T3nfRvkU+ICzuRoPBgKMXoHfqviAviouSMjy08rs2v4G5L9vfUqTBwj0qhAiZ
1CcPb4OquQGD7OK6h6Cykj53OnpNzaPT7F272kJNwxHgUUfUO/WQlJM+qwOenR/UAj248J3ffsUe
CMcIpBsUBJban+7wkla3Kohc0K/kDqqTCJ+xcjGiJzXcNfikZ9x5S5Qay/xLx3WhCL4VVMbyCssJ
38dz4diglYORDwDvIUN+14aqNyDXPaKZ7zP9aEbh2oMIitIxlxqBgBQaMtUXo75HuD5GD8SHONj1
nwf7Z9pwn38XAe0Nw+SIToviPFjRFwN54CzBHA82r2FIL0mSot0DkhdlZCPsTgg1HjIEKCuxcgIs
V+pgl4lTYz95cObxVID4hjRDrwOEx9Uvqg9Ig27hY26LWt5EpIcr8RjiXNbE1h1QXX7EdTjRd0HD
KImt7Tyo6QbsPARRNF6/qU73CI96qxQH0m8hFDCBLtj18+3y9sBeReZIAUJHBXKa/oQx4baxwl6l
uW52LOwuOJhVh1pllBRfYW5DVSmCBhF7DQ+M66GVMS9ysU9SjBqxymyX05tLZwRuid0d7+vOuNW9
CDg8Hud6eZfqGp6pZhVuBUzHH5ZjuLdeWaKDj1foAPp11YR4hl//nPGMnXyNIrQRNcCZxYN/cqmQ
YdKZDqZ5K71G3N+r9fbdEGjisevwry6B9y30/MyZT+WPQjeZNKB100uM5TtlN6SoxiFRCNvN6zv7
Fo1Pe6nuNnPqc0OjCjVe0sZM+/lppGptXUCxGCl7ESp3XRU8KY4VICXiBAtNujhvuecrIGC4W4BS
gy55HopakG4Uw4C8eqzcDh70TXRqsmHT+ejDYGWU3MLXrhaeNnNXDZWsiaKDtmIyTeGYWipU1DVk
TFLwqbYt9clr4VoopbgxRzfVLkdMcvg25LmzNVJUCDlCcrQ8rs+euUOfr6AOJZPCIc0/aftgFHGb
uLQ9LXr35Nf5cOzMBKOwrsCOGZguO11Z7u08LPD70rGlk53wWeEBBXHEdjnvhD56p6ETMDRsb3mP
9LvAYOrPxwiQj8onjqVnkk7nY4RFmaDGjWJgwoMQad+ukz+3ZEJeZKtD2xVOJZZoceF58sI4zcx3
FhV4UgZKY8sZ19+bB5hBjhp/epiZneUlB8Up4O4VrruQcJrZzywxop6RWSOHYk+GARKpXWMtndOn
UfXiRZ561xhKCWIVUSrsfNsdIsDeDrfHJbjYUuRxHb5pH4LXWiBcImsjIbSIO+8+d/A4gj6pHQIP
R0FoZ+bBKfFDvz73ZpYdGp22acBWGF+4k3s9iUMSepXGNaNUrHdJNuiPcdeN5kBud5ObJekMoMHG
9nrUy8yeOZYbKDUrNqyT6e4dDJmAU+MCpTTiF3jrd9jGfKxBU2wKRJoNyfxMAs3cZLr+cD3wOFHO
N2qQKlQFqC/DCKG6f97RmTqEQvgYV43b3ZdKc+sD2Fgu88qgBQnyPaP06PWQM5kM6ss8zxQe2USc
QpPIu6WyV3P/yERmosWN5pi2kmJHftSdOH82CqX6lmZKgBaEg2UFiphJiLEMIvi4NduBvfA9F3s6
cHdAZxya5AvgbEy6ADo3s1jrsXH1eWdTSdQ3YCT1beB21cJ+cdHbvEh1liyaF+yd5CXPe7uW/VKu
TLsAtqENaGfpMlmkoC8wUgmMhL20Gzxv4Tl8OaEtTO01Di0IcBz6kwldo+Toc1/JuQ5WXM7yTmbf
RFq1d6u9jJBuuQm6CmvC64N8uYDPo04OSqu2PcnP8eeoBke+sUY1Lqe4tyTE8ahQ1Q9dWePypJnR
wkKaOcCsMSUFR0STBeiNSf0IVS0pSM0qX0UhyE7NR7XZVnLvhDA3xlaQ5batEflftLjp16CpLfgq
Ov7snVlu0rZKFj5nrvPZQVXOMRAVtjHphgK9V/KkMl+DTMpGdvJoW+UywF4IcUBt37u1yBcOz4uj
geQgoAXe6VCQLIb9fI6ZtQuNv0ALvoDK527rSATPdZQ00f76CM/HAYDJZAZXMS3UsUhNhTw0mvNc
O5UnhCckzHWRrcsXSlSXyAZahNg0VDVgriSpJjPYhaBoiRbB7kB2yl3ZpwXOZU34PRVacBMKxAFr
w0dCsu8x1hNopbYJgnjXW3u5aY0fAe6Ju5g2UjgmJ64djCBYnW7NlbJFQUlrYaAmSLAOnX6IyYEj
nNnoa5IhuAUMow2LaCi4tAA/F+7W8/3BsayP2C8Z1tf5CHPhVksLLA6UGKFhHTpIeFhDnnYrT9um
DfJNKHbjDYTR+oFKnP4h7niOLvTHxXtj3C15bRhcexTm2WRQ8qyuBwfI/Mpx1A9G3gW3ZaaWz8VN
nfXtEZElDYzn2gzVYou8lIIoHkjL0OtjTMsWS3BzXQIWZOSbgFoC2T4pRtD1UmlmAiFhNGT1taW1
z2HSvOjB4MHMFdajm/WUJCBORE+0BdlSpUMx43C9Uy5O8bFPWBGUukiU0THnA9NTH8Y2hdVeFMLd
56TFpA9gb+mkAoWee7ey+1Vu6dIC6nIu7JiMhFQkmJrTAhtCHklQGdgzlMp7t8nzG7YcrFr4D1rv
CULdFgKwqod2LTX3bGGHm3J9LIoRI7HSGi+iULimd3UntobeT1Hfa+MiQINPGNkdPlYIg+phetsa
mgQmEqc49Dy6O6TQ5We9L7OHWiCIGyL+wG2SFaSi7XKHgkjyfH1Izk9c9gxE0RiRsZxugkudcl0x
a+o8roujbosRfHU1XyPpk8hDvcmpjdwFTtSmCz1yvjG+hlRYmQB/dei1qjzZ87G5QU1K4F1Ty2Fh
bPM+y76X0MC7hSN2Lo4O2EoDaMsGaI4/f3NHtoVXGOiikedRgAOFlay8t9E9WZjT42by9wXxtTXk
MtjfmVlMsCntEz687KSa1qEkYAX+N3CAdfYz4pETvVM9/Hh+Xh+vmXDUq0DKjeOl2tPbSqpncp66
OeskYybteyvI5ZNQe4xbDBZs9bt1/+eM5V2+sr6/p1lf+JgFTv7xvx+yn8m7qvj5s7r7mv3n+Ff/
94+e/8X/vvO/F2mZ/qqmf+rsL/H7/4q/+Vp9PfuHbUIdrn+qfxb988+yjqr/4aOPf/L/94f/8fP1
t7zvs5//9Y+vP2I/2eCmU/jfq3/89aORwA6JnC37fwnvY4C/fnr/NeYvrr56/tfLv/Dza1n91z+A
Av0TYSduqAAbKEWBDPnHf7Q/X3+ki3+O2L4RhAASQX5F6CTgqD3+mvVPg2IjZTpepiO5aISv4B3y
+jPF+qfGzsiv5MdoO3Bh+J/WP/6ecL8HZp6dzy96My2FMRZdoFCz35sjXnVKpkwkLVHaGCXSgRzj
HQJT5ge7qzycNar+sUB9aB8hqPJo6YW9cPyez9DXyBz/6Gq+3qipxp4vO6kMNRtL9XalDl8657NQ
Ogz03IW1Pd1Vx/adRZlsIqYODjYXKCC0aAreOyfUlTdwkLfaHsBBfhS7Yo/P9NKhPtc2ji8w1pRb
WIOTS07r5K7UZkTtn5rNsGn3nGXBBrnXTfdLO3mHaNsfjB9vpt1fI/tWZ0FlKk2Hks3r76CTDtWl
XpNkCYxmv6+3xi4BMM/jGwfnlf/FXpcbjMA2w7a+lU7VE7SNuzpeIcK5uf4V5+fE71F98xHq5ALR
15aUeYKPwIX7oHmIaVo8xstvdVcuRJodWoQQDKFDEQFFOQkl65LVZL1GqLXzZJ26I3L+H6sD6ioP
YE5WxV3Alv5Hu/hfzXsTc7zNvTkrXAPTn5jsNFjDfvhig/c5BrZU8iJp0uP1npydQ+Pza8SwkRab
zlyRDej2MYdC+YtkPJTdRxmo6/UYrxPx71Ppr/ZY3PTIskNXtyd9qLlOhJ42w0WFYj8aJq3DbfxC
6Q1tHrjUe/Nk7dqb7DtS+QuRx56aRuZdzgaoqeCOpwA9JezxrHhdmOt2O2zGVWltzK1Y2ftoi0no
QtV1Zl4C2rRZjLphAgmcLI4uMkVj5jSUjDoOIQOoFhP9wvc+WusLLRtvp5OWvQkFuuV8jiBxyxQR
ollBf183zEp3b+y1bbb3FraZ18V0FmkUVpFHyQquFWzk4+b+djaSEHUztLdWwa2CtOB39Wu8VQ7p
XXgnfphfbvHRu+1v+2Pzon6k7MaSXJg+k8NjRDsCG4ftSxlbU0kXnMfPM9lRNb9GZwejAWfYa8a3
QEfwuwfaamHOtoRpnQL3/gpIQptLIfWJKYe5NJE1yNtSrNT0XT5WX+vmiHP6GvApJCV17QbWaFyO
iVBzGtpmb5f2zrfwgtTwOqIaF5cfze4rl+UVepILGcDXcX0zGtOPm/KRhVPq2ZDycfU6BZO+k9f5
qXz5VmHStPV22B88NL/wt44+dNt0Ez2lj+rBu+uLhYU1Oya8KEeMAw9tMZnoRVJ6hapRDAwQpMYl
neWNZ3GPBLG0RvEYi+B2YRZMiXq/G/4m5GQaqqlVJz6aISv9DgFg2VvH90jc4U2EtbGyGdblUd2g
62gubJCTJX0RdrJButjoUkpm9kVOhPL/Z54vm1T9NrjmQgNnAtljMQz+EogmdNLPp7ldAuupEOPD
PiFfSe6wSpUCgtZNZH+4vnWMYzOZQSNaG3wKOQloWuOR8GY958EA8Czl+4NMc58bsorrPMDDE9OK
lRlFwbugWwJq6TMheXdSjAONovO6Ow/pSz3ViRZd8jJKn/zgvurEQqMuJyRpO4RuBGc0pBp5skkY
jo0MnhZTvwlcfCsDg9q98zkVw6kUzYuvWocmDA9/2pHEJBqeZwZQYnnSkQ1p8cz1iFka6kuQi5Pp
+XeBJJ98K7+XrfDH9XCXnXgebpxAb8atND1P79qIlR+368FGAUpfmOuTywBz3SANq9AY6guUGSZz
3URs2RSo4jIzrDthUpu3YneT1Hgi/nFTQK8Bd7RHQWzOl/OmuJ1hJW6QGavSUV9wDj5qWrGA+Jrp
rbMQ48/f9FYo0FZV8tQAs6K15DmGXe1F368343LJsgHCoGIVkdFRp88aGJVJlKmRsbI8V96gRY1/
lLhFBLNZQQ1YqnVdROOZgYoHcENe26P22HmLXLg9wC5QcRJ5e187KTRdI92j7pRvJcQpFraji/6D
iq4qAIapJ8IfnS6o2qZ+aHsykOh6wKnpQ4y1xvXeeyURnG1EkxDqeYP8Fj3q3BmQyT+JfXaElnmI
1/6a/22TXfKY7MIn+z49DQfrVntCTX1VPPU7ba2u1JvkRb13sTJeF/slZOfFIgASAlmKs59LI9yO
ydFmZg3qZ4Uir9JhACMTPSvxD1B+X683flr5YJWRneFCypYI8tWUp6u510qljgG15cix3CIwYlbo
KTnlJh8EJg0OjqM5auNbjF3zndWNcq8cgPd+gpvXYPlL74DL45XvIVNgGBzoIwhk0uxED2PeBzyU
jVWzoc4l1jzqjtkWJoC6izf+zj4u9fRizMmRjk9ACtWAmFa46r53G2NX7xE63UJkMvbuY3DwTkv0
zovDb2wmzxwq5eQ7DH2yxUVKi6aTy4tRQyo+Mn42jr4ymk+Af1ZyVWyvD/L4y84n+Fmw6ZHeVGoV
Bw7BYKScnAiLQzN8L8XxXgnMX5ZUPcGIAzVs5gsr63LtnsedHIZFnUcZAEbej3a46wx53XvW+t9r
2mTt4hFAqTKnaUmpC7ylulNHEXXVSdltWWfcg/X0U6G7yiqIlo7dKXjqdenwf5TNVJJdSHSd7xtl
Xkn4pAY8NV4fdfE22Ehr/dit5V26k45Ll5fLDWHszb/DTVZGX8cAsAS9aXcJWkPORhhMlsRbmCyL
zZquBr+PQ62gWdUOZzMySN2Nf2du9VV+BB35svRWnZ8kfzdrshJynyY3MeGC4WOoPZfKt+szZOH3
T+UWklhG4T/g93dueDN41RdVZkO9HmN+B/l7bKaJID2uh6YyCNLskqP/rG9d8IxrYwvryl0D2EVP
4qAd/82gk7mfAzkpe5MJgeD0U7/Fk2Vb3WQ3+SblCVKs+4Py+G9GnBz9TmqxQQmaaXAorOS1svFP
gADAG68wZXqv3kibP8xB/bXILBLKiJSh5TPZQ5o0CsBw0UhpNOL2n0pVbI3k3fWGze7G5KVR2KM2
SgrqfCXLTez7SUyiK3BQ2LKcaGsX7d7Qss9aZALdyYw/FDD43aw3ESd7R1bAerdrPLEVSSjHoO6s
W9tPzffX2zW7ZbyJMtky4jwdkCKnXRravi4OHGhOy8r3fyGIQUaE/D2XlYu8SF7YoT5mJn0FhS6I
bf1NjYz3vxdkMvNcfIy7wXeaVePG4CLquFk3jS62udW1CxvgbKe9ac+4oby9seuloYQ5oVKNPQ/n
NJdk/QDR73qLZg/lN2Emc84p4kBYJWEygwwP3lQIza6E+G4BfwlaoEyIBCxdpuf3qRFaYqCJRxlk
Mu1y2Y1Q/reaVXRb7Nx7cQKqvhM/mrVgd5dv5YO5ud7K2d33TcDJDAyMLJRzUtcwhXts4cNbu84+
XA8xO15vQkzOK4H6eVYOhCg7894IrFNoofMt1IUZOM3A/16yVOoRdYWQDK/mfF40SgOtLCZO/guL
Fp4GvBjsbb0z9+URBMUu3GCeuPC0/38M2N9BJ5Ox8WGMhyT4VuW2OMov2Ges/b17y1v/WDyNEeul
NOdiOycTU1bbJq5wf2GOKJ8wR1bitb0bDmIznGqQscNavm322d7aXh/GxaZO5mY9lFmHWcPYVG2n
baCTkEbMN9U2eEbmc01O9+l6xJmJg8A0tUCwSOB0phLPmtdjDJWDckCeey8EVKxIP2Bj+ut6mLmG
QfnSSchDlqPCP5k4KtAjMx/rY8ktagm07WBtIFuY62HtcD3AAxdbi4V1N3OincWczJsAn4fOt7J+
FdiWi+BThi3LOpA76Ee+HtkvGE6g8lL2FfZgC80d19vktQFoDc7pSNljrUzmT92hHqskNLdeVxtl
h69hjljESmfFpHvr2O56Ci57jEt30R1e0AvRx/vAteiTWTTEIu5MDEFgeCBbC7MJ8hOSWkav7BuK
de6aPBr2vi2iLth5CyV8X5Vtld10uelWK8VHcGXhk2amGVk5cNBUxRG3nabxJV8ycKaoANOU0bpQ
vkdysdbw97ze8NkoZM2ousOyvWBJOiG4qtQBAmHWvbWW1NzYolQhbVGJGnbXQ83NLVKNwJyRVkVS
YHIlY+ANk1Ia68b3oi3y9PKndPDqvWV4PLgMpzx0aiMW2jdzkJAO5KnFTg9P5gJyrMuSJY9BcaE7
hcLcxJ2yNHPHC/N07ryNMTlJDKplth0m9CFu9Inq/TQw73TK4oVHyskP6js/Dz6izt6tZLPZhgrm
InpV5AstHWfota+YPIh8s8MtZBRUkLt+j6PaGsOFoysXK1v+dH0gZ/sU8W4S/QDJrWkGHgn/OoyM
cZPofzaUcpRqCbo8H2EkY6DVRX5pMlVQqJTQrSWCzgXHpcgq8Sy63oi5iU9CH4U52PWAT8bZ+va6
VjuS1WP8iGeIuzLVFyl1V4sCK0tBJjMDhluXygozI3c+BundaMBd5UuJ1bl1BZ4cxwONKj/vkPOW
yGpeY/IKaCrCJlJR7iMTuzvphzlAT8Rq9s+7bVQhQBsOXQJl+mKN6iwf5Jb15CRIWFj2yit++O3C
0Tc3/G+DjAvuzdiUsGw0awwyOPGmxqi4zZYUO2YWC70FfggS16jEfB6hTjUTWSIidF65NpQC4cj6
qC4C02cbYnNLGIFDCrv4eZgKaQYNx5yOA8I5KVa1S+SlWsTcFCOVBCsc8vmoszwJMbhFIBfg/TQv
fLD8/pQ6Lt5KohWbPx15qnpklEE5jupY00BRFVZeo9Nlams8JHL9EsTlHfIi7/6FMCBboREA3kKq
/7w9qCU7JYaFaGt6EZ7n3SG3OPPjaAHqcNlttOZNmMkUM30hmblNmCIvfgAkg9ZcP4nAXKh3X15q
CEM9j6Q8kOGLEosn5w122oTB//GTbwYfhOb9cOt8Z0BfXWk2zwD9j0tHBHwT8wIY7HpNl1UMVJb3
lJu9aFi5oVhYQJenzRgE/DPlHB3JtMkCsryixHKMe4NTcbU3y/TUFeWuULpndEyyP96rCTa6yEDi
GUU5J0dbQu7IiAO2UcB5qy4yNg4+3k69kKa6XKxE4QoKR4iaGHSO85mX+XIoUNpgTyAp939Ju7Ll
yHFj+0WM4L68cq9dKu16YUjqHnDfCS5ffw/V9qgE0UV77kQ4xo52dBbARCKRefKck1G22Q6qnr13
3b8X6qTwbXSmAHEFgPlH6MFjFmT2gwQ6AKeYLMWNtoY1WOpHt4dgrM3Za9cDC1+CtdkggtCM0gTZ
l/R9XTohjZGXIJ6U0Bpp94INWcbICWzoPzng0UOicKwt4q69QRe285vZ+c8vgjhkHQlXEZgVa2jF
g8tkRrtc38sFJ4QJYA6Ar0GCzKYJ49BTg5Pk3uTH11z/HbW6VwqnMDJWSqaLSwEPLYZggTHDnfF9
KVTMFdLG+GRBRPYdZnnIsNaQWFzKlwkWF6N04yRUuCzAgzpYCuh8leqOlIFl5MS+vmk/0wW4A5iq
NGTEwHp9+ufFd+GHCMykCigkwRrmiYNyTjPgxqPabQQoZ+eJe90cywb4x/0u7DF+UNaYOKsJXlOQ
tsmBoe36SJAw/E9DcOBlyphBV63r9kBiK7e0N3JUpOn0oEOyG4TK7+AaezSSFjP7kO9LnnpdgmZi
IXQz3YHQ828J6Br1f/K5L34xE9vyiuRqBJFbE7rNptS1pqysTBl93mLfk/XvH2F2h4uPICZKXkD5
dEDfkPvgwCURmkN+GBLMG9sox5sYVLSMbexDzlhvfTE0hcrkd9UTtwIzWCgyfP8hTNBLtVHLq3mt
jTPYvKP50W3itSZGVqxgJ+6MzVrbfDkcgRANtAEY5ADm5fvSI3TmeaGDRakzZ1BjY1UPmF+gPrWq
ffsW+4VbH1JvrXO6cOHD7b/MMm5YAdkYYCxnAD9YCb3JytLqycIY7NpjcPl4fdlhnGcoOZLGs515
QzmzdEEmApqNwoMUNZDF42Y4AGuXgtNktXiz0JTHx8QVOY99Iiqy3eEmAofWOALR21tozG4SdBYz
K7GyGVp22/nXD/Yc9H64sI4hKJ3H/D7q+N+/o5hVGLaUjN6UPeI3XuL1rgyg+FqBYnlRF3aYTA3a
NUMAoP+fdqkADGz7ruHCRFffhdL4y/VFLZ+HC2uMd9Kxycq6gbXW7h3jOX6pXyKHszqXOpzHg/x3
vYA5b9SPjZwHeOYh5bkh/H0jeTkoMj393MjIHw+hjSjghn5+m1vxyoXJDhb+CcYXtpjNHGSCO7MI
5uVBhveX5HMzyP9c3xL7f39gw9qFKWYnm4FTwI0176T+oUwftEtMWV0ZRlsoOmMIDe9Q5ZN8E5XS
73vXYrpKQ/H3j3MoaGj+JU9WbqM5Yesntb5VkFLFD6uHfP5r2U92aZY55HlOadwXMKsf0nsVOFag
mqzJN6zWSYwN2LLMyF39dkspAl6+mPbDpQ0gMfPtwNYG+GilIY876Z7kojICHTNkcfHjhLlYByAX
O/byhzUA9eIBvLTLfMiMVqgr1bDbW7wlWiEWyuGK0jzR5n1l5e5dvB4urTFfVE7bNJMbWAsOuhfH
ZvgiOpJfeMG9uh9dAdch3lJW5K656+LRmInpgPMAkEg3mFqNMmpyD2UujNtuJ1dzKy/Yh8c5Jce2
rhzDRfe5MDWH1ovb39DLaYpjnEIiEaeE9ipIB5yVQLbw8gTW/N/L+cEWMvAQtu36z0BmD3b8ApgJ
mJNcCVqnQKwJ5mANjoQJG2gmh8bj6m7OTvHjhFyYZ4JaUQs0wKBNb0L5FeXrTeMFtnAUT4qnbFuL
3/3v/X4Eggt7zOEAvTXkxIXZXhhYLcGsRqSaFFrr17d16Xa/NMOchQQjrXkFUU8AJG+44SOVQwsC
V14BgjdA2K/bWvFIDGV8dxMl08BTQeEmjWKWm8wpPOEcPvJua+H1u+YvzEDG581wuTImpJXiv/0l
3tBNepdZHwqaLeXDWodpOZxcfCkm9Y0ESH1XI1Y1ym65KV3IxFvt6EMbGYFz9MGTdn0b5x9+zROZ
DFeeyi7RPvOUrLxXy+KNdNNtXkWrie2aISaAyBw3yiA3BmKI3qkeCJucYIPjNp2rD7UD14o52nOM
XtvQ68EE9YvvXpKKbSJFUN0xS30yqfEEEWn7+g4uXjxfX+xzHv4iXIUDV4GBHBZqHuACwe5B49GB
mbAdyAp9yPJa0B4Ch8g8l8E4YSUPRZdGeCuKyrMqRGYurxhYXoo+vzwAFsUQwffNCkY1ReRFdl7P
EtsgCG8mYvVpZoVrdEbLFxmwuP82xZxeI+x4ENciVOivEfpbRyhd22hk3hvWR/U8uoZX2Mnd2vW5
vIFfRpkNlMKMl9twfuWMgVsWraNlq3xZy37+ZYM5wEI9ilSY/RzjTF6yq0/CjvrEkzzeFW11J/r9
k7FSrf0PQePLJnOII07GcImGzWyc0REwBgfuLX4DrQsn3lZPxdqreDnMf5ljjvKYiF3aGzAH/srB
zIkTHeeZWPKq4foE1+cz2AJz1FYRiiN37UD/h7j/ZZ050WWnERpOsD6H4tz9esQVp7Vrc81LWXpp
zOwoxRjBYag7ofG+EfzogXhcYjY2dXg8d4irbPLDP8wP/l4jC6LI1TgLwrkKNYNg+beC2rGr2w1e
yIUEdKrJrb5HWJ63f91wXyaZFIE0PU7k7EOlZKlb8LSBNNXizuS3fIPS8vgcmLwZbqXYnpBXe9dD
6OK5nIWswEUMABU7jlBQI0uSENlY34M6892gayXyNQPM4ozCAHlCiBcJB9oPUeCshKzRpM1u9+Mi
vVgDEzsHTueMlMIEded8jvq9y3n/xYN/Mb5c2GECJz8YXKnNbzoMhmIuvLGixExPui2bCDDmQxaa
+XpWsngxXBhlAmdaDk2G7houb8OsUSMPPyLMIxqW5DWNw7u5M+6a98b/X/X7/jjlhV0mmE60Ilme
wW6NeoMWYQoSwl4W1Hj2sR+btZVaa4/Xxdh2YZEJpRTToSRp4YoAJIAS1yAfEPpGgTFTPa6hvlKu
Bu8132SiaaupRBbmD8pvRQv8jr5xBNdt4w7O/DwPQViDu/H5+oFbvjEulskE0bwUOCPjYFT2BuDA
gCEyrAzTvsQaDv/F63HlcLA5EqYiDQC55wOOeGbwx1y0pf3kJ1bp8PE+SPaDB5l1S/T6x6A1yeqT
kiUlYh3p81K5SNIIEpmqmiNMuKGoO6Kyc5Q8Y5u5axOliw0s9WtnP3f+wlIdidOQxthZrtkGHgqc
GL48q/siMvt9+wrNNm59dSvHk21aqGpWT9LsQpWTbmpgbM+NVVgYmzDHD/4jPIp24vJrI63/wYc+
xxYxuobG5fdssRWbvmhyWG0c4odWfkcc6NXcgTjZbXhz9d5fPid/m9OYEdqBa1poycDcXHvMX7Rd
+vk46l1Ft3h77g22a2PJn1pMP4P6l03mnS6UAReXEWxSV3Kb28GfEyy+gf8En3XI9lH6az6ls8eK
Xufrp25TH9aEgZZTHnQoMY867zQrMZnUdOhBdNKb6Yb49R1koqxh223irbFZTT3mq/Dakpl7DNKg
eV/Mtnpr/KxnpS6kJX0N9APJae3iX77MvhbGXGbtmElGOVcKAxWEnjq0tl/i6Nf1WLd8ODASBpoc
cOGwNEYCRyERMs7ZKhRRdMkm2UHQnDJZG1dZsoPio4wuuwi6FjaJ4aq6gdonxKkmqTEz+RZ9HDeg
gEZy5+sLWjoIs/IIghp4L1S2j9FB4UgTI/Qxcs2XssmuQWB+3cJi3nthgp1tI/EgR9GYDJ9nTbZS
O9RB3G1OnZvuAJvD8A1CKRTtAryp1yoSK8tTmDMXpFRpIeSJ5TWlB+yyHXb/pHYE3XUMV6DDNvMc
MH5XG1Et9wU/vyEinyJwISPcyG7wtF7oXwqTsIVzi2F8yMSyyCClg4Bm2U3z4Y38aM7kVRsPJAGj
rj1nEdu4X/l4c8LAnOBvBplkd8pjrZK0cZ4n6py5Ii2H2+hWj5HEmOG74Mmu6OuaybV2IjrZ6qNp
4RyALBu0RTPhDAR5me8XybEeA1aG9VLyoeiBM3JnLWh/FTRb6RMvuSlMGWCABN4cWBEmWStitexq
CSAKSiuw82pnI8c4L08Fk5eSTS4CE26kL7WQvuiR4qtxfJ8m6XOTYKQQyNpOl4+9TH9f3/4F98Vk
NSbHQYIuAEHJpMphB3G1qsPyy3Fw+z54Dcrq47qJpRwDcAvwpgCuAlAji84cwornuggu9fne3wvo
OGg8bnv0pR1xxwfWP5iKQ04jgYlKACMzlLyYVU18aEhUb/4MEE/7AAB7T7eV2+h+ehT3hZt7w9qD
aqnZCJu47UBnhz4q+wiO4y6MtBE2eyvf1BvIbCK/KJ1sA05xR/XX38CLn+7CIHNwOiWcsnKCQV4s
Ta1/EDGncf3LLdx3IqjPMd8PNtxZ2eh7yiQYlRQaSo0PR9+SXnuqi9KepUKuW1nItmcmHVgCmRfE
D5hjURGg0gRj5vRBxFF2rZ+ApEzcrfae51/LBppLO8zLJRSLTg2JSk31MLkiaIMoxi9qZ7IkK0M6
ttYXWgwsF8ti8k01atMyVilaUApv0x5d/DyBcMpzuHbB/uQIQrS+WJjOpJpglTOyqYQl+ozyi9Oh
nxiCtyDxZoop9b53pe1oQ1lOdNab0Isu8rVK9rowkgQKOQNsQ/34RI2mMsHMDWpXKkVrt/zsz1e+
n874u95UnVihDYZHIBYomKGr/yqd0cYjEMMltrF6olccRmfcn59IJpMKa2scATvaeLgLb1R7sDS8
xELZXPOYxQN9sZfzn1+8xWIhDdqwxwKH6UarIJLCrc0brn0tJi7yfBpqWocVxWVzSvnUbWLxV2qI
7vUTvVSd++aR89m4WAk4FQHHbWFHIXaHN0jkpzYazYCvUHywvgNYEcVep3//J8+ub5aZYBJKVZCB
NmOOwrw12YKZ3uloq/OuqfrgI1u50pegX9/MMTFloCUYclt8st6q99xe9ABaRI1XO0JtKG1NMPMB
kllbmKncFnbvC5tqpbq97DO44aBLgUkrmfmigySAvAPRxUwGcHwJhXqu6vr++uf8yfP1GWDQZMFY
D2CTn6jAi88pdVWQ9BSbOp0QOa2MAHJKfY43hd0AnAR4QvalqViQvt5Jv+uDYvH/Tdlg/nQ/z//X
r2ACKt9rUxlgrTiOgZdtya5/7WSz9DOPgm0hexn3w2Nhj/4YrrnzciD42zJLH6D1AeRB5kAQbiZX
cRsvs6CbKZsgm/ATyHSZysqOL5/TL4NMUtqN/NQoc1Sd+NxK2l96G3lgJ7r+WZfzMvXLChNQZZ2G
QTbBSo1BJ7M7opZngdLOmyyE1GPorB7O5Qj+ZZAJqI0c9dxQ/OsLgpt2mwrg2Olswak9rV0FSy86
DMY6kVaAmAMzKN+jkF6A8SEfJSAzCv6YlpXbFOKpC3LFrsfWTbjCW9nQNYPMYeS7ISpCDgZFiMyh
2h0+l6HZ3QIU7gCNeyttBae9lQjaTGuDs4thYBb2BT/hJ9v896V2GdTb8hmfnWN0iKiCWeRr0/fC
oo2Z2xWsTypEKJigXk4xV4B66s/9m1cI6O3T/PV4W/oNisl5Onetd7cYX8HHgLlZYPh1gX06JFIs
RYGEpwN1hQ9wkex4T9xG/oyVIvtpB4nNUyLbNeB8wPJlZvy6SnexAKUQL38BE+HlQVeGWsHzVPba
TbYtcIdJXuhnp9X8dGl/Ly0x8Q0CibJWxJ/PpNc/BKFYpKkcG3smCE1/r6Ubix/0yyCUJr47jTo2
40h0LG3Ob7LaylE6m19lDcavN0C92ePTaghYCqXomWF0HrUt/IuJOTHXx5TvP20ONqYXUMrP8DRL
TWVLvehu7YJeLGfAGFThZ0UeYGK+r7E3CnRkuPl+TM3yXrAhtfg6EACmZlJiWlirBfX5FLC3FBRE
8e6c9Up/zNLElNOyaZ58rl3lTr/VnmUL6nIueF6h/V5jd2dcLbGHl+uxZ9F5Lswyh1MOZZlOKfa1
ysVmk2QR3huYSFqZgFqCaKKGB1pDFAsg7cSWMOJUnYyAgLKktaldnEF6WVjQTiAOkixkdo2AIpH9
X9wcS25zaZc5hTrXtXXewm4/KY0rGvUIOspQ9UKZJ25mQMJCpSS4qYqhMWO9U20UHNrOzPsu8Lui
zi1DbdaU45Y3Y1ZVRZ0WpTk2IOZhaECVJuzxoKweid8fIEwT3w3AomCqH7rav7Xf47v26/qHXkoN
PqVc/2V0voMuczGjUGtjhFGR3HMClCQBV4U0u3ndypI7XVph9ltJOi4hBazIXIkg22rNgUY5Of8T
KzIKNGC2BW8lkw9IAVX0oiNIQIZ8p0NVASy36dpSFtMcCcIamHeE20Jlg9mxlg9H0mRIA964D0LA
+Eyceket3Cw2Df0vWPuWQsClQWbzCr0VZYHCII2BbzFeafPYpolNy5XtW3QFMNnPRC5Q0WDxT2kX
J3oVxr2pEU9TJ3Ax3kPJ4p94AkgrPlkckCwyARSSNcKUzbTmSRl6U8vtG7W4u+4Gy+v4MiF+/0CN
AgYcdXY2jtNtrq99YdA4s+kkcWUtix/mYi2Mv2V9qzYIFjAkElNsh001bFPUDdKgW3mWLTvdhan5
gF0cU2SZpaRSmJq7jbkNJsGzDsaW0e024VbZ1GtevrQ0WcJ0MmrY+EdnUs+uzrhY1ga8uDvJTmTo
nEbBXuveK9w5//vXAmwdnQjc4RihY7KGsaMKVQKkKWqfmWUJxrGkcINKda+bWawhwOlmASxjZrNg
HE9W84LUiYLg8Jw9piDJiswGOJ/byFHt/qOq7ZmI5tF4TFziruWdi2nDXFTDoLc681swuZiqSlMn
DBhGJEf5r5n5BuKRLlfjkTt3TxV7Za1zRGCThgtz7JTvJECDCCES4fY2AQXDs7pF09+uMIej2u2W
u03PyX16Tp3c+yf1g0vLzC5TOSJtEWOhcknMqU7MIl7JGZaukksLzOkuO1Ct6RUsZGK2AU3xYaDj
ShlmzQRzrscwT4VEhAkJcoQV3UHuceUDzdtw7QMxx5kQNUMIny2gSTU6UCzfyjczphqaCyuvyKVo
eLlfzEmuujYqYwO+QMbKV4fGjwA4obL2/13SHFEuIlQa1F0yzEuqMVIgY87mD22/7oa3q1n/0sP4
ck3MFZyj31gOFR7Gc5ls5CE7apatlbqBrQHHE7+Nduyrjdce28PaZNuabzCXcapVjRHO475ho1pS
8yhAlvq6c6x9MCZWQD28zNUMFjDZbgbQTi6woDUGyyUjAANgoGXmBvnRrscrLR/DBvFdbSQz50RL
jngrSNbobxbNgEpBQloBRlq2iaUrCVdLKp5LQ18d8rjyJK56LojoXN+yxVbozBEEpnKMzf9g+C2S
aGgmA21H2as3hqvsusrU7RLNmBzI+sEbd2BUWO/JLC7vwizjDOoQZgb6rTjGUrXJZc1WOeqQZA2I
u1i2uFwe4xJ1VsoJz30uLztKGNvMzAzc0dTXnLnhxO/zI0FRuPcTu7tRd+vzZUteD6iAAS5wlGQU
tiwcYi5qKjL8AEhoPKhSeScq5coFvbyX0NmSZgKXH6PnbQZwLM0QpzgldRUlPtKWbkgrrKHF5+DN
hl7Qv/9thwm9Oe1EIO+xlLl73L+2uTmzHXS26Oq7GsWu1dm8tYXNf34RGPkAgNVhwMIUiYBxHPmF
Co5ThKyVM7D8jb4WxgTgsa5bKRLnDfSD2/ClxJRaCJ2m/gUFUWtqAF/Onq6b/CQeuLaXTByWhayk
cg+T1E3vo7vAKm0kONthP+zn4k/paLGlbsAE+QHFUzDUaVYBV62tEpQS+AIxGojy+fpvWsyUL78v
cyZpl5VCNm83KjTJG5JlV91EmxDMHSiVyLvez9ZuvjWPYk5n0rVJhboYgtyzuJ0bwfVu8sC/iZHn
2EH5wltZ4ZzhXNl1tn3ARdrEyxXs9dZgi+AyV1pzJpfnXVBG5qsqIYt1vYsdZTNnUQVRlTCfTOWE
Rsm5O6MABcdqnSwwJWdW4lq74FeOzKdQ18WRyZU8kfgcFlvyPolIIjMdQ3WrDdm1jWTyvErPgI6a
zVCwUgdbZRe66CiC3aA9r0PX57Nw7asxcacTjSDlZrSO0VbQr8/y2IyKFByRaWdnn48s8deKo6xE
BBaMMwZ50+ezY4pecAhQb+7OjUfw3pm27VtWmsn6eMpSefvSV5ggpOlG22cUJvltAy0lMBvsiw29
5VYn25aoQ/Bm/DvcseR9dEAg70pY4vy5iZjsaG5mgxWf8jmiR5bhKY94g2AeGPf+QW9Wwu3i3kLF
U0ADA+xDLFBBhwQLF4cIYoQYJomhpLTOrLsYWC5szP57cQwmmZdFo4CN2T/LG6TUTnZAg3LTb+T3
3Psn4FcobH6tiTkPQpoZUjHbE07SR73pvNANXLCrgG/AWS/CLh7yC2vMgaAZP9R8D2syRnqG/gZY
anuS1zLQpafw5ZrY21fVk0oZ0WWSIt4bsxuoRZuFvqExMfO8MdVsTcR9zTGYE1DmcdflkIQ007o0
ReD5Zcm/fq7nv+FHJLnYOObWrQgRlZbAwiBiJkTMTTTq7CAJfcKvEfeumWIuU7lBsTWb876pf+pA
NyoYTwrnyWJlXV/SYu0bCnqgzAXrEAQJmTtU5CGeyYvoN1C33bdQHwTsSPAH8L7oJ+MveqxOEFxc
uUiXHfBvmyzM11DkNq5lvIHyKpNNuRjq+zLSdDPXpbV2ymIB6GJ9LKw3L2Nu6CSsr3YHgOkTByOm
UKieJz3d/v0fTHoCgaqBMQSIebyImCpMEOcdQJglrAFjq3alWYgPKx9sKTahUwGICMi1oEDIfLAp
yfSkUGqcXjQXwbxy4jlTIGb2jAKh5lVu7+v9Wuq+UDWBmAyPt+QfyVPmLHc9l026jF7YrOMiWoLZ
PMzQfAgTPKw1wBc+GLZPgVqMjhwAGvaMLS5MxKaoQUmFQdZbzZ12kEbb9wCHzaMWa63TnzEDxiBR
haYFIIsGO0ui6XXfZCKMtVx8IByyLG1NYeuns88mcF0BwCDiGcesRxWnWDYo0IpgXAnK17zcpfKa
NsuiDVBmznq86tyQ/X5fFUOpdHWD75O02jGoK6eU+RAEBWsCkT9jOtZyYYe5OQajL2N5gp18Emy5
jxywxLr6BP7EUyLse3Wz4us/88Tv9pi9i/qhg6I67EHMaVu6wYZgunhGsIcOsdeoAuaD8z26fzfG
3B9V01ckqGEsxrSL5M/USeBlX6VOWnS5mdaZhzMIPyoztIu5BIpoqIOT6JEK/C8uEB6u79uyCV2Z
ZaCghMaSD0g9Xu/qiHZc0PwK9dIqkuf/lwG2dQBu/lCdNBjIRcXmkEWU+cd1C4serYObFVJuoKeW
mY/BRWLJNwEsyG1kTYFb11CijEv7uhVIE/7ImwFkB08vaJ7+VOSYO12b6JAFZW6YfVdo8rPaD3yu
Q3utbLX3PFFaYccFUC3zx0FU27c+1Jr6ME252L3xCT+Qd0EZoEhjjnrLTTdtSXP0FkibB3Y4QBYK
dBpa4gdjBUUBcaoUUxYjjvqgvFZUs6ZQRvQ6o6NvdcOPgk2pnr/kfd/u+aGtbmr06w4ADA6/mggM
fGZbck1nYVRUsmMxgYheDJpyzeRAaFAf6q7Rg1dixIIttbV8LosMPib2fRf6oEDlN2o7iMOuDJKm
POhyliaOwvNkeuGhbXijkiLIXsq0l0NvJHHPb9ArB6iikVt/NKLkVhXmj1ErUke9ZAoHFPW0rG4j
MyJyFFuGFmEWbhCUwg4CY9oGHCRMBzJVuAWzuKvuBkhHOYPUlCYkHiDubIjdbUb7DiYMzk8kidvJ
DQ1fskJLQLxTqgdN6YqjSpX8FcM4VLHaUonMGhMQL8CBZPsJ/N4eaVr60hRDejY4VXIHAERu5FCD
ytmgJL5Mxm1tBDcJEVtLGHPMsXNUcJSeMyxFyW6mvFSsPicbLuM+si7zSUGErTBJkkWqLHaqIL0X
6vimCssXvR0Nc+JIfQzS7DjwyjFt6p2QydSK0pGYIEq8TRDb5QDgfaUim4GGe15NzhVPm10tlZFT
liCpN/gpcmqxEXYdVQ0LKZmwUwON34NMUXWVTBJ9xWgTExdW4dJShDKdlL4HlJb2kJSiRXWCFzna
uwc10Ml9WGloF/PDZlRCzPAq5G2K8rNOCbX5nsf93OWNJedTbHXJGJlpk7qUTKqd8VrnTiGfoYCK
F1oqC7Ul0zDagxfXsAj+Mxn6q1zrpZsUpQf9YRR1J+jFhUMJoYpRSG5ARO5EeaKdQG/+FpEYl06Z
BuY09CexHT9kITTuE9oNB0Oj0U0hy2D1yKPfAt+XlibRFzEVz7k+7otJLayKGlY6oC9GW+DB29Ae
S2VXpUnmKOhcWppc/0ZHW7RbI3WjKd50o3gmhf7S5eByqSRJAXWvaBwaIsd2KpSqSQbo5nKduFf6
3mknfKVRviOCaGpQL2jaY0PccAqfoOiI8TLa+zTnrFHah2N1lnre5SrJDyH8GvelO7SFx1PAgAMc
QX3ySzByApRy0pvR7sa7lAfqyiiPpRTZpRHZooQqTfUBRkwnSCun0twE2s2hBPIGJfswwuE5yaM9
odIvLktdrSG7Ku5vtGbgLbzL/BwbVfIKSDRqimVQIFTTKjHbPipMMGE9V5WxF4fgsciT4ySlfiGG
O4WoN0Yn3zdBtO2n6aRO6a9YHF1uKO+7KDgSVbvrwJ4b6uiyVok1qJzTE+3EB6otpI3dVuO+Sptd
SrPffIJcsjomrRuV1jD+7oxHmgqmKJsof0+Gmb0n+u2UW5AqrlNXH80Mr2PpmVRuHL3oGThcOmu6
KfUb8V24GcARH0BKwJU+hPBBCe3JeK3fhQlh0c5UaA7mUJN7Du/lM6gXkaPnbw15lIUJEf8sQfCN
D+1+vCGibWS2IbkE7pWZAOcI2iF5CE6VPMvtPXW5GSHd0XWfS7YjsSnIrFCNvxMeEYVMmqaQAHiU
wk3R3nfAikocdA5UPK2zyeQi4Ac4zuxHfCMjjR8ApD3kXP4GkQ8b8RoTxe1ZHMonkFhZHL1r2hia
DM7AB7cF+PW1MTf7RrvlaGSGFT3l4JSEtJFDQsHiZbBJljb3JuWAqcmglPZS4AWeJJTUGsOJSrd/
zulZKHbo0ISxRXbAOaXcVqhvU3IcQ8CF8Tg/TIZVRJlp6E7XWCkHDh7oCz2CoQwhsYkhUiNotgST
anWgKXgKgt7tDHon1M9hgEZwGB7AcWHn8VuuNR4XPssipvGUJ05LTAQBvGCb91Q7iNN9qFQWz5/E
qPY4EMjHZpU5QeTn1EdHbCw2kuY0sSWDCwpxuJAqR48GdCWsvhCtWgpMTSsgO+jR4EGtPuDhfPcr
IS+FwZm49qIygsjYUzgZ9hjcdQpAVcJkQ49YA6lij0gEyDt/lqrtpG7wQYWd3FpGajedpylunj1N
mG9VO69V3FYsAMj/nVE/VLwS4SPxpPaux4Qy6rD8fTVtqvIYovI92KHi58a9QBHfkkPU+8pTmLtK
mtp1E22EBCHRafMc0tJ2gsxZ/11HB77xSWcBa4ZpemC2PQGEr+Vzl9jV2FgD3nSi5gjDuxFaRvZU
oPlpHCvqTYACBke4YfpbSfa9Ymalg82PWquNbzDTokZA9e/Sfp+r2yA34zMPkCs06jPP0Gw828p8
0ydOjcf3iHEzqTWN2uoMcwxeQ94Ogx2oNrjWz6Rtodl9fRZDq7zrNaetPYMOZnBseo90dylKVYU7
voecUxs3AbErjGmHXqCZQr+dEjM/1DEkOHkrK+3kJRS28bkEwwzun4MueHHqzqg80SW7EF0SSHO2
B4orT/NRL405K6Rul3gV+r6hpSd7FYwKxGrv+XavJK6B17RxzMmx4h2pMOG8VDwGvCNAU7iz5a61
AhxqkbP07m58wtSdmWXOUBwycFCTYxYf5HDD1YhDdhRoViP7HWcr/WloEruh25YgJVAdgudfBmgw
ytFl8lgp/oidL49Vu61ToLMRKlqrae8A0Gr72167H8VN3HoQS6swFaZvigKEE6FXlaE5GScOGQG/
K9IDyTxOPwXGMRoejPqQSV6tbBS4RZg+B+ShE9w4RBi2ReiP8xsj7mxUyyCOFquilwtmTo96lZkE
4fEQq89UcbE5gfarCZ1cAcO7LaLkPNxI8LbQn9LnqOGtjvsVISmLfw0osnAO8CmWkL6KySb6i9yJ
w1+GZJLJgnConj521Q5ioqNqibHXdi7EsMr7MHRoM8JDnkDLxikWjvN0N2+7vmsivwAu3YB/EV8N
b5LfTeFwYNQq7/LIpbFXP6j4X3i5wT/jaCfFTqQDi7kP1Ncp8YRoK5Jjcg/5hQZkDsTX6VPZ4cHf
29rvsD3luiPIZsbd1vXbGDlaaOH/mZe2Qo8oq7S4fJ4wuMKBdCLQN4JqJmMITJs/0PuRSHaTb0Ll
TqvO6eRBxgj6rElkCflrPu5iaV8rH1h42290VI7z1DZI4NPuPKqZLSuOiKDZWB2NgS3bSNRHe97U
Rq/CnHG1E6HoJ3YeVxxFnGSIWUsGHLTB3PhpCP8akGNDP2d46nrZpZOvYfgFqqKyKpqBFFpKgC3w
gvA4JlALBI+UTOxWNfP2ERBVs8yOfVNZkvaka+dSR4Q7QIwMaZmWOwS3koSbjNPv+mivBxugY8xI
8+PcFoXBGWsvA4pVSXMfCaitkb+G6C7l7mo+cqQK+4J0tjzwyQZ8/frbZPwVJo2tGbmj1iguphbC
JiG3SSZBcOmMoBKA+SaMMJ+3r2MvBLeGdsyphf+SFVs930WdS9qPtP2oIo/Gm7jeKZzD90dJ8PAh
eQnvmBe1O/QgQEHrVedtpbzJjDdJt4vhFGfIm4bB1IfTqOlID720M5xUz60ozm4MqbEjDEJFzV2u
V7Y+pn4T38dd6unp7176VVT4kXxK3Jx7r/j7uHgU+vf/4+hKtlvFoeAXcQ4zaMuMZzuOM2w4SV7C
LAkQIPH1Xe5Vb/oljhG691bVrdp4nVWbwhWLh0G0k244F7Eiz3xpblAQhQ4d3EBaIJksPh8LvYwH
3djzrc/swggs+Wc1KHubE8FBLx4M41NYMqmVFS8DCmHHA9ph99jA7LGqF8e6T2pnlHoysG+KquDe
Vtzg4xZx7WzKk+Mk7fxSwkHLRGfV7ZoxrurzssWkveBwmHNM1KlieIInBdsdKXaUZKKPRzd39Xwl
faLER7vFOqTgeG60IWgi80ImfIyZ00S2VyFp0grs9pVgZ2Sadz3eJvvdbrSsMmO1tGjjktYyY19z
45okfX92hhTpvQ1edcd8a6xzhXtAL+cI0Cge704DrWJxZBBA5V72RYhhRCvieb36GNTKL9v+NIp7
XTg4iUawjC/P9gMiboV8Hh2anL41wp5pwQh71ichO/16+oCQZ/QVVjLOCRMHqUdyhA4K42e14avG
ygDKLN0O1Nu3S8y3MxleumaE/DUbdfiMyE/DDsXGwqZ9W8aYmBDTiby1woZeRX0fZYyVfxfTgB36
8h+TKbPDmcVr+9DFkurGYcBH6LYyYvxMmv2Am1LsBUIZq/GogRozHlSGHRsjhq9yxvoX9cC1ms9L
1D9Iv8YZapLR15NW+BnW/fHuDliQORCRKA5lhtrJ7aO2T7rUsXMZWlrUlR04zAx/JfrkSG/DcjuY
7X0zEktPOlRD9IZ19Jz4pJYb7Fi6OzJE3GiODSvD7tmM7pfitohPHb9Ea+aMbF8Tqkj/I5fc3WRY
bGM0cHyXLPAx/lCEe3BW3CtNIR9+jbRhOUmP7Yg7hCbDzyoDDZYIEjf34usY/V5gCBGMLr9usGsI
NkgxIqKfNYOEvvJeTMECVuIu8OO+/p22FPk7aLTjGizKDEuxr9J7k+VhmS+e+lmmF9eJhvq9dZ14
0U+M7b1pR8h5pZeOf9aDjAoSutph9kPqZ77GA21JUXrxelP3t986LKxi3bKNe34YqjJ4Ztf8TeQ+
1r+S3ZTYW+a7th5temydw4Duzf528cvymgbiUblRScMVIQn+CzAPo3lhEwLLollgPXvQdqWa0rnu
r2TSUhP2+RYDD3qx5i8BOFQUdbBMa7xUP2uHYKF46N9JkWkYk72rj4G+cClOiYMe4r1xwgHlmoT6
zSgejYz1i17uCIv5Y64Chx5mgq1GBy1HiH+MxqJLNpmUobPl7RxoyCy4mstjXPbe/NSi8o++grfw
05bipXfz7QPdi6gy+9SfWnSgLXrcHJV/6mEz1mG+gsSNwVr6sJq71Yykk3jOnnQpznxpveIDdCpC
W1W5F/RQg7PrAdxM+t1sYcTeoiSN78aKQSuwYez/27WhJ789OPuzYJifHcbNvbnAIERGjKj80+FG
CY+F/jB9O2447IWFYo98eonz6iM4tQ31X5T4LrE/nvZL7n7BUvx63ppEPikOcwdnRMeJizbSzZ07
XMgbyqGO4e5R/UBFJ3DB8hBQ1Qd7rHrqg0BwYOUM/zHnQfAKFbhNkLUdtE5svc0oVDKE7L7LvSIh
P1sdrSgJa879RM/rjy0lRUDsXDMzTw9Gfw5GRHjBAxuzTFCpO5UZz54WeJjSU4oTuK9YNspUEym/
mz18yNFnegH+3gpDxcv6vWKfCD4vxc0cX1x1s96bGSreqX1vYFRchZ0djnXk7PsZm8n4osSv6hN7
PQ11ot9qL8IhV5hQ5j72frp/oKuRQnmG2rksThsacnRxXgaVjFOmmAHd2EfLXhzUnmHZxNhbRlCb
u0ZLehZp9aMx9wsvI68OvYv/Wp/1OSB9LvRQWtnQBOUF8WH+HPZzpueFOHvfddrIyMOr8D7UgXng
LFybBFfwqy7D8U2rs56d2YfjBOu/VsBsGv/cjHA3IECjGwL5a1z7C0eI/BxMbT4CuGEH+4i5y04d
6M2SbXl4bM/90C53NGJdMJ43P3HvWx/107X96aGmAGZgppp8/uJNIBwe+8sbPMiOwFO9NuLehYl9
S+6e/l7BBLcAuphszS/TwsYNgcs5DDPFG5fXIZ9/xKkn13kJ17dCx1wa160dW2jewb5Xx8UKtYOQ
WN6zIDBCxf1SbVixkGK5DqZqbxw1bcE6tfU3gSwYf9sjOyzl/yLsp47ewaXsR4YbG3v/4Ozmf/Wx
As617Tsj1ozUszM5hbp1Ht9xPpdfZoTrCvs0fVe0eUGacC1OVZU224m7t3o7W8Nd+RFxbmbRhMPO
wwzcx6iQvkwnmcFAxDCSuv4YCeIm7iu4M3u+YYgRBdI7N2TOx6WFf4SqOqddh80SuvPEi+6+eI1M
2ATjYPquoLX1tRs3QpsHYGPw1H5GBmv7QsRlfSnsn8q7t3UgvmaRW3q+KbTur055lPCkNi7VFpsE
N280QADKsf5UhkXJsXK1V2UOVM4PpfchRhi5IT0MAwJm5MOIK0KFHUanyEZrH8y4qi/6nw3hFw19
qKwu/hAYU7i8LwdANebfgpvwpuZwvdTrdZYhwAMhUyRmrjuCOTrBVArVf1FFeNq+gfjlrKsxG2Yr
1l1xBJohql4sfACV6I+SA587yz28AeEwdcAnQt9uzgh8SRimLtCPe3qn50LLGe4fmx62XbXnbbw+
JVFLF07f8mgAO8ODRpb6GPpL3r8D0zDeintvBshc5LnmpeO9V6hvgbcftL/qMboIyktd1Gh1si/w
JOVZa0aaccWAOCWb+dD7PSbh7rLCl+wVb9cW83ONo1MY+/FArZftXR399scrDyuL2XIA2IQoPhOp
H/XNUWFfn2AtNTR4CEPKYJgncZnHA02VsbPcQ3Gs3vGsRyPASP9sqrCVL+2cYyok6CngDYOrjMR9
i3SefGpSB/EhF/ez8WP07RSj/BqjYy7crHqpVhir124qP4FdbDwcT4gcUzyDxh3ooyPSkV/X+a9y
InotzKDzYWdnRnjRC3K3C3RwQA9S9rNVYYGKiukeSXI/svgHXKabPrETp5DJh7sY39NHmSHLvdPS
9U3gWa8n4SCwKGtRB1Ztv6DnQtEb272r/+g6qg7a5ah1tmC8g/QYrNMCkGC5bMi62GJZR5UWKcAT
cH424umfxMXAcwyLRoNGDxj7P88EbOfu9B3GWPqzfk+oqDRdrlSCdLKyMRRdIH5XZJXzYB6fp3Y7
9/MF5LV/lfgrXWA0LrJfnBDWKoAL58jrH/1Z+0fx3X+0FZoRuufkqLt3rwPawM/rkg8pHWPj2zoJ
pF6jOCKpxjQSkGmi3POzeyBoXDDx3/C8XUgmhnyLLD+lGEHPJGqnFJzEZKBR3om841Hx6DR4UVEj
K/wEH8xuMs2OMQO5Pt7R2PHi5ePZEpJX64Dq1n9t4Az0oNgiRwKsDdRNL+JeuzTaETgAWjhrSgy6
9+il7sNuVx2t4d3zv/QxsRkeU4njNwEOC9sGe7pvM/D9KXfP9KXoMvO1c9ISprftS4Gg3W8YgQKD
M/vIRTEu+2xCl8A1XGqqwRcboq8iwO4JykxZGyErTrj4+AoELhC6FynrQ1m73vnQMVGCO98elup2
fTVkavvUFUKm8LB0LYK9VeJsGMbpEINpAZ4JlK++ad0vXGCCWWfpVgIYsuuwcEe4BiFgdJqBxsbu
9gyNlYlSZlwQDw84s+sdXb406Z99t8lXqMA61lx8Te0spUWWhuxiwwmYZx784b3eHhJwbgFMRxjb
69x/ezbgcxueoOXNrauAoMpj2yAoFEsXf7ma/F00ZqiIeQd1AcSuu23+t0Lo8f/5VFg4hAI8tLYx
lPqnseSY6nqshlmPwrow+UbrXTW8tHXakfvM8J/yQ+MXfdu13gGzV2QscEZrrmWZlJoK6Yp6c9Ao
Q8SVHYzoEbDx0o+Xhh8NVwMW+EKKD6e5qinzp7PZndbyplRM5pOPKKOpgw/mUB4nrY9tiJs5/bDo
y6x/U+y9W4heKHa+/lagsR2HizPZgejNkK2fvBiOUrxJdLBrSyNdo6GBF2dp19jSPj1xFl0uvcz0
/bdFb5IBB90YSNAaQOZuBlYHzXVP1BslTubNL4Jg0qki7uSNjeP61+KZGOeOvlIYBVt5uSw7hjtf
9F3kFWhMUE1tCUWfjsqOL7b+kN7PwMs3HzdNYX2QDjOfTjOk8YTdCIPYXmYlqkFpI1GppzHHzLN5
fm4TkVWtHxTolQW+3wlOmbQCiW/eS+LdO7Rag1UkdnfSxvNs7+X4Ptf3VcmY6qeicOBo/87gKMEm
8eqpJpbghJoWw1HfhPp8bAh0qZhwFBYoavXaMehj5W2kyeqaCZ273F4QN74AGoEhG++Xc4Pigvjd
pMSVXdsqqYsP4nQ7x8C4MsEoHbMQXIbx4gIwWBpc+KX4GKHuQsDRjqwUMA2Gjc7qdxxwsIBtvI3y
qGt2CHO4gNaw3qzZqW1flfHPUf0NGR9RO+x7dti6P79SeLHagGOSdR0tdzQtMTqejqV9NPmEg4I/
ZnyYzXHGLdMVRjJ5LOksL7A7ttuM9eC718rFD8fykGj6J6GSuGoNrTkzVx5hUTZyXETZqi/bwmsK
1ksBbCQtrMqAnbT6vpoxL/Xay6T9AR1tn+1yqRJb/7P6KWBtn1hFmymj3ruNyumMS18BcQKuMTX4
MKzOjGoODXC8qv3uuy7sPC8UcL9YsL0nzUM3iya0ujOQnRIDZT0sn6KYwIfKfGt2NUcwOrCsel7q
2CFlgoDfuPLmUG7Ayl08C6ZhEiywjIpVOc5z5mOxftBHVLb+QJ9gLQP1oVUVjvBdLXO2Qnq3ltBw
mSSVGPrMAsGTEPtxkvAFpY9+1vVetUhVdMvAXpFbN9xM/0EHEL/i4VR9OnM381ZQWtb76k6ntYV0
mzyXsDUWg8ZS7GrNB8PJ+vrGMOvg+Q/2npTHWmVaeW7IGE3ddKAYHY1JxHh4heWEHWDIpa8yvX2I
2sp6j32xydi5GDhkg6M7tD+6qg+jFLHpNR/6PMfTZFy62bqu5nRyhf4yEy8m3rFuzKhuLOhaka9r
t4AhzA0dX290B1m7u6VhkSPEnIlZ/Ihq4qHBuj88hZsjGOYx3X7oxpqbPSgpp0S+o1Ymk9AABuNm
mvSb2eu3icijxRHywRrQHVgaUGs0e3/C4/elrUKsSZyEwBXUcD/ovQOvtp1eY6l7ttZwVk7kgHhA
a8oQVdgwMy3LBi0HuC5q/OPUTLqhCTWAKwtUDxKkX+XAUL539g5qgDLel2k6De4EVKmLORWRVYIh
QZywr2TQLpipavBVAxicDWV27uJ2xW1cjJlfdnuCV8nnUzh6ZVxRmKFZ6SDvK9p+D9zgZp+NBQY7
aGW5wj90TgY9MJMjF2ONGwTFL3QIHW0LkP8c9OuHmK5ADaXdhgWAVRAJIGsHM9naN728VkXU99GC
UI06A3dXqX1HPocNwFpoAIQEQbV0r6aVEBrNY+hBE7ehT4s7AJJ9aDlp3RxNLfeGvJrutMSXmAiU
jilv9Gg18lIeN3jmlBg3MGT4b5N11forZVPYrmf0Qz7cURyQi3rGzSZot0+s0ML29Iu4P5X/sJ8z
t30tx69VpgP6/qlxUMgxy8PLyDp5426wPlxXhjUwXv5nTiIyy6uvUpe+EjTx29Bh2zcCWmZh0qP3
FUhxZaKwc6DykV/uXO1z8b8BEFJ5MLfzChRTvWk098EsNpD7zDJwxr2AgbbYV3iWDDOq1p1b95Og
c+8+HXJczdSZY5tMoQvHLP1foQ4G+ZtA1diQ/7bG5+adK/ouAcVZmE0em/HPHH7ABwouYt8PzbaM
CxjglBSEJSb9ytkzHW8S+7LGMyhQr/6cxWGy9gVNMKbw5h8HT+YVD5d0mQGoiAON32zMzkD6Olyv
x8rKhPHN0FnI6aVtQt/GsDFGHkJhMB6b/rUBFzJ6jxKdUa0fBdTtQ2JbH5oPKg9Ys6XF0jD3Y41m
FsbWFZJiryPGdVj6Wv5jwSlnLUBDebd9UCaEQLQUY4M7VuyGE+KD13MowhvGGfwgOmwfyJ2XNBAJ
lWOFkaEOBbi6Si0xuP7HbPfR5AHyl21QetiqRFPe61ak4SlLAaIE37rC1+IP3bE33IiidxWuk3O4
Mg21fqmWfwvKloMkeA00fMV5bBQs6JspgAeEtVzUsoe8I/C6v9l82fxrvaXDsIdbSOx7h9LLfXLp
/euoLi6EQFtzaDUwjEDRyLOJeyXzrsd1W3g8Y9QLK9c+yak8G+tchsvqH5oO0nlt+VyMISm5dvcG
mMdhVKzb8dPVwWcC77D968RgpW+rFK4cB6rbKQdcrKix8wwfNDaLfaC7Q4VwM0hq/V79dFUVjS7q
ierzwiHvEImlY90W0VZdYC0SUa0M/GUGGTHl3oJe2bIjCw/3+TEIVAuE6qEAq6xLL7YchnZgBlX+
vY5T1DwnoAnPSTOT0f21AerUJowS6t/VtG6S4vwUMwD959RfZqUxvw6AfmbNyqnRnTrpHEllpXID
vD+sp7U/OYOWVFq9WzSAtWNpIUTJDCnFriKXuQ5uaXKMcHRrQHx4VXrJAge0CNKdczUgxK3mB118
PD9ktYCimn9s8sEWdjQL4McKHb1DVTqr5lzhjEsdpq/ge5YZ95XLM+nTZIbAojRQElo/8mfcpUDD
BpAKEMlnOpilpRmTRXcDfel+x2JKDQa7E79+09YulL0LYrpKO3eGpAnqJOKlhI2XSftm668+QdpQ
gRXTqqPXVWG/iJNRgxZZ3yrWZeVYwlOOfYqtfnueN97XY2SsLB2hcDAhaOgQndqAj3d5UCJRVpGj
gophMfp80pABMs+7zmZHD/3HArGFvVq7YoF3MJ2jQvqv21TfRUN3NXihpq1iYSxxy7TnDHIv/Tc1
fSrlAw2d9BQtXuSoNlabltvNVCfmCuh1G0CpaCMOclMte3tBC8ttlmO7fYc4jTdt/jBrELGiv7p1
8+YCt6hmTAS1uUJkYsP6C9iOHCE8at1XfbMPTlMdmbIAN+Ksb/6jHuXJM57qENCb+oRLeUiKUe4X
w382XB+15V2hKTw4Pgd6yFOjHCNbNz8Fr9906PcmUoSdwoN0aDQsPXiFAag9yxsLlCXbxMk3x3Nn
FlExb6+tBnmJWIpdNyAWDzUgMjT9XnARSd0/IBhkX430slVtUlF2UPhb+xnDymwDDx9yf/2sasAg
DuYp1tXhBDzYmscf0tc7iWtDA3nVST8n679OG3LhYKj2ufvL6eTFpc62QIwl+Bv6Ids2mVZw5aPe
PRRGDPwRC34jl07KBh46KIBr19/aaQuVzB1VRcv2wpeTzf54MQcVWWI8EbacxuUuYesB0SdD76VZ
JwegJdAXxMFPw8NAZp3lh4VsQgMEHWy9Ao9ziBF2Qr60ZRvjJtnqJWcYjxafYM26BIqVti1wnRcY
+YerkcFFOWQSlW9BIKvhh5U1nyYHAjVbHNrhppGP2RyzokhZfxzGfW3a0P4ISOX0iDcfA0DyYr2W
7gtFI1v33/YGNceelYkNtgZT2wKlpKbg0wrRZYtivFwXgO0am6GQPJrVOylxBlwOjixctMQcf5j9
QZ2sHXHn6WboPFeox1dpnJbNjgsJGRkaIwygTuMllVgSMubOFrWChYRNUc+/a4AQFMN7CnpHAJOV
SBJccdpdnvvml6lCQeIROL5V/yuLfTe/Syz5AmKYpn1firAp3IAAL5RHBxhHD4c7eM/NM+qPf/N0
PNUNc8UdxXxbyr293s3SxTyHEObSCtEa+81l1GU0UBbq6IEIUALX1S6Gf+UgHg2MdeIpYWiddFkQ
em9BmRg3FqwKbSgNQdoKbFJC61gPkdBeV3bsatzvQ0owcizr1YCspgUk5XUxtiKiBSJBNd1UYQHh
HpJNB8GuDvBuSvG2BQaw567Pe9LsKgeqFugtVYth7FJIBFTiqLT00Isq1pQVFetZwyHS6yYi8i7n
HHNQoCQaPMhNNqc9N2Od0xZOu013kqyDWdURcDsX8KtTYteVbc4gJMWRA0UJEJVdG7/GXAPYZMZd
e8QgDLEkzB+aFENgrA94DFbaWl8LQc4jIGQk7Q1wEtbbNqSlHi4z5EaURryGYnP5cza8W12fQR1+
NO3paoILsAwslLgo0MhsV1KhD4AajtMrjOb3bJo+t82PFSEBxDaBAAivOXHT/BhD7kFzhtiVkINH
XixxkgLxnbBMcqYtGQmCLVpzz5kFVSy2ZycF4k8k+LPzwYQocEVeCYHV8gQtFEHA1wZ59LN6Kx0m
hdDIN9qbU4kIgotQ7zCQ4Uv1WzABADB5Kx8OorQrfPNLnc2gd0VpQdwKStD9IrpMRQfQGuqZ2bQj
/6kOmyFxAugiXOj4BiDzJbhtLyqgFSAKFCtKMtKODno5prT6lta6b1cAwIUOz2m9zQYIEAsI70bX
CqfeQW4UHNrEEpqrBwAXoFp3LbAdpi1b+Bwa57XCXHCVG1QjPbTI9FD0Xeh57cGavKjxsNGvf/sO
oJDYItEmIfwR6JAn5DlpCS9VxDT7vGnDsfHdpJFW4OKLdTDSL8p8qxYV+vjJIB812kB26MUMWKwu
3keri6wNLp0g1NQGdvlUWVs4QP5UAhY2MBN1XZF5zIEOrzLiWRqBYM4eVqKQeq6ZglIPvkSIFpR7
B+XCAuEyAqdqWYz6Cc7bA6/g43dDPYtAwOdlajm/I5LDyisW5G5SQMYpvOMIcaBXDbGNxzENIgPQ
Kq0Ed8jY8ZB75m/f9UNWdvRGtlZPiFumRg+cGYutXyXRbmJdvhYbx6JHvHbMYFx06nqNZtpmitgF
6Df1aMeWhqNbMvPJQKEi/pJA9N5FCmN0a2jQsHsK/T3ix4OqRvWYRvwlc++QyB1NBqHn3IUU8qJi
1G4Fm9EFDOa/XuiYiufxz57tbzWDZ1Da+OnrHFPdVh7MzkD5H10d4gqI0Ei5XWRlnH2vOrVMfxcj
yYZpelltQLYLwDrZMXCKIOsd7j9leCT1TI51sYn+MxhAIdgHYMouZjOGbfWZTYsZlngO4VKzHbwn
MKWtoxYID6pA5dZ7eA4cGlPunMGDBh6pGaFanCOWNZ7COUyPZinKFK9nHQnDK0LT6VXgSdDtLqPn
oV/NoPS3k2jcb9BTCsO+eRgEuM9K0Juz8jHSLfySwYAQv9++ODHf/a3KWF8VwaTxG136VyBlIHA5
CXzKMlqs3zopfryBxZSYoLshDSI1VjBX+uK49OgOK8DQ+rwW08tQi68BIygvnfdxtc/14pzoBOWh
0d8Lh91F5ewat7BjAdF500D1Bb3ZsRQDNLDPGj2WKqzsBu+TNaaWAlCGhcnYcEAqd013rRYIpYba
C0vaQCkivuwKAJnht6mm+H5F3CnEz9Bce6Z9H/zpKa3wSOB41dWe+riVbmaO06nV7Ez1XSZWDXV1
ZcCnNMcFkWE82qrMPGn8Lu2k8n5ee/B95dPMsEIdbdoXd+7PtuthCC3QiQ9OC9i9rL+oxpHLZDcu
CAibQqjHb/Dv6cA+byOUPvLC1wWYGdI1i+k0Tugp/HE5K2o3YdN3r3KeIVqFhNgfxh/f7U42djSw
TXRjlF6wgYG5H2ohCkdBY8VxHwYvsl39dQUUFW0j7riu3vCuS+Nst7XYtU1XJFLTBgwj64ELGz+Y
83SgW1uEgOlAeE01psl5OnSjAbS373a6U15nnVzmGbeDuQx/ej/bEXI1rXi03Z8VATJQ38ny0dRA
3MNh890bLQHo+DZ/HSdZvjQY9C6lrlM3FmzZUp0WGBgVEMs3m3gO8IQB5IRp6eK4rW7DchjVIl7D
lu4VfhTyvjGEbpQKT2/l+hYphg4ZYxOsSxwQAb2vPnS3NnOj7P3LXBPzoK0W9NnEb6tI8yh58JGM
8s1r4fTzHM41PoCCaXTIr4N6GTo7w+Xg1d+mW87IDKOjQ+KqapCPiOhSnA3c5dRQepF1BdVBwHEM
QRDUWM330Nc9yIGt5vup62QOWxeS2Bw3oiyAoa4Wdc8rKSB56tf5TVXgCMaqAWFh+FWiYeiKpgoX
QqFZ+l3Xlva+loznOApbOJtGt1uUcmLeSJJWsN3JfGfcsFOiKtyoTIXN4KNZgoBF7fnoLBGfJ1gX
eQh8zyDuazMCiC7mYwe3ZvcJuvm9nhEy+Khs5pAqy+aJvunyhrMA5N8jS8aLDVhWI6vYsSr/uoA8
wDsEdJs0nR2byi0ghxUPe+4AE6q6irB+guEA6QLYotHywWVF1Lk/TlklTg/SHRseHXTWc2MDXbPt
X2/tPywGj0UJpXDZAheZDkOBPm0b+NEFrz93cDfrrPWnLOyLMJqr3esvfrHBEIoi6bCnrQ6N+7zT
YPSAlrl1YdsJULif0QOLgaKJtB3oNPHxBpd+L0b5S0r3g07yz2jJHDbOAjMhLKsYgdtaUATCCdRr
3iV2VMF2T6vDr1Vd2zDx9cRM82KEWhtwjd7+Yudcd3Os71dY8xhHVZLYGdkKz8bp2WBKvRXjDtA1
Wtp5hdjL7Pq2OmmbU7BLU7oFxuViKjx2t7iLEZvN2mrvaOt76GshJB9DTVT9FPvDavvpqHubmVQT
vPdPQ0/JDL2DTVB1fAewpb+WWj8Daqo4SVsEUSv8aAN7CoXJwduTaoGCxfSY+7utaJLTbhp8N3P4
/CxZwtQm8Ch06SA/Yd0SraqGIBv/N7inopwYSjvr5ZL2VbkWeVu16xAyjbnl3tzm/li7Pq2OxFeb
8WKVtmdioaZA38TgOAjCprZbmusOK1bofjhUUrWxbGtcL6orDpZpL8hlWLRtvfmtDTSwcUbck0Mn
LJZYU8vtfMUfgebNKmvnVnnCABPTKEOl9Tyu3h+rBmCXDXaysGlBhTHnzIJpaNhYZMIhcoC4JlPJ
3f6gmn6ExXajrC5Gds9CkmWiBtpkd3V5XAogXuiuNWt8r52VjnvTKjps0rRaWRWQdk+QBRT63MmE
6lYxhPA6nUEfAVHCZWGNZIpte2i9nSXp2O9Zb2HzjKLczlKfGN4vsqwHe3Bxh0xINTGgUfEBCG7F
9B91Z7IlKZKl6VfJk3uiARGmPpW5MJ3NTG2e3DccH5kRQAQEeK5+g36x/jQyqjoisk9V57J84XE8
dEAVBZF7/+lKMoqaqe0Qr1RIANagkd014dxLui3ph+BjY7cqk2MX2mF94I6dC3rAS2hn1Icg76to
Qm+XRgKPwVLpgN5HOF588Cir3E2mquT7CKQOTJjDUF0ZFqP5WNHwDyix8yyA29FJtV10OettXrUX
1K7z7FtMZX6Vud0gd9Uw2q9pJDvfpWbXsXp2MyxyT2OZuOYl1cR8P3qDAGdiLFPff48nM9NVsW91
x1zjNzpNzYgaoVpoZbZR3bUNd6+azTa3OSL2aVEr8oR2iByPjmJZwpONBmMRXebdRVbc4j0kVECT
fUPCivvoz+2M6Fz5mu/pe7S8a9OvNWyuVNHeNEBfN0NQy24r/YnTz0cLqte+jZsXrVXenqJ58fuj
CrpSn8zUlfFtsTqsjSE0Z/vcTr4Dh9TIBfgqyX3nmLUAZYe4lbrcVXGioMutJ8eHVMVddKM6CeyQ
VQ1/q25o3SdVDgNzS1PCTzc6rXVyXXHtBDsTZVAQkCsj/vmolo1z5eoo8z470Qg1ehm2MRyCSvZf
Aokm04SVMtt+7lbEO2B+wafUxP48XKV9sI4vcnUICPMlDOdqREAUU6zc/sauF9YwLXylP8p6lPbe
Y7+8s56Y71ubuAtipthke6szI16dAOJnl7VuM9w2TdqAmVllP2nbWAy3cR1GUJUVXHuAYy5jSsMc
Molp6v0MtXdqhvAQlSpHVeLJiQ5vhTCM/dKHp+jtWqCrzMSbdrPlfh6D9K1aqVcPvh1UfHTXqnjW
TVlMd95ywbMXTI7OlerTknxih2VxM15uMLL4w9DdBf4S1K94M1cUgXU94rFgdmp8SpnwsA/KMSAl
sHDVMzbYAEg+CvgqPjWQ2BZBnX1NlR68jTe4brAFzlniM6H16q3AvRfcdmPhZR/SaeZwT/ltAWrw
p04bpYquP7EcMSl47iRKtyRpvepV2gEVTq9K7ItuowakG1z/1W5upiTdzTrt/JusLIL+ECjTy900
OepTMrXsjfPaR+U5mTpBHlmHE2BjC5jVeQponlpdsZvESVdBimayTa9V60mUF55YXZrsueh3qZtU
KCNEutbHWdGPIasuQ1j8TubxxvYSjKrRs0drOs613dexl/ZbWahq/hjmWiRXIo2xMVT4N0EuUkW0
VBqUWXkcvaHGj17SQBxN2t702rGHrmztMUMobw5ZVWpn78hBBfsm9cIMRCkDmQUu0lVxjXGtzI/B
XKoOdr+FJtOz1Jp6h+LrkPjanY+Np+ldvVYUw5MsOAhLwFCCGXmVzV+LSQX4y7yJymfXpmtKql8k
wDZHTcV8E+UzbmB2SKc+DmuFHi2fGmfcz+kyONdtK7IYDUMjGdRQzEXxmpYDk+oDuBaNOQiCE41I
G/n3Ive6z4tibzs3ic2+60mze+Pj7M+rydWHzl2kAWVm4pdZxVm0W0pdJ1gkY/yzCDAsnWJJfF1z
jf4EYZ5LvnFxBv1tlNm4ycXZYXrg2Nc1qUCS/aIJKvjFYBi4obj0iYuJ2Z3dqUPSEa6+QK1tu8V7
zcplGU5UnX60jYdYiVMSp3W5y6t8nNUdJGveDFde5a32ZHSfLwe4+siczEK67rYMZhuCfMWTvE44
n3Ad9Jr5dVV3WX9MWByITRpU27+CK8bh7dzK0d0uc4ovOYtS+kjtFMjem3yyPyMuSpos38dxlqm1
QeVa+6hjap8E/GVu3L0L+7UXVQGIg1EZkZ2cxdQ/AtXBsglysPqNcSq3gjJbAiDU2TXlnqS87Lsb
LdK/UX4xOzBWEc4am87J+Kzbpg6450QR7RcbKItaaNT5QzdzTe8yKeZnCBCx083q3hA8225FTm9I
SjQ8bW86NFKhm3lvMupXgeEjiQssDgYt4PQky7rGWjYny3A55pg8OaEvzYcydS63S29Usc3miOnP
fsX9cmAlkh8J5/Wi0c9g9dogcNCGTZGHd7KqvC/aWbL0MHKVfBHrbNKnNDBA8I1QLV6EooKWkk7a
qgdRF/ALXJ0tPN/Y5HltqJDD9b/KqPunLIZQusJLiBgIKDv/afTanDqJknFBvgDT5ECO9abcdrgn
rto3uaemoE46O/846P/4Nv/P7Id6+Edohf77v/Hvb6qD5cty86d//v2++9E+m+HHD3P+0v3b5aX/
8dS///GfvPK3d95+MV/+8I9dawqzPI4/huXphx5r8+sx+QyXZ/7/PviXH7++y8vS/fjbX798bwoM
wdoMxTfz198eOn3/21/9ywj236U3XI7w28N3Xxpe+VSovxyGL+33H3/5rv5ypwbz4//x+h9ftPnb
Xx0hfok9cu8TItVdIXyXRBT74x8Pxb8EsecnYJT8h9yJlrfKL6/5hcGGTDWMQze8pJlexrNpNf76
WPgLc1IueTuedxkwmST+X//9VPzh5/i/P89f2rF5UEVr9N/++qdEOtpR4m2k75H0zqFYVv4Y19Lm
QRG3c/g5z27CWh0CZO40jsg9i62XvP3uJP127N8f60+pJhyLmpUIENJnBOvHnwc91A6w4KjDzzJF
GpeLxwXFhBvtFVZ4L8KwpMkOiuL5vwhp+6cUH98PiRZ3A5I1kiSi3PvjV3SWfrqkiv7EL1rvuwd9
aM0V0iSkKDtKhI3+L5K5RPLnWCQOyE0GrhIwb1dG8Z8CQ4CDJFo2gbmf4tDdFSx47s5Zu9gc2P27
G3a79b6CN97FWZsu4P7WHOtBkQXuiUAMaCaVPIq1DT4zl4fMXE1S2bGaDG5uL8eWXZRIZ9M1mtFB
ON5RLe2yn6oleo2DkqK8F1X5vZlH/a6LdED91wboBqeaQRZbZgnBCYCI6hLHFX3CYWoNHE0/kGG7
pb6OLsEgFZptZFLgf1O5NsS/mZFNOaMXV42axlPcuuFHlxZRC/G60tGlg7dbTbbgw+2i7l2oynmD
2Sg/0d6wzHHGHu0w2PjNc7MUkzY7DkM1Fpk/6j404ZXFvg5icclo8/HdQr5auqeaHI4CQXhh78O8
dW/o2drt4KBDWse1RgDPtOEERWICYNHEK8kpOqjxKvRZn5+NGVB6B1Jh5ki7KjxWdnxTWU4PNftz
/e7UbnPn+G1D6xtPCzSAiRA3uVPuvg4oU3D2WOHsWaBR8a6OmFCs4A7oR5uelRsP3DAt1ZZ2+vYj
Xyrn0Wua8NvaT9o/gc4Ud1ZFfEZc+yWd4dCauyn3SvoxSs7D5GfrXRFQAfVA7FURrLcUpZXc5EPX
voRJal56wkTQ1pYTuN4gkIuzIjDvJXIxuYmhms7lKlA6hD4CIsHmhhlybNSuH5blRcjR/zbGfvHo
Zbh7qJrQ9TUDeui+W585rqlRqzWYrdyhgu13pxJlybKCZGyFVHP75ElQ+dCzbb0zTi2Dw2JiQKWh
WHq7W2ZOpYmTBNdHULb5jWOy7k0HoHs4J9d6RZGTTu8lVd+PdS5LPDhtg09D21yTLzASf7+GU7dT
Zm1vo4KECtn278ybKQ+yney5WW2hd6qIqhvCi96qIRkV235gN03UTqc8m8sP5Sn7WAOabgpibM4Z
91R6xyjHBGlaX7404zLJbVa00zmfzXw3WeRpQzEECIXJrnGQxhfBj67MBxAp0MEli9BcmwThFA3Q
sVBN/ZPXRGaDQ8dYNFdtKofdPOdF+1jIUrZXcq0xs3gXn1gLpsSStubFpinT6AtJ1/rBLFH3uVIN
0gydLUl1HOI6AEx3cLGibYW7XDHyjKLPP2igkfMGvn0Prch7pBymfam6QD6vtKdf68y6t4wF6shI
zMxyneBDJUx3TfDUyLUNT03ZyU9NOq3OoQbgxmshuTY3EQQaydcOdOxkIsrhdabGw8XatilP6daF
MAFozjIy5si8jObGdaEjV0LBz4GN0N46smP851jUXyDGnWYzVCtaemWS96yIoXHHVLmbwZthVb2c
iIyxy/VD4nMfdXWbHYa2DPCIeP7tVJbyhpLJ3PnM+8mubC305zFekodBeulH7Sz2ehJdf9QZorig
0ePOyAwrXuWGgNnl0GXX1eov00YveBxXR3nHLqvX706mEtwF7fAxh4N6zUSP/byqOnXDuHjnJ905
Hjl2h2Cfwc7dmXnBzxLZPL3rFmFJZxQDynyTji9VHMcHmVfz93Epgut2pJxrVWgPfuSBUrJ/4lXJ
pP+gwqhH05z4Wzq17jYvlvVRtOt4jhJmjPh93z0rfuabaizHO8NwEJzxxvkGIuAcmpbW5QoYsN7Y
pnjoY58hvqJnoiTr87cBAu9JJbjOK39ar+sGbaFYGrDHzMrvsmxGXClZeq+beHKvShWL58xU+dMk
PHUb5KSeDbVdrvnO/ncDHrALZU5natIpPQJ9VvLCPuSHZtUYLLNhgIpGwsLKS5d3XUdpv6/WXr17
OWY7YK31XnZV9twkDSixYzqNE0jGSE4UU9UefBsUX7vKDi6eSTTcVBf9PnaaC+qq/fSoQ1/ctGk/
XffeJaum7ZNjEw4rTD1vBfjYIbiNewxppSPHX+ljByDI1vssaIgcgP0aat6qS95qq90GOWHAmMih
0liQljJe6G4GJ7ldViU+4jLuzxphG3LkIhlxnIkxzbE0LuP1GMX2WgxL/tMu5Fzhl6urx7mu0MqK
pWvhQtkUg80UiOVnERTpB0orcw4M0QtX0crEVho4aZCq4vgo1ehu2nK+5IC4TnlFsv3UoRm8+J3T
guJ6WwxDKg7BFDeflSR696pLs/AcTOl4rJdggYUywRActCiL4aQ8WK2rBaQF0tGBaLhxURbKq0gU
/c//vPr6c4yZLyLGbPHnkmQYkWf2xzJoyssmnqv454R3L0xhsubPJXK5Xw/yL5X75wKLmVY/zR9r
+z/2CP/tmoKE0h1q6Xfn/J/bAtV+/9//qy2+/L4Z+I/X/dYOBMkvEYMHI3qMgLkLFIj/0Q6E4S+x
yxgcEKbQo0aWPPTvHUH0C4mQfpxEJEOGwo2D33UEnviFx0SUJAFJnMQ6ev9KR+DRR3Ap/C5+kJlW
EVluTJqj9WBxk39qCmIzDe1KHMKWQnfayBpxjensugmLbjzZQuDDt0WxfPID5IZZldzI2he75iIq
CyGc3pdJ2PMUF/VNIErzzauG5SXKwnk3dMoAww816q8eJ8XAso/U0KQbLcBP8rCbNrBCU+bE+4AH
N3FZhgeCEPXT2ESDRNGDTHLTeaF5HBrlnozjRF8im9Hz+xiPCrcJDl5I3kAbtkwiBtc7YRQgjm2K
iNJohmhTMNTv1h8VGqsUxPDMemagIAOKx4axQWdooogMlCnApZBhh0/G4ChEHR+cBtJ1g0Gsfcly
G31J+xZBq5/Z8nNsgNGcpNLvIJEpc6s74ktJHInlV/wauCVnyM99l6ZEJ+RmJN6LBRYBrOctR9bn
Anoly76uvtvtxGzCbwz+QH9gAkcjq0rru0jH010pguWVUmVZNn1Z4gKszaC/qlI3IwRPG32UqQuZ
bLqhf54yXM12hM+I4IMNZmZWYR8ALPhaBRiltnz9+AwYDqfRqiCkHwtNWUFEgZjShPRII7JhfYNl
7R97cdGCji6O/3SkBMCgcLdGozqFmTecdSHaU9fCkcCiYZe4Wuq4uI+KdjnnXRVQmqIJV1mBZEgC
1IVEZd+hYus2ie6iA18+QkQAR5fA3ZyLlQiieNbRwauT6EhxnGwa9sRNuxhzmisMWamJCBpKwHo3
Ib/QU8ixP8beZVhwNspjLEOSm0q0MWJmE6vCbnw1mnA9JUN5GLw63+MZqjeca2/nhiBuUU7YypzH
JCShndhk7oBmf+hy56BqnfNxaoDsqFn7fR0pgasoBeAJfdP/bBeURBj8coL3hRXIk0amEXn1cguH
HxyHEskm8HJxqBafv/ykeXQCzzmBSVW7WkxsqsbOWIl7NxnPFJXxWYCeoVMhAOMdpqZAbJQj2qRP
2+g6m+8letbragnkS9b40SZuJ/J6itSei3SCzuzq/uQPskUUPiVqHxXrSiqOISUk8xIIlzrO76nt
JNrPsq+/0IWFR7cXw8+VYJl3EVfpuXAGXcOL9TPVml9e6HeLBhKFH3VzC93Y+O0LJUmyA6MTN8yJ
D67H0UuuexPr10jY9dGbadrgn6qbwZP52O+HuWxRmMXspyjt/Prgxh0aQleROUJNBNKZsF5uopQr
80oLPNVqJmXCDQySriwvb6Rv2muULTGeZtR2peEBgtcTMk4uz1NDfNC55i0zgviINQnKL26aImOB
xuqf3WGyRF7Ol15zSm7jKRk+9Fjy9MpePkec0DRUnQdpk5Wd+FTFAIe6NvQnSZi/kwBs99bE9SFD
LHVw5cwT49TjNSVPhMmpn7ASMI+t6usnaxHG//ricCkLB1A0hHHPEUXdjMZ8m4fB3SvIzkPrJyyj
/QDhZY2DCCATNIEFJBau/04y/yRaxvmoc9O9NFbMR6u8+F3BtL4YJqxS/XmhvQlghbF9lMlNDmS0
CYNiZeGFatj0ljGlZP1R3QbO3GC9bXI8yW0BwOOm4tldSF7q3TTpKbFW9xVhUHAq+tC/pnnJ3r3a
Ra4n5v5YOk742clN8Lku5IDDCdsZLgXZbhtsCPWWXzh6cAIVXC+6Rc9Z1eRARyp5jGMC94p8KbFF
B5xH3yu/VE0TH4CszekfZxR09alqAs4o0Z/kybkDp53LeH4f4lI+Qjy2du+qWPX3VaLhYW0MwEyb
n8R3mS9HZJvRkt6nYWcfw7bPT9VqebNffw852PxdUdCPG5kUWCHSmqQ1fr783dKx3Fsr/E8oGYaP
X3kyJ+aCqsaLoMku8rXqkxVZdSuLm2iW8jUq/e66rgvyryhD+2uj8vzJ1rRL8dr1z4BfAYkROZYI
d1hgt6Sd0nvmp+bvUltsglnf5+9uQuiGRQ7THH69sDOqZ9B+vbTXWSX4Nu7KPSKIqT+6ZQplGI0L
0SYXGk9TOnQ7QMLho1KFOWH+yr5XIceLF1yd1TIXAlWd4CRqX2gWDOXK13jk3lg6aoqrphjjL6oc
22ude/LVLQZgn6zyi5VOpGGPrAaDOarT81fbR+SOyhCEynVZqrMsm1+UxVCuqpX/KYcu5q98fonr
iXf5x31U+fnlru7RbUPncd8xCjykli8vrCcOiJus4jZGrja/WJ0SooV2hGl/jc75zp4mwrVFgTY1
6ImFsgQntFWJ3GwpHVxOLkPL4oZnWAKeAJBcQbgpBDrL3LCmduuTMav2Zp3nb43vDDj3GPWIy0fJ
QwSCQ6yiYruZnUm8x/04bsKcuuiydmOkGeY+p2sg9K6YhJugOnfWMx9ufQ4KBqexOiHKDtG3bEz+
q4MDgH7foEP8vPbZeB26a4dhSUTo48m0JYIRaVt91eceXy/o1iC78hy8hE7bR6+Bq+xH6FrnraBz
22eX2aLMALEo2us1ik6DcIr7sXQJmet6YT7pNqQdmFIdwKkvKbpmW7ZEI7ABPxUF7c2OiEjya9fI
P/UuGmx/tvqJVqsh+0wkP2DH7FfgCfF9zpEHCPBnAh0W9zmbuChrfoz3Yh4wyYLTHG3uuyRVhGX6
NeXuCq6SgrAu9M7RK6tt1m0XGzfsu6nwT1OQlXdd5RvWk8ULXi1yx2c4pPK2SU1yJ1laP9se21lm
YhSDMw7YQzOO9ZsOUTNcpVXNvZtDkDQO8vim6Uo4wW7EX4AozJ6V6IhzLbP51YND/bpydgm3cKPo
1icAHudMRbQkEv0+9y9Uo7727GDvlzlwT+AgEWya371N7shu2voEKiUz4kc4zIxANCiWjUra4GXU
MJVXgWspaBA5X6tVkhcxYZuvdCe3ZUoR08wDgQxNY7iExhTLBq1VM21K7arrrCjct1H1DJTkq9lr
qg3A0Mj0gJblkD7KcY0u1uYMb6KiddVCkD1Rz/5PuST991DO3TmaqngfjQhINrgc0g8TQqBTGTfk
zo1Oobm0MySSCJnq7FsS1+IjhIbRW3ba6HscatIPtPHRi3eVq85JV4bnsOnS+9qpuweqmOixqcr+
2rre8jzGCV6AEV7xJGzevfvlWt0GUY2Q1o9dUga6NIwdYnbj8dOcL7UhXWwIaf29tiftg3rhRakw
fsorFzuawFV0HuOiCa8KT+uv6dwST1F7EeQ//lVnBLka89X5hCHJxntCmnrxdenj4dqnRd9kXYSm
TuMRW0sE7HPvsCgiLrudhqr66rgOu0FPhh5yLPXUURx9FxUnHpmsekiZToYJZ0ruUgEGNi0DiUAQ
26grFALlWEUHLYfmzu8a+FALlPXQhxnTc8FmwMJG6jhp0UZGZF/5IRbyeZXbIu7K57JF2tMtGDX9
wiQHITLg1c4SM9f7lUth1NgtkKw59hUhgF6MWVmBrxEa4TkPpOoi6M+DALNsTcZNZ8V9U7Mvs/QW
e8Dt+ORnuj5Wa9TskMmg/J8b72ZtOvcTNxICEuWSXJjlZHQYYiBiVX/lcs8eO6NIYGX+78k2bH92
XtqniXoKwlpozcTq1DxhIHIebSnWN7aOfuculIUq6vIXDf+DhDkbHoYAZ6Uydn1K07DcwK/6mAVW
dcAu5G5Vs6SP6EemW9+v8bkOZGlFpajuRIezFp6XjGfCDnYRndmZ6wf1vA4j+92zYbsiGxXoStP6
YksG0woqjJr16rS7qSIwtE4bcxfYotmuUbt+74fB59s5ITEXyztUmH9xJdGHZROuY+3pn0x+Wn84
5VKdOqeN3pGKDPjR9Clknbjq5YxDJp70t04s2ZdYZhgP5zJ6IvF5PQZui38urZrhtKTOfNs5eU8+
WgyYNHJfP05rUnSHzBf5T48FoNqrRCafaw1aD2IaFQ+Vq7n4SiBbqBjt5F+ZiVxQhKKV2RIewI4s
Osvm7gQEthV1Pf1YzZrfV3Itn83ShE8V8t6GvVzK+XppHXGc51k+JSCRn8kUIEZCkrJ29OoseXGm
1n5z0IDQV83qNnOzKdykCAQfKgQJRJb4F+N5Kox8KYu1vm/rVYpdNc0jiVQzO75DNlnNmAqB4nKS
M5l0no+qTLHMXqEUQ39ZIeuKd3XSewl6tIS47G41epc3NSZVr1jwjMqh7148pebz1Af+NSrCHsc6
Re1XTwCtbodS0WksdKD3ZdCljzTA5Zm9L1JP/TI72cHJsu52sTWpXGppno1pQbGXxi0ObIP961i0
0cEQI/0R+8ua4sQpxJ1K1za6CiE4SbhKR7kbQ5JL5nw0+3GKx+SqkA4IW2RIxGkc/O8Ww+mxZDEJ
0OwLXe4zt3JOFqnEzzBcwp9+FZM3IESSXkdp4j9QDLnXQdDqo6r74NRQRXyOfJXd4QMoMK23xKPg
blgA1RMIMmFG+XkEXrkeut7m22QtktuUgqBFLuPF26F2AQSqoe3uMXvMj6Xjxh7Mxpp+8WNFAtRi
pu+zQFd0leIJY9lYElovTzniAnGm4zfKPWIaxiQjozjT6cpkuG6NP9naXHLcwio/x3b1EE+pDBn8
4Pt7LaTHhut50bSpkGPlJGxN5odBH3bDSSY/aVpoJCEYZvPY2I7WWOIlftPRkJ8Jkiq2UVR4N17S
uUcngSPDbTE0t5nfqU/+LIl1q01818ajf+oQfz/0hhV3aj107L5uTbwNvMy/7ju3na76dEI/xNC5
6ElGirAVb1CfWmfVr129NgrVmh4xXtJLfkAdIFOdhsK7K8pRs5NNoPyHQeX0eS1iqZMHB3Nick12
6EfJly+S7iVjw4UKXoS6w9PePmWD25s9vRC2a6ZvFAc5tupdIAM9LGNeHEFtzJWTeaT3DOQpcmUW
x9Iv3TPgOSrFonRyVJ04eZKxSz67c5jfW08z/I8+/cX6KnhJ2B0cP39c3WWfONP46oCg0i0rt/6W
6cAn3jWvvxe2BVZOBme8l3zp29gLinuDFfcQioJM3aErsKIX4WvqucPd0LfjUUr0Nij2MgxKfikP
i0+fclXVakJ63Cb1belKs4skHvExl8vjRP16NnFAzDHTCQivaCRpB/R0RDkNi74tci87urVf3gUF
OsAeM+yhmkcixaLeTruyd4iUA1s6M6OiOFldLNulRIsK15awfQ0kF1s06oJEnTemdPS4S8eegL3K
D5/70m2/UOQx3gZPyI2HGpm0TD/eV8TpbMYmFjdN0Pf3gVPafRx5ZLM6edG8inSqbyVy1l2ZEcqk
PL3iSyaFM3MUYfN50LDRqeI0Ad2dR6z5OHDr8NgpmT66BnNVFfY9eMnynYopP/VKl0/t6q97kZca
z/6Id94r4g+nI+1pHtbuAqIvDz2ZJafBz90TOlDzyr5pd/nY9W9DZyqyo3GGoxTNSJkGkFt+IkZI
CD0PTXHbcKfsR7PUt6314rO1Sn8fvXY9pih9ngcU9sd0ZuWH2SctNC/VvBMuAV8L7eNDqD1CvjUZ
9ARqIOktfeewLh6Ra1qZ9lmlF/Gp9ZPHhYiMByAKs4+L1jlGnjsSkxlbwoZarzy0DiGvDQ6BHyKY
sSfOpt0XYomfIMNpFHqXCMoOtBaKewk+Dz1mDCR57XW94DtOAZce6FzUdrgAUsRXRLsA9S6BpsN4
Ey5LCnqhq29U4MlGNjEWITe5GHSdjvEKXejK7Xih6dxUkexSLyl5Dhz3rcNn8CSCIXktijnc2imR
bw0jdtkfFj/8WrT8/HGXRndelcKWISrctx4uWcqrcueHLUVBONqbZc3sCRcg97gr1NadpbmJ1sV9
pHcge5I+d/6GNGA4GaFr3HiNcwwSIhZgt8oPR3fie94XdNVF6j01bTZc7snysdd+fGacOLbxJCBZ
eBLi3TcJfo+s8fapl+VnyaacbtzYdZ6cFt3bFeEcCTUuSsy4cnOi28aivyr7Jj+nS5U8j6lfPP3r
zMd/N6GTQE3ynzIaL+rbFxRTrf49o/Hbq37jM2QA+cAmDSOBTAmuALXLb/KmwP2FzB/UN14Q4VhP
4t/xGcEvdLaMiKKt8D3BbJ0/8hmo09zLH6bBJUCI/xqfIS+Cm9/xGXwmBECBcD0mX3kJH+iP1BfC
zQZR+SW6PQBpUSImy55VFanLLFefiOsprrAiUMi8hiIO7v1Rew98eEGgqtODGmdEPVhFcltS9Gh7
x+WuiQzLSuj04Y3bBaZHl5/RD+BOBDCzzXuXzuItydvoLczX8CdihPAFX4x4iEOpbnrw2FdfFsDs
SWpvw7BTpIBjftx1aSDeZOaPn3p8lc+cV/keBf30aMo8vhTJ2ad0chBT6mSdDrrL5F0+Lv0F1k9x
B2KfLGqcYITS9FeoRJw90dXZFu02I01hnu5yoLgTzKyHhTE2Gp9p5O17SXwy1H5zy+ZF/JpoyBJs
acExuhJFx4aQPfqKxP/VL4N9bRvmiE6L2QgvGPYrpME+L9gN62Cab0jXEJ9dtvsnOPt+1+hpOcwz
fn7Yj/JTMy3pgnifkR2qAmQimIw6D+wF5zd5G/VMVlY5IRTaI9n0x31r+BnIV+tjUL3Mbd1j0Ioh
OfnIm29gd76to3MF8oYMiXTTZtLd+6iQWOm8au6ntKSDFVWC6RMoFhuExN5VSrLCsV0Bi+ZwD14F
LqTyphF7KyWAIV67J2dUeNc1hoKHbML9XnsrduQ06od3RJBOjtMujEhKi+fuh6OC6eDZZiLxNusZ
8BK0DyqgrKbE69n5l5XbJbbJLfaNmDwVXT9JvS6EDv2qXc+HlFhRNBsviG0Iyu3a7FwZt3roaUsc
QqTS8trHjHiUYbX8H+7ObTtOZc3SL9SsDs7BZec5U5k6y7J8w5BtLc4EEEAAT18frr27d1X36DHq
tm6Xl+xMJQnxz3/Ob37DY7tAemSnAgSr7us7YTeAPQewZgwSfoaItPrnF8+pj5yp7RvznL553czB
yrghYdRwooUGO3vz9kckJdWRPiWLiz77x5ov0lUxR/x5+/PbVjZtSIVs5ZEVRbOXq5NfVCK6GoOW
Jwh4wJiLlmkzty7UWnD7UGtdFPBAo7kHSX5naLqltSCEByu59t8Kg66pGjGpQwyEHBRLhHkX4lKH
SjSWLmjrKNenoXcRTNJmiW+N7ZLhzuXIPOobEjHEcJAipYOYXySW95bXnboGnd0dtQYoEjdVd1Tu
JE+2xmiXjwHc2GImnEVg44HW+5XjMdLygtyTQYomjPJTB1P7wrkIhHiEELENetsG5eskAvyAl8CI
xbVeHGtSXJQCKHS2kGgLHD67uAt5hp/chLGTkQ/KHgkrRTidZrJ/SMk2ch8fjA/ps0+97qM3jE/b
UBdwEC3NZzIo/AS61+kTZzp+mcbMyMb410BE8O53KopYkiSmECfOxeJUzB2MeE9VxKq9gaUGAmlL
iLtm7Hwzy+T7HwXrL5svRDsVWzlMGkafE3902MV+YANpP0lm0K4S05z1Xcku/HLp2sNQRwUTxMl4
TF61zsR7Xfl8hxXvMDkNHK3NNXVj9MxezBCWQ9Z4736Qm7MWU8VpsvX66NKpbGi3JDjLk9BDs8Ko
ivQJrEDySJAm3Htaxw/pJKEEz3qm1WnNkn7N9SpGhGQsGd2TxQAcdgw1Rown9jVRYGlaNj43Dg/e
heX5+FaiMILVSgkq9FaL7X/oRPTK5Sz2ws1x0nlhFf4QeVkwbluuec1LPwj3UixA3ZHdGR102LAO
4qvhs3NcQXa+g3dsE0Zd9qQtzdU1JNhOpJrTJ5UTuuOoxxUiXUveFyGXfoGMfZ/MAYoABnUWqgtb
Vduz7Ie0GYKTyh0+toKAVVHX3L9UNpovE7Ao3oiEFZaXWOZVCwpxzEKdhceUudJOBY7EJMPpudE6
4M+6VpyUXrJ+X4gqdXfFvPCedMOX0oxa3qhnZS0lNJ/3n2+lqWCAJ+uiiNj98MBXQv8owix9km29
XmHuuhgLWQ6Ywo0flCNQ9PlSwr5XDX+dkWgbvApeiw5b0s5xaL4wMGd3jPfypochWXVH/rUkIx5q
0oGfmdhYFJbrval2vclx6DqZcKwvXsaipWgbeVSBxnPPpy7vWSTy0fUd6wyMTDDbCr6MIrN+s77w
dnCcgFU70e8/d5wEE+XRm9e1HnyiO0mQgB0Dtujrsq4PVY6dXdUs50zGkT5xChYVFv93UWn2d4Hl
bilhK4+aXRzrQobQB0GCC6gbazrF0fddhFN05dvAi8nWfSRWnkti5MpsGHjVwzD9LCzFrx2UI7/7
kAtALO569QiXzRHPR3gSYB+k5E0minvfn582gctVgW0ouio7j1CN+eMiMulThy1wK1u2nDkX4Nbz
GM1Dse4Y+e2DZeASMhV6zBbLE0tFUgybULPu8nrezJ+tpy4Driaz4AktoyzYsLkr7oXHUo0nAvtQ
zQvXQcvtui+i+/X5jNrPh/HvbzrAP7dFzyj0YQyy9TZYN2S4ZIEmtZe+130XKoXMLUbuJBvWZ1Rb
+2zN8GnDE/v3E1Q1Wzxi/2xcCy6+BKjRncn1+o6tiMsrcdYrH4fhqpgJfwC46RsszLHlHYNe9rSt
ueGpjyz9MpnBepn9cLiEBvo8GzX7nna5/DXpo+DJqlr3QWNbv69iSljKMqEcuslbzLce9R9KDZBA
TO3fDWndn4bCqHOP3H0KbLxurKW69zpIAW2gIVDdQmg2HWtS7w2uAbgXMXUTefENNQTQVRwpGq7s
4bSo3jvyVbZPYWwcJBoID1gvp6s7VWabRiI+DyYP7joKL5/04pkDpY3Z3z5dmruqE3hPBgikkjDa
UQty6C4LqJvjzP1PK4Qz01sgPApHpcg6DYxHG1JKM5NDIh9uA4XWvb/zFEDhrqdzKPRdeR0snHXt
qGjUHRLnN+5lEDt+CkLYGpJLVrHJ9XnDWyKE5lvJQ4/4mCHAwoMQ7myYpHcty7ovKuEgilqJfPPb
pXrQom1+yqVbvsvMaq+2V2W4NyoBZ2Xo6NRtCgmqObXDJyWEQ8lJXYsnO8WVS9AVwNVgdT3IbG4X
v6WYJXc2Xfxt8/eDt+x4DNoNlyVOV5rCMJ9N486uSHBu2rkNaCgxob/eInDueAgozS6ByvS7mnvn
QdYGkFGC2QO2QLjWgYiYoh6duivbMWfrFsPwBNuUhJ8q9ulmYztRvZG7A+gdqw7sXtn2YGmGEUap
mcxU7po2G5oDZoY8wVDS1m9JJnA8D7aIHwG/QTGKnSAj0K2ojfRJBXP1DiG7WbnufkUfreoT5ZPr
Klk4+PCXiRkiiTzukv2oqy805pySBoL9R3y7LuFJv7at+z83b2M8bul1E3FEzSs7eKyWRX9wouWW
JFhEyVPSZuUznnJuK6bMpHsCfRBH+7VHHIaTDVVMTQQS84FZCcJV3EM8L7RzXySjKKkoQeTbEbrP
o53MejbMGLxcDr0jr1R0C5nUxK/5B7wlVbuln7FQhVbS5Ps5DiHI1Dws0p1TFCLhhE9EgWCgqo75
OIFkJPLV3Aby2XCLF8TBwg2Th0IPlNVA0H0mHL7c7CGEtpMGLs4T9sPRzfGzVG7swBcrTrgt88vE
/f+U2tWCKQtYjbXg4N3OYTJlBylX8rnE+Qw/IZyYyowBgrtrK9xjG3cU1r1TL2F7KXVBx2XdsALe
ltLVH1lpV19D6y0AMOOFkoaOFTF84MAvjhlH9ndnduxoV4aCmqExlDAtlLXs6yQovnB79r/J5Tnn
0qMLaMdWGdF1MCQrkdzs7Fz1eOBPvk2mvUGDx1faiBw6nKq/uzrhyOBkTrf3w5EcY5U45tAVYSk2
Qe543q0xddvtWyZNyjbjcqWN+iRtKfN0idpLXPcJHVR5Z/Zh4lg/7VZOziZoIlQMT7qImWAjkJaa
HpX4UiVTlKJa1jAPOUjH8NEEgcNtGQRO8pObKM97VPByvl9sz1MfMm+5KgKpE/3kqaI0EEYIWN8U
Tx1rb7dzcYc9NMS6hOM02HvNpH5FytgfxgtZeOrAZzB2HcVMmNuQ9yQboxcGWj3us3AY4IZaHW+6
Y9eHMDfYpHHhQSSAH5POIh9asYkEAZp1UJsU/qGnrIJwt0+cFISvoLFVnTxfedlh8mLAoLngKMxu
VmcD41EJXb3pF4KfEyEMTmNJN2Xbvk3ENa2clKWGBKi6c/MhbEDmp905sMG4wCKurWOqu4U4RaLa
+h5+FmLrYiQwLlrZvLuxDYMfmVbBT4ntBCU8msqvKkyzbyVD5Y8lcFmQZJM/3iEQe7/GaLUfD34I
Zy5vltrd9Rb9oKcgq6bpLEuLfy4VuOzZK/ZfFX24/cnger9ruO/FO0km+h1EGIxF9g7ZjitrvDLU
2jQteR04K1JCmGAGsW/YaH4l0wKAJe6SJDg0cFzek2ptFeKExVGY7AVxHbxU7LVc0/fHiSmVBq1l
vB978rQHMuLDDvjiDFJl4P636MLs4oBKqg0jywitvxSQ29SIOn9NZOtzSuW7s10yhvJjRedwvo2b
GUNSlPskWBWGNaIp0/QYTLn17LmZ9TNqneatAwtNPU5uJ/SuLckT+U3zbKYh++IbEPzMcT7SiZCy
Bwo7WZAzlA68aBGM383UDuAlOGK5MnJukx5A9VYOhxHsD4AiQKuP4QODKz2ErTPOpzaV7V1mYzYk
95K+y6jCB2+HNoRpCfPjx7Rk5sW1fPEczlp+6GXklhf64yUWqLBQG1jA1r67m5OOhibTBm8QT6iD
a9zJPfd2Fz1MxQj/vECaeegIHH1vG8/Zm9DCH+fjBvsRtm15LDJvfgkzK/vo8on+d2IjV1ZQyc0R
IXlRy6kOtRnh9UZa7CIAyHBNY+45eWm2dpLofMNhxqUhb/lwGjNsoCswsthZlwIy5vcUU1SM+6wq
9oGcYEWOXa9OIYmku9RR0xfxpeUpHoBBAzOzMFF2ejwEAujuUihA/jHOsC5h/Rs0cBYxmJML7zBf
lX0ZfkxVkr3bdEpfsG3kOz82IzJuxrAURJLDI9H7Xd+ZG18Vioiwip4aSFMQVGfrAXJRxd6oArE8
+PmxFL3+9FkaXGKsFOe6A85KW4PLQrRIr3Vpp1tj9dnRQZnlKAg3lVO4vk6R20FzxwQD2iUOLtks
8xd8Qst2nDp2cFZD3Zmi8ITkRPgsAjrpDGniFyWb4BxUfKX0iuCAwO7Ezkfet/0Vvi/DBeLZfbOY
5YJ+NlxixwkPsC3jG3B1+4FnVvCYcpf/Nq7jM0+N9bDN+VhUsA7Z2q3OLoFC4dVl+dzANvzuhnN/
wGwZ7KzeJdhcJ1EDn43Yt1dwVWAzdrZZQETOmcZ8Zye4Vch7YWNLG2+f+9HyaM9NftHKLm4eqWBW
Miq/UAYAn1Vm6iG2XVBn2k8p+7FZcLxK1p+4YQGoMUnQShmAM+MZnpYUmSQE981K1XW6zP0Z+351
LkeG79HEy50FcurOzWrnNhs6Qh1JqRgHK0ohRZbVL1GtQOdQmQfR/zgZx9BFsAxFY8CEdMA/mVMp
E8/qfc2y5xrYSfuKKYiMEvZD82rrluPsorv4gXY4iAdNAiSdpPStIIU40Mpm+Te3zstT3S0OnT/J
fFMsw1+559Y76StmCGGYckS/RFdWoWgpMT0KxPqkLYG5TrV/9dIp+yXDjJrOab2C2gD3WVUQ7ADZ
OXvk6EvqOIImC5/DlGnT4751CZDsb1L7ku6QrF4Hlrm23wfZY+Xo4EBj/mN3FlgUSTZMb3+mJbLd
9MKWM42zq+00rxcmGne1BWoXNddzrG9L2qF/yYLxO1yxMNHqEPUx/f0RB3iITz8lDzi8KNbgvXUZ
A7FWDX9Nl2te2TIyNmOjRq6x/gBiVnlPwAHkU1yFGixvTFKrTFYTHXsXPHnOg1/GzzL3k2efWeVa
ZEPww4cv+uogv/yQmDv3rSn0ztKe9YplCJG4Q3ZFV8uP1Euu6XJFQqSZ6oHkSJvypKu7SyJCc2vC
NDq4Fr5xLvT2ylyoX3Uoj30CkQBXOQYDKBC3uZzmnx2+fiL5QfKjHkZ3xyKGeyq5zWNRw3yb6Jhn
Y8MaHpqi6V/huSy/AgPNUmMkZWCT068i9G2cLgyoboSMq0mo9bgNnPwTkMD0ChKOjouU64CDDqIn
uuGJabY/j07Ob60rHFyKEqvBi/ZRFMcJwwUwZj5GETD5du1qupCGo3M2qPDERrKjkXDC7PLx3391
E3gsTP7nP4Pf/1cU5X/96r7+dWfz53//x8YmCP5iU8NoEto4f3yOvf97YxO6hMtdgbWPoHRA1IR/
5P8kUOCdCD8iQw2ZCUYSW5R/ZtJt+y+SJy6xZ+kRHQnIsv/zpT3+KyLg/51JJ9DyHxc2BKcFqylJ
CN4PiJFG/ymAAmcB5cIkYqdzaGuf2rbmM0kzPEsqQtSBPDwlFzmM/SkMG/OcVqK6tsXUnWYOhK/J
MhCiRouG6p604Tv2VtafpDWIOwbk52g3mdBOVGH6i2DMhcXPengLqqQ7tK4VpydgqAQWPJvidJ1Q
CZG2tn2M4ikE4d/ROOUhUdPGHPk34afzdarykMTeisqe6DCQc+B/LWu2sUxa6xfu9+pbg98aYKvK
DzkGh31NFAXYD13RelrsR6gw+gxPl2aslqGbEYuDydihcMQzDw6gTD0J8jkAM+bxrq+iGJ2ryYcO
0Ovgf0zQbT/9scZ3L+POezczeiMWgtF7Wkiq09XqkO8M+nDDr2KkmadI2kuoMM0Ng+VQJeOyVu1E
9WEXvvOrmjxN70w0PpmimB64ARX0Z/iC/blX4mIr0/Och96Fu4jzkEFpoufOrg6TcBMywCs8HgbO
CHQvK7gX5zTZdStN3rEmB1SjiDkaVs7ZcarqxRd9uBc49S/uVI73CamBioRz42BCBcWeJk62G73K
OWRDOt8afGZ7KCVYVOdxOQ88o/cel+8+XoYQ71j1Q9CiA7kJgDior+3iBcCR4goqZsz6HQoCN9CI
I2EjhhBLSTlQjFd6Dg3Q+PGislkOosXTQBi3eHbahcLrqW15AZTp9D2l0LUrabBYwEkx6uWXMrJd
ugcnc+kikDbgAyMSyhakqpK777dFxtUpoF7moaCVheW1vkkPBUavLejcXYeLckS1y8va3qa9YRz2
ouB5iDznVDXYzPuRilLEuRFXToPbvi6pU3Ut8ViQWnjkn+ypmIEQz+DjIgfN4n3kEd4/pZjc2gfb
NnnvUvqQq+xH5feR9vaWs8Rd+FFhqWxbqG2dlY0cbayogerdtvW4Vl0rt7bZuVgWA8PksG0L2HPU
JV+W5xkq20I7SzFMhf3YRNT/AMylONYXOO97X71aNfTnVbs5xHNuv5VW2DwNibJfZTHx7cBRcpbk
qd958FfNxnDffxz9uNqSEHN/+XNvf4DYJ2WSFiF07FSeS503B+hUFDjOBdbMsXPDK3Ie4tBQp9a3
avW2LERC97r0FiyG+L4IyBUf6DT9MWsUDjIzNmKrA899XFocpsj8Ma4dnKg8lFlH4dEu6Nwg8dA9
5Jyu2gtZN5Dn9QK6R/UF28VestQcy2J8jJuhuJBw984D2d9TWEa1xUUUmAPTRH7Jxzk4Aeyan7qh
bG4O7xAnalvSDY8OjyUJ82PalhiLerc7F46lXsjPaljDHl9OfKc/2k6Mb74VI4kQ3y44d/nqXDpU
fMsslq9+v1BYS0D2PqQPa59Rz/I4yC56byhhQp0JrO6b6SI3OdkFeIZNWaagzGe8519O4FpvdWUD
Gc7bmtZjUXQ/e2oBPtDO6UNLlG6YdKAfQ3mZYB4UVf67ZqfJZTfgkNpMjY/A407heBQl7eOsLqlP
8Hyfg2Hi5IG1V8LS92mYpo+M8cUT0L9iVzpdyAom8NWtGOvyyTEthCcHtw22r7SgUxuJDuu+2xc/
iQaitogi26cWWIGYCelNsX67K2vXO5H7X7a6RvYgqIMhcmokiH4IPPeoq3RL4jvtXkQ8+y9oP/HR
zKH/GYeVuCxp5F7mmOLZ0sWETIBjoAOKExwUWqK/Z1xc0Fx5IlHprfi+Jb6LKaceovs2yfU3N0zV
sWt7TqZDXkRHk/rmlyLKdTbz0u0wayZXku7WCRBbfMCFUD0shYVVr9HhCVdx/Eu1QXcsKamhv4lP
cMvLp9Y7HWCBIk2K7JKJDvHYEs4+D/P56DoOzdswy9QZfMtywGEBEMS07P3xAgK4GMpsP0iO/2rO
6ECkKPtG+Zr3tcIVqFKz2weRJc24QVuY70l5WnetP88UipnocxhF/IbA11CHDL7k3sxzyiOsIOpJ
K4L4reLWUHSZzh+2mOqH3IUKsm1MItdrsb71M5GcnntQvtVd5t3lUeW+lnHfv1UW0cBNVg3TxaS6
fC8x+u+zoaBWZrEoRc8cZ3zJUdse29ljdnVa++ZrgU+44lCq/bY5pOSwMVzm2tr1mPiiX7VyaBLh
z8YPbPs1sPdY3DeJbcFvqhsA7EhYBxcIB4O9E8ZoNNr7xN89HKsyh6cqTcntk1x10ImBAUUGvJfA
g5pbO0H8Fi5sJLKpB+hWtiNDrHJA6C+k/s0W77P1ysLPfnLdPuYpkVQ04XIVzb/SMaP0i6fTz1i2
89+DlxvEjBrVG7B9CLi5mRGKYEj8QooiZD9gK3mi8BrcQENBFbBDsXOVX+4cB2zw2E02LFMdYaPt
2l1lL8Mlyhw8yi751a4G02i3jqQJbSyx/RVju/UAGhzbdhYXsu0rgDpq30Nb0/w5JNkh02l0twye
f6erJrhb0IMPjkvgAdphvCP/5m7mNHYP2dhR6sfh/B4ipH/fSD6kLl/is1f6+mZ3gca4yCMC9CEV
wAiJV0AV1SGo5ua0BiiPpljsbyRYsvulq0bq/jDOb6a2IUSamzLeNfCOOKclxEJLUqRqH2BIvps7
p3nu28n/LbSNrhVnVUqhe9M9sHyb6oNjhYrsZqgsFudXL/YK+1bxwdPr2q5xpar8KlsOjRu3iD13
45fh+II7xUlYz/XXPGlNRB9OihcGA77902ZpcgZzIAhtUCZjDyvW2zT4fnC84HCLBbG6Lt6BuF12
7GAw5Or20/a55YelYza0scyHwprLT8FdfOu3PXU6aUB/+sQmJx3lvGOA7m8F4zeOgGq6hkQFrnEC
y5PTW/WOh9j8CkZ6XkYdFtspH8XBLgL5MttyfOybcLpFdZU/WUZzNomRXBbJOXbTcDraTFJb93hz
Eph1bvIIOwN3QizsGB67Ez3TWrU2gTbFyTe0HWRJMF1CnK7I+QEzdDek04YPuL6VTlv8RPWXu6ym
O6CE3ngaJQbskNz7Y9pOtN0QKbwieaCZ2QK2YTM1+1YH7tGr8uWul8ykLd9U7vVu/WEv83TI/Dy/
c0rmMmqE/Fte43oceQOUzTjeYZHw/MsW5ipMqIYo4JLxC2nVqWUzcZRNkp3KiUYmnM/uxXet4dg0
WnzMPXoonh44BRR026cpBD0+uAsu4iFO9kMFDnDym7+rLEfsU3N5dIkIHGIx4c0goHXtA5q4NRr+
wUuD+hG8sTh3CWmWaiYrTUYAnZmn9zaJZbLNjRXuaDJYuAHo+FL0tkvZuqazG7sKLEHowmnJAb5Y
SnPkv9d7U1EHRV5cbeoyXY6YD9ybmgcNnr5sLou2Qr5nBBQmzW7aV8TMZCnbF/6X6GxzSjo1ZBu3
Q80T1WIhggLoxjuAv/CO9TErInYhZE1eA6W4CQ5efcdPq73rcnOh9IRqj6UjDRpkL/GSkogNpDlk
CwWNItZ3E0/jS7co2ilQwtnetWBsV962skCJEMn39p02atxUk43CMLb2kxVE84sXS+f8X5+q/3ui
INwQ6+L/b/p+Vt1nVv0HDMQ/fuafEAj5F8Mtk3QYOs46aINl+4dpMvD+kjgUHeGGqzvT9jEz/mME
9/+Ct4CVUsrQjYQNROJfJvC/1omcv9Lmac6c4Mv/ygRuwwT8TyM4w78HWocEkxt6MvTWP//1+ZzV
CRQ5+3+AWGqIkEAP80rMlYBWU5zkrOuql5bwF24xkX/moQ7/Jt3aXzhPBcdp/Ara6RAoae96HsGk
TRJKPpIV9koTSX2uM2fFnYF5eJKchjhdT053c3qYjdSXW+Mvsunx0zR4jFAUCfR3s5+0T6SKcWwv
Dms2zMpfth3372Ru4y+7HsJ7lXXW1SSmegHLz3dtAOD7WZIapxALR8Mtxg7wEadRAW7Lr1+yIm3r
LaPOcueAcrC2I7c6MnZTGGE0D8eLK9L5MlVT++FWoqAjx80fxsLvX3uJv3yDocXt911b4lAP6dkZ
E+4wVewUd/iNxudUtTBtMhPdBWmc3qJuTF6yPg+ucnKTJ42569dKyf6VGFe9EsVoSI7JgNR0Plqn
wc4UD8eAkkYvjilEpWTyhkuR3gfYfMMT5Wkj97qZjbc7F/SFW6EcKejR9MyXEbVw4D/LfebL6gTr
IWBbjr79nC+Ukyo5qkPgD6QE8qHEhN4UP6JqWYuPPGvvel3/IhXR9IB+rH3lNs41TML+dUkpawpJ
CJ0azkWHrHBCwk2U7HJLjSC2gmMqcxTjyknkz1HY+qVPx/5TR5HaJUvYvbIlx7ARMFW9wIKmelmy
U3mZYXlhx1YRLDY1+HQl14V5XoZSHQSI3reuqdwLhJFmvzDLMfwvRU5MM/a4q9XynTU4Dxzlh5cw
ydNXN+uDC5ftclBVgTkNB3ywi1JffixhgCnCoTSslXI4mTjLLgnfrP20wPdMcIXR2CWWN5y36A4t
eJN0SxtcebHiCKhWYzsbFNvxUfdBdPTKOXubK8s6L0NgPxpn0hyvYrJtVsrkldPLs+UrvdYuBgm2
KktcxwCxqWSNeGjBxF5nYBSwg1ht100PWJ+n894eIsnGeuZZWHumuLUt0YOJ49dOY/bf+ItDsmMM
BjT+aOY0ralFTliikE+b+MEa9PLj4GtKcIPgvqpM8tGaIbha6k+2gPbttqSEw00b/dx7OCxFSXvB
pp9YImzqyZpvZoXZstE1jXKel0C7ztMYpjEnNAbm8dFYBq2WvjseYB7Cuazxh5K7nwClDWTlFQSX
r2KNQYqahYroe++NxErysDQMTXrVy7GmeW/c7vhfmoQdjLVm97XvUqitipZSRYF9jRz6tEt79OVx
ZK0uVg4AqSTMSAW+Uy9CPNcowPcmxJCKVmW+psaqn+oxbI7EXWigAVZw55OSP4ZNOf6G6K+AV3Tj
CdVHkPRV6b3rmOHAC+aWYpfyjPyRPyYR0AaR4fAT8GbvFF/BZI+1CfdqSrae4z95+QL4NP06vFMV
Qw/wRkL0HbbRe3wccAyxVyIXdEZ8M5LVg4qd+GGplznZ5LqOnr2o40ObFV6RTc5oQQ6hm+8tb9YP
VZ4ww486TbZhBseQEy3E3bxnfWUpktYt9i/I5n2CC2ZiRHupmyVgeurTY4cpaNz4YzG+CnfwDtC/
mg9TEZNPsAi/DG6PvYMz9yPTnHvPmCRH3F1pe6cQE6j6bvitS28Jr0gkrNkdtulA/l9mRpNbrJ1p
QwmAQqaY1mr4DBFwk9OAdKbCAWmRypThflqWvNxVRkts445mOTu6xVOP8e0n5/c6O/s6Fzs/nMYX
r/OKzzjWWECa3H/WGf2Ag2fNd/AqwLHhRW33FqFhqnLzWX8bfKv7XCS2u02O6+02Dxjw4xhufuMt
f7AtMCVTinUVfLktQjcO7owATGGR1VZplzzjJKzcDdFD+9xZY0BZHsvb56agxCDTVXbI56Z9Rrfg
9WNqebA9BVyIVWz1WLO+fySnN/NX2jM/6Ct5ZvdlLgFD7avxhh6iHelSEq8rhLsb5IOaCud7zBF4
n6UsjGZrFtuqapNfcI2JaFkjl/0KmtjPDkge/sXpwdf4lzbULNTcQa14U/eT4YjILEIRy/qRL3pr
4Vu5NtqC1WbsvPoCKhxtG6/Uhyxs50tJROoUjSo65T2tCqXy5p/2SPOUG/XhaWFAfyzbhKLXnu4D
FecJ5bSSqmzsTvuB+ANWM9g0PG3FealI9nGtcoMJaYZMmO3uulSGW8RJ6xpbGW3dGIh3rhPb9Lh5
lNd4dBnAmZMHd0DFhp/Z7d0ubw8imr3vcwUZvzZ6ncAa3FeOF14A3k+XqPQX7nape/Pa1ZE9mw+k
NQTGprd3coIRAM1FXaAuBKzVS0KYZQBedJije5/Q496yJ8WJIh4fkpYWHtxUCyGNqGt++xUUd2BG
AQtB4svWnVtJ69gAV7+rliY6xnHVmS1lbf0eh10AE7ytqedV3usSkULUmeeg6NNeuAGczL2ClQDj
62IeLBuPDPssQ8tc01pYN6PhQaowP5rImj+zLMDTJ3jgscKGr+p25dEZYEXMKWMxulRx56iQpZ2s
l/dUdDYOGCq46Iy27qW9zt8sih8dOP5PScnXoBN2yqF+sk/QHVh91SVqylTpakNzX/Cic7xum3Ic
ljOAJuKC+NL1+6LScd83Mgbb5ECamvBzpABLzkx06RHnTg6iiTphJSv1QLhhIA9d04vThsyRYJzs
R6tsuyO6GFFenDyUgJn4CVFqOUnELtJtAUYGCLadOrrUhbwudua+Dl07UcKW0mWjUg+tGrTrtQYb
so1NNx3AZ9pY+JD70OJwEhsSCGl9YWrGDtpX3pkrDODQ0FuYEpLmhZaH+sko7rIe4jFA+piiQ67x
hOG/NmpHypRtsWX6styoWHbX2gGmNGpu2FafRL8m463+q0njn8ht1t6EUBBac4D6m6mPqBhHww4e
BC/oB7cqh8DqhMEcx/0BgI7zxNY73fqA5I8Izz9mPZvT0tOru4wF0QbODixFQ/fejQYUOBiZ5iI6
Z/pb9Fb0dyrq5ahpnj5FKrPuIp+e92CZWz4Kbb/4cYJaSinN94QHIjpO5xRnH37m70Gq5lfMlosj
KbHmoQvJCvu2N71mGgwFHoz2c1hIDPmzwrbLXsf/rFZZaBPh7PpuOWH5bnPb2wV0W32D/yGOsect
BMBl1//UWLBP44zRv2J5dsOXpO91jqqjpUrXJo12vh+SgZKpXK18xYxj2XZk0Pg+xP1EL4yX/UjZ
fX3zZKrPNg6bg5k1mU2hk5vwrPwa4Ma7DxYv/oz62XqCrpnSzuk4Z2Q/swtZTdBZ1jbxLq0Gh0JH
Ce6B3hilCBYSbPFcvlBBP4U2MdyeSknOfPfJ0BO9iAze3dnK92Ej6DSgTglfLVWyC6HUY+FKnDyi
wm1pxf5wx7Ov3E99vtzPTSK2hCGsQ0dlHKDhfrohabvXPIrKC8N9eSoptuJszSpu6RJMhINnvkVZ
R1NNa8XcMjlCYuCtMacH6tiwHTnAY5k2tlVmX4BzpzcX4zdEXZjnUBBe+4wFodVS7Bk5nTiXnYtK
W4SURBoPzWczgp8+ruH7XxSBuT8xgw4huapZfQKm1YdqBCZv8ybuyywVTzJv/CshHv8Jhqf421Sq
fMAeO+PzmBEJWx6zqGXebUj+jb3zyq5bybZsi/BGwARMfR5v6a1+MEhKgvdAwPSm2lIdqwnefJUi
pZKG8rNGfd3MqyuC5wCI2LH3WnOBsA6Kxyp1zxQpIJpjon077KKXnWH4pwku3I50KrFmVCM3setN
BEkL/Y4dU79EMaRvh1Y0j3Ei8XL6QDczrHPUltIDSKqRadzBfklWGuiKtZMQIOWVobjQKq89eX43
XttjWK/pNDVrG2LtJTNekBbcnFtZDuKZFsy0Nnlhr7S2b74TN6EdJqBAu8lzmyfTHghUGQh/5Snx
L8uuty8dSuKFYvlEs9fpznn0GrlORhwSQz/yPESmvCTNvdyl7BX73ImtTesZ9L4Y4x1RFDXNIiAS
BCGu3hyRChDV4GI4qFoCPXl8xeYdTRsNMTdDd5p730JObYC6ASKqpnss+M6mwVF9IKfPJTA5yU5O
C/2a7Tl1j1VLQIpeJtZRQ6d2HFFC3KSJ1vCFGYRkKGCPKxgP9bnTm5D/BTS7bdqBAZjPEy/qDvBv
hOWBp6ExGGu3dnWfmmh8V5qh+HnUaNTAmn8mEdddjg30YrjGTv8d4lB/5HRY6SvVcB5clIWX3JMp
bSC3AWH0aqRAyzgMCOfZHAvufivIJZ5sgC1p7GfB2kOhda592j+6nRNl31akaycWU1Eamx2hBmFr
3KWh8T2OKxUv7BwoN6Nx6D15imeZivIoJqVv0i6p3iICn3bIMzJtKSwBFA5jeLBDEGOvew/G4UQ+
DvOcEFuV9PSnvM6ri3riW2xMUTx4bdbaS9FagN5BhkNpnQc3mwpm2rbHo3nJ5Ndb0u9z72vN0S8Y
wRYXosVVmEC/oZ+YIoivAmPVNbgJQAYQxqCZePEZyi0MWHTXDpklSwz25d5zyDcEANk9wRHWrztf
w0fku/6BY6h7IRI/WfetIbd5lQTNuRVwDBZCGe7KrIhLkp1ei6WDxwZpWh7ld57NsXIpcBvvkRYS
Ro6XLUX54zM5dKohu0T4w8ZHZ89/Gt1kVlLarb72VBdet21lr4mwjiAnp/aXQpna2bSN0F4bqd8d
kBAaO9R9GNu6WplXmKK4D0XWlRfC7vybLImY/LL/JAdksMbGAdG7VLwL68YcJILhAtQl0HSEorSc
q5WR8aItHGueV1Vt7d+2PeMNEkvMu7bT5JFhcrYMVGbeklYld3oVeUQnBtz8JWGD7iEihO6IM0/b
6XbHotKSbHYZsi4uNBbpS6cbnTtPQQcFd1tDuGr5/cEwVGiBc7954hxmfGmk950DFVg3ELlki7iT
uOzIXl2GKdJ6FzbRuSlTdlpmOo9EYQwnKlIqdjtxxClneMRsvC+3E/rgcFHm1CpmqOJN3RnNnuir
71DGkz2T+HVMR3bJ6VDuOs8073DAdyv6QvXO47i+qw0jv5aGyr8PvmqOkV3b+FVNbY7tGonVDWt5
lQmp1mablec0BaKlI944pRG56DS3mYn4fXMswHnQdZ/i/IikVKBHsgwg1Vrhfe9gJSHG4qyC3YL8
IO5w+j0IfDQA7MbrOFH1trNrwD/akKC3Yo/AuWRmV1oluhtvhI9tDR6GAif3vBXZ1+EXcOsCJ89U
w6l2arU3zKm4MWBZ3cpUYnDPImuXOa6z08IcVR/C2+0Ye/kJEV94Efa6egwMhQdHD7pzDzByhSgV
6pXFmD00bOfSYSi2kwW6rGwgvC8mInENF01RmKbpuvb04MHtVfG1Ae59DRanevFsdzwKOO7roab+
JpLJONaVLDeuUrPIzQoo0TFOjHacATlOgxvk4wBA4i50dqbduPPrHnb3eThlr8phMWlq5eDyotRQ
Cy2P0gvQod4TdhtGvTUc0WWROd6mxG65MYNWPhVmQgvIxXZwTAzZ3FC4e2sjMvVdIkhwi2uCZnFt
mGcdcwytk9kC7JfljddZ4xWS+/AIM725HiuEqZ2RlKjhioGs8d70noI29pdDEuIhTdLqOskRDmCk
FocI19PzrMKAgMX86TuFP2N/xNWXvYpIiR0ixwScofyHYSjUloQcQsiVJ7S3rrfaFacQup+uL3Cw
BFZ9M8lqIMGzC4NzrOXDTkZM0GQSDMxz7PjEWDX92iaNJljYXX8rBgp2NoLh7OOg35H0jk/EKrVH
rGUmE2FqW+L4kqvSypvzkAHkIP0Q4czIZ2ei0N03gYKMofkIlDtdXVAMfI/H1rtlFYTTEjki3mqI
iB8Slt6TGdOfqTlHXtDHlCyhSQulov7uMdN9H+6vEE+CUUKfdEa7L76Di7WvdJR9D11uRw8MsIbd
oEMJGiaXjdsVHWE61HXe4DrIhzp9o9M7W+hyYMqemh0ZeNT2Vz60q7MOAISIl0LbMrk1LhtOJA+u
2ahLux/1pzaypmOQifYwQ8qmhRCd8ZC7ejh7CrObUWunC1zaAWm3nvkN/L46jBq6+3gIKAqiaohO
BlFId17jYnGd5csd00mBhW6KGpSdse778yOkYVzTvFmE2GegbTB4pBTFeB209ORwInnJe4cIszh2
JjxeiFjhAM8QvcAZ82CdGy2+ncBGOZu0dBIWhSdmV47RxC+qpGGkVR3fhGZH5vO7FhlT84wh+Cd9
I+8YNNKEgOzXaceY4RzhzrgFxgvYen33qAUxTqOkiWiY5WFsPmsuO+I/vwU2ftpTRKvgYK0FclZH
LzHc2mh14FeCZ+aXqPkzt7XQPWuBKtSumYgaW9d9jbGxLmeM6TgMr3Hbz7lsPYheig3taFk149a6
xu/Kf0kfMHcHvph8NkXmccEvoHVIX1083rcUgfz/dggnFymFDjbR56yOiK5E3mRHXbTUYfFg4k+R
b9cIcSd2Q0yoaBVoG5rFCA6aPKZjIGnmBW4dPr5/ztygQCy6Pj8on9yvRcKBNoCf3yIDRrGze28p
qnfoqpfV9rbIevf8/i//8Yey2R1abRjWQd2pK86UzrJWgq+EspGtq8PgHzr+gU5VQHJYQWlQmZ53
39vYQHIUt2e25eFA/Ff4ZmlAvWIUbFt0MIQZUFedkFjR1+VbObhNaa+T3jK+Uy2TreY3InitUSeu
Ot+1H3hmY07Eow+w37K3oHWZRLaUCbNan8kr+ZAMmzlQMa1esWCy7fEkZxvMUxzqgQIsZVLy2Dm6
syLjoFmEAGdOPUbMxaCn1WWuKu86F2JaG/VU4Yn0gkuhEXw3BlmyBbfWLVAJQacPfHSIMUyeRTQF
1ko2Vn14l0g3CeDOHP0/nZopZv5dD08gs6KHaUDnTmwBbAQaVP46xatUL6FuAkMc7MmjB6FCNiGk
j/6+cEfjSU1xtqjJp0tWGC/8B/JZ6maHis2/1fCGXNnQYi4YgMLqw4AKN5W0XX5kZPv1I4ppYV+a
Xspxt05KMqbzppbD6f8PJ9txDq/SrTks6jfK4OxlKvKXD0SXf/7Of88m7f9iHA96xRCGDixs1vn+
azaJPJjpo6XjWGIEKt+Hhv+aTRr/xX8uDGTFpmXjuLLhyvy3OtgjAMsVFn8kkAfr4Ff+QhxszKPW
H2kuJl5z0xCWdBAnSTIf5kirHyaTVh951ejKamXnOTqbDT1xywB4II1sR9xQhEhnIIRhIMzVb7OI
cHTgFO2rYMbUry23DfVt4Sehv+piXtU3ZLVt9GI7MSd23yPo+AiIWnX0xabK45TtWKVDh8QB9Mbh
qab5lA8CY4rJQJQkopG2vFwZlWiMpxwAkXYTRkju1qVV6skuaQrHOcaFDVdAjkq/YUwV199UE8Qu
IkgMLhz2lcwudZ9K1gdJT+pifKaWVxwsUIn1/am2LNAtjLWMctxqNEqti7qoHeMbrxlLLk38Ap3n
NDj2TWxAZMbgpeO7jgMYMIcwrzSTLBNEOCsL/rtiSFbX9jVOQTnh5IpA59BCTcwhj5/NWHT9aUgy
3z/DwDLFKaZ8QXyTSbdmu9SN1njhkB34L6g4q3Hd102sMyI2Q2d6Y1XAfdAZmKoenNFusJ2hMYsJ
6s7CoWZ86YZ+eqX3AZs8jjyVC05oA5YfF7x5GfihD73cUUzAn0MKlTAEmOCx4faYQAS6MiLXjQfS
bnAcLFtOV9YXj5vcxQsd0oxxHRCglzIubaxsWzSB7iNSUxG4LPIo/Z3XjB3gRS+hCXPNaFGzr8vK
GsMvJjC+EquW78DMnqJEZhuZRs1LnMRCewYv6tY3NVLC9tkJTQTWInS14QF6HNkvi0wGUXqGPYRh
T85g8XGZoPKiPWd0ccqAK7HNy7YYoddiO9ISVS40AgjcACmRxX6FL28UeEkd254d1q7bZMZtP1Xa
dGhwEbU3vKAdZH3S3ckg0qvYqa/yFPnvXtplG62k4p/8lCF3CoaPloX1J9Q4wiNqRYoK9p6axTdf
VO7Sw2daFIQd1CL+jrVTsDnyb+7YJWrEyZwTEmsnrcupt25C5CupWwoyH5QZgqOE9l6mVA3zko72
OUD56hVmfNQ8O6O6j7oRWhuxZUnwVFTkUG0DhnfTGngs+uqlXstgTk9mm5OvoqM9sut7YkdPDPrN
hrrNzXTO/nhNXwF8zH87nMsdF++4T7hPqcH/WAqCksbnAigINNxmgud/JZAdMDxAN+UygdU1DuU3
I5MOgnS8OOhJuEG8v5tUO3QPRD9pw1koZzR3pXLhtE5oWMOFCgJ9bvrobXoQk5fbnOp1rTSBCvIG
DHuHt0ls8ER8SbqewE+81wEWVSeDdo7FOYtVeZlZmu0wMZusMD1aBnb1Ky/TjOSQh15mX0wt5OAz
lnutfwEEaLoXWm26uJlcepv7OMqUJGhnGvCxAWPV8DK1XfmoNCYjq9RH+GrH6RRht2G+/6jCqreB
Ck/M73riOIeHJHN8q7/rqT3JDMcpALwnjXHo7OlfRbhz3LYeo68RbGaHKc8QJ92bnYb9tJJI5bGw
SZa580i4Uk+LvGEo72CWoA5L1k7Y0LjuNWQBiA1Sl1g4bVS2G7wlWOKnB5dWgxyWUFizyNjZLBPj
fYEnFIGCm5lQt5NSROoYh0Xqgd7UCmSauQrLaOt1mpPfSDCIAQeyMSno/Iuu/D7hQxZY4kIVNPs0
84fwJpyI4CNKmxVW1zadVxbDg+TJmHO9LU4h7Vp5sWfdNXYUDzcJY5JeW+koNmPGL3jW62CP3j/V
r3XiwNJH1XscoqrED4prDNd2et8LFMj7ZkSMyMi+ZP7Cx8Y0ih6wQocAkdk8Sn1Ii90QB35JMmLo
O+R8V5aNWBFsQvraj6afXOnEkldfO061KensNG/OGCgiA9kpmJJkyVKXJNMqJ6xj6BAf5qkHZDFg
tvQGGSemUG1rFZyGGhDUhNXV8MaHjFW8LvYBuq6UqnEiXGNl+K2oT6HVglHdKifn915YThnDE3Zs
Oi+QJg2rJ6JCwJloIYDPJ0piyNAcM7to4y9GLKll/4Okz/839V6G1GcH0v+9prp6qf/X//zRbvWv
v/GvisqiorItW3jScCQJmN6/DVcSIdj8r12P+LBZcIXM6v9UVLigPCoqF0oC+uAf1V5UVLMCDP2Y
5J9/abeiMvuhnpJ4wRwLSTgVmpC2RBLzsZ7SIVPVY+GQdQNAydEULk3URlCYnKcfvpR/+bx+zP/8
mDX6fiHbAMIoba4mTWv+RX4o3HjLPc+HzrMoXbdfpll+nRbTpUec0KZpk2MJqPb3F5y5fv/m/r1f
0JEGobcc2VyK008XzADe0APp8BlAX1/VtvMVy8/JFcFt0JQaw6GMVzlY/fVFqXLJY7LgX9lQET9+
ypqWb9m1fJ34ny1G/JXlr8aMnT8OnWxfiLHbZNhPL+tuire/v/THO8kz4qIJlIL+D5BDbHif7iRS
WNllGh6NfCqeRENnenpuHPH811fxpDBcIi3gPqIO/vgBXca+Ex02UiPLr/0QLJP0i6nZi7+9CGxI
k8g44spm4OR8a394VuCtSKtVDBhU6+zJQy8pI5l3b/6Tq1iuYYAV0L13EeQPV4lbYDkBEq8F4QGb
0QNpZd3YpfOHq8x3/N+P4Xxb5s/CCIjcXl3wsn/8LLgIbWn2cPRbJqlZc4FUiCbsZTa+/f7T/HQw
mq8jqRosPCAC0ebH68R+OED+x2SQmx4DY2emHqR/uC/6Z2vm+4fhrkOC49VCu/rxIgNB8A0Jdwxw
h9nJnS6lhdvaas6FBS9SYdxc2yj2v7pw4k5h02Br8sO7KQBKrpJKLX//kX9+4iUJJPN5FTI7bzkr
64fHpDciuwKmRFMs4gHJ42mBlns9BHn2h9f65y+XK9lSmIa0LANb6scraTX1RBpgWkMmNp4CjbZa
AfPnDyvWr66iG0IIKO28v7P498fPE9EdMfyQgR5SB0IzZPgUDvnD77+zX13DtIXEM+ZZs/z44zU0
NJIe52dSMXtmiKU45FZz8/tLfFx45yeeL4pnHswXOx8e44+XqDgH0ENlpTfhwu8h28c7px10JBx5
/TIyA8LwFyO10U3Sb39/6V99Oku4fDbPwLH/+T55HOwHfe5SZtmI4YKI1F3aNOLu91eZeyqf3mmp
C4Ef2rSE7gjz04OnsJIQo8u7JhdqFe3mTlcOkAELxEJbWguxMU44OOxkqXerOlmP0aZ/df7wUX9e
V/gdaLqYDFMEboRPjyTHitQsOIctsOHQ0oSXN+kMI2sgOTlSImZDmPbdP1z0F7dWZ0LK+j87xQH+
fry1toHSpMxYmENNf2sRyvAFPZRBtQKN/uix/iwg2fzhLTf1+YH5uIRSmkhDl6xsKNI/lw79ENs+
HfoCgsYxGtY+XFUgBwEtng5kzxqlWpE95uVTZlaMdb9SpM9NyZUWkIbtrKCudbQpNZL40uQyZTim
1TPZfKVcIp16OIvRAq9XTdN6gh8UZQgvvyAyRTUoljN7JUlvuumKdI5NDceMY/3aB9XnrFNrLcu9
OZFEQzRRqi6NnPwaZh19sxHRLhl8QAwXrT5s/AyDeSNP0N3XgXfSxMb0XojwgJ9SL3t7QFqfgaoJ
12O4TKaDG9HhRZtVZ9W6xICbDmG78N301HeEudBPeeb4hODhi+vtU+i5tI/wA34JwAjX/rCLpmIX
dPJRFvd9u3FCbII4m5Y6fWm9OiXtHkjKPLdMkVRz7lsBrVoSKrUw02trvPPpoMf3ob4LgXGO8gEi
/DrI7i1lL2yALNl1P9ylYhOjWi2Nm64rl6Zz6BNFNhOCi+nSFpd+B7VQv0iK7xZzlm5gns9yWdOK
Z1JCHAkK4xWJQhvXfwNPtjDt77W7ncyLROym2tjAc0esBfZJbqfyTQ7Ma9uXpLux3bWHYTdjCqIk
cUxiNkg/tl51QLu6mpLksopw8rqASpKzKgk0ZPjlro1uqSwWA0TLgzwk5qr3niGJLLi1+4EIGCxW
TDJQuDKHN/1DB+I83SSgBUkzqpwlpzzigmm4XwycuXuQnvUZWIsgMBGa+aoI7plBp/6lPl324rav
GA0shfdaFGeRbA3s6pHqDmFS4Og+GuV1AKgQzLFe3JDEt7TxFKtt4LVrTvfYF6+I7kbDyuBEe4aF
P3kPBqmVIrmN+pfBXmv+s4CLT3Ji/y2Y7ov2ZHgrBG7jsIVmYCc3QbyWmGyTjcLbBetn0UTFpqm+
DGEBzuu1rnNEATbkJ5iBqOfoieXOPqvRizaQT495M82RJstYXZTWHhPvMpQtMKvZ7GQv43pclO0X
xEoJkUd5iAYDGd34PHnfCqyd0W3KlBYgyH6I16A23fQLI2swdtGBYdZSSvzHOclAaJpriTcqGQ6M
a3eluU45m/rkSfN4b0r7oLzrsOIrUP5Ga4qFPVrLCQm0lna7SGTr1pLrGqE0ls1Va5PX0i5U5p4H
iHYtOsQwtzb0gwBarj0fmBXS7QWtHbQir4Y/XFWdWuv1jnydhCkLmSOb3+8Nv1qrbAEMQwDKmMnj
H1dIyx7dSQUpBb8krGuF56VbEX8V7mdqonnhJzWmSTyK8v731/1FLUSb0NGZ4XPU4djz8bplO7qQ
J7hTSCj9fUjokbsI0ZM9qAb20h/qwF9ezHCceXN/r4g+XcyqUUuWFBGdY89541UIAUYnl5UUL4kV
4fcfbd5UPi//nGxci/Mjp93PBzktcdEn0HUEOXvGnzlCb/j9BX6+Z/imuWH6XKO7uvWpYCEWqwYO
nZSLsikUL0fror1wNpVTIV7GUAv96g972k8GKzZsNjLXcfhETEbmaOEfSz2JPEBAviL+b/C/kij9
xnwTbbtr3niadiuHiblidjYHWl9pqN8z1Lmw7PqfOdjb8D9+jVr5+TbCgeFoAmXFcl2oKx9/CVE3
ZZJxKGc4+Bqbr3qNH6n+8vvv9pfXQITPBAgMF6XKx2sg8+shCJLKDoOfsMIevba5H4T6wy3U55Lr
40NCOcunoUCwOQpYnyoTLCWW3XKyJpWKtU4ZBBgvTN31diYF1J5I72jXNwPaY91st0nGmGYxGUYY
Lrsu/lMV+nNpxvU5ic3DKvqt5qebSw+UjkZJPaGcZI/M7j50g2lRpvbeaMuvf/39QmukOGIihyvQ
/XQPQdMhpMY8AYOdRzVNm2E1hSNUDgc58u8v9fN76ElOW3gQeWLmRsPHWxlEidPyonP4Czt7H9kF
LHbBVv4fXAXWEBnYFm2Uz7W1rlrexGR+KFnsEBH1+dJic/v9RX7xVPIGMxScP4qBAeHjRzEnr4eW
zpIiMJJjbFtpzbBM09ffX+UXX5jjzJ01ndp1rpg/XsUiM6dy5quYbbhOIYnEKOb++hJ8hHc0E/RX
essfLzEGEBWMkmV/FBJ/YuKebQJh/vIaHg8x3xbrvaSBZ35q+fSxMch+4BFjM9iVgdsuZN4Nf/tB
uAh+V90xeX85AX++I6PKdBFxpMrgaZ9IqoWU5yn3b7cSrgI+EX8tTzIr3nzHfmj5RE7UTN7I+WWC
xGJe13+92vHzmX5z6p0H3vb7SeaHn9/o5YTfg/Yf4KoE32ELf0aPok3SVOYfCo2fHmF+ewFvSwcb
PR/kPy2sXpLi4m7pK02S1RR1BWCJ7DnXtD+8j7+6Dg1b+rYWV6NT/fErI4MMmV9RAOr0e6pj6Wu7
MsujVeaT7PXXDxr6BXJK+Oo87tGnB40U4daQqUWrLLgQEznWdbL8/RV+9WEMPgrG63m//7xL1F08
Eq/NEoYkf6XiR3Nklm384SLzo/phK4L8NOfhsAO4tu26n07mNfOjwRG8ky62uqkz1iHgZcNiteyf
NOLM//Yj4QWntUjLSLLOfK6OaqsP/IiYPK4WoZzRd1iID6Eb/uHe/FyxcNpnX+XlfC8ZPreXK+iH
jZby1Q2VGsdF0XSvlkRAhrydl5YGbSGtGS1KcoHtj8Md02q57JSEtKBP1d3vP/RPO6ynS8Fj7xAe
xANjzn/+w3s2YJJx4oQqWwb6I6Zpf1EGijDXzLxL4GD//mKfmx4eS4Vr0smg8cFdNT8tTVqPq4ov
mRKmps8ykjzrmuOFsu09zqyTasFsO+UfFiru3HuX+4fniFVK0NUkRAzBDXX9501KV7rXNCYtgUK5
nDsRB5o5YEylaesyTEv0khnKC0SNcd82ZysJ5PSAT1lmI2l9iRCgtPOGVDxY5NYIW67pGoOjcUiA
GGYTlT10tg/kA6AnTib4U+8yDyzuehRAxRq6ju2XCZS+Y1yipftIk55xo49V0Nwh+W+In0FmOL3G
YUeaXemOtBVJD7TdyUEaQfrLQ1hrQ7PE6u93O5PmcPCUEnJBQI1nluWZsrsczgGygBZiW6khNo/H
wI5OqGId1Hol0sSHLMamjxmz8etDR5gGZ/0ZCR4oL2J07My8cA/Yb7f03jniZi9B8DN9hSxTGfFw
5eFm2YxIRXehD67kAE8IKnkRScSgMygeIdw7uNxgRlysCWSZzirwnJsaYDHZBpNFTh5B594eug3I
rpZIPr0hvP2RgHCnc1e55g1sVRHwnGgxwSSKFyE5vavaJ/RINvwOq0SOjSIWj9ptqWEGm+3aiIcX
lUB+AakF5MCiG3X9kFkphicD2zjBP02TLi30PquQcJol3EJ/FdkGhgQf3cvei6z61u3CMxwwvA8X
A2iWbdn2IIqZ9i/51aNNMIb5JkhlsgqB3K7MSIqLxtWmVdZyXW5guO+qoNppeiC3fmtaJwx9JLRo
wkJsrbuMXRD2bTrXA9ifOj0mNc07Vjq4dMH5lYgWlZ1lUogz6b28iTosNCGdcG0EPpbc3MSCbfqk
AbUoAnCpWYvMZkHH6hCuLfrplwX6UxiEebTB0AfRL23zh5H59RaZcLSBPJ8uSQ3GekZVe2k7bn0Y
8WiuxqbIrkpdaVi7fJsOh9TXMaGBm0r6ajU3gI+DSAY03vSSnN4bt2kydecS+yHsrzhb2Z2OabCX
xvdmtIzbCJ3GbYIYYYX4nLw9UAXEp4dy6XYDtWdgahtOjyVql4Gkbzgur41XtYdGCZMHwkFfiQh9
aSqYg9LsxDHTicfUC0xjKlTFvktgDnpxN12WvByrIQ+RCVXRdO8ZlTzAA9NvhzFuT7XZpsfMITLH
iBLsedgp+CZnK2dVOheWRhwUN0879FkrzkE1OCuZaRaFa94ccwRzyDXalODnqdvGU6YgBsTiKghS
7xSXVntA7uLCXwAfKQNwN3WYKywEnlhD5fb2jSv7HQ+VWNRU+NsEXeexE16I9Ll+tXrT3yp3yC5Y
JfnmUAitXU0Zy5i2zDmpGnrfsWXf8DPyQwzJgzOsJW6mzGpwKGf9xmBleDUy09nTpIgBSfQxyLHS
3qqWFzOoYu1CZZV3IDaUDdOumwvXDauXrCRYRBrteAPst7lAIjOtcJEYu4a6ek333zxrY95glbKj
A9kv2RrWUrOfSsJNmnIkXxpw5/PYZTT/iL/aTsOIZ0iS67WA2AjzC+vXdkyS8VnraNAWQW0ftQxT
lDYI4GFC9puwyOVDOVj6tWGC9fSdMdjqU6EOadmTrpqqZB3Mel/G9DOevGpOMVLZrWJN2qcNic96
G2isdHZI4zE2t/CAyqNKiZWTQeJwxrf6ZTz2/S4KYnXT1Na4Cz0iNuo6ztETl0jjoGtCNrBDENrB
sI6qrvzqSRYQDJAwkDYmkQ1XegYC1AttVHN8wfpBTVV9tAIYEcvOSdwXstmaixpw2hW3qMZ336aL
Eof0K0YyuY8hHkZLyNFq1RNiviv8tn52ZFyvSqt2jxEcpQBbl5a+DWUQfpcTrA/2f9O7KBonBooe
Z4/6vHvMEee0b6cGsTAcEmBgZWnq0MbM4FFjrRWEuKkEhFdmBUfNqck4MKuqdna0SZy7yAxhveHh
ztfs4ywwOkLwu3yI4gu8p4+q8bpNr+kuQhiDprNeWW9QxGE882A4J9os+RM+n+Bed7zmoSaY/BqZ
+Zzf6ToPGkK35xAIg1zkiW9jxSFJd0OyWbawAtk9QMuscMnEM/rRtGI6wmblWg+MUaL7Ns+ewygY
b0Poc8eiDLdlFx6nAuZ2PZkk9wlcNs6M8RLWyaWX7rBlVoV9a8Wi56lKNhSJe8JpXhJLbFxPwy/j
29iarZXZ5ac0dS9ASjZLG4yXqzVbiSHMYcq6tNzM3ehtfQdm+oQW5OC7kEoRZVfHLkkfCd3bBI57
aeO5WYWVqy3wLcFMCVdmMDvy4H7twd0cVQCSUJ8Gdxl57tHWyOZh2O2uiSG71uPiRslK5Qtis8Wq
rJuXbtjnRqqv9IlJUsAjFyAKlWoPwvExJZls0iYMOmNpLpM8OqFQVMuOWQXl3qaqXCT5JFsZR2W8
6X4OdItB2Q4pn7vUanmkGQYLo9c2hRcSM2KR/zOuRJtdoEvf9XF9R5WwNkeH3yY46H56DRb6ejLl
7ZDO1vQEPR594KjaAASbPV6ETqONlZH5TeGxNNP+svNjrDkG2bf2mylqZwV/ExuH7LylMXoIs+qA
qhTzFgOccI1ve83TOjfAoJ/iceIXilv8lIa91FCmIqXA/6Qb2RK3lbvqwHiuyjLfWdWwLg3t22Cq
DI9LsBpsbL11BliQOM1v5JJh0c6NZ0PvvqvGv/HagN63viMe8HICf6BReQHn1MhXgfSoReT56bl6
Ai6sL4TUHm0AtouxzJ4jCD+jnt6WHhQLu5CL0lGz55639xuvyKaJ2bujwDokg7b0yThkkuU8IgVh
B0+qV8JpCdXo0RH6yZwrTtSXVpyk7yKbHUjqGkiZge87hNUWaNJrBv0TkuWir+Jq0cKIoK1H5ghj
ReL9HJPZAtE7i3GChET25D1Y2WDn1zPZFamLKGNITCWGvXg88Uiu8YVjFpmp7gk3uTfO4Mz2lptc
GyGDBdJ0oOJWybHVSCeE+84WiiR3YY7uS+V6azBQx8QjIquqcDUS2wV4NYd5Dm9gQ5zuLdDkGxKU
1CIIpb/36kK78hACEtNYgxzmQ44ZpGeKRtMgsKgiM/xrX/MUCqwoif5Fc8CzOaz7y9ArbwajfSNG
kEla0DtLGWhP7mDfZiWpsyFG5FGlm9DqMXbn/aUX2+gXTYzKE3erV85Xq1L3xeQ/ZHrzBmd0Bns0
B6N7q00FRD0Jt1MAxxDsoqGY7LBb4Q8x+u95/kwQzsSKfZsT75N7yTab5NHsbzNHDPj2gqWK6Eez
nJz4D25YlTFuJeWVLfovGIUfpnIsV+xf5lZGA89hJJ7iRL/Edg4qX30PsY9DVHGLg/TlXemWbwMS
3UVpGO2SQ/0RJ9gyC0PyTuYAX2/Hgn3s4mJZ1Whni9bchLnxkIryW1yN7F4XUOqXuXckb+cpt0H6
t85XP9Iucr7kehgOdmw9DiWpIoCl8cKdpKMtyik6N4G4cpDjdhoee5p5Zp8uJpdlNlA8gOkSQMEK
ChPWlwUnz63VOjhNj2N4WfHpdE5cMUUjc79l6TMrChfS0peBQeYn2cwxUdOOfZEG+eVocgJVV1WW
k+yYYgw0FxM4MiJhln2o9j19kaDRaAnTldVZsqZqbYgUW1h66Fnk9DzH/4pvMxTLvCnA3bY8kHXL
ANi6FhrA0Lk2b6764EWJGnrVvUE1AmWA91zeVAp3rmEseGAexBAfJsPbxHMWpN2GC3MITl30IuOb
wOe1qiZU8sOxK0mHHjBM+uTMyfxsTRaA6K9thCqNoWnqjYvRJN2UQW/tPMTsnbaMbnPS9yYPN9D/
5ug8dhxHlij6RQTozVY08lKpZMpsiC5H702S/Po5msUDBnhtqiUyM+LGjXPFbc7Nf037bcMdfMYf
pKtQmBsQkwFLv/Qj5AWW6ldtABSaELxhbbGRxCaANzgCHsO9SPvbSMTNzJIDeMBNlhhuirfedEIA
CzzvLDwksspqBJn1+Z4fLQaaKPIZaPqDQvvI+kUwx/+oxgODYcmkEZtWjd7SEczTQwMo41Whw26w
nO3EcvNz/9WmZoToAfS22EmUHHlLFE6eAIJbVpzLdwqj7Ygw04rQH+xDOudPUiZ2fxjeMn85bn8I
FO5cPNOlY7cuv0rqDSP6S9SRaX8YKEJ4NgHxhLXvVPnDgOMwgwGo4M0mmr4iNErSWLKy+PpH5os3
IgBXI4dh3YIGX7ZAGr3CUtaDZXtZy+nMpKlTunVjstDkQMuoHiT9kD4V1l4cHyjXSMjSfthH2eDj
d+ui4aMk0NNad/NVHQ65uJZiQ5AfHJTNMmzTqfEMSbiiDFd09M+ZCDlbGbF/30wSVlkYusbyKvFg
y1LmtkroZ+YOOsfJ1svAzFl1jqNPDIxsi2p/OhNZ+iGYZUrpDurgRUO06XPlZhTALeSWro0NFxwo
44/OuRnlqSePOeUDQpTSz+yWMcGeVNZAWOOg9g+Z54t6N0bWAYfPCypCtCIOy1Wrn7adz910lAxy
Ocdwr8J6nhIJilTkkt7LCLiFfiLOurha4Z5Bks1kVaigO5GLBUkxuuIL9hgM7Rl0QpEpmvVMM8yZ
7jqVyZ43zdqTuVkP27w2gNHbvsI4WF3qg6z863WxyiIiI8DQ2gz6KyQPjNHgWf7BNWeu7GwFKVP9
A5M05+M5zkBWO7DtmkDhLWKr4tDBDNVPEZ6crsHFrvTWJRtNT6vPfbMb5Zv6TGpPPJ1Or3XcOfqX
Ri198RveawntLhEXQXkRvUzdvcxOPZEwOgvOhvRN+MiqpqCyFXa4OVnIT1V6scqNB+47MJsrrOob
VXQ8G85KpsVkeXw1WfDw2VOJYbizJucvGf9Ws/aKWaao71foeZ6q5bwu3/qIwyOTWJjhDYlBQw/y
q15SvloHGaovwjL5VEr8tbRvtcmXvIAojvhGYj7ddHbrjN18bc3qLt3bSmNlQQBxUbEfQMvP93lz
qGcWW2W3RrNZoj/7M6wtbpNTmRCgOLuYcVYKl+CynJQ4c42aLT2wH5+JvB/C8zT6JhRYEyWV/ROx
Fu1aD2nnjhaqNLYTOggWa9EEm57fCmLk1uU3MLWk1q3MTgJpy5Hf0Y/+6ghTGnu12A9GYvFa52Sz
P9JH0w4VcCXprAZlRHdzU/SFgwDQrlNzYlm92Lca/e087lIVcJVm/rSCFJEl8smPciXqz5r5Tsmb
rWIG+DFxjSzZidDx9WRLLvr52l4oPgx8Ek9cNhHYugPhYTc5+eppL2FZ00WZe4OFs5fVbBM23a5L
EjwJ2S8Bfi6IuV+gCiSPyliipqZ/GYmEXI219mo6i8uODIzFMY4DIsQEqYZ5tqkWIrblZQpA74CS
T5EBYmjsVvpStuaO7X6X5ZVjwmZ8NVmkGbcQodM1ZR8CToDPFNbjJp4vfSi2lXbT67vN46BQwC/q
lbjofSunfmOCQyfuljJzF3eg9tr+xaKSjGOTxoyigDwELJPbQj7b9GTKrTdIuj6a/KvVzt5Ii8o5
9DmxXQqm7ZhVH6NybCJpBb84KIzkrYOMVtSAAc16b4xXKZV8HI0e0x2vT6yd6QSxNXldRxNtvMvW
7ClgySFSFpbw2sTXq01hvjswtkMMpKx4Qukv2bWX3jo2mJSEZVgJSnpj87EQDdlcCLzjLeO+iK51
/DDkd9nct+FpFOiUFjvSA84if6gvquo9OTjKvKNeNS0BAH2t6N9ZPm8hlbgVml833YhXYLsn23aj
E6ikU9sl2eEFNL0eaIp+GxayHl+rziEhlMSRqNqq0bAf9W+lwVpVnchXV601mIMjoV6iLtdaxi1X
TchzfF4x7rTFLY3TE4GW3C0yDJSrXb1rnPwmTRlb2SaBZOHV5AE00u2iBEb5petrXfNs5Z2GMezW
bN+tlnRHt7EyiUmHdjJOZ524E3EnNsmMzzOAAQd83TQEy+IbqAAEemlx7Ccpe8WvIf4XwyCSIie7
BGHY78wStBovv+yHwkIU48XnQrXG7HlXozY6TKebTaoagZLOr041SK6TwaeB68MGUWS/Jz2cVC3j
/ZmIaE7QQwjp86fSuS/aCD2RvhT9PZSAwbbZrhHFuq/PFcxvtbjOarzLzQXWhunFlexOrJXrORrp
VENXRlDNnM9CpF8WFbAUWR65EfgJj4v8PmhbRewx/wGbN1dJGxg9Ftwu0NpHY8Fj3nYdBaf0IvRD
1NxEd56KdwnAaV4G7O9/JzEPqtRX+wkfqMKOveioG+USjLu2RiH/nIUJot42gwyvVmnXN2umoCNK
rkkBSRfZnw21sTPEhcJuJxGQ2WLo5Jp3Se3YlEXvCRWEJZkhtdiN3Vh6EqKnaiMqAPvPBnxqzeTy
52x7+Ue3ZU9OzK1cUwTV88+iya+EtjwWdsGUblmbEgG1Y8OpW2lfkRW7kehXS0FyiaS0PA7wT6bB
HULOF6tbdoSBrZI5VVd9+wv66GWYfaXm8/mYyJY3iTJUMa30DGP0aN7mDZzUe1hTL81ePzdnbZrc
Mrk8m2UyGjfwDfzqydmeNksh/qUSxT8G3agrfQmgAulfbtQXb7Y8k8sRONkm7UaOV4Hnenjp0oKK
HDKE7CQ5Viz5lEKx6EJCN9Px/Yl9kDRjPcgtGYW/Y71fqLKt4rgs6toE+mLPB0mp/bEB6rdFG/Cg
na9YIOV3M5qXu1M+PV9kP1TB4sNmDSqawmzWDkR+bESN/CFzohBa0pfZaiHJJzHEdVy4SeLFb/oB
9Vd+UUyB2NjcJcU6GN3JUDq/F9a9idiVy11Bi6vC2DM0iaUw6aEP8jqlIAvVeAMJwyjFi6PFP7rk
vIBFp0QkgZRl0Ir1B80agG7wsKrNgYppTVnKbrxHcfyqcJWrrC4ORrzWktrTW30riZxMIbK2s79h
MIO4e5epICYGxqx7OvFOl94BkLit9C2mcqvKP3hd3Jy8eAlFoq1xNT4qojsNgzJfD6Hkmgf16S21
lfUs2u3Uj2C+OTPFGwN017HUAL4qq9K5X/LL4iVF+J2DBpizwxJzMZFY08bbPGpvqR6+Jv1xIAZH
jX44gVxLudEO+3Wy0FWZVN4594x0wCC/LfI2GMZLzyUhX4n13fLuy/a3TDFY9O9d+6gMvrt8m7V3
8mjQRGBuwOEFinkLs47DoHJJ3fQzQ+DXHP7Ig8HwCfjQAlBKdSvD3Zop+HLdG3Dx0ZebNWIixNOc
mMxG091efKjdKVZ3bUTOfS1tqx4DYMTac+fq9dscP5bIpKKhF2G68pwXPKk/QoNoX6yUZgSUdTa0
ZWVN9g5kNN2B5YE5pZt+rYbn18M2uMHrOPJJCULMNam6Kc7rZHhzeu/VLTnSNOoXqaI9VaR1BP+y
rT8tqT8WoPXMgtbd0N5CPmpyX8ryy7YuNkOqBjN4WZ2nmgF0/uiaj05dvM7kyZ7eBeFq8CHryfZM
ciASbf6dsYCSusEJYm2ed66dtoiz47Pnomphp4vrrPVmYbiGECuDlJxCBnnsIKIjYCdzF9So/ER2
7CdF9zIt9uJsOcksaxZ0XaFUBanV+7T6tFKgKO1qn0HqrwFphAOlmSYfx8W8cUu4eSyR2jsf0J23
YtD8LAvdoUFtwb9c2qQKIDWkdunRh/p1ylTKuCQ1nWwDyMSYNgUveMUJBHCG41r1s0nfsSjFdIDs
FDvcyiFlF9O+KiuuSUG4Fjkd0zJ6zYytEOEkcwY/LnI/bvF6Oraf5KOv87bVaueXJuBVXvtq/IEj
DJZnKfypC7dqEnl953ykC6ukmbJh+Xs7Fs5Fdj5ZyDzHS3iOBF4Gg31azN6LxkICN/ysF/Sesl9A
0S+E7mppss3kMBhC8sMi+5panI2J5GdEp7JTe8hVe2vKOapv9OQeh+ZaV8obAocG9yR9H03WhWeL
bqGZNd46+Eqr3s5NHu7styEZsRyEV43JMVOn+0IEWGaVrpQ1GFedFTi4tT5o/ySSeMzy0RrLLc9/
2zIKZku8Ee/IfaSdIjN2G7ax5Tg6C9Fte+hb0eS8PVG9bS3znTyvj5fRGf0oe+0KjktD/hHm8Nsr
o4dP0Ycdsy7neqeQ5tTUjUtF40bRo6yIq3We6qhN0UZ2EkrEsm6zAY9x5Nl6sR/H4VT1zaOdW2Sn
Q6b3bpdD/SnBWJoB+zGSNG6WCOwnulJcIaGjpGm6skbwv5CL6C8Urp08ovtqr3pH+uDUbB3zvS5e
RtJ6HWfHgc3m+qwQVh0F8BB8fRp3nCdf2TN7l4NXrqvfpu/PWUxS7pIzrOVJR3tI+TlsShRIA5vB
1o+gY7xsOiqCoJssUqmRp79K+ooXFFxWoz+WKjvAN6ACyk0GEsXPLCxmgRIpYPm95zCJlfQjD1FM
lKkIZIhTiQMvjz8yVd9aXrkp++2NrKenp5EkPy4yzN2wPBIMec+GZ57ILVIyjOQ+6JPfiI9eDKRR
cYkRONGxYA1rnajVtug3lWl4FeCctPge8xtgQW80nxGwyLehue3qeguVNmAN5jjNrBJWuZc25gvw
RE+q2t0Cjxp47FoTkZ9P/WOUILvI4UksNcBxCHGSeqiVxrNa9LU6fiHE27UL6Rcp82Fk99T5SZp7
KuUnKzQY5yX82IJat/P05QxUQGNBvXq+wZ4u/yPPxu8ylWB5BSgMb/uSq3sD+YAV8sCaW6+ySny0
6Qa294YbxBOLCKBWH5JEJW0DdryA+J9u9fjOeMstYabKUUJ9xh5ZlJyTPNkvQ3lW2/eEvXAYM48q
JmQkeYo/0QE8pd9kzrUdAUBkzUZFmgeCvQpHOqNZX3XS96gyMbWpHgZtRyw5k/WYTBp201sqND3p
XjWNUoCmv0V7USibSjswuekkLPUaifY5RV7L6ZXnZoIgkQTNtMsGyyPJxmtgzxoR8bXKpB+H3NjJ
SuY7NcR2guIW2qSBvXUbzdYw3Km4oHyBz+/38WDdTLzxKX8geylJg1WhYxKMrqc6JuNF+UMObYD0
uCmmhoyjni4/BQ+Y8SP0ks4cfVAusgGxYBh+s6X7GtLxK3NmkNd5Ya3jiZSWqWAylWnkl4zD/M1G
yMWZhpPgp4RAnePnt+lEQKFR0EvkmcoAOBjLGUFrYfJPyiy/QRfqziVIvXPcVHdbb4JCYbfOKrnq
i+aaj0ClOrX/HNhC4t5ks0UvwxngqHab4+hHqqeHFGe/ZlU/kCF+pyWm9sb+FzRAgXBdQDu2GurX
tFa+BOQWF2pc9nSvD77WiDGQmMVtyj4z1oJx29waXshXXQPTDGKjrencq3yNN+jgJNPZZP7vNbr0
o2nZi9nmyZpkPr+s4SfSvXg4NkxX6JjYbCea1mWm31XB4TuL6vlYN8Q7zhay6oAoCZczx0LbVK8i
0pA/nIFkWQ6IplP/6gyARpRrTPBHcbK6SUW3hP0wyiZZEhWAbtHWVxnF+qkKvWAq4UA0CHhpDOMj
Sua1nYUvA8DGaAFz3cqbWOX0LdUbgz0mQNqaJIoTQBrLU5TphQhjLxz111ZDvi+5CnXR/FWydY0i
9RHZyXtNeOKqA4lAmpu0i9vyBnZlWRVa/pdI0l0T4o01FZwm2XwnhfxetCTrlgMpx0v1YSVgmjJl
2FdDcsfBg8fcIhqiIELBis7GkxLHwsJuCKcAL8O2xG2AKG69mkN2GKXuJZnFwSR+j4HNBi9ttU6L
5Q0mHYJ3H9/U2PLGiC5ylAK28F4FcEElJOKrNv7ZonmRlN7XUudFnhCNppLqgGzpbPogHhMmfYcC
o+5TJEnYMlucQA/bio95314MhYa0VlTc27J1UKeFoaMaTCzQtIR22Rxx6CF3FpMPiZ6/VjqbJYPM
OLY1NwKgiItGwX2Go8JThuJqR9FlTKbKa1V7X3X5V5wgHBOCjcvjtYqXP2Yhn3ozbyq4XL0GloN1
mCjW0NIy41ppy3UmTQ9WUB6uJDM7SCEnjoa1gzR56q/wzRHKRVNYv7KzM9zUx5jHR9FH/wrRrjQx
HVrkz3CStqRe17DUhyBUkQKaYStKGaDu4GqJcqrV6A/d1SPPeIt7aduBYyEE9YlaZem26ykpCgqd
eACwB6U3Y7arJpiZoOOHUX3JwL4rNXeskoACs6GCs0MlTTspUzd4FT12TrVV1FOnMkmQVPsgScNH
kpv3xmYAobLQg1yIkkYjx1LleVZB0YGe6MYxiOeKDAiTUe2T5q7sYqQfG1TMBHzZdiZMBsS08wVk
rwS4gGqKqZS/m0SDOrjpx8gnupQ2QefgjiHO5G5pHseW+neJPDSMozT266Jgbd5Wz6bR38q42k5j
cUkz1BQqzYgFr0GRoDb/JqwekSXJYWtn66ky/DgsL/acnzmdNmoyYAnS3ltGMlJlPYZM2rTV1Vre
DbC08nCTZSmo6/DTlqKAZJFXob5gUD1F2nw0xnQvmPaJlMw+2gK8du4yW5dGy/zYLECj1bvKrAlM
nBgc2/XOmudN3leuQ/JxBCNGW7xl7rwe+kpILVg6xKRLrJUl2i5tBu543esz8xAlXxD5XZkASg3M
oaTcOuerJN5K7XGHMICIYw0OD0UWL2QJyC51mJs5/DwIJvrrk+Y2MN2rnDeZEXGLboAQzTM9s76i
73qYTqVNWHapeh036WDWaxkDgxz+FoMTTLkekH27LgaqkYZ0cMt0cecjHI1YeNDCM9S7Z39UcVNS
8/Ol/Wk1STsSxq9htnetdZStf0wTXadnEL1kGzxgqGszL3f9R/24bZW7WpSbhr+0M1+zNPafDum2
GNhu+5eVj7rDtzfrH9p0mAe+2oZZA05OwjeCOGXwKCijG8RI3FNcL8HMGqfIb6SZUUFr6AQW5Fum
a11Hxa6tQmgoKTtJTJkIr8GKS0rZq9pzdQGNn4DqO3PsZ/AqFamgc3sCYwH+L3i+tINdfNio6l3F
JHjBiwI5OL8oCzEltHYa6Vlhi8SeC7SSijqNZLGq4oKn0i07NeCxXrWCQ5wVtJmY4f7bHO+4L4LB
vD7lpsEm2lEmcddwIKLLG02W3MWJ9y21P4D+ICo59IfvRtlnIOG7nF+9fBMxSiyD8qMOrEvCUdwu
TNiakOkyuT8dIZp4kL6ULH4FF+mXSXpIluZIwI9vTNz3pGqWTuHbUcuw9Y8wjVTUF3Nsv6WoA6bo
UBGkjHOjlYU8ha90T1wOby4xtRmZarW2xprvTdZVb/keuLvtxArkjq3WUawcpdjqKT473mIry2nU
/4EpKmwAumgsSgiRsMaA+KxcZu7JDil8pEyFnlxgjcQJcMAqtoti1QPU5FHQf3KMedzih6aLDjJj
aoxzkfaOUU0Sb6OVMu5LPUOOgqmzHk06/SMNPqaO7Xez9gDf+8cJuZOZMgB1PIoiDXqmVmpxUcSf
iWclop2Z0j0pUE9/g9MdnYzp93yVqbaq59daVZtyDkm9L/zcuIUMrMVrI0XuVB6fuEWTl6uv59lN
pAbOl6rcJ6l8hK38pfRNkFSmTNYLbtpxAEEuK2/l8lxrdO6gzZ4jcKI11fZPSOp3Tr5VOjGeihFU
YxFyWKCspZlrleC/YG+jyeTS2YKOhvH+IPLehWfiYcF+UqFo9LvXpcs3y/Kc+kz7EhDYrCluznS8
dziJtII13ueNOCCtwRIuWi8zKcE6ZbwPZQpnW/yluuMXZrOzmYfwpPc8gkXlPIYKBz4JWNVI7h1L
cXy1CYNuAkivZqc9wmnmtUThJk9mVYbAvhrSUPL1OIK91u9d/lrqrhDsw/O3ozLs62iTkMzI/jWL
dYuzyeh04MmxD9bMoD0OMVurvbxBvoRHxWVNGLJ8NscVTGC1uZvLezHKPGhMqHRWvH8NxiP2zjRe
rErxUUw4v5Lc7dFDexmJ+6WfvhfJbxx/Uv8p8zE2g5GhCmNbBsDzi8LtDhycAfuBThAEmElJ1wn4
FFPQcipqUNKNr2J+z1FQul/ZBqa/RgtQXrLhoI0kifi8S3m+TbtvXXdxN+JDX830heZ8VyFcYfxa
jKukDGQK70P9syuoN9cFE7uENA4RPSYYOwrO3cqNDH+Qr7b2NaW4HNh3OUkCOqv1idtBHkEId6vC
GbZE+uDuzN/t8t5zYUrl6Cf22aCpNCrQ4esoIu5kPUg7BHTCp/2K6NO0WeujDIB4PvfZjerL1WMi
PyT8MYy5P6X2YiZ/1XRpCBKt1ol5N7LTc+eWICzwZuz5dj+SBkv5zSzWlnykNCyWbztv3ImFb3ta
9eM6h0BaIl7WN9CFaXHBJZBKg6uIh6hdyrvS+EkS+qKDQYZwAtgs67J18taEuDuhAD0tQ83eCO+t
sR0kuKIetD+1+aCDleEohE/uchc4CRy56pFXa6t6tQiEwBxWwtOuvI5psL0qcKoBJmel3y/D+zL9
WeR7vdT0VVZzysHyK9cS/yMuK4tUgZYZ8HtOzIUsfLXC2nzO1Uc/raX2PmTAnJEQ7OMijqWyr4t/
cqd7YA4Tpvxq/GaMAGJoFEpuzbcpWeeJfSzGaGtKL2MRVNBp8WGR+d5y17jhLWJ9H4Cb8zJMxD2G
Gy5PRu1aQmW1Ls3PSRdrrIGrvtrFKBU5v6hHH5IY6qS94RLh7Apc2dlFmd4xCPXddoivpDjwakXz
sf0qBesrB2NcD0BeQiWAOUYsjlndW3XNdVmRbVZl/NKgiLeFtEl5e3pk+/f6rcyuocHJ+k2jszUZ
n+EwCXHgaZtQAiCH8nLrsheeFIudA0c7IzwTws3PZaRhkNPsGNRtIoigG6TV0WoR0bF8t3u5eFP5
6bL4klW/EPkRCnTpxahPYDqxgBZBrG5Tse0BME4vSpjsyFVv9DXDlJFLPB690PrBrpnADGeLH4s9
OvQhq5LbMrpqjstvEnuNL92hAci6ecWAnZEoqAfsVEXmG6TIynxW6V7h/vgeuGTIlS+5ek+TfZeI
qis8XEbxGU4gHIhn6N+6zmmNfG0AbL4REku/5bGbLxoKGItV2NaWxyT54fNYEwgOxXFkTC33a0Mc
emfwxn/R8lOyQBD/MT7BEE1MBe4aFEh4Du9ieZm7DQjM1aTvn08WjgFPPM+9+kFUPAcXdSEOdHJr
4xmDG76RiHpfnpg83Ix2P86fGrRv3DSV/qstW+wcbRKUll+ybz3bnk0VRg4L8aoaDgscgTEfBw9I
Zr8o0V6prsUAIsE8JfN3Wh5aFdw7IbfTUdYZJn9DxgMP9W3H11wEKhOacRWbZ9t5RHlAdrWJVCr+
Mt7/Jz306gxrSd6YyqsxHAosURRaDqvsMXgpsesJhp0xumWUSv3KmY+z9UjEhlqpIsVpvCbDQeg7
kmvy7sOqiUw8Z+mHQfxwSNPtG9aVQCB2pNri38yTqa/5v6rFM7PwEmZbx97i2ifEzsv0XRofxpFX
Xd9MWBYW5V1UR0CErh66GHZmMt2wZLMPwf/I/ZsDCc9kM3Y+QQQoOuXyKO2YO+Jbnj+sjnTJo+Ew
GT3P84+Iv3oZ5qPiwgupHHKPXcxnMd7switI8oMEXsqfaOJm7mo21InVUwXh/DPOdtp47PDQ+F/H
ZN8MG+BpekpXhJSBYjVC1Ob4W/IXZK1xOQw6GwqMlb/Tnjhwy10+2O54GneomEe30HxkK0v2K/Pb
jBiWYw8cpHMRPYr6vY7RlpnYjMVySqug6UiWRjfkgHaiz1j9gt9W5ifj/9tonzErde6Odlt0TMI+
2vxKirdLzIpw8doSRcRgCtrbQU1iL0ovRIWsEvZ5i/GrozUDKJ5v5/RoRhs7XxdVGYzD+8xzPYUf
uf0r5J9E+1eQ2F3QqXXRW19/WAxlnMv0XF1B3cX7A4Zpq3brKYJF9iapQCBIspbMDY8d/nVv0u4Z
Vs5W519B9kRV3eIfhuTdazqJnT2WAVdyNx6K6osSyDOMf0v2rjNcxWBUfKdsHSOXrNB924jTudos
TcG2k+OFxnky1YBpIg587uC4v8WZFSgTVs35Ixo/jHH0p2XyegKqU/zyncY6a7aQUX7ol1vJwTWj
9lEA5kqQOg0OLOaD4uFEFgWE6ke2Rrp0dLBootoSjyK0+/pU4wfHuwIjUrwSWXZmdFFJ59IIJECm
inY3wVNZ+pGphfZuyd8pz2FuIqRqnzbzktGfe1bE/Z5RFZ58CxsQwDg1vZnFpsvYi3lx0rsens3+
ijsjT3eacjc7z+73DbYWxkIjxyWHIjN+GfOSH3HyJtDJWyMggHAYWI7S/hS+GkQdN8r3anfF7Y1J
4drnLp7b9TI5q0ZMJEMaf3x4cXrWse0TfNbzkArtg783OQwSc8fadcJTWFxC5y5rl97YKspJmC9t
/VYIL7KDqHjXl2Nb8P75yeJNkHvZVMgW/Aw06HV1kCKmlQQQEmgtczlvwM/U1r2sPxSKTtI5Pbs0
VxKaIxNktfYGrCg9d7CCGS22dmN/sut2m/Z/0vhvii41AjqJDzkbGF0yuLruj4aP4ycTNl/qKkuZ
FMveDNcm8WXnkBhv+qCsmiEOIHKulk7Bm/bXMRAe7QuPEx4sQsDzditRSbPbcMpmBF0V47XL5uOq
HO+ydGEG5JTnp9E1RNp+Dh0uxPfRgRpHzSabo1/LbOAolGC/Mga+/HOw4ieLdrWQRf7PYfodG9ra
7Pd2/WYioch+GXmN/UwxY2ZA9+Yhweg5pvUp84S0LpXbXH04iPRJi/k6PYep5g2MoZWQ38BxHnNr
gIpJSF99V9/IBwTRvYozbmB1LUYvzW51x1y+/12K6zj/g3TbYo9D74l1SC/OSatfFuNnTkHIHG3z
67kW1b2I+YuhuhvP7/q8tcG+O5Sh3BOMUaX5kYBYiGk4XcE6q46sZLtPIwQuOnU7THsZl36q7XEi
ONNf2TMMlehkG59RWijJxyRJXdRqjGTESuwgB82Oq+ibBu0f+FKu4L3Hkxm1JzKvHfClKmDlQXvg
KEvijYTNbkKjBhVMACRznramN4hdjq1ZCULzHikfBf0rPooBD47I/or2a+lgwlpfKWeUyqAXLXmQ
4B2NKE1HvYbcKrj+qBZ4LECv9l6v/kxAxIxCJfDhU6CrNOq64XSS2WzUfJFu0uZmDz1PzF6puTUF
FQzAHM4n8cYWwaz78gIw31ij0vPsMfYstcszHKnZmM2nuZwkB613VUofUD/U6flfROJmmz7dkdPF
khhiUb1um39ZelaS00ycuhDbYfxgRwGzErtGqe/0aAI0dKyOxTXq9uQ2QHFDqvi+PMrqT4VXf0gP
AwpoG2DUWM08Bp3J+Cs7VeFfSt2nZHlg6YFVv2h4o9rpH8eGyW82fBFxtsPnqTx0r+WtTzdDdU8i
fx6w1GoPu/xQaWqx7MXNzVL+1Pqlc05kMq1gcwdV49K2dljJ1Tei+p6rCEz5QCsXFzMlEpf/Yqhb
8sfUJ5H9skftZXiUl1OlcIZ+6NJBTyqP8WUiDywNKquawzJP4HdZaDJoSdamtB8qiRTm0eSjT9q7
Nn0X8atlfeEpWDnhxf5gz8iMgiYngeo3aqgEWgavJCp+5pha6/4RxVzf/BQ0/c4iqB8jT+IKhwl6
7Ub0DZZegvG15glovQYTyEAga7VjWWiVJt5ieGb3p3fkYm0V9b1buEQcXITdqbS86WTg+Hw6OBXY
W4CWI6560jAHYz9xNIa0CEgWUbFPZs5F8aMs2wUCxXxIs1NLh5Ov4sh2RfKbxjyyf1X5XWNjIXdk
m+m/9vIZfxs4JFRpm2ufIKYDo0gPer9mYc1vn4/1G5ZPm6ig2lPplmwMlUV/TcfPEUOR7uDwWiv2
cZ7PZO6aZmDMkEJDoucDGbtzItYcK4r8x/gkl46htCOjbxqvtCEjk+p2OQ3EVjQ5ZKyOtZp4MzT1
2kkTPyXb22S3g+5AUX7N6Gjxa4CUM7/GuUtCXLNqio09r83obQgfGiJ0aem+yXHPX8U5SpCPs3zm
NZFR9Q+RPaMC7iz0yFFCbfSSkbFXPB7jeiPzD8pIArJ8ZyFJ6zYI4n1e5GgfMtAIH8Yr7rlevJsS
etudHFvGx0EZ03Qxqf2n44p64sLNSUN2vTY/Pax88zMefyrNBX4GDi48RphcFTzVD/qR4Qlo29gh
uiiEeAokdD1cBvKnYv6mNY0wYxrXGB9W/dMaNy3dDm3kmsOu5rVU12V4NZZT3G+cFIX3qDAWCHXK
kOdXrHH3Xq3xX5r8qzDGkfqljYFRBdjO1NDllWeQbAGbz7dGu5VjjnVfsV34pIK12/84Oq8dx7Er
in4RAebwKgblXFKX6oWoyJwzv34WB7Bhw+7p7pLIe8/ZkaYdrK8AfdqWS3ym64s3zkQMmHCY8nRM
xZZ9NR2xejldcyOae0Xx5cz9xKcnclAnR8LLGhSyCYSsfmfF6/2/BGBd7oHVdr7feipGcp4nK/SS
8oo4FURXz/ZzdPKFf2HxEnoPJE1N7mGGUSr/6FMoiLsoonVca1j1Rs6V2qlVz1cvpnrqJZc40Ci9
NtMNWqyPOl6r3wSBXV8AoCzeJg7IuI88v9kwiWvyKWkOU/tL8d6m5naveWnmDljqczkAifBxighA
r3oWBb8VEKZSLaAni232YYRfFDDs9PLLBGJVFusBFIRdGJec5QUj2KqsYNW5oJBj1J5gHqoOvG+T
keHYeSXSXR4lmF+U7XH3KfgoatotJbz/D20PyXyjx7NTga+djOS0hjOXtGbOmz9zWgLvEhTR7Orx
U1UwM506UEHy7MwwpIqZ7haisr4JQEZZdMT8rGTUhl4a4dxzTFNv3XPQTAeZ3neCQ7DUZxmu9f3o
7yJtZw7O8CMbq678neV8lbYJ8eJAc4DnrJY6KuDkOcFKhD/z9GMgDOgYJrPqQIsY7S4bhB4YmCFT
eWV5KtdNcTHYMGPtJwCrFmPJFp9Tckma+5BvGglJ5MZXrrmFEsK6BoWyEmKNa4QBC61r37EKVoXT
j6hNlwgSxA3Yzeo/Rf/tgndtvmtBz9+eEMZlxQPVEELiIhrR9qXgGGR2BPyOE8ya+6P0hF1KePm6
XcC3hYqFzafHLoBqF1Ihzzz1d+ErCM7Hk4tpY0YPtIqyt4QaPctWkz1EwqBB85MY9K41x9m4hvM2
CY6l+Uy7XcH4KDht+KrYlLORUFJlJV5wf/FcmBe4Sqo45HQ9+eNK6U698Gcop+gp+LhqsDrVSGOg
Q2MVARq0edlw15xipMPj4OJAY7GiHbCBVKfTgRoo+LjirQEsb+PIxsotcJYEG+sKwY+hSBRWjGBm
vYFMtRHlYunnFzTys8zuhbg4+3A4uK3wIhYy7tchmY657RcTD81MpsE1R2DAPamHRyFAvP1LQEEw
7gM82WM+cs+4ku5OsIrl3U9MXEhY9D9V5V6O6wmeAGOgCnCNZQn1FEpBcdgHBe8FyqTVdIzNtw6y
xMcux1xXPVDwKDqj20eBLaqcEHX+iYk3p2wgmyZdKxbKbpodlBNNo8UJp2vbX/sWSkY4dglHIAVX
N3g6gaJBwWINgZeWvCjcEl+xCqdDaHzEymeo/mvoDxFu1vAllxtwXCIBaFtGokiUqopHmFm2rz8k
+R62PgCTDQ0A4If41muqPcmhODFsaplVWDIt2lFZTm0C8z85HS13m3y34MCjcguA0XejbWj8D9+M
VwRkpC26ZVpk15TCirNyJ5WbnEzGRMo6MdmsZGmfhZ6f/hSyh3mXUVtCP74z7gbin2Fxa3+L/bFq
TwUMoF/9KjJmQQBSlnARBllBKLwO1CeplYytmfrDx7XueJ1087sU3HgebXOgXri4cokQWTBL+6F7
UEzhoISx0fZVIISv5jOpL1F2GpNzPn+pCBwUmC5KOCBcAVeMvVZdl/hqalrJt8HXBGa1p7cqAfpQ
sBleSvVmmoxm9UbWdmXj+hNRnrC5/SYoL3341ScBd1vPG91TqTjTcI5MYPjRkg3Ojd48UANDiABl
8sG0GiAaQ3Pw8uitpSYjzf7UcV+JhzDl07Je1UTWmommfpcllHq8N0XpZsMJFb1ocmPQDLzYMjeN
KR+M4ZLE6xHhSCrh1fefOX8FKz0J0XHZfNSt2VNs46TpbZIw0NCS8UPdDArOq9jjcBfxD+0z3Vj5
JW/cIYGhELfZXDFYmfiaroN0YZ8rk0uEkwsY3dbZoOQTRScm1RbEgFrtYAvWmzxusGrl+nfBFM6d
PLsCR2KJuaODF6CcvFJIzHgWnDJIM7PqTx5cxGkyG/jEId81jSvyn9R9BtREliqJcuOG6NI642dj
QwicqEQXnFDWexDhbf3/b3mX969TYPokrgtusWZB/0toska7ZprTiuY+HD8znOp92aEI57pB6deg
7n7049ukDJ6Vyiiw7ERzYxWdhP8j9l+a9pYZVx3lKtI35iWwsfqfwf9bXaBIeiQV0KOz09UcXdVu
1inALss1FUYeRX90JlKzHR7xNG2SsPrWo+zTrw9aek9HuofTVc35x7T4Qr+iqb9RO8Hpeaa6T5mH
mg1ody+6hGrlwR8BmYwNOKID4LOjP19mma+S3AxwD38v9X/qjzGdJd3TZbfJ8DDwqfxav9oUU5OR
rGNUxxOlrfCAbqG+kXvYJDzta72Hxj/r9UZSBlzTbpvLW5l/d6MXxJj6kHEXdbKxSrpf5/oNXVIS
OVOkONyIY0nXX8P1V0c4ajnLJzvOP9t4vwwiYca8PkirXN4N8Ueck6CBLplzTN1N6lMC817Ubjv+
eg1jm6ZuRZRw2xwJr1kACB7G97bdaoptaQf4Ib//MtNLTsQqSQ5ZfE/Ms1Q+Ie8Qy6r6khLL4UEq
sNjwFeyt7FL3N7nYSr0HfVSmimv2FwBuxdzzEfsRuRq3GuFriPl1bneGeBHEU8+tj/gH7sYErZOT
70HCUIFaDPV4UB6HoHJ1esXD7qw3pwSQXWrOUXecIo5SgIYs/haXM+kAdtS2yx27aiOijLe6yTSD
4CPHJj0/cu0layWgW4Kmk7iD5J8UUwGkf0NUohl7BfPWRBOHpQLicB9ggiUgwfTE4dl2Rzz3qyaH
hHkvqesmVGelany1V0G5EPKCgA+aQr3o/ZXE2oApQZbv6nulPebhU/ZXcuX27DDFLUzfFmKWGFXO
TzUgqcYNi69I8jeUscIu/6vGZ5jfBv+my8wlLJDbtrpPJFETnmx1q27AkkxjO+aG1dyzDENSCyiI
UUENFx9AO3fnDiITbUG69Zc212si7YXpOJAZaz0aVfXK7tzWDeAvQ/9PbAK7UIic/6aicmw1cC/g
fxTxh1gZHcscXGku7RiXpa+yOpsFOkgyeBkPK9WwZSKRJaIINvDC2J5SPgfOjvRiDLdYcibxEqnn
Ujp0RAMvFc019nY3U5A0xjQ42rHyQhlNpk7VV07/SzxEBujLSNOhDleBdEoefan8J2M+rPxtEx5y
ZuuQ6IK6iVaq/6ZrrkkdMzrIJnq3OHWm6arlP3jUCTuZkbvBjqKql8sztH9VhIjLn1nhyebaZ0bi
fG64Nhb3zimXvshowHsZdIe6OvY/szQRxTTv1JLAi8X7++R/2TQkITSkP+joJnLUEni+8cCbINnR
C30Kz7/GfeM/Qmsv8gVxW4T6qo3/KExejbzldfybFR98qPDCefDRAsMl3dpctASEjRfZQf6dChhZ
biL0owraThGy+UECGR572C4oBpxLIA87gzdMBU27FhaHD8cVfijhkyeTQCpjgl/1JKqK9ZsAYFnL
+6pai7x0Db7VQt7g40swQMYakrkFCj3M/i+DiA/goWW2UmyqBF2jgxp7Erj9AJ4DQhK6vtpQEu8l
D6P8VhrdiTilwTdGoIjhk7eNVAtF/YNzqLK9mSN1QKTBm7oHuLLiddq+0I2wr42xl4P7FbvJ2FnQ
IXjTEhm1NuBq+igUzxBvBj9IbKBWPHcd4DQ5SCk3Ye/CPcjPsGn3lvUhpY86EQHYYq8xY3s6heG5
ZN8WMhLSmTdCs3Nr8RzVJBaXvx2CAclRjG1coI5HyYCyMO25MudnrD/j8TL771bt5dkuaJ5tzPhY
XMMWEDahOldE1vkhQk/kFbBA2x5aLIexdqiNXUmFUqPc64RiM4WFRbwbcMfxUwnf8FKbIiT7qRGo
+hbP5Yx+6oY0wKpxvV58zeuWPUO+KP9PvAcxehs5mkyd/WN0VQry4ARNQqsLtiKkt6y8/yLjKYPG
TZRN1vzMg2vE/8TgZGG7qarfet77fALgBP6efAH+Kd3k4NGI0GL+BIQrbEovN1F8C/HJZf27AT/j
I3fRnyZaRWTE2Cm5YMkeF5MPIbjK1UmtnuZ4TSavNLfDKc6OLDBEhAyRN3M/FX85Wqoi2eJnBOUc
Mkeerxk5kSo19zh4ZCjJHfRW2mzkB7ozRd/M+rotburoZhLLvjsqUAUNwDNSy6L/zFCkBPldqKCZ
gaL1MzQVUGUPxbHLx98JVc14JVFBHrdq9zZ0H3KOCuaT0DA/3Sgg10H1GDRykeTZ5qJwNbXZ6upl
1N9EgiBE67NIMCbckoxhYnS1Cfgaz4utvltsdVb9R9z0qjQfaXlKVGQzW2X8yfzNYk7RJt2Ros00
/lp47zIEofwJ+G20Uz5SrM7ZXCY7Ga90EnyhvKBHfNQRGK0ZfwUL4fdwU1Ik7/kmxv2jNNs8/EIJ
Gxm3ZFlv1gQW+OppZLDmA47jv7r/Ql9F/PiCcwbZcSRgBNQoNLxyZP/GY4pftE/PufkmDlefzzZD
yK8ix3fRssLuwPCQ0zZ4eGD8yLW0Yws1F4Mp1zYaOFv+aFlNQ6wPfd7aAnEgYXqJUPpLDXFC76Zo
y5k7kZU20NPIP3gzgj3Wv6j8EoxvDRIbwSBUv8px3UTrMLKryFbjjazep5nBsUU/8KZGWH697lXG
IOqXER0xnZMrcbnZOhcHxBBcq4CtZzspP0qCxwo1KwA4+hEWxC69N+Gx7zhCyCn072AYqlHRa3vL
UOeU2L+8LNrgdhybS9/6jpWfJl3Buv+HFmrdDCUqrobsOIuGXnzLQP1zcjMXmXrzoS5+qQ+lWmBb
mgMS4Gtf5Q7/qbtnSfQQzZpIL310Q5D9DOAKA0zCFJXxt6E0997+RuMhr70MdU3/CpLXwMhRRRfB
gEUdybyfZH4+TBaEDkiv+iYHkMLP5p7GaJIPhs5Lys7J5ad2niAeuvFDEIoNVwDDvMih0q5ZmkkZ
qf1fGRTJsFvlpM8835taJ5PCm76ieSOHjPjzB5kqArz9MH6p+iMky3LyP4QYu4hxFoSDOT5r5thp
HfWuoHkkVke4RdT7XOzBSCd10/CDKN/R8N0TWSIzu6bDflBfWbyVpnef/JFGPQaSEyORXtYauxuw
BaEcM580POPsWYzY2V/zqvLRrlGAQWDJ3V1BHVLyCLJ0pZE760dVP03KLjHesxRiYYOmG7mC8gCj
9fNzm1Pc7DDEOgJgMrrymffSxDAtPHNYUoPbfjbdmedVz3t6WEycN1vBwFwAKvAvqd9UAxDuc06J
gPD/aAAXtb2KMAFLdI+KMHzgC1PGp6zs85RZlEcgcpdluq43anjUeDES3TOXr/NHKQ7Ngsc1e5yU
aXhTsILJDC4jEw6d3ASM3MbqXiYaA+ynSRJVsV6k9w07d7dDYoIBOAvyVRfsRuVDGgzExo7+JSJs
Jmelnc4xBsYifQ/zr9i6asVOpbLdtup/S0EG6ZIUTMrAAVKG3hmRocznyWBZj/Q0CKtAv4lUHDYV
Oq2UC5rN2Jf3Qx/u+h64mLO2K2wJQeKirl88i23QOZ24mRRPSC5+8SzQW07qlbJUZq/JlnM3y/cC
Di2SG1Rb/pLljcQaR/1Dgvw3F87sjRlKbQHPWvNdEe8II5szFyDig2o4W92tGfZ1c2r1fWy9k8Fk
fLThNZ3FdW3QGIOOi5iloXW6IfPMqScAcT+LB6n/qYRbEbuRfOBjRYHdTWtcH6v6U1j4jx7tLMAf
0GbHg2BiW9Mix6y+M9/VByac4FcY3UH9ATymUFojxEGR2LnYcELpu6yslY7kpgOAUN8TSuRDcIVH
yhWB/NzDRCAd1ZxQsMekoKEpn4bwrydmIQ1uZnPBKgYQqfVv9UjUzzMxDABOFohuM6JskAaSGnDC
BZYT8DsjE1zOQCIE8aUon0Zzp5webvXYJ0fiwQbc46m/U6o/XJ26+GVODvH4Hi4vufMkwXIw7fFN
/ozdOSK3rH/2JcJU621kLBPkj0gu13p6nTDbtahyQ/4qilzY9M5Blw12ucgV4TGtGEePIwbrgow9
UX60/mbJhyL5cn6fwDIbdIsd02txyEePqgXE1GeZXBljQ1k2mf2c4Hsj2YfqCd4IH99XlZS8atDE
munM0oUNUFePRXccQmfMdknpCLob4P8V9/gN1eKjAchMzEeo3c3uj2CH0riMxR15IodBlR24kuuY
19idasbnS1fxz8C0kvBDVasuIQquNnl4qHjPmyxzQvmmoi2f42G5iMpwM7X3vL2jV3fk/FBV25bm
EJtzqFQ/zPQRhGw1q1Ta4GRAG5IZt368AuKbM9Wut0w+ckUNL11GtfePGCq7ukMxQ2lAYUbcYYWN
s8ykY3yxnLcbRE+qBCp564u79JElt7br7fYf/VsD7ezVfq5eksnd2o1rLPauZCFld2ZU9lF0R0FU
8PMC5cCPo+817xq7Wcir1iDUTnC0yqjLU5KPckvZY7/jwX7pB9Fa59W5QzYfBXe/2/qSkxv7tG0v
xJY5EYhRFBgXGnd2U4u3ZtXIEMNr7NqVCiA1e4suf3rWRoDU+oafWUwZe7ykJqV5VXZu9OjN/t4X
vILgATPsGkWi8ZbsOb//JfuhqXuni9ANBjB8R2G+ah0BY9lN7K7jCP2619KvhNCTdPwttAsNqEgf
bSgGEwFNS/SYSwEzbMQlCV/+9N4iYedAeo/C31pFZEraYuWVjTNbo1OV1lpg9KMJRr2by1WJzTdx
+4zBRYTYYRTEU18gscEQC+Od9W8BqZPPMEITq6qElF1RH7EcC0hm0YeNpa2jtqm1fxPZHT3KXsv6
HfPdDIth+j+D+C7LkxuosaN3LxblqVTxGCIvISEqRIuhAkKlEedqvBM0t3/omT3h5Q53uIQAbcvU
4XIvSbFD8SuB5ptfdeEO8xdwvdb/SCgqRhfAj/0pkXa5fqgYD0ftMST7SdiMfEHyRDqYBANSaIR4
PmctuSY5MDhNPAZPNavUFvfev0EEeGoZaA2SoO6qciyhq+qrMB+JNLJZqjGWcArmoacT30KmklBR
vuL2fAaLWFp1Y3HJryOuEYPYRQT2KYzfjDELFIF0o0bnChm+GuM8pidVqzln6dQLNhnDmC5/TgY5
KMDvLYq57CiXK4PJa0INizShWvOAq/FJE7cBu7+W6CzlJChUKzCfRv+QHlH8ja5bEN1Ys8XgXalf
VfyrRuSHnhoYD6BBuX2W1c6q6Qp6k7mRMfi3e3W88CWTqqBapyXtZICvt2xap4jvQOIJOlz/lMpG
4UNBMKJ5srUhWNUXEAtueuKwyD0U9752RPFMRqnToobitAdfWCQX6P45X0reg3REetA/sajQWnZP
9NnTe8upx/Yh61+Y2bxZw5FknqbAFtQbFdYEL7SrSeicaUTKxq/NZRX2nz8OvDzKfETVxbuBmCEX
uktllnYhQuv4xFuNsOHiWpXvWf0eC/VWa5/4s+vo5ecadxZqU+PaG68uwsUJJqX09wk8lhxTtLTS
ekYuIMWnrvkL4tltENXJDAaoBMdg2iixihY7vFTiDtjMFSyAw5BtvbEFgipKhIkq41lCpXO27YpL
XR8DrAdRxG0X548U+7+FAa+SPMG/pOgflcwleRkAjFiKJTVW1sGVFnkzUIv6HOXQTheNGKFyoQ/G
18orlWyVrt9WoVfBu4nJNUdH2pOGhC3Mm/2/aSSw+NMiEQ6qEMa2ObR94qTNPatYxzgVTc0bAy8G
sx2icjVAN+J4IDMpcWiT5WJHrhbr8FgQQ5j/Br9EMYMJJtgYHIj9fJxH3zV1VCsgGHHLGcaOg7fJ
Jsl3xVlMJJ3+aVXJelJ/Ip1eLy6vkPgodfLqCapEn3G+gLg4uCtzWD51ilAt4vLHOgWEOpKjoOOD
pfBlI8cNoBnS2eKIjcyNkXfl478iVzdzfBsjeFUujgT9DwYDxNVYx2TNliWs+ckiie3eyAc9IzPb
qYqFADNF39p8ST6ZB3WTrKAr4nibhcN2srxmMeY/gum3M68YrHBYXv2acxDmlnwyNb9awkvwPzPz
QNaiPU6P3r+m0kutXjXBeWwH8ynPTyEFyPK1JDo+4IWrufWmEQoScoVxhJQCYoMHcmhnMMNKzrhy
/+GbtmPpTUzvavsxx++SdWyg0SbzKaLWgfKMobq1yrep8cISAk4tcz6G3FuBj1lIB3KZZ/OUjdU6
BPWKmuPiwS9FVFz1bxKb92lRyYbxnhDib6tkZiSjMGerJjFhVVONXqNgvg5ptxqG5QYj2oOIzqQ9
h2a592sUgO8xYnkab86zENphyO/AbNBn8SYFM6SXnsiXySZNmZQx2dOxX5SaQrjI8oUOTxFfv9Vz
z8iFOxItD69AMT1UtE7nnMreUqkbHwFsj/5EN777GoqsaQNObOVQDBXEbfXXEjRn8FQQVcZFrcII
RkRYVW7V1RtR5lJFqDj2DDWRjzRzo9XHIVYrVBx3qf6OSTlOm8Kp639VG6yj8mYKO63dDOPOz8tz
RLh2y7ciQk5VCstrP7k+2cJR/VEsf/Xlw2g6d7J07oIcLly3UKwuaxXBLaQkW/KulDW+iJZQ2Lb/
y5T41GjSr4CaKSTEGYGK3YFdCuabop+r1CCOhguGzBBNaRGejnipOydFjQBqqlvY6DyuvbDFfQfx
ERMcJUc/OCNW5TIzhejTt6q2l2EOkKT66tU33s3+oMYct8NabdJ99S4z28wQyQXG19bQ7CD5MPr/
zVqbhJszYgjjZEdC2DeKUxKzYySkZjO5DUJIMHhjz4QD0A3AA3HPEi6ITQaappvwhfMMosjwB615
aKRlN7yq+iUa6CsFAYNhT4a1hYamz+xM/S6Kn1lMcP/PZBB6NcxyU36hZjwJ8XuI+lx4mYx0zGe1
6XVofNF/RgHCIkjRrVTzmO3LlkggZSe2jqDJRzH4FOGrS1Qqog1IdykV7UwhwTOHqmMRUfNdF3Be
IsebJfKWk4MWElkP6CmiCTSx7RjFt1FOXjf+ETOTYI6oEagBx8DrG796qJwEdd2LO4qD90luYLga
mNwVvuwlHYzgAGYysyaxcrxJ+rdSkB4AWBVt8b807RctYiR3jlD1O4Jb6GznKLvH8hLDumoVwDfN
SYNNAHEX4v1xeAna6xx+G9OFAVkW/sUmRiIgEBNVTNo/yoq0B/FRJDFhY8xaZOXSNRmAAPjZIRve
LDnBmMdojhBFdgqepoYvQYreK5PrZFoEywhlTdJCvTj9QvwcdLe+vKoV4X38zKltIgfAIrdqDezw
aLVVGHPwSEeRXCpHB+sdOUGcK44CI7oO/IcpEBooOyLnt2D2ZP8PqxhwixyVELKCIyuhsIAkqnCb
SNtQ04k9fo4+4jNSOmGtoGN+VJ71Cj9CYTSehkXywzT4k6bYyUD+xuRu6WyfA5/WHfVrzX+r/I0q
XsRpn9W78S8jss+cBLtCLrLssrBsUnMpP3PUH5pqHYocDfplnpF0wKv5SGpOLE1xv5EwDPUAf2ME
atBSMPijahVhxBgH9oas8jbwt/0uSnjpJbcsZWIdvBpQS81GYuIcIiQxQxmasQowT6Xi7Bpmv04k
5ql1OGfkDKKmbNyphD7BHrAkifTaBvlbhjQwEIutIT8ipPuUnzvL75IBphQtPqb43pISGKyr9jh1
O8EET9pmj1z41wVfi8eAf1UIuhS39ncZmVkN0TDzmxB5SDkDuB+FR+CKT8csb0aEdnLMCPaMAOrB
LIjVUgi6krFyTMiRCkG8Yu48+qhV6EbghmENYuPNg+o0JwuhS55pM4keaigvxHaf4j2YLPNzYglo
+27bWilOdbAmCTA2TLe8U8KEGBFT1yUoujWiy5RHI7jP1R4Ud1LXiUmIPy7RBRiP2jOmpVDxctml
4LPC5JFs09HV00uaHozgwAIREHEGjY5RPDA3KCfgmYbuFaQmmkwwzNGhbcJoCdZ868o1mS9asiax
CdvIBAFTbibZk+nflJ8CTve7XJ0L2S7x9uS0VfpxQm7PnSu0m1FFfPHn9E38EmFfA9EbIVrggPG9
oMywSmZw5avARVq2Z73b1vm9RRMw/jbM2nXFZdT8myhRZVssYyfVwOHK7x6EfaxnbovWDtvimELk
NxzYovF/vOikvGbx3DTwFPJapqWVbRqETuWsmMO1qkZOVc9r9Oq4G5RRQCHzlFmBkvjfFPdeUV+D
FBYp2JaVyHCJNy+6Z6K/HjUmh3MgY9sfuEpGUB28ru1NhHZWy5fAByjzgdEF2sCMZ8DFj7L/m4m4
bcgIx/HuaCQdjm6r3StE/q35NMWa8fuSBIc2OhrMgbJgMWAfQuVstRfNgF4R91b+HI3Umdik9fJF
59Z6Fredj7kVJ2RVEK+YBt4SvDKmx0y51spfCC0hSM8yRJw97Cwsj1r2qXYZGFyOgPsohWsfeYjC
JsavaORVUNLQcMMDlraMSydTvKaJV2Dfjv4VyaaDYGlThLybKS53oHSSfynQQ6TYqQTjx+KQmFgm
6+Zed55CtDAOEMLMUdyQLEaEI/1BXtcENOQm94JiXOkyRsdwfiEaiKwFUW+1eqUSWB4YHl317910
DbRTxRROjrw35xvyWDAzKRoOPaSqi0LPx7eevfnavxmMo+PFA1PHSx3IxHK4gt56qDd7kggiUHA/
ZzjGu4XKTJKRfJBlLf/RfePFg4l7cy2V2yiEnQ+CnRhdwuE7QfUvl3Q9DfHa1GAQhH8tB7mEpVUP
Fi8nUoAlgxrmo4vPYsrg6+E02/bRafZvZn03EiQqFAjziEjFGcCM5GQUnqyzLRT3V6AuOBK56Ug8
fiPZSeet7//Th2OfIx1CEKQtrVYo1WP1Jrxblu5YwSvWgT14V1RaqUHuLTZibJt2BeGXw1KEm8zY
GSTvFpK8DwQIbI3Fgnc7vprSW0JkA0k6XivM3oQcNG0I7qolMGRCJhHgGQCzklKvq7iGYvsxWYRw
6a8MRAt810mLB5UPnNqXFjMDdxKaW5ewHR2Nqv5SifCJxq2v7yr/3zju1Ur4hT+/500OFa3js+cS
KUxbFAsn4ChozGSjmz7nCwlgBTJ4gR9axq8tbsPkR4peHRTaaEzbbtjl9cAS2ntGJq57GV6CWT7C
dzEADJZl4RUZqdxd1nzEQoT5yXLS6FJaJomDmoE0HYRK0vuNKVvb5ektPxqwgVHK0SqXoGPzQzRZ
vEUKpolEnOGG5eSzQ1hTYuHJUMGoOfMGUozUR/FWWr9mf4zHDpYQE5sUQuFYLuLOzwgYzpfCQ6ug
KwsA+HzSf+v+OLcTyhJC+UHEO4wVgabbKuE0vsVNpYzNftD/31a3XckuFvi6Y7APdl3rCXmNuB4f
TTM26wr9iS7jU+fm7eF5GbsStXnPyU3CHzBuzY6IB0kllgBHx8hfY9ZXqVqvy/mpg/MyLgdvM7IY
SxmIwCXrmhEReWMMjq/IuOB40lKl2SGAcYxGp3OaTCTS7arWQC+9YCOPaCaqOzTcQPNtGf+33Du1
eNfG0LVik1X+OfL4y6CDffeZiBxt+i8JDIR1RMc86fDvw9Zk+fCHCQ44rfHvoZ855ahT55RiPzEm
L9CVDw1HK43ypXkXCjBZKpqxmmYcHgmKez8gHxOnTzuCPxJxrCD4j0xebWPLOsZ0Du2KccXnY8YM
ZxstR1FTvwto0mqs4Z2/M7ov7q0A8UuBgSHNY8cyxGcE/0UwGq4Kw519RF7C3W/gYtTyms+KnUnV
P5y12dR+Vzrp/mNBmkGBPSmzB0SRSeQ7Qvs5iQRtqMoh4O3MzUU9HGxTDppCy9gMMT3wyFYVHTQt
+DxcRcx13vPQFDUe8WDbgqEP7WfWXRI1P3ezYMdcfgambwuZlVZPp1x/LiELonVI0REMs49pt7PN
FKFbm5D3ZFEwoSL1CKzwpMNuGNU3v/DaFcpWnD/6AkMn+FSdeS29Y1YxPTAaQOvkS5qxSykuOl4g
S5zISW3tzWwvEmGmV9a6S6Nz1YO1ZTSU15O86gmtNT5D6NEAL2YGgBUrtkJsLT0+tEoVXoIp3eo3
en7oUVSM2VaJO8fkVRbnTYBueyqOAtIRC/BOJso5H75LNvcJjY3U4/QmIJzLnJ9ddTv5TP6eN9cY
fGliMEh8rlPir4t7S9a7v3y8I39EgjJdo1nNnzrk46cSQXouTCuqn3axmDkqQ2YuZ7t0Bl1BK4p+
qugefAzbBtRwiVO3UBcoUrAWskMC2yuIZJmX1YwlZknl7GjRlg5VHZ5p42IeRABMUqdOf7o0gP5q
1LP29SVli5YXO6+c3jJj3JQYRFREjQXErdzedK5HS2LZ7dnuq5Cu0kGwg+4vm9JpVXf9OQoTdyZH
zhItVrg1uUWO1WQOm8VaUJiS2ER9+CJmq76DHguZJLWHj7XQbzhFI7N3pEo5sP+/JSFovUmyw7Ej
nZohyrEQP+QdNTusqQKWgkzJyWUhvZZcNwrTcKuZjqCQ247hiuCljoxrRRG2AptvxwHyVIZ1J1tf
A0uqz7Mcq9LfDDfG3QHbqtqmrDlw5phvbBELd6GwHijJe6yVz5AlU4LYbTMZzKL3Wqw4KC9Xff9r
kOE3VwzOYUVaBLh+oJ8lSrZHZN8pQh1SnL3FmQ2O5ynBAPfJ/CCt22zXFbqrxW8GsL7QMBFOP1pE
Oq/yPVXoPj41kziajtRrJT5aqJoFI32M+viahCPCvlFG+2imrl6QItmvc7F80iqCrH0YcDKqwXcx
JbTsWIs+1sn/4+jMmttEwij6i6hqdni1dsmSbUle4hcqXsJOAw008OvnMG9TlUniSND9LfeeW9d3
z7930oWMo4BjyxgSBoyf7iVsX/3g7NsS+dZn2JYP9YjnMIbV3QUvdadfXMTeEVe24h620dr1bwqN
FYEoObzr8lX7/imNw31pK2QBnGrl9JQY4c/UpNDzkCaP6lG0xAWqWx9i1iSDCSFs1DwIy0UuaS1W
qpscSH3y3WPa+XudRWzSUTY04ONIesC8izK/w6mX0vY4P/BaVzKjdV1EDVyPsKidJc+x/LDsj5zp
lJV/9T6j9sz9HSpKrNEEbMOyM8bUl6p9PiUPSZesYDXRPzyZPPd9D3wBd4eM/86IeaO4n9jQtPjL
QSMl9dWqsNwY7hrFCH7+qvpmVj42IVrfnzYMvokoQ8JFaIup1w7LRFYF7GvDjWS4NmFh0wpFNQ40
ryfBiTQgv+W73huofW1eHpsxhdTVtSA5x4oo18zVNOi3mqOyGTiDn1hjCtZviX0DK9+Ej7VL5dK+
hriDMrqX5GT3CGMIBJAO8+c/GfZwO46IIKEPZvud9jHrsHPoL1vtRV+kUT3/Ts1X64BVjZ/LHDGw
xgrMeb1EY8gJVHUPHoQwIJNJ3ehvYd3T7md0vkA0mjTYaMu+GfAxZgRUcLrXA9vaEr+ax70clWA9
o3Q/s81OluUvD4biO2vB+olUvEaYAnpLQFbXCHudfVaBx278xznNjjAL1xpJlzG57LUD+VQqwj8i
jsoMTb2DYy8OwZxxlYTxsDUXiS2iHPbs9q+y+wcco03YbmYZ/BlIXmOc5e+o/FYapDiSgcGbd9KD
NY1GNXRfRpIIWwa/s48qiIfRwig7JlfFdp3fyHP5FY7mIe1ggfNcM5HFMH8MIBC1HZBz8eHQFypr
rVF7u81HMlSwc24tWSQKq2GNEanpBtiX/kNdfc0urlbGu+ST4XYzNkmtth7eBb+EsB8cMxyIJuuh
sWy2LZ5oUbaHyc1oWdONwWK7tk7F9BLF3Uk5JqsVcbaxZxAXtirdc1SU+7Rin2+On/bQHcvABoLR
ryNsrCX+MfdaC4tVILpUBjTkI/4z2CrmwuDmgYheDptAnxTvWeMi8kKOZOGI0Ywd09zZ67g6tAP6
eXvalUgmyY3Z5NR7HpJGK0h3NalkUdt8ToP/XngTIq1vyQTSBF7rR4TxdX9KaZ8zl/Uzh1URdtds
cNY2W++eIMSQGTdAt4eUAUUjYCFoeVlU8TmQPcnAAWTdFeIHQTj3wKVJ7tgmduaay3SlA/tkBf12
ak+tfB6tfskd+ckscz9Sz7biOmb9s0nNU80+RV23a0Pv0EDxdormtUs0fcU73j3wq8XGp2qRTbMx
neEwUZyEXQQ57W2RmhlUhYSvPlhUdwO2tbyOD9qbTo4IdkQn7pql64FZRzlPSgwZAgFvBzvyND5l
YNarXHzQbaFKEdsMYaHQ6T2N3+LSfHJDZMDM9LqJlKWXAi1AQ31YTtdIEJWDhwqf6yE0wJ1xdk0c
aBmuvyqy3ixstuwn0r45ZOzLLAevaDRvq1xuo/+Zoe6GopcXfdg5ZK/pSD6Hs3zKGGw57SbgFauN
v3357HgZ4Gi2VIF10SlgEJyBk7g0inFgW/4b83lb0yx1ZnQKk3QXFNWTbqtjA5yBYFGOUyR2YI6q
9gPFKd1Ad+XDz9BIOYjmhn6+OvJxcChBgpTdNUWVAYUsUNSKVXjp4ugc+fnTEldajPRtBjxKzK5s
e7K83Y0kU2fRvCusbOsgWg1zsbVM/xinYNRogwUDAZObBBO8L6wzwFmp7g6FRPiapdhHIw8JEVkO
NU1Py4/5wzInsNKVxoevkG2xQlyNjXzSODVjgDxVRGIDW8PIYTVAUeyz3Th4LA/qekQriH+fdl34
gsgSuavUMUDPWmCyqmFmubjdgXxAOt5FcGk8Hx5L9Z7QoKZtzlXPqIj7qarzU0Ayld/GZwpJFHXR
JcXs4gzVJknZVxnx3pz8verqTU1dDmwfua66dpHx2uK+7dgKjBigZ0YlU8lZHPUbFv16YBZCup5V
mpsIfoqoNO8wW9mNza8QC7by7WKfOMxVCMquyTvyPEhN/FCeg5XszevIcED6yWeQm7wj+O5qdOQB
ZlTnO2o+h+5PlL2bTByqWKxDUAwVcKlQ7qmMdmk0v4ce+VbJEilYrmOs3q791QIKS9jma3Evq3Uu
0PnBJxwcEmNnisPIe55dgxEB0TQu8B8UHItWxJ8YclXguGxgxKHe9gxeoyH+0yk0vyW6xrLlVUDq
DBsiAv7RIqxAbrB3ZoTsBaUYfh0nK06uF/7Yzlcuqapj40Yi51mb407bI+Z0czNR+o+JcTdCgim6
7txF//rpp0zXHZdjFi/1kXnyQ3JNk0/lvmZzuInFr/Z+Scm9CvqLZV6vmn+2p1cxMomxEMxj7WMT
0OcU7QYE39rGaSKYE5T8Uy37xYJNPpZsjmknc44IbLwGO1yobkD2enRxCgIx+z6sP04DWBNpUjvv
aYbuXhJiCMO6y5RYhQWdfLTOFdCKQM8fPnKnAdNob6bnCSdMnYy7xGCw2ThH0+4OdZGcXPaqY/vq
qEs/svkRjAGjyMGRzRoVu4MHaQiP1QUH3t4UBtKN8AVWIJxtzJWU4iga9qUzPMbsjoMcz0KKcdYK
MBNVZKREBx+thymQjPYVv6lQm7Zo/87TePCZrARDs/NmNGl+z3XBpz2RrQAIASD64zQ0b35QHLNg
foktZmh+enCwgUsozINgXjmnpwHdtJjmteWBZPDyHSzm3Ti+x8F0p+hjQio2eQix1kYK4Ug4EKlb
oV8ocKAHxxDWjMD8HmPB7CPyM2QLZnFkEBSjSmU5iyDZyk3A9+o6eZeenrkYeH2i6p+CnP4gM/sl
ZsnXE16imHQWc7OravGcI3HoQ2s15t9p/MqWfOcb2CUgO6qmRf277B5gzQweNDn71PJ/GwrrKDgx
1pynjpWLwxmhEfnqEcpKYiIpzy+qTu+89JdpTt4DN+eesLxqNZpvJlN5q3lj2LT3JfBVBFE1O6oS
sZbR/EhCfwL6N+C9v1O9g8G9TRD5Jd0fOkGq1/iBQh9jETLTJ51QatseipgKlBGeWlxGBcT7zD9J
87uJDy13I8/cyZ2Cu1nG+xZAdDnyCSxxhnQJ0TyfhnD86XIG9tjbcvJZEnIpzZhTEoTvRN0SuJ9d
ne4km+FJ4mwdWSyZD0skjvK5jdDzJVnzU43kd3o0XYUqthO+A8GQekioRzh+AmBypvdPMz4ypvgc
wUVoIR2QOHsT5kLxpKUGGuc6N2S5eErzlQVqvuvpTtESuOiDM/HjIviKhcBq2WDtgL/q2M+jaHfL
FLayvH5nU6LhxgJbF8O+uI/du8Bbm8IDiqaj2VDvCi77GnYLm83HhDe1adw30kFeEXG+RB3eHK9c
Du0Umh7h4LJ/9jNYeCz+OnvtU6gaBPewInswBXMri5FBxXAzSuydMMzzyHmcTmAitf+PpGcOZf4w
FwuEw9oZWMafmJnAiLCPtHoHnfgwGduxlNcmZL6UTIeM9WuIibfMqmPssJnrWnbN5aojHoyQYRRa
zaE0SefDYzppeuvE/7Yq/dZy3JSGRcFFxG9h+29Fg8CR+lrm8cJ6YQHWnOz4WsE5qeLhuZidTaCS
jxioYyCLE9Hy14GNgZiKg9HytC0ZEA16GTt/5Y+5Kf9vM4/npPUZCNUrIPsbqXlVO7GS8Piscdpo
tv/WYhDyg3cnoXEd62MFKKIpkKfY4W9XuCma1R7Yjn8lhjDF02ZG5VvLcUMcAYLydH50crB+fIYy
FoR/VZtah+cer5iYh3tC4T1P+KZy8D81kDy55ZU5+GOMb6Gbd3lZU7Az/TY9sRX2W+dQwZkx/oOC
B8JT6OWsVrxn7QtGszD3DrWW6NUpCQuzeCLJ4dnRX3Xxpof51Dicj437GNqCu+drCXRxgfLVztoc
sfyBdhZdeJrH6eDXDTC50NzojrFSgmU/HkLyAtApig4qUXnpoCyERYjtgbK5aW5WhaClSneCmD2V
I40ImJ92/cn2Pa6QmDSTnkKNpsFFsepl2b2dvL0nEPx6AIhI8U7KNxEhRVmSRIhD6P3wJsElNXrC
Q7As+losiEykUHDFtrvNrbOevbe47fbKti9DGuxsdo5ulaxMUR8bf9w6bXcqO4kMCIkZI8t/TVSe
dMNzuFyCWuEdLrYOwVb2xELE97a6bt90/jcuv+YOuEkjt0C+OYbYMlXD1p7jYyn0Ic3n56iuNyG6
Z7ZATL7zlTNj+8LZbM+PNjOwqPc3XMzom0rYRkRdmp9duA1REATQSRvhXyzFniQX+x65Slmc04jL
JB7I8P3hocDQQ4IeFONxpoWCzlgUPnewe4kzMJXQ3IfYPegQliJLGAkxpDF9tDmMDafc4ozV14Cd
vyafJUnTnUXeEmYJx1+6hsXl6h1JwAICzkqEBWBCoq2QGndZeAZJ0w3yJUI8yF17m1S/1hV2Ajdm
N0Lp2wIMmo2vkq7UQobpxM1jkQS7LPO+Y41mQ6i96cwciJsguy09SCbUB/0Wa4SCZVuPkuSzRhk3
IvaehT7WaYvE+DfuUOT7eDUXKUKH9sWsh6dSYE8xxZPtBzu3rXFyjcfRBbufJ6RBsP02fPPchtEh
sv2NO6irYXoY5yB3MFH1pxhD2sUzLmIOdr0J1u5PZQ6bouYwRalYMDEcTCy1ch8rlLCU3G7TfpX6
s0UiXYV/XUbbvZzv4cx625c7AuRIci6Kz5wbOUknTDljcko0A9qs+/K85Fazfl8XXo/FJ2IB75h6
sSHlGKCF++YPT0FdneMwX43lzV8s9ZgSg/RRNMWxxCE8sAECgsCEjXdNa85H77aQTio4f3m2l81H
MWcnv3txIMik+XTG7LFr8DSE3vhUZDOWTpwAiMZtR2P6VqtspPxbwAI6+FMjGbB7fZ+m8uRr62YR
tSXi+s1JmJGN3qZDD/QwCXiCQF09jRqSwjJyy8XxP1+TZAamUV5Nv0HLWP8aTcSyTzMnyr5NJSn/
NA9d37tgc7LxA5UdiUgxcyGVBgw7nDYiiiraZSlhSiRa+sArZJ3vBFqUubk0U/Vim+RcoT6psvI5
tOAQ+Oc8TsFXqZIIvNygGHEe6/Qnrny6WUR9CVuaxi22TPCOIw7JQQJyacz3pGSKOalFbQwEA+Kt
k5cEYSDlH396h2k6tLqNiPqjmDymP/Uun2IM8YDAO+vcKPxCoVxHOrbQ0VClzeE5qYargwQ442gz
RHeJA++lztOLL6atlbt7XfXcnz0OC58ImydXvs7RszFRzoz+UxeYWP9xEZT1Sybt05SoQ4B7a0Zj
rCzj2Qh8rJIMhom7tIf+KYc43SZw+cM5PEwxskYbsPUycyZ/ITewYNJNGW1/jiErpwstEEgexGgu
6vKUj2LVDh9h0e1ilysSepz221VHMmLKMcTfx5IJEXdSnBYjelMLyL7Wjvp8QXybHF3xLu/Lg2u4
F4PLWscxT723M8BIpSVASXKC3JHOcNGrc8lnNnpewWASrQQZ8Ty87kqVi5Yc7ZydMV7sMLNzgJvx
oRE/E8ERFnu1IhOHEApKDrAY/gwJ3vaht6Z9Y/BHlhYmC/RnLvyLyAfYOyWgvzRYXJm8zFP7DxHe
XqXua9KkiukCvRimXPSpGoUj1N7ekm/BEu2dIdbskVFlSx+Me6kL9ROVH1oLzGVuyNnFx/q3oE9T
i9vFYK9RmM6nZXSPQxTdDal+OUqepta9TJn85/iogiq0mYJe0ZshSOXsTaUXbIYgtBj0WAwre/rG
khsClCpoW3/m3g5Smxe6/5KLAFuV2B+tyCN4vgawG+BcTJrklUHyOpYx3ixgwQ/caQ99jXEo/RzM
j3a6NfW8G6KcPR1hqVoelvgmesoH2062vj/9dnHLqUep2rQNsZ5Q0c2K6pj7ZICEDokcDYyiB5xJ
M8iz8mDWxb313y2bJ6aleLAdH6AyfKQIKpOPRGRUpNRqOlcjYBuetsE1NwDlWdlx4KyaYDv4Oj45
hX0pCd0B0+SgZucnTwHxDXHzZ6qtNyckEpt23yj9Q9E5IEhgV0amuysDY88Ac0WNvXehUmWB2BkU
woz3ttrS96yylvUeDgYMXZy4RqGOaTaxwPAYNlXrLmafWXQ3xYJvm/DmV1pvJ47SGOnBpJyLAojf
+fJv3+mj6dFql+56LupzCTfPZvlbGf8iec+Jw2M8i08bk45VEfU7I/Ah+ojmi4Ehbn4HtafRgW3E
zVllODrr7N6T5eNKSWBrdcwTvQ+aL02d36t5NQw3j9qGbgVnOcK3Lr/W+LfwpAKieQvk+CFntECa
2HP3Rtf7R+LpS01rZ2NNNoqaaY+Ce4y7J4YryX1tLEAFOqwhfYw7pGTZIvxYa0CdkUMmmNc9qri+
5pm+eZV5NSqow7MNlATco/DuY6H/unG/r6d9gD2yaY113VMDuiRwGNGfWnmrmd1swMBBaMyejKmy
yUSWMPFNdybThuInNQKikRafgEh/CCO/DhP+894MXnU9fCq4ZQ+JWgDp5gkWJ61SDNdoruwrwtmr
nyGJN0YcfS4liolerbY98FUB7i3x2eCQLvgAS/yw0hxhvs14cJr6WXn50SThyPKjbwjwjyzi4f7G
1xBzSO/wbVb6pbH958YmcoVcIwtRNQqRFy6GkUkWEy0D5WtaPpWuvJrM9bJJGUzKo53TypNbkfhZ
0x5KpNHITFwj/GxttNVC3I3OPAc2DjYdd4QcpTsbTcxsOxenCnZxku1UiJQIuY6rqbQy6w7EH5IR
bDImNpdRMNmsPA6HPmH3IVJqCJg3lmpvWeNsTRG8yobGpsvHbdvH1IgOqjLyVkr3M0QRgLfrN6U8
IYLkxesTDxPthPsZ5nqZmS61AhKW2CDwPQJQHS/ZQ30qlvRtaCPURrR/sns1VfzshMNN04Qy0AS9
aAGGGyUydshpfPY7BaSpY3BHL/xUIgQRecIUUz2GfNW1Uc4PY0goXhBLusNiZ3bdxqOmVZnxwtSC
mMABtjBWwEm/S0XPjDF8oMFPrQHIEmVf7nIodllCz6Lf6TV/6VDxCaEwa2qGYw3EfBTyTB6Z0fvO
W8O6osB3WYzqxxrYfVrkqDTzaixQksfjo8Wu04BfzIdDs1wepmTcelW4EY6Lx9DfJGFAODWwCiiz
Ju0KIun1DAHA6K21h/fHh/LqIFXxGHf1qX/TQzGsy2CJBkOrUocf0gYXSNnhKcX+qf3LDeutyiQ4
9GZDf4FTPB3DDP/6gqSmLV5A2ioWt6FAs1t7F5x4BOBG+MkkYIx/qoeRVX1UXU3JZj+2znRStXeq
1Xypy+KlHPJdVMIds1rnkNr3BBaQ3SGE9RhcIEF32MauptZCoOBb3p7JyLNK7JVc5oxhfWbh/VvU
YHB9sFsyJR2unPszSk409mV2aRIQ6hUBAIURsKdC+Co5Ozezcm4+52wSSWSVNZ5RLMkY7soMQpVE
DZ357clou5dBqgthd9uaUgJolP1RF8gl6qxnQ2/kK9kG+HE9+BrWRg4Nfapd3TzNtFXXT0zFLvhd
MAqYb63VCzRZHOt+T+8kM49esvzb2V5NxkXAvlY0R9cY3uVUfYWZXs+Vd+rs9MqIm5kSeBZSJoH7
xlvc799DyNq+awhkVLyGmLX5Dx8iguvLD6uej3Gf/1ZxSaCZccrRpru1x6OQvjgD0n9+keUFE6lO
RVvTZ1RUxieXkigLkCU2BguIhOG7wpfIAUnMiAXVbSYvWOUsnASWtDihpA0oxSSubLOJvvqyekTf
v2/JMYht5LBW8ity/VxbgH+lMe/MHAVzODn3JLD+Di74zAw510SZlgw+KkUqaVDjU8s8hiwpf/bC
h7Fn0lnBiqncPlsHYj5oWxNDjanMVSwaQvjE+HkirGpNV12sqD57Y/kv9wfyvsHHyrje5FZHuJ/b
bCtNxJiRHUuiiblu5JE6FVcD0g8zOFT0NF77p0AbqOb4qRXwrX1IWMy3zILk+iJcOX52b3KxI+yX
Ah/as0Nid6PaO6vDjQXDm4AlXEmJeC7ZJc5OvzZM5EGmd7EE9aWcsJRYzYEPDxGZsdGLMyrv1Zbx
0knP1iVKkctQsLbVcLaEfZMpB35ZnZM83JaV+Jcb6Hoa1ECBR9C6pWJc4fU2hGaI5AavqMlujRpF
B+iIfDSqTLMsRGzFi4uwjHzABBEIizameQgQ8d7P8330IQeq2MCIL4LtTHU9IpQys/Tk+6yjcjZ/
wmwQFI+3tO0uWXgzreIQi+GUps43mWEb6WWnWnAhN+Jsday+bcKsfPRxwCnjOlqNQf0nCZN7E0+o
0tzHPGRPP7FQJ/oWzQmAAsThTvVR+vN9+aikBv4m5JbXAHss1h7WVjmjyzgeMdrG/9oI0EJtyKfe
GJ4STJZGyBWR2WcXinM2zLssCelgLEwvyb9Bgtu2HNvG4DdSs6HFSeRlNNy7Yo9l9CxLLJyFYwB5
BA3FgywKZt0BfdJgoUeg0AK9Zp0mU+zsHsXQRAicw02SdO5LP+VcU8BSRnElqPehGtw1e/O9V5DU
Rp38UBHXWZk9wHSqGBTkQ2++RyECffbJxFSHeO1wK0EaLr32IlwGGxKzW+TS347U6ZiuiVPs3HVS
Y0aZ0vJRCYzQnYs6rxswQlaLAFYlxznwX8uMUDssmovHCZHKQeHwaYX50ZjjvfcW5YqMdiKcN4Me
Pn3P4O9Odr6fXAp4u+gWzXWLqwtez9XoWb4rz7lVUbPvZvhbZnz0evUy87lLF1VKCQw6cRIkGt+B
C/oqnW6uHVB3WRWLveK1rxm5eiElm34qQsUJWL309GoeYDg7qm59nN2Flxynfn4tZ4NFFP6bOr+V
YBOkA/yC1TVbGEbKYOsEwHsi57BzAmDAOqLjA+GENLiwZNBnDVcXuz9d1zaIF6q73AeZu7F1cXYJ
jrZCoHmiDz8DehCDQz7p3RACHCrNUX+r4J0z48OM+psZMCAmIMQ1b87srVJJF66Naw8UaaI0db32
JcDB5FXWhzeFzwkjt5Jg8IYuBQXAwWpfwMxin2g3tvOag0/h6oFTxboIbaA1GZd5REwx8MTUpf+a
sjzysKZ4TvOLROs98TN8m6+utl5w6fzanMQyvbGtvjSZe3BHuP7pH7fg/UQOIl1u3gZysKMfzRL9
S1qpk2mPZ4IMcZe+OmbBhjNFX5Z7/WPmLzEvqMTjlDwB0stCwbDdQQQqp68mYgOEt9WG1mJgCmQD
/DxOPFS+txrlm+EqXHcFvTS4uMY6DFZ0iI0fCR+w6+R+8oCiW72iWIUCMSu+3Q5W2xC8NvJjzPmI
4uktHVBHMyU1AbHIghRlzKWjw2BLJuSMENw0cYv3M466sIROBC8krwBhgIpedg3znzRD7hF5v67J
WVkBsMpBBRIqCBg9cHCDib8t3bDG457riejp/lHmoMa78Izh8RJp79PmWqi19RE01UMLx0EH2etk
OiS2f+tWvvoxgGvdwcpEDsyuyKyGnbH4nNTj5LIRs7CS2SEKiLyQzEyLozQNRlThQhfb1ARjBQWB
IB7hMGN2zgTICKMVe8PrQS2yykgJCx0jSFAzlSpc6qesRY3mBumLjtXFjZGQmr1LQnJPPCc7eHYw
qFp2VqpOKe5a3/mel2WL5z3h26A++2pG7ycPuqdZLmNqFAZF4oZ0RHidGuYpWn9PiJtnn5jz1HBe
6qBlmz6tI8gQNmsSGNOK3auNN6hr0h9VV0gl+crDfrqQurEdkasx7T9MSK+7lOQEHhHRBe+g4j+M
llwsfGESeWfphkvyovFQKe6LcvIe5wGtbVexp++qHeopsW4nVicZm+gKEfdDa8sK/waY6bxMOQ8r
kDew2w3jq4gnpIdhtPenfi/S7hQKDmbLIEG6nMcnYyzAHSkqtfLbCDzxWNVszDyNGVhW6EXzmPzA
IVRkDtZYN4SaPzphX9tCHeoeB61Fgduqf5g2rknNmpWZO0FPIVqeoh2IYZAhcpZhhyUUz1Rh/ToT
hrXJNz5bFPGUgF75sDwcAX0OigdkCyMwkWpguGnazA84Jq9zpYgN9B8RleA/SNKndkGKmQ0bMKEv
zlBf7Z5RO2MB0A7dSY+QQ3RpHblt6FMmRNTaY8+grfwCdMwHIAG6fS7nL0PWT1YVXOuMwXzT8DOj
/nvJyvrRiqu9UxNw7asXx02OBnnqbpe/KZAMGitRSdQa0oDwj8s0rKVkV9oA+JXSJwcOZODC87Ca
4bwn22+JajBhvtkdn3vWQAeYRH2YC0Tohi+R5dvnVJS3MG7+hqjktS8wRdh46sBweQC8iNPybPKD
i5Qmwyx+wBCv5/xfoPhKjeAIoOw66uov04NngiD2WcHlPGTfMJHsbe87yM0A+7FDYrTNfRKyqEgL
95BxeT/o8K8DpNmFVNBi0vLd+sdzzI8+n49MIl/csd7FXXKvg3kbWiOpqgbzrngIsKfFx7wQVEQG
TnUQVYSJrKKsu7uNutlu+dRIIJRUq6hSCC5GOZbNxLFjChjRe4Rcn7nlfGZDvG4K95a1KJ8nKoUJ
LFSWa5R1KFNHk+y8gOxDE4toYDV3Kw1fCws6dVCHd0fYr0Q8/GpGHaMKIKdCi/CTAxCPR28a4JgF
/bF1xWHk5Y+L8jGu2zOrqU0g8Ln6xkVHwSowcZ+Lbh+lcO8yzm8KayyptNGe81E4wE66CZvrpNdR
SjM3uBi50dyZXgoRL8M2bUNAjGoy2Y1on8vkZIn8abLM97wiHk6ZW+IPIFItOEQwrrbPFNhDZlAP
7SXsMaqCD0zNbK39JxMe4sj8x7WWIAbRvvSh3HHlb5PRO7T2UbuuCWikcM6eCbGtSp6Jj55WA1lV
XdVvrbEgU4upJspUc0KD5qLA1WNLpsSUbSfbJYBGbcaiebRz1t78M0lpTZ77ApZlZIsN5s+cCC8Y
l9ZI5xBrENpzv2C7CEErmTHPGgxMIxh8Uq9MCM4nadxtFD6TmT22CmxxFSO2MKgFa/KRXTrAtTVB
78uN+Ti05tXN5kNlkrwzmahtVN4Sk+l+D31w6dr+PpogWFUl/ljK/ghK+sBmgYRrlKWexPMVqpwj
tUbxPaZyr6p520oWtlZa7iPMhGMZO1vdevO6TJLXLrBwvHHMW3AaovE1m4pXW5Enwq6eQygwFtoM
p5SS/cFN7E+d0ZOB/H1Kqcq3pg63MweRZzhUARCdmEvIjcRf8KDM/EvG3vf/U35r/khtcmPj2fgX
h969FqHaSANrKTGYh6AYT8T0nfN0/huICJHLHLwGJV71rk2O5KvuRsik3HyYoEYoZzLx3/tg+qzn
+IUZ364gNbLR/T6hV0NY2d8gHUVgTKN1X1UjLHqYRwLTsrTrq+OVr0Y5mKgRh0+mueV+SZsfWi1Q
XelD3HKY6mDprTOkHd3ITAtyMZsXRrllXmJSFDWauYVeV82r2oo2naPvsswwj2ewIoaOvZNTYShM
SvtKTbzkzNW30nPZ2yJnUvYp1cH7MGFxjPJcL9FqnG2deWtVxxeYwBKr4+rs5cHFKbS7oqAgqmPU
LCsmfDKgNYVgQ+sPdBHZYoJtbPOahFX7qAMg4/zN39pmt9sE3ps3sJ80NfVrR6f/YITyrYRBEWqI
AmrkQxCG0W5N0lnDvCAQWXc/RokdW+OAAdADyCbomy9UIvdUTM7aaEYojtbVGPRnldVowEz6bSdO
9rHOGSZVpzZBdpGicp/JKCyf+qj5dhxKmNzC+R1KfVam+4cH9YsqV7H4aUAj8aPRUvC1jsGEA8EF
MlinTP8gIdxTp/cvLlJ4/FOFwfVfgEPzswhVWQrUySp8CM69GIR+Ks2E2n2MEnaHjNHTElxKVe0q
pr1pmv8bQM0Z5HmVfU8WA7lBgDJFzYLJh/gckMd9juUbyY8bNwiPavhqmV5EDG6x06YR9V/2CcSe
bVPGkvITxMxLTDZ3WNG/zhy9Bt173yuWOBWPSRxvqxoLcyHPop/++iSg5X4NYL5nT/cUmuIyKr0V
vXwyMtwr6I9ivjD+nFuoumfRuA+Q8ms1rdRgvkzTcPJ8DWX6L+SstVikGyyxZ8v/68TlI/HBuxpT
/EC2gEZ4u3ZJmziqxCx3DVo6Uke7r1Y1vxTFOPxsMlkG/GSbPoVVqRJVHcfGYz0KkCkI++Y04uZ8
HkwEJo4CT8ZMCQEEcPG29qaj3xXZtfGaGgOxRJNVkF8aP+czeFxw/l3NtJZQAo/w2H6Bd4wcMB2u
FY+GMxHhVVQRHmBp/Stndl45bI8WMgqQKzxH09VGcoZSi9UqH+njSDcTXOpFcv/J6SPKXQlwpv3w
9LpvLt18MbtFfkIT4e4zws9zVEorsHpDtvMLYwPJdJUNN5D+CZt0i21K8zr7B1d92MGhkcQulHIT
tNU6kn9lDH/U2FoAtEeSoPx4D2xybeblJlLwAcI1wmGNFZiEn95/DlhyoVJQn7gy2ZWw9Xmo9Rum
VAaQabeFj1b3Z5BWtgTxvp9Zxy3RGQv7n2cIwevewiPA6jSpbvbEAhWV6pKScCmHHU07nt8cVUgV
v8fQsKP/SDuz7biRY12/Sq++PvAGMpEYztreF6wqVnEUSVGkpBsstgbM84ynPx/a3jYJYlWdln3X
pqRgJnKIjPgHCzz2w1DvnBYdNLR7JoQW0PPJEzizwDjDWxLGhPe+VDdj8RLCrQo8l+fmTw3xSQwF
KAf98OESdV26icDXWTL8QGmTLcurn9PUps/nsnylH22iija5xjXRsHe15jYB9mfBOAyJGUITQBIF
NBtFX2Q3Xzp6W7gTNteyQq04vyhd5gP16a+BvGy0Zzr1WIJp3pW8hzi6pXtN/R3vVVr3G2HvUxRP
zQBVYEiB/kWOpDkaOOHzaFmHoQKIdia+8nmMEgNkZ5cDuOQJBxb+aqAybnKJ0uLjpZWHH+bmf1k+
FTgHBHSm6TLmWPbm5IeYZSD0Tq/tIsl2oQk6iXyFhzfsFi6dbi48bzJQvnr6hKazwV7AssypvgTB
Jcu4bfZUTnA+U93l0J2D+Tmr6KAFZxq5Ulb8mOe2viqya2XMYlp58SWLLmRzV6MS0kLfCKlwbcqB
9kixsbObLrkLjGEDBsv4UVHQRfpAyA+YXOjtH8ME5uO27u9jeW6KvfJ1HMr2PDLOjO82j3iLorBh
H/LqvAPHE81dHiDK8a2dPcBzcxEU5EkboPuaYXhR808/x+AZmvBy7tNDXgU+m6mnsnkYyx9FDJlk
+FHgeuDwsHCp92AtVvEJ4+KiiW55mVXQEjwX4AFS+khfZtmZSf2F9w6wk/QqGvsHAx3GPNQuLR4F
MGS4BiEnXDn8RtPHMrnKXKCkPBkQDyoZB/oENnxh6xky/WQ+VA4aB081NEhtV7gXWntRNd/a5MNU
P0zyCvoH8FB2hU/29oDYE3YKKTU3rdwaI2ewh/bohGZi8igwoEDqgwYi1SOIPzbiFi+QG+rgiYx4
roNPh97chf52yAF8H6ZmP/hkMh3o7LO+0M8gqfBKBe++n4FZdD0Si7uB1ZeF1JWBL4qtqKnlP6AB
IVEv71686KNlX6WGgK9oHrJZMsPMYMG0O4fOZX3bRV+0JNlPsyi/0Z5h1AFWRtR/0lpnW15e36l2
U6ADVbo31bz8qKdYWyP/KfX7MH/Qhy9wJFMYqyAREGPbc6hj8hEHL3F5KOUn6oKKg2QwWUtIBMR3
/NfWsuG/5AAdecBB7Yhv9BCF2Oo69fBf3+q0lQpeylbnnLs1aJSdAcJUe1Gd9zEV+1bxD0DxG00E
rsk6YN3ReDoLx9uRphTPsF0dAKLrkEsvPsK33ZY6DAyTJlKI15SNh+NeDV9QIjlHMGDjwH7zFQmM
xVvyrlL3ebjz3X2ECMMk7uVw0VH1mGantvqTB0q2mSruz4OlzU2PL1y8QfwSOOflgL5g8VSbTzkA
L+0xjWc1CTgOm9Qpzkrf4hn8B2poYXceIfxpNVcWd8ysaIatLHgHeUDhA/8aoe0E+mACkQjejmOI
zAr6/M6hyW9D8RxSTxBoy8TJLW0xECaX2oSWqf6h5UIeWpyuzG3XfEMu1GyuhuCGBnacg1LatT0A
+JDmzKZhhab3Abhrrkfhfq+G62D8XssXJFNLsLk5lZZ4uE7yh74XIGsP0cyEHS7LEbG94HZoq3u/
uC76aYOj2z6OENNHi9G7acJnP/juwmkYoi8+24pjq0NsQi+uW7FHbKALPoHnMT9E6g6XG5eRIwLk
5ucG/EKf+ankszR+6mQy09aVn3nCmqhmiyt9+ICyJJiDdDgfEzgydz2IwJ7jiC2GteUYPwufciHO
b8OdnZHTMiPxRcmzCleRpEbB5rmaLwwqv9RGz2LWd+6dk+NdKKyGgkMBRGe8LftPBuV49YcGQSto
8S39iAL+maxm8YIEwYbCvffru2w8V2TsHsJ16AfLzzX2TTTIKwHSExC5uoTlklbXFQhADQFAxEjb
5pBATU4nl2P9MjCuGvWt0r7a2kWHHUaEv50y6bzsjK81zBgddGN9YYTfDWRk2vReq58mTcJ+QrhG
cXnAdqH3mrErTIwzg+aixh9W09zneMRsA7HMaDrYFrLRFGlJnQN/a5hPUY4OwWXl1LtePiWaAFx2
kVmfm/quwKtE/5wBsfF4nleYr4FJ67DSGWc9iOsBECRs+Uzg4PKgwngrUbe0vEuNzYtWEA+1reSC
SdpbT4CJotjF0ZKeC7fa19mjBXS1Cx9maAXLU/gSYsJh1pJq0XGkDAg9veiBNMN1QOg4vSx5k4vg
C/ZqeXJpI8gZRQ+R+6kwQHHpn0Q3l6yo3gYuliv3OhIPtNHRLzjQR+Lg/ar0BDEtCYr/pgofh/Sz
7T61FW2hg6Qp53CQqZ57t/+qqKSnSO9D7eC1U5BU3lhJAQCp3WIKd9441QYwIicDqpbjdTt2dGOK
fRPTDT3XXf+iluP5SOWWVylP/c8567AaDki276c63ffZrWlCHpa3TqYOtYYIuDw0JsAdxOajg2l/
nvX2I9TrwI9V9mcjDnfAFzc1aFjYuBNmik5Oz7L9Zji3CgoM8HQKTqDmofhy/8GQqhA9QAatdT5q
/ksjYGxBxHRDFDgGGMAVAoUwr2cwlNU/2eg49YF9EHn5kBvBVw/HHKcULJ6ZaAa2CRyBAWTccTBB
ohfs5Tn8eHFWt+4NXU7sLYZLrdQ+Nh2Fchc2RzLzNUIrvED3Yh/gPGeEIIsRSUGR9wuIXZ5+Kfqg
eoa8be4pzm61VfQ2dGzgA66epE92lTWT0rC+Giy9uMmrXKBO6YFnceNH8CEI8SIGlepiE9ruoZnh
RVkQfASzTN8UrIcMYcC69n5EpwHeeX2lK0Tphln3QKNhvCk9uVeevU8cD0MzL/oR2BQAcxaQ0yT+
RavKx7EE6uZSFb5rVe1diABd4NF3MbQvhnSrhW3xHDUlhK0RdXbArSO5ltuGfwzunxUQ1EfK0b3u
XftikMWsfzhBsFbsAGmyowv8I2o1BajBt+rCz7Q72/bjg5e25WVrA1ob6wwgqdJv8tJ6dgxjQLKI
JdenBSU23zI4xdEvR3GgvnX4dc/i3nrGKpkmo92b59agvCdgDjQWZIOE6kBPFgVE6jf25ZSi6g9O
knxuGm5dDcJOWkh7ns27PjfbK13zy41tYj9l99DoLWHcUuTlPTXdJHAdXFmRbfTjVUiil6QCsozz
QboUEgNSq42o4FPTWDwUUImbSH+REhZly/0BcIAXarHRK2Ft05JGTU73IzXZsiJsewr5qIug4zZY
mKcgMxDn42XmINM5qm+OBk4dsUyu2QaueF3K/SCUPFR+dRjC2ZooulTKRojIHaBWmIynTLvbQcbP
IcUTuL7OxcRjZwSgPxolPTyYYeOseshVW9Mhzx2EJ6t29jKIaVIVqDTqloWPBb4EEKQcSCsjovFe
EP0EjYsrMC6urXoQOHFqEUrMYYOEWYbL2gigXLUUT/Ivoek8dGD/AigI27rr9k1h/8im+Jtf0h/h
d6OjM6B+UmsvQwC9z6RJkDX6S9PM9HDtu4j8H4HUPuUKORSX1F5qNwm+Xy1YgVpUCN7lN5EZXjQB
X1xLb1MnQFojwI2SM26SFw2JfWI6T4B3gD662Q39LUGHHUZPk17AODzvbJ7ljn+IkAcOI/jUOLOZ
Vg2ps76Udr2Xuv6U9mAlgf8APgu3UYWwYwOBYrLglljZLY9jFOGs6D6tcDCPm8ew5r1Uu2isoDio
1TxgxNfE0xqkUQzY6I1nSxyDrcgZXayy6BRVP72WGvnDpKjd0+aJfI4yv9Gh/qL/KFWAzDj2szzr
zUaFPXdF5XwfU6MaL2Klx+ZnS/Vec+0Yoa1/9ItUIE3jlC3iyUY0wt/PMugMFop7PUA02ClBfp1P
crJY1AHkStO0cFKMTORMOI0GOO9a36K/Fmcx1Bk/GtFGExq0zNnFFjcaTSiUOinjO4jUtlYm6y1v
tC7c9X0MuSYSpBe7sW7SniRjrL/VyQxIimrHdQ9Bghww64Wu0R4lD9GjGuRgPeKGSQH1fRIzNiCy
ICCqOhXpIemiEe0t4cFQNFRkTzec27LByszDiLEPh1I95sTmJYkGVkSKTB9+0l4KCHWY+gxRz35J
uMmYSk8MhnrQQxXAFutiXjMujfP8xjE66SJGmzcCrIBjImQIOpjs2KbOFliZxx7VJaoV+8QITPOm
c3hikF1MKV3Zjem6ZfndNsCGAybOy/Aq9dxgOoDFm7KvoylMXuiFBy/qHsVf3De1cFRI9oWj1Rt3
aZTQqwPz7LUkS8DMG1BadO/7q8CzgHFQArSD8gMv/Q4VVZHrI8s29vTqyrGSyAU73sSJRA05Ch0d
IoKuqeK2bMmrPjsWBc+9XzdjeofuKu+pWiWTvM1SYwrRrpsM6mV1DXLp2UmEo6Ep3IexEGd5Rzv3
qo/TLku29djk4xO1yxSLqb7HwQzFZXZiqKTQrlMHDO0PStM8d0DDyGJTWz5OH33gmpcZ/yja3g3n
evitzkdpdyg+xhbvYxu8EipACWrY00bC0A8+A9hus+uk1SVXGZq8cB9SzeFN6Lj0zl+CjIbIPWxw
o/madYb7MHhQ34pzqwYup7OCgb7pPjC1YvRNwfMx0Plspk7j9iGrPLv5btpNnn1pq9x3PhhaPtbn
ft639HulYO2q3jYVSMqqEPeFjhInAh8y6t19WDY9/tdanSF9WdKGwO9hTE0Bm6ZU7WVnQQzreZgJ
NhNeVsq3Be9K1C7dkrlCsH2Cz6xCuwg/t1Y+66HK1vXUz6w29OBD5ovWRUJKS6LuOg/B/VBPLmc8
cmHnA3YepRVE3OB0szLvD78eGuA9Ix8wfxDK7jg7kWsraHDFYDGwdO09npDk5q3GhSw8u6AiwraQ
z1VZgNUcat/8VKs0a7kn0oR6Ie+D1oujsTgfem9sbQCSTsczevv7b//1P//9bfi//o/8Lk9GP89+
y9r0DthbU//9d+v334p//L8X3/kvB6a1bliW4wLsVo6wJT//9vIQZj5/2Pg/rRdK0bbgz710b6BU
VuafajTdwkS7Ph5IrQSS0nCEsJTrutJ+GyjpwynxA2RE875wzsmQ+81YtCgQ1dbVfxbJeRspUJCn
5cC94jV/PptyB0AE0nYi1r3N8VDG+qgci2xLty1rOX1OqMIRYC72re5ZdZ3fwi3Zhj/8PfaQe7yr
D929fnB2x4OufTJpuZbhSFsYrjP/Tq8+mR+GziArQEF1q92GjbNPO9q1Y/SdFO3ueKh5qparwzRM
QV9dCgbovg1FlpvHlPepb4zq1rGo5FH+A93jwWmI2+iyrHJePv3heNSVARomBBxDV0IKuRxgDFAG
RBHt8zE0N515DRWNUq+54V47Ox7JfD8+wzRs5erSFaYQy6nU0iozdMraevmdbiSk8fBEBMNYCyEM
WL7SsoRyFxtsVKlhGz4hIMmd284ZWP/r8ZxUQWy0bXRiPa4sR0OZhnCUqXRlLpejDMdMHwRtUS9E
fkhKRUklRB9fT+LixCqcP/1iaRDKZAVyU0rHnMf9ahXWTWaLMABYiCbxQU36N13MdTZ5cLUUJX1S
bgHZr9bNE+fI2uJQtNUtmiquLY3FfLpSeVnuo78yCPNJNTndmHE3iu4Bn9bb46tjZfUbr0PNq+fV
EMuOJGRqCNWJO4FbZCFc7Cg/Tm1yY8aYQzn3x+OtDc2Spq4s22TX6YvdpldmYHtwWrHqAnsbtGb/
cYqkRRrcUiQAwXT+C/GUadlCOfTzjMWR7ISFC4QVM1JaN2ca6FiNvLccygubhtfxUGsL09Zdy3QM
y1GszbdTOciEQcww1LTHcavG6sjDXWzq2p/H48y/8mJVAo21dEtZjiS7WMSRTW8jCs+QCo2Xqjtr
1eoR3Z0obT65Bd1lV5nDiWlcOUQEoaRNXFOhSfF2bE7o1cOElu8Zjdgq56gc3GuQDK51Yg5Xlgdx
qHwBgXHkuxtUc7i/Q1mx48amOU+tbNzriD1HM0suN9GpOz6VK59M8I50HZddrmx7sToEe7jqZIuK
BipAO+yHonvDcyLqM150YgZXRwZsSCiT48QwF1/NbWK3dFw4IHMpXs0ep80mmR5TMLjHx7T6qWxb
cHBQZacs9PZTgcQDR2fyqUq6aZWFIKb54XiEtQUIZUUIw5DSMpbHvbSEqRCUBH6bGtdTkIDqCPxi
Qnea+iFUt+w6x2PkxLDW5s+Awa1DqDM5EhefKk2hXtcRLVITZUydrpZGDaAJSUAQDjs+vtVQjnSo
fClHF85isSvDdQfXBx/lZLcdovpl7FwE3QcTf4njgdY+leFyl+mm7SqW+9tPJTLDjuFLQ07v/E8t
SBPS9svjIQyxclq8jjH/Dq8OeJlbgqKVTmqN/JPriPug7ywkda0rexYpwcLYjac/prL0diqnuY84
c0mJ7PhvsTqjrwa6WPyWQ4UrDeZfIsa41FP7MP5jqDzKYvHueKS1Hf16uPNv8mq4cTC2QYW64Bkv
eF4TSJNMzwLpquNR1sdjcxCaSoKmXOyxjjwy8nQwnRHqcBFgHV6oWwdV5vTUYf/nBbU87UkC/hVq
/r6vBjSpKu0znzWSV6N/iYrWdDHYGczlARNmUC3uTiV1vceJpIKAbMKT1734wVA6UtST66OebJnk
SoqrYuoKeC8jWHQLxuv58SlZn/h//56LtSwnsnWAqXPOch0LZ1tqyXk6/DweZH3D/DvIYjEPUxRI
8GEcAv6NAJkRUeU/HmHlbLMcW7pc4aYS1jI/gfqNpIbFMZPJHGzRNAz6l95wzE+6M4CZG/wcqnla
BYF+YkmtzJ/lOLrtOLYrXLm8H7yp8SrSO5KUNnwO+zLedk52CGrQ/MdHeCrQYoe0tCmgUxKoGy2A
RTXUNQjItEv/szCL89qru7i2QsIwyeAAXka6UgDcfyGIyx4UzJ1wltkdWd+ktxlfqxfFY+jI774O
jNCGq/OfxVk8tw1NK8whkLh90cBM7Mc8h3rnnsj6Vz/Mq8Esrh1KR2UTzEsPrkxtBYesLLZud+r5
tLbAYUA44JZ1l6W2OLoCFRYVX5znoH6TzPzb4OdkPcKC3Vf94/FZW9mtZCD/DiXeHl2k+nEYg4Kl
z1ztovouisITu3U1gqEMExaOIfXl2zarJhc1CqZMuRScmTPVyqdfGMSrEIvtktPCylxj/vSd/X2q
g4PTItJ+PMbal3c5dXihO4Zjq8XZCXvIK0qgfDCm889amH0t6VcalXmiaLQyW7aO+gnydOSH7yoB
SsVQo2K+x+AE2cFAUxjWK4LZxwczT8jiwiKK7VK1EZgGLO/G1LXiLDCJQhsXz8lwg2hyc8Y9hiMf
8NnjwVaer9jUgPTjhS7JoBZfB3qCjCwfArQE9L6v0iG4LT0Y6V7hSgzH0X9BuMM+ePXJFOBU5MX5
1uWh2yJ+WHLJJs2nIAnETaeoUNsesAkE5/pzv4W6VyP2cGLMK5/RgTLgKkdZOnSBReQUxYYm+1N6
vW+eomg6b+rixDdcWZDzMpTzaSRdd/mUpaxbB45BN17WMICjGJmysatfMrSMtsc/4Mpx5BqGbkvl
sIGN5QtMg4oOawDrha42UHkvJvMuHZBTRsh9uCrt2qCHFtClPh51ZXxEpSpm0EaZC0lvT6YsBSye
JzoywUOOQMMn18FkHv2K41FWPpRrCF6WLq8WFuniqK0VyYMeE8VC6dIBVeShKHU8xMpmcwUKSFS3
0RuE+v12IAPiaLUSJKLdrA+iqVwHn47KMcJT1N408dfXxZtw84hfJaNhZDhOF5LkdVjdozsN5zSE
FnL4hUExbXJOhSwlFhfhRNEURANReAU2kMyw9sysZzLYXdw7T8djGWszyI7h3OXQst9VNmDtdK6f
kyLXOwMZEOBHG+slObe2UHU20xN8FAz3nHrjb089ItaWx6vItv52Ms3GqjUAYRzHsLh73TkzemN/
fHRr6/x1iMUK7CzhdkY2hyiB49QIU3oVOGX/xAc7NZLFRS8pZiOHwR0p0ul77BEvGru/fkdS9zTp
4rhKmXJ5JHWq1XrN51op4uxWM+4qd7qGlHfibF2dsFdR5tXyaoG3fdZUY0EUf7CBUz/VY7ZL/J/H
v8rqdL0KsjjAs9rjUZcQxEDHCmGe6FrE7V+/699M13x9vRpIbLR1HsxfAo3ZWXKiug6b8eMvjINr
Qle2y2vJWBw+di9JJecef1j9dLyXLn/4z/79xWmDckmYArXCv1i2n9wG37oZ7Xo8xso1TpXx32NY
3ATxWHIyeIwB9WScRRrjg44C5GggeicxxOPuQzwbJPXxqGvLzHK5gEhZDJM63duvYzSWi9Y/UT3I
JUaMsYYO/aI5FWZtob0KszxhHK+pUrNgAvPxxcCJSfdOrLIT47AX54sW9Klm0fWHyYlUlHmlEKfq
ypfjk3VqFIvTJQ9hnejzy7hyXko72JKQn1gEq5cA/U2HNcx9Yy9TKl4PmVXMhwvVc+9e3+k/YCvR
XdI2QHdnaYOz8Rpt7A3iLLq7PT68tQyI/rQt6BwL910/S3SQ6JJw7k7MLpIhis3VHw5m4ZP/GEYn
KrdrU2lTbiSSNE0K3m/XXdDWQxsPPuxGMnHagvDC0xPDWVsSNFu4ShmNQy3/bYi2HItIC1zugqq4
qif93BuR3e/aE5nI2rX9KoxaXp7GBGg0JYwfeBeQO5kuPBvS8UKLw19Y5GiEGPjHWZQYlumIPbme
aZZ8IKeyH2uZ4cqKoG/3C+0j91UYuRhR21iyGSPChE24A2Vybnjubmj1EynBn6fy4n32Js5izzZa
O4p8Xm9BvSt/VteAlzbYp2w6deXu8y3M9hMRVxcd7DPFS03QAVkE9DO4G1AYgS9rj1U/0xDT3fEt
NK+pd0N6FWFxQkRTYblFSwRbpZ+GNr1B+ui5LbFKqSAaK83+Uva5Pesjn9hPa6uQuhMvCLYTzZbF
Yvf92InyLEDZbcLvs9LjS9EaByBfSBFgcXJ8lO+DObzdQSDQWrTo7iwWSCGm2LJClN44xPSvjUTf
rQpngUP2QpSBd525esdDvt/MhFS0yJB91mnKLc6LHtSaIo9ACtX27x0bswRrmrYZkNITgd6vEYci
Dp1omy1AV3gRyHT9sfEgCp4BTP0wBO5PRKbUiRjGqSCLnChPotHNo64k1TcvreQQQkrZId/1scUn
A7kSfBW3UPhOJK4r6Ih5bDzY6Z6CI1j2a61ey/WghSDETWzzqoDoIM+01NPvTEyxHlRlNH/khRFF
yIChkwMNL4tRs0J54yxUbnSq/ru2jGhhUS0B2GC9a0QC5vJjP2Oqc+leYHt2ZsDv6gMdiZlTwKu1
CX8dav5VXiWhwVQkZpcQqscuELCEfEZt7sTpYrzf/KwbYVHOMgXNumW/U1XQSpHTQABxH92Zw5mJ
nBZaqz7OqbF7ne7N7bAxNtgxdx/66bpWzVmP1Tw6jSe+89pemVEN1KJ0DrrlEgbOZtc2Cq7QvB0B
kLhsN0PhX2sn0+LVQHMfdN6S4Nrmn7+aVfwvphp4HtmJ5yFmBjr/LMb6/IxubXZiTPO2e3uwMrf0
QSkaEukdNgr8pjLTXrEte3VJTmydNUFyF9X+A7AYLMaTE3nx+2x8jgfOgPMNMQW52KEOcEQtLNFW
aiZPv3JmJoVX3ToaxCaOqPbDUOO4mEo72R0/59bH+e+4i3O8hXMY8tU4GcIGulc56DTUwFaMfrPX
oXzX22hoENH9haiuCfbAoUIklhfjNBoa/rTA4TXf/drF9ocKD8CRDGTb5uEtIJrD8XgrvWCgKRyy
4Phm7NkyN4P3oUW53ZRnSWyLW5BUPiSxMrhEOgLpxSLId71Kwq8y7cbN3HLZAAYnHx3sGsuvJjsx
6Wvr+NVvs0zh0knGiJDy2+jxIXK/oOmAtvaJKV7Jdt4MeVmDM5oadUejZkVB2TxrkZPeKP0MZKow
tgFCgpsYDt2OPPLEVM9JzXLnvB6ceLtJMeBTUWATFwm/b+YOAfHP1VOzic8RZjzxWddO2dehFs9w
MGl+YFiEMgpkl2t8UTLaYicGtHZrUC2a8UZznV0sxqO0mmIVaHwEYK0QiuvUbaIW97GkfvCr+FQX
dnVpAC2xUYqRAJ0W50A6dWnhz2epVTnYEGrlVR+gJg9g3fiFE47j5l+RFju/ghZfhSU12sSN+63u
lcmuKfVhq6H5FA3i0W+tcnt8bax+L1oVM7yE/tiyaUUja/KR4qG4njOf/ejclNP05XiM1Qkk5ZiR
JeAWl2+WSk+yoK1mUnI7A9eTFx0xsCxvTuS/74bCpUvjZT6xTaC6yzqG3fotxXqKWJVnav6uTazo
oU2yLjlxya/GkTq6H6BxFPfr291EhmSDMEfWFvSZh3aFxLIR1nrRljfH582Yk+g3+5YR2WRHnI8u
JeFlR9n3c8OxesoAke7V5/WYV2jVdvG33JLRVWxBB21VCGl4HJFStmDH9xkUyBO/xLvDY/4lhJhz
YUB+78DB2GBFwIKZ1tLAnrjNsCkMqwzS/TSYBzo/M1W6MzdebaAPNc3Ce1an0NvSxKntsT4fc+8C
t2sdHPZiJxq6IWonS3HHaiyJWPyk4VoSYELbBHKXd3iwoNGCGiTWOgdF/vuUooV84uu/W8xCkeVI
uhsz2oxk5O3XTzoZAiojC6k7WOKG01/WKrswlXMKYzYPZvHx3wRaHHJ97NaJcAkEgsDfmJm8LZHK
sqwejlSIhU3oPCobWZnjn3t9eHxvxqfedyC8woQWasnyTHQxtggRjysr8We1Gjvc/UehlgXBLND8
KDEJVSEMU6TtHv71JUY+J06497fun1/sX0Na1gXLom3hV5FPeRgAqnKIrmsU7R6qq7YYe5y5t1z9
YmPHotoVLFpArDouisGYoitc+o+/MGgk01iqjnzfOZgaBIB8m6RS6/RPvRo2qo93Yyvvj4dZOaMg
R/B0Bc5PR3OZzXnmYA8ydVBZMXCA7F+m8BSkZj2CyfN4xsi+w05j/SqLuLPQLMGsLTFIWqao+XF8
FGsbfm4m0hk1cNUAWvF2s3GwaLVdzEHQxMBkWPYPcdZ9MqMpeAA56Nz5kJywX8Wn7556GTIMxtB0
xYmc5t2jbl5ANBXI6mHvuM7iwB+HukMGkmu5qix/Xxr7VHuKrzJWVNW6xa3fuOMZ8pja1+OjX92K
r8LO74RXT6tC5nDZdMLmoAeLmfSP5uKsWHk8jDEfJO8OmldxFqeq2XiwcWcirKMXpKEZuhTTjcrd
28SLdyjnocuSYBk8iPPeU1uj1S+SojpR1lybYurOIDToqM1J3duxmlmcRY0iA6mNRxSzyivyIGQ2
+R86XRkiSw7iHSJAdwQE/Slmxbt0ku9r64ALBOHnu+5tcJH6SVc3fM4pNZ4baZj45WQPLa6TG3fI
TsFP1zYOxWIK/LxlTeB1b6OlwhvrdD5hyyq9dp3m41SkpzqH72lS85Ak7qNwiFae5V7qTGMILw/Z
yyqCEW6p4mY0dGQqzDi/7kHDvFhwlz9rQT7cIMylP5hjXXxoLeRZ4gheue1xu4s2dW/KxM0eji+5
tZX9+rdbbKi0N/OgCfntxh75mKEBQVl9Cnz3RP60+l1fTcJiAylfQZNxOGv7WQ2IMix1ebUF0ghE
bxi2vzAmi6SQ0xAA2BLFEeAsELYjJ26r20j6VbsQKQNwVL8SxqYGarFQJUijxerJXb0Eqc3BjvhQ
Ng7nGbqjkf2XcVPz+nkVZv6Cr8+ePswmDIFAwsRzJbvHI2oEeQbuLP8xaPJUuWp1T1AGUABULKEv
y2a2YViiGd3yLIyDW70bd0kUBifOudXVAARmvhHnR+MicSsjfGlKLagAY0fGXhXBR9i913FCLtWG
mTjxndajIQkxPxLEO9h+GEWi1EyNEWEDdBYYwbPWxU+RVF+bv/6Go8MFpke48zOBAvliZEE5lak7
RfhsdAg82ThZNEZb7o6v75VPRD7BWULDDjjdsitpIP4Jto1XjzNM7WXcILOFpEpxAnZ6KsriLoqg
vnhplvCRhvpuygcOo+ivDwTYBgkFTUGHt/biVIjaFGv2wKnORnRNLM+n9WifeMevjIJvQWNEcr6b
7xBdXpFpU997szjyN2k/euJUh2LlACUAYLhZdESA+Hy7PTW9b/WgYgxZ9JDECLt5aKZpwYk1/H4Y
Fn1GiixUW4G0Li9lkuGSGzHGTSt8KKNvpkpObMn3w+Atp1vsDmaLwuPi4h1B0CO3OuIcGdryttU0
c2uOurmL/KE5P758V0LxdqX2blPaVBTG384YzlM0lSQNDZxnXPVBIdUrkB8/HuT9pkfFeT5cFOxd
QTnlbZBWD2u9sV1WbyUnNIHImnPQRxUGEZHKILMMUxD81Sq1IOZ8APAWhG7gzh/x1UmtpdGUFw5L
IUC75sytJFYQhhOfQRraG0Ydz5fEw3QSUb+yNizFI8ZFPgVQynKoGE4bhW+yxNsuiT4nAb31rA3c
E19tLYpFL5OiEQvw3W03QE+zHJ8o41DceWH8iHDpqYfMvN/fpr9zcq8gkwPn4jhYnAdx5CNpbEXY
f2FtFSQ4b7mf3Sy9nsYvk/b9+AJZicVJ7YBPYkzvKQKFiHA+NdJZLzRtrxVW6+ih5NgvUT3Bjoz2
aRxGzfZ40JVJ5OTmZpAO64QD6e0KEVlba1WFqpiW9IhCyckAJanSi+NRFs8IRyIywJHHPuZZCyV6
OY94PJXcD7wzc7u9aGy0ZwKqE3gL3ANWP4tQ+R0QNQzH6aLS9HMH+55/Iv/+6422Qv2n1sK3vBir
EMubxX/+z034rcrr/Gfz3/Nf+9cfe/uX/udD8SP72FQ/fjQ3L8XyT775i/z7/4y/fWle3vzHLkOR
f7xvf1Tjw4+6TZr/VYGY/+T/7w9/+/Hnv/I4Fj/+/vsLXunZNqybKvzW/P7PH82yEbC6XA7Hf+lM
zBH++ePbl5S/eRNmL/Vv+x/VS1iv/MUfL3Xz99816f4NmDZL3ABwjFbTTCjqf/z5I2X8babxgpIx
5pcDWcvvv2V51QT8NcP8GzkTbwnOaqhaQE9+/w0p7D9/JsTfSG94ZJB7UCAHD/D7/07D3T922T++
0Lo4BgTat7uRuwYcLfeaw6/IaeYsEoBuyFDszEyBhGqAA1E0pk1wnmij7dw7mllEO6dRRkO5aLIR
N8MWztyhZK/tnXqWPQ1rR0PQxe+nrXSLMD6vuq5V173WNtgvtlmr7bSuKfydnWFyxGNT1sjk4dc6
XDcapj5nlZuXzVmohV1/EFSU0T6xvXqLmnja3LTBpLVPFHpl8BOEFjo2atDan5ZVNkWAeLgqhose
GbF6F6JvMl51Q4cNZlk0ZYnKm/Tz3ZhncfyhrIriQ4eZz22CtFH/UaLQNc1iMw156Rj49mx0o6Nz
3fu9lBceCl45Rhka3sRuGnvoRycdzaNYl1Wwjbya4gfuj/WA1USBT4RRGhDCtEZP9PNU17R8GxUR
2s3I6fa6woAJ3RIdXEjnNxZSUFDXkDc3sLuo0phXNtXsUH4zCrcll9SmBgvCLC2whBhQC5ZjNnkH
i96HCZfK77+kSHf7l0Otp+Gtp2mZttVNbbbuFtIvzxs3wbhs4KVbA2tHMgjQmofIWF+klXbI6Dh2
25LnwKNIkVs6D6oiQQ4sVMbzNMiA0mPkTvwJL62trTf2ojvAq4/s8zEiu8s3XSut4qZIQsxvTL3L
XXxtfMRxIyTbrb0jWrc5RB5Kb9sRt1OcGAoOyXswyE27K7EJis41PHn83f9j77yW60ayNf1EqIA3
l7OxsR29ESnpBkGZgk0ACZMwb3NiHuW82HxQVZ8Wt3TIqJmrmZibjo5Wk0kAicQy//q/3Bk9P3Tq
xkGAUTgquPTSsh/DZWHOjrnezsXrtSptvnaTiReThjHM/FB649KFEJIL/IooqKpNJcrR+pJDGKw2
Q+und1j1rf6FsR28rEWUEm5wXw5bSAFadSk6r28iup2qudAmaelXk08LEr/yIZlvG0+K6XHGRAPr
oTLWL20zczQwTo4q6AK0sECKeLXlcWNMNTcz/vDf2kG432Cstg9kWdRq5KK3TiScwif0GCdJ/ta3
lvOV1HJ6nmxtfnFBh7sgwFrN2RYQy/sd33TN484m+FItTq2sixLutNyXSS+KUybcpHpM5yWOo8TA
4+4eDynhRgG9q3qrOexnnLunPr4XWA29NBml9H1aBfoXVcKi4V1zNPeRc0TUV00cT6AJbc3+KAZG
p/YpRcvVtmjETIqxdSDwJtZlBqZ9CQ45S40lO4I0qQVuZJuJ0ADpqvuRMaZsa8cafuGZ2xtPmR7j
6svLXOG5yfsS2QoriZVUd5GPc7XnB5ZnvpayiUQ7wzyYAtWPu6q2Mm/HLEuJ+BVX1eGhVJmAtNEN
Jo6tVqv6yyXG/pMcdgA2P89ODm52VEmEVb0m8C+boMk7k6XkXVXbmHtrqHgxZp8lwh7dYaZtxk5e
b7WswcpUNvE2acbZ3lWtZGgs07QZN+ylrdLd2PXGdBKzM1qHCj8qd9uB06guxDzOB0MbnZoQ0/Bi
Y59UPmgO/JYxMByVr/Ca0irISRiEBcvWVabTHwf8wOZ9M/DT4AsHtseaZg9TDacHwyNYbZX+4xWW
IFHcfGqP49jMxgdXYmB2Yahm7g627CBkJQEIH2ZCnRZQT2Uxap+kPpzQWRNG91zEzbp7A0DpTB61
XkllafZRfReOk4vTwO4q8UR2Yus2UShFHGw+XK7WaBP5KBIPZ8SaUYvrQGeeP3IyKxf4ThLgXtqp
0eCWjQHKjT5QwNrozgzctKp6iOe+WSXew9QGGVxMGeBgM3gYqV1kSmhYwVodHJw09WV9sFqPqVnV
BXZ+kTnJnIU1RpLTnjrAgot0PyGGj7ADM81HI2WkKgKuC4lG651Kuzdna7Q2qU3b6zAF1qj2ZsO0
/E2a4IMb+/4xcOcGG+fCT5/8RXhMe1eJVWQHRDNSnCbdHxdASUnp7nLIrM4uLfJO22XGOGMEZRn1
neuKVh0VBHFjP8sxaw6gdYGsk9n1QcAQwJRYl4oxRsiOWWCrXWfZMaZ1ppLdRYfQVYRFPPGfXdGh
1qQ+jinGhoQEBWCV55hEg8kIcGnuizqJ6rlXehQoZaVU0SWUdfxicz05VkzVuFEyyhKz7gCHryjp
2h8Inxm5EsB3/ncfn0k31IQ2PiKCwpI8a2ct3prC1PJLxjvUFFmWEDYoa8ioX0kkWV0shubKcLDh
hkZNw8j4VQ6qxDpBUsjTkCNXwEnmxJdR0MtlPokiGJe7QjWLdcrz3oM+AVmouxjyEs5Y6lV2fsOR
12r4ZMRDEPUUKL7Vk6bjZaq5yfdKi9s6lIWFP88QeJ/yYb7Cge9qtMeu2bcYo3WXBe0u/lXFTg5u
MnCeGyMRw20wlq7JJ0dfx+mtwVh2lgXONbQAVj7iUDglUYd+7kMt4sLY4KmoVZERl/ge+24NDxcv
Q/C2OAb1Tti6PWcHl9diKpvXmfoexP6hc7JWxyuyK0BsWJnGq9MaVfqsDKuOOIVyE6BZwccicerp
iz0FZgwaosciPBFrRmQHhNKbom1MQGO1V8OfcMf8hVxwRCegcxraHIf1NtGBT0X4bKYJRRWrHeHd
LGybWogBY/E6NhSKuHhOrmoQy8PeXgAxnwDGAzq2i2x6ZKwVkz6GjrNy5y9yqV9sE1MGCMgj+2Fk
THw49XOWWH+aMojbHcy6JcBx2BhdsE3CrBTagtwl5O/paW5HK2UvmOaEhXXHluaolqaXhL0QzrD3
jZzYxazyOuL71OHYz4g7zneDaFC7+046nvBX8vKwlVmh9kULRRf/jUDDAtcbcGHk1FDJPUh3TgYz
rweP07mfgv3sNV2zbQy3qC/kbBfGrreYHoMq41MAXGe7XqqJb8JunrWed8GWBshIxxyBw4+Kagv+
nEnNY1vvyXbRlxyfcy9t7X0zDlZ/3ZQknZEmC96UwtPnYf39bfcQJxCjYgbutKLbjaPf1Ldqcdx5
i+5/nMKkGlv7piUYA/OQW3EirryimYyHjnMrFhxx3VI/2kLkwUeVeTzVuhv5fa7W4FzdjjJvb6XP
+36X+3YxoE7pZh9Hfzxuo7bVV1vPHg1iSpErzctjkbNnx1av0Mv5lKnuLH/O2g/5bDnJsY/ndcrS
q7JW7nV7Sr710gvqSFYoxsKeb2cDPbTVMUNO4qDpj+Dmm+k27pB3HCpYilBBWq3IH3N6qcuGKH9A
N64XeRANAQCVu7KrW5tL4snh/d5yTGwkwZK2gf9X/4lgeS4+iqqZEYGnQGxzQ06b2W0bUFZJLuVe
2YMjDrZRTF9GqiEQM/gV42WdTPp8zD3kZA9w2Jp7u5M6Q6KFW2sTX6hZQ2tVG5l8Fo7VGKGbBTIN
NfQCy1WczIYPtCBxME53Qa/sPJv30ZOGI7bjiNHbxSgpHW2W1uC5e4muL6cutniBPE1glmkPXHK4
ZGLpdpYcui5MPZFlWw2Wbx8lmYUZ+OKUWNP6vVQ3PPsST1Rufh1iVQN90Z8t07gYeFiUC1cPlr0l
iOMf7azux6tFTrzxiyA8OuSV0+VRPhhdfVvOFlBLX1lHWQzyq+aWs9pMM4LigyZ98wKAlul/orjd
YYYfY82080bJATpCmrUPqdOjdDPNJc4ulmEY/y4c/v9E/EciTlXvv0/E/4d4af7zP85TcH7k7xTc
JgVHyUMBne7NKmD7KQW3/2DO2bEDi+YOVVFKlH9n4PYfFIzWkVrXxyBq/bd/J+AGuTljVaTM9DaQ
UDN1/g8S8DW9/ncxzOHHqeehnkIIahgUqc7KpP2KKNddgIOJ7WdZGKR1c+05ZhcaqVWfcjxDbxwk
QDejWcmHn+7T37WAn40xaZX9ujir6y4FRW6O6ay1gZ9KmWM7eFLpBuPJmTW8uEPnf8b8tLnElE6c
isADbabFLo0hZrfrJyRgy/UwJd5HOzeqE+zpkjjkh3cvwilTA6Zq4ekr7AXfGXOemWslxU/6jbdM
ZfVRix3tc49fg7qLgzm1r+y8NRi6Gi3sxDg7luAy8XU+VYlRW0uUlzFSbmzTq5KTzcWIeNE9cne7
zRdzZ2Bo+ux5XmWFORjah1aZ8lvNx09Ragu+2T7ZXGg3hSG2jMD1NrT7XJPVxQzAJN6tDTFQH11p
xztf2rG7SzDot13QlJ0Yb2qG+DnN5sTtPohk8u3Q6bQMY2RI6S5nm8yLTt2NxlTsNdUJkANDudPI
7q99swvoEFYl86MgkktoTw7Y4YreInb5NpghPuXJxxYO9aVmK208FbPTDbfZ3DrjVTK0sEomZS3d
SdkOI+O+FHUTcqYEmN3nzHdHMgmKagtJdjJBzSQEhTZGv4wRMqqPoCCYTEYKpukHRjwbosq2/Nux
NTViO6v7ju4auLUkBvk4xyWHNTP9E/CazCm1fdPVxRE7Y0EMOwSkhG5nGNcqnbpT1xR9BFa2kTsv
NwL+MNee9gmfbEST9fCxrXPnNMex722MPk6fAIym9zEduet1pj/ZlGUTPBhNSsqOt0FhRP5YdJI6
Q6X6rSEaA6CQZ6htv6y/0kjabm+0QdHvDV3o5WWlpQX8M1szQYS2lFIZdwGeFxl8p/HN94Os2ykn
U1dY/WYvqpdTumNTkW+0WLDrALZ6BQ29XbTkBB3MfRSLPwK/qj0f52cnMadPBNyVv02tpleA1sz6
25A7GU7HMo+WIolPccrHbW37jCXKpcqCRmz68lsT9OWpWLoMh5OmW64I5SloAyWoh0ubgg943Rib
w81i1mkeTtgkUXEi3/m+9JAntNbToaf6837J9CviMe8CdEB8NSyAsf3RFB/81revl5LkUKsd/6k1
V0s3o/QJDATbGhdlsSKkytHwKaP1necVlwnx5MFz5gQTWlW1UTDFRCVuV0RJ1eT4c2pD+oV/j286
3Lcfl6IHuZX6xR6RQL3L0gy2UTPBK5uT6RYOqP9F1G6QRmOslzuVgiVfcgDXYetUxa63hfY42WO7
9Qw5v/glHBAR1PP1gmtmd1yssd57XZ/cp7TnDnoSUPJvAA5pgxhBNE0WhTzNgdss6jq5DihqP86l
6PdSk9Z1Y3fLBTpX78FKKes4qsohNqYw2AwCuqXxO7SYvN+X1WgZV/Sh6u0yzsYlSrchIm1tD42h
6mfDa5q7dqmD+8Q32olSR+eeyM4Bc6/TfV+NwoL20vW2vh10Def0ulGngMFczN1r7+SXcxn5Wich
wdf9h2k0872LGvCbLnz9VCjKbPCuhv4y6RczC8u8am86P1cPMtfqZ+qHRUm9T0/XLDq3yXdm/aR1
KVR6x1swfdMXEkhLD41cZGFhVemFzpT7fmEW/Zo02btSWSqu04bZvZCGl0n5qDdIZ32/POVq6I+F
tQQXmIDbh7xv5gPC0iSs8grA6+QkdxCO57DvCh2uNAb8Y+p/qUwoAqWhzKtgaHGLb4fmimah+SkP
NO9LYgUpyORuenT11jqKNNBuOWrGbSuNYifTsb4wkwHW6lQae96vtYbqWrtWg/SuEt/5CvQs26MY
z7apqbeXeLPMJyWCHLQw0vQwpd71RU/T7NDWLiyhzOJiFlu/WOZK3BoxsOY1Y4aTGmPux1FOBoXT
6mVa2OmJQzT9Wgg7u8KGnbHFSoz7JXG9Yzv3w59jsMDDxJ4L+xVe5LEPqnDqspin2ZkXXgnzPh8z
82gpvRdQfWOlbcokkd8rZ9avZF3Xp7Juqu2UtthzO3nVfegNpV+uFZK9RgUmjNGE3ohx1EOcuDkb
Rjv7UNel8S3hkGa6EW0CjawOJBJTifPRxXz3wN8obgwGbm9xyg54u6W9a5JadGGpOSkF72w8tWzK
TyihypfExC9p6ObpZslK6DRum1ymhjVul0wN90WRzJAdMfU7UatgFlpqTnE5EiB/I8BOEkboeu0g
EkPCch0orcUjHuEtBudgWBeTOlyrA4GxZWQ0uI5nnLcXCLxsRjwGHOURtnyotNr+yncu/9DrfXDb
DXryrPI029cQiO4A9+WnqSz7sOtma7uoKiG0h01NUUffWktjHrLWbvdwUcZDO+VWWLs2k3XLTGK/
wM3TUmrvBniAq0JZNK8YjsFM1MvvmZRXT/WiAtplnavpZLFjdcyKxvA20skAtvN14/s4+bzCmasu
7AmcfIrp/qFdimybqKA+dtBQw5ahlYhLk99sbZqOXhb4e2x+uw/jYpSnQF+y01L6/b5Iekg8w5B5
zyJP8DDvuDnFYMvQ6MsJvIvK/6SYwCJTqWPXrpsMWuZ2vU8WU78K7JFmlYBN7I5mErpVu2ZZU/xo
WZUfsW3do0X+B3hKkF6OXfJnrjLwu0kf31L0iw9BotW7QnfGB0C+3oOg6hYKDwidXQFYW7JJ27XF
3ISFTLMtgHHjwU8yHVl4VuxrSw+eKa+PL96gnKN0HbmL9WzceSVkGSUZWlpoI5Clm8tXj3f7wZDx
8pgCm/mQdCX+vlo+fqoJdfHeH0boYo5xkjjynwp8A249GVi3cVu6n1AqDrtO5XCUTRgOsDaAeARJ
B5dMipeeMvpFTJCxm/VBRV1WwuFSyo8wH+n3jpY2OJNX2c2kdHUafB/GRtdVFyBx89u0MeN7Xw3l
sQbr+dEMuuCeRlBOs0I5DxPapShJuGHB0rS4OZXtiaq1ZKpcyINRwCihfJRGemwPR3o7AOLGWgcu
WJb3zPxAjpzSGkC62ZyyplPbUkpry6Y2b6SdQFvw4nqrptzZZmWeH5tM+jeNnqo9uk+NdlJv7uy6
Bwg3AZUFSzQ8N5Qud8VSPsUeX1yyZGboB65v6JLvyCb9h1SbnIt+yoawdCt1Kr3BuOrYpy+VyLwo
KAYM2nV1lYqSz7aXPw2a+dkui+lzjrZhvyjfOaSzBHEmQWhZepJ9Kg1d3tN/mImDTWcX+4rlBqnd
DiTaBz3P4DTPhXY9NKbJZ1UBTu7wYHALu/lG6cp6mmQAsJoRjmNeN9ox0OY1Qa8qC6w3jcvratSC
O0ZX3aup9RZ4UO28PC2KokjQzfbFrC0dbkLVDDGQYuk+waIVMpDvjJ9az5kuYUTB5K3ZhjdNrS0r
WF08mVq9RIsn5Wnx4y/C8+yb3izUyUmWDlZiklK+bbEFwP659i8trxGHNp2zy9Kd2mff9YqdPiLU
dJO8jbQgBTQxxtIq7/sxqG8G7I4gQCTKmSI0htouTZypIcwzzRM3a97xKWCatzemtCSO65nkiBcd
gC3z44e2HMZ95Y9tKFJr3KdA7I8JaRmk0XQoLgyslS8Qmtj3aafPj1QhKJToxJIbr2woqtXl5O91
AQPLaWPnxJkqw0khZd0uhiu/JqmCwjCk+RDS+8hudcC3l4ggqg9LRgEMSnFQ7qjaDbeeJTvSGalq
9COs4m3azAXVwJeG734PvukgjIwqqUfdEnjkzJPB9yu4BPig7oA3j1/jxcqe5thNqWh1vHpkK07m
bDy/Fi90SoObNlP+TRuwgzZU+80PSm+cbwYJXxY2/jR/G+aKP2SOs+8iBY4TNCUO3I6k7cV0DNqM
vhNq3BSq4lTQYu86L0fnipsvvy5pMe6MZaovkfn3Iirp6MFJ0R3teaxKxiSz3mp2TpaBOuUzdXS6
ai62vDgNyPoVx8KZ1n1Nx6m/M9wp+QTbO9ZBMMIZXH21HxdIJS+ZbncvteUROvc/MC9LAF8qNIGr
OUe8gP0BpuIQp1u79EHavp0YnxmC/EjKf2TlBnohRjLOx4A8mCVxbVnTpsUJzeCrWAzF3pQzY7aD
IHagiWsMBfJou/4wWllmb2lOi5ukkgM2X31X3SyysYDZpaVm7G16kAPENWuyKFBrhO7v/Lmr+Oys
hoBbKdo6/lpmh+wzvUltNzquTnKGuacVdLqmhGyoHm8t8DGf577DBTZb9D+doqENKyglCyq7Cpu1
XrX9RzshkQ1jp3jPfP031QWHYQX0nyjmsJI7qy74yTilePCNFCmd/CWxMgsmbVPO94NmDZeBmRov
0kzTqzwuxzp6+568luD8eILIywFIIL7gP9wzYRj1AnLslHJmZ+T9bdHrxmMQNOrwY5V/VHb7v07Z
olvrGOx/X1B7+N4mWfP9VUXtr5/5l6jF/cNCBmkjuuNGA7Dg5v8tarH8PxAUIyahpIboitPtv0pq
WvCHY/BPgcXMAYYI2C79VFMz/sDOHh8mfMW9FSTh/ZOa2g9l8b9fCCQzGB/7GFAG+MKyCfR1Z/5U
12pMJmWEo3A5PUHCHMI5FPflltZyHhWhvRm36+DvVEV4xoTJzg9RPDz/dMt+U1s7H6ThvmBooRso
Exk74u84kwjPUKn9gi/EJj8mwIAYAXYgGW6Mq2z7npb79Xvm/rLU2esvPfp/tqBDzSDN7UQSlidD
EyrLPQW194gE56KT5vTeGbm+vT/d43VVHAfXwqWNtAkB0+t7nBQtvtXrBY6hsYOkHs2AqMM+skKx
5VtGAP72HTXtMy3f+Yr22XlCm8Coyo5vE0Ar47FPm3ZNq+ut2XRzpOaFsa6kzfaVR8UnH6v0NtC6
4pNPjAPAuVSRFA10i76fjtqcNRdSmwWSARhJX7B5n/3NWJiWdpxbDxuJWFOE9HGWF/dUX/olyjoq
+ZdqCqQb+dXSyY1O9xhXqjmovuS+ArQ0B+o6EIbGQMIwqO9m0bRgd8ehfzALqYld0gnduCO6Uu0n
0S4GxbDYIjbdxODOyhDSQTXfVKVA8i1o+tyLpQr8k+d09mMyc5Zuk64ot/MwVFctyfvdlCtoe0Wg
PSbO8uxzyG4nuyRGJRYYQWH383DoDZlfGsiuHtwYa9mNb2cMUTuu9G6naRzTUJI/Lhs7dQIBNXjx
r7vJmZ81zagvy7JO8mNlLIBXszagGGvl9j2CXzzxDTl+E4Ujv1itMenka0P5oTCrhndKev11lwrp
kQHL5KJy8e7fIsKpG+jtcfCok6DcC88Y2hDTY+1ZUApZwnlclDz4Kff2VLlar5h8oPYapsWMmHvQ
OgXpWKGdYkbQXNor5B79J6C5cMUXQFWoqGLdFsDI5vjKEYuEpdyIMDP0fOcrg71gls1VjBa9hWUa
+Ft3Sn08LI04VGoqb8cpnw+zWVVUvQjoYjQ9XaQvJKAh26thWjuhw2Z1ZX5NyyldG0G+jMzGdYtt
gosWB45+SERpfVKNEHvqKBkTI1ou6WBzwcuJUhCWIDSJiGjo4rUPyygw0qgtjItC006KILS9xowc
v4UCvIBV1/Up3zZe250yhJn3WpoN6S7VyvnB01X/LGNvhEi5FhEasNEyVhnf86arNnx1h41hyUqc
zGIatC8ZKdhVUEjdPbalI7fY8vbXwGtkudEpnD+oBXf5sDRV/IieY7m3Kif4aC3O/Jg3o/9p4jCL
jKqSx2IQ/hO6mekhcXXM10dj1B8FpUfonpV3LCGqX06Vrl/7TSGfaEfOnxOEI9+Ypq6PJMX9dY+a
7SYrEZkwOIhjCYhVQDB53eV3MQjTa4E46cUfJqqYVW7cJJA7P6OGaO+Gwm+3WeCUV2mmdQdvasF3
B1MaLjN1RLVU7VEUBXoiZ+l3OK/odwS8/QhsvKDEajjMLJIIHDxfyKOmFCUs3wOTq+yRANZZdg5t
b3aSmMJs8fDFNsDflpQjyRuDbwmjqqGPBC/S/UoLGfACWd32KCSlEYRuL/M9xW518LTROzhjZ744
sapDc0wF9T13PtYiA/zn1m3UkwaFjeeggRNWcXBVHR/qoWNcqsx0tQ1gnlyQi1IsrKmiUslwUmq5
7XIMHNEdgAzUh9Rup8is4/KU5XQfpIBaveSN/vT2gfvLeYviCymXD9AJ7fRqMPv6hI8n2UlDYZjk
qnbnVvKmNv2HFQruOOj7qupgZ+anCs53NjwmgroEZQgdUUVy6/Im2qO3jRVWONWDUVykAXKfNt44
gjLefQnwVtJt4eYNwWcx6ru25Sjy97FO7xXjfbow0LApHVFahUuXedNeT7UosG56kKRrROumt35N
B1b4W0GgHsx3JbqMt+/A+SAzgl3GbYlGVh9rrMvOTX3oelnj7PCN66Jpm1vb3okAEeMp5AYba2Hc
IGz28TvfuXcXPfuwInWM/cxj0WlXPiLfocZ24NWOFD2xDQ25d5FaZ0MUZ1dJgnv2nEVtdrLgOVtQ
cnuhHX3taU7VJVrZ7f/RDXX0s1ClKkHkoXNd/VjGyA3LbSojOmWXRmhuigcm0d+LjX6Mkv4cpqyP
kP2L0PpHyHneX5WTSnU3JhQcQ+1mrJPNHE5bO+xCulx8PXdBSec11KJuyxFhRaj9ZEhYuM/3b186
we2rcOn871gfwk8hKeUTcAUpckqqfaZVPubOB5KmP99e5Ld75+erXUOon1aho4l8QftxtdM205yd
HS2H9TLhm+8Sgt5k6/w1hvD/dA6EU9gaPf73OdDVS/tSpf/5P+ufs6C/f+pfugLjD8JfPLhsb+UP
OGsR4e8syPb/QFbAsBEHxOop6rHWf0n7/1jHVRkkww2DA0XnCf1L2W/of6xyAhtlP0kUtYd/JCxY
T+efNj5nFu0jF5tzHYU2x/hZBowGuwiKQlYb/p894s6STe/G7d6i8RZWFPURg4n8oLcYPZWOVt7/
dL9+kwCd7fcfy5MHkv0joPDM9Rb8vBOtZTLqxkL9aWTKOHRD8KTVXrn3rPqdAcbfLAS6kXADqgFp
p3l2nUkxiaWs6eZkjZwOY20s28Fd2k3hu9k7483r6XR2S7He59BnMRz9rLN3uBpQ8ba0cLECjcdt
5i4Kb3fnnfGyc8PA9c6hSmF0jieHt875cKmBo2SyOBn6hL32FYpuJML4II/9nfbu6fibe+eDnMF7
lgeF6OHsuGDiX7qGStgjgbIIJg2LcQppRm2v4t3b++H8aPrrsgDr4O2Glwz1qtcbgna+jpSCy9JP
+bfq6L/kO33iU8q3f9rKXbKrtMPbS/72cTFoxmgU1QaqQK9XHKcxSZwea2LoA8lhRqAeNgaz+W+v
8rt7SKXBRnZJ8eKXGIGEUNZ5xqaY5+SuLwvw3dNDQbPr7WXWR3G+96hlgJsCwMdI2dk2R40eaHZQ
1RvHHwFqi36YviwB1S0Em1rzRSAFf0DuySzG2+v+ehNNjiPuoG9TTjGC9fJ/+qIMplW0ll5XG96x
9IZzxr5v89b88PYqv9n0LMMUG3wB7iFT/a+X6RgX8RDoMg+0NXbxU7mlRHmsj+PjfLBu317r1wfG
UutCmEbqdFTP7qSXKQkugTr1Ug9GWJNr7Aa5VkCnoXxnB/760BitoiqLwIppXiplr69KL+3aQWvD
gVEAZW/bDFX1WH3NlFdcSTHbn4vAoUbw9vX9+sTWeS4KM8jJXI6Qs7C9ph/a+uu2X+K1U1zVj8Dj
3zNf+M0iPuI4YIZQKJlTO7uyUed4J0NjNoH5p77+6o3vmX79+pg4An9aYf0Lft54vl9YiKSrzVha
iY5iNUmPJcLicTMuVrl9+569t9jZUdGaHRm7yS5PFDMzvV/fTJLCvyqTdyxm1l/0+jXmqv4it7Ad
/HPXQ1LOysymTmAT2hmfsGMyDi4+Og9mrdIvsQ5//O0L+91z8g1czZnmRbR4XgcHhOOX8eAJhAny
LhPT15pJp7eXOL93KBfRSVpwANh1HE/m6wcVu05aOarmkuzywl9q/XPtjwEo+rn9hzVHqs6EFD46
AgyW+O/nMQ36Qg/5A864ZpAvN0NryyfGUrydEhXJmVD6RWan806nFPZMFl9fLYx4MaVoxXq7f/uq
zw1fiPlMwqsA6xzyC1xfzi7bnHUw6knMZWua+qDrZXPAwrvYe4bwmeNqxzAw82RrtlN/rJwRW6/J
xXGzkqWLJsN2Q1WrOPJ8PdlZ6FSit/+8s4fy119H7MUEN+EKWezrh1LRbBZxYIoNFq5hUTYnXOSi
JDXfuwvr7/lpP/9Yx0P6vbZYiDLPawRM7YhmHgTTd37QfqLJzwiZpoyt0qc2ipG8bKbK6I4pwV8Y
zNOHvEDr8valnr1S53/C+SvVZ3omJVKdDU+LamLRMPPMH9zt+7ztP9sKLvDu7RV/d3M9B2dNwnTm
r89X7LqYUtMwCcq3KkzS4GAwCVXl7zmanLUhaZKwxeDS6oQvkHDAdr1+iEY5+kU96xReg1aDF8Iu
jua0CZAMSU2/ouqLqrQLnNt00qH+uDLraXAEsRmlGrD01VhEO3kISp7QZeDwNJvUT7CVG955L3+9
H4BZ0BETZOHuw254/XcmWt4z9NmiRUJUukFCedF2DMwwSfFOrH828r7eEVZaGzrIqGisuGd3RBtj
Wy4tYcJaP7CpH9gMZYZTqO37vWZt3qPlnZ2efy1H6PPD0ogx7LOvHAIpVw2iACMK+e9uULl7DVns
PfOS39w+rLjR6wBysnE4PCv4jEOiJ5XJ+Jpqsqcki41NZRdPQdO9Z2Lym8thCEFnU3nWyi09u5yh
LnrFZAmHAlUtpiDj+BjUsfr49tvxm1X4wBF/OAGxKuWz17vBm7tgrjPGFlWABQKTtO5Ga7T3jL/X
m/L64EEwT9EEXAcZBfSm16vYZYVOItbWm4ZfEg0/2kL5qum15a6OmVEenGsmut+5tl/Pmternh36
2NLGY+yt85CJeJxiPQWhOTy25vSEu+P/xr5gJB9dB81U7uS54386V5qvtfgWU2zf5omP+oHCdPme
EfPvromYG6uhdQ4B7/LXd1IxzctuQUkYe/19rq+Cn157wdEEHbMJ7vTt3fGbzc5Ztlox0uQ12fOv
V/PGigmomq9hU4rvVbogwpoRozL8/F7Fbf1N5zuEUAsLQb5N1GLO4mDhiIrFMqitcYMEuXwqMvd5
5qq62LjwpP/l7Qv73XKMb6xmwlhqMR/y+sKa2ByzpGG5rP6GandTo4tE8Zw4+9W38O21fn1kqDwQ
wwAWYCXu5Ou18jhLtHYNV+nMgg3Q9kxh7QxRfC/sD2+v9Ovj4sRdSx7ryAtHx9lK5GVDPKXaqpVt
vpsNg6dVLSS8suy94O4318TL7ABzJC42KIG8vqZ+lnmWKQpGfZ3Qe7Faaj6bvjGxSMyFK+6Fa1v/
kLy53sK1uE98RNzKmXh2iMTWOLqWRrOCFpoZMssvvuec0Ie0idt3Pl2/uZGrYoLcnSVXTsDry+Nx
GvpskM7kft6GDiOEF6orEQM4KOLffma/HsC4Z+J4syLM2Yne2fdEs0t87FNUoDbFS6b3dCciX7M/
vb3K7y4IAxpOBlJcjqmzjD1BTYRTArnt5H2Jie4ULfVUVO9cy3nZaH1EBBZ0n4BnEPv7Z/etw8rA
bv8Xaee1GzmydOsnIkBvbskysi11q/0N0U703vPpz5fqH3tULKII9dmzgQGmBxOVycjIyIgVa1nE
eTPd+cfuGB6i/uoXV8oxO9iZywDq1qW/mIoSSYZBUQyHV4VoB/RSp59KBfmeABAkvfMlhjmAr8IG
3OjFgUR/gN8VFKNeWfO+gRPCzTKpya8yydIGN4Ca7HfD9E3EjLgTMAszQEi7pxaqO+4YF4JVtWgP
PTNDrXf5a5xHnxc9UCHFBuSEUH76m6Mhj/xJD8XXgJFOyyo0SdUPrTk8AVEdXMuc3sjuJ3YJMZqX
PVK4NM5SsXb0M92GqNjRJW8YgqNU/NGAuErJRmA9v+kxxCVIKZ1WpC5gQ68LAXoDzkQX+YQVwW9f
/UH3aacWzC/Hz32Y7brqeHkrV47PiT0RqF4VHso5z5PCJLvXQ7hI9Cg6AFndai2ufS8IOaHy4mGO
Eyy+l6FGUlJDlsGjeVYiT5f86FuYTYy2Z0EPi5PTFCa9bQigtti31pZn8Z6g+Sb6F8ucdiiBBGcG
ByqO7LteVfbUB57fvoPUAcjUKfM6wINOdzCRWolRYBZXzhUDW0wMeabef7lsZOW+oOIPRTuiOtRF
l1x5WTYaQLVJW3pESEfgwKHueJYSXbX2lpLrigfSA6d+x33LHOky1KVOazK2CLICMfPODWEgQVex
v9Es/y4EzbYriuxLy6jhxi2/8qUo4IGtEoOm4h1/uo2WHcc50xG5CyMoiJOoeA7NcuNTrS3ttY3F
4ZqHgkLXyF0Rtb20B+one/04/QK0/TMYAMdMMWiK9o3lNhE7BK6WgE56iz7uwkHkSTJG6FVyFx6T
gxqOn5hof9c79fvLLiJ+/GkGKMyIThsccFSoFhdhz/xCC5UeG9h9knRgUMCa49//YMMkQZchHsXO
4iAzZxFC/VNSOSxUKjnRUO4rxk13zCHEh8umlpjCv9tGL5vWIvctMMeFQ1QqA/4TMwmB0afJ3upT
OXLLDHBtGVoMyA5ZLKeekQO35x1kpT9ojIUfEengSrj8U144k5dba8uUtUnk8YolGyGjwZVaqARl
5n6r8ZMFg0HsJUwTSy7iwJW8w2g6XMXMVnwpug7QUzqG8oNfzP533Y/IjQHq+NkOfc/EcCtB/r6P
ua4U1yprphP6TIyNSlkgMWjVzKnm9kbsfBy1GkREqze1wpsvqIHQyZnDqNYQ97l2CHQmP3ZgtgU5
45w3jxaEN8ru8tpXKn+gS00wnQadVaLb4sxkqTxlvMxydDX3/jHbZ8f8S7lnPM41H9RD7AqpyK2k
ZOW+IAqIDifgVqjZRTR8dSnlJR4IaIoQVCTlZ/Aw/g7RSsg1sy7+iEBCJzL0yv50eamrVslZKUSR
4dHCOLXaDgoj2hLnNJnrp3aUTDdMZIZvawBh1VD/MqrOf7ps8vzMwmxHSopIEdGBEtupScZXSopJ
5Mlz4HwQ5IYME920U7FBf75ihpNPaZTDJGovi2Nr+wPDMzCLob9rP5DnXYddeR0qysYGLvtaHFmg
v/COi3seOMDyts1gBesTjdKYpOQgTOv5XdUNgcvB9MoMgJQ9vZOt+BD4FWDl3vwSdFtN6/MIz3vU
IJ/ltPIcEFSCrz0nI/kofNgoXcR0QyZQKzBnyY8+Mq5Suei8KpO/pQkSI2/9jCdWl8JLMhDMsYpF
PjrCldbP0a01S9BgNcyRXbZ0fktiyeIO41NC47B8N1azNCSjyrw+o6DlQyVrA1jBydHefBlbvLMh
goCvni1bdjla+ECgIpp4FECUMNwjef1WAygCMYklLiwEA3kGn36nKkxmu86p9hhOauT7MpS78drX
m8HceLidbZgwREcIonpYhgGwnBoiIpqAlOnXpHYR/Mxk5h5FN/nD5c+irJrhAIvXIbzPgvnytd85
oyk1TE2B8NxN3rTPd90nAom/s7zZQ1XhxoSy7PqyzbNDLVYmlOOIWBBn2+InvQqSnaENNH0gMXOU
+FCMV1YFLQwgjX+xIoSIyGDIZNRTKwlfr25kHj5d/RmS5jF4r5MQXraxunmixo1oAdnt8qafQpiY
LB/wThMOHs9VxEuKjRN6FtvZLKQ9aS2QO9N4X8SFsQo0rahChI7L7kODrxWJ7o7BvGuccp908+7t
KwJn4qhcmWTsL2DTV9/GhBejlRwusHQI7plsbV0/bc2NNZ1fzWJRr6wsFqWWVSSVJigJ/RhcGVf9
Va7Fd8Nh3v9FzwSh1+1lz0/CjR7UmucJehkSQVydv059AnpAeSDroOZdyh+YZj1YRfJ51oLHy5u4
akbnSFGtFXStiyyAiepIjmVuLR2WybF7jsGOx0G0kWeuOR+tachqqX/IZwVhtP4smrrUP+o8fZL1
/p0i2d2Gg4sNOckf+VA8qYDmUL+k5LeIDpUdpZAjkzZ3PqSWrmOM6MpVeitw0FUzfh9D+O5okvvl
l4FceCvYnm+kJgSdKXsTbUXJ9vR7qVpfNKU28AieGBENQ9XVUvkpbn6/9XuBjSCVAX0KuEpXF2YQ
kmy4uV5qmnF9I5eMQrhGXhczz36/3HD+lTXBC8xDFVQBmc2ywljFcOXCUkHBymknWC/r1p2l/inw
4/jq7ctC6YTUX7yH6Z+e7p5V09RWmFZBs1yG6lWtEAtymeitIXzleTJvLOw8iaL1hngLXkLOLQye
2qsi5stNu6RYUmcmQ9fMLQAVCG4QQd41eXzIJCmCBNuDX2082PoIiFcOzI1Fn8dLtpR+P0ojgLzo
PZ7+CPBEdaDb9PsLreGhLB0LJkCNuLxmnPbaCd4cUE6tLTyHwXunT+Esd+3p+xReSelz5m/kAedH
8NSE+PNXEZlaW9FlopfVmrUFAZuK1KJcSHvNTv+ktux/CIoK+tsQLOVl91nsJJemxQ0N9pXqBs+v
pfskapnGskTDvp0VL9cniilwdGMG3hcqOVuKx4tz8WIOxixq4QKdAs3D6To1uxsYXzNyVwe0WTnx
e4hpoE9oN/xjETX/mjGFRKYM4pUG6KmZNErGotJJC63BuKM/fw2f18ZBWFkJmBN09ESbmJ70wkSj
zuxUnpZubw7MRijlY6BIusfc/MfLX2h5j4rFUNpFmAnYJC6/zBFNWuzgKEgO4m5Wq10XmKW+C/tu
GnYxvMe8liCFagOZ0euBnuiXsUzn+56B/nmX5E73AUYD6HgrOHtvui7L3vs+tbqN3TjbcC5BUcIE
gQb2EjTf6YZLZSnVvdPysBngHuxL/Z0RVRvH8MxVRYWUawLvUXlDLe+JwW7NlqF2spa6n3etVnzu
YL2FDqx/UsL0PWNz8cbhEBffq4uR9wUWxdZzL4oy7eIbJ6VEebYhTyr7Nt+VIbiPSE7MCFLsuX5X
w9cAf4lp7iHM0Y5RBsv45U9/5mML+4td7ZIobyeVwwmm6DpHJzDLht+qQR/ksp3zr3e6Tu30641q
gYy8hv5472dU2Xv/2yDrb+u5ne2l+A2vIpxuQP06OdiIovaxg7Z5gjtJ9eOvl5ey4iQcS8rpNC25
oZaA7d4v7VQfccRujI9SaN/Poew1Y3xABHGnNdXbVFfFqrjmqVrwUnzBoZ+uysnhk+otPMTIobSw
5TtmLTdWJO6yhRNy15q8d0Gl0HRbOGFhMG2azZgYYpupON26UvL4mlYwY5Z2vpW1r7jCibWFy8Eq
Z4GlowZdR53cPhaxhnBYD0uWfLz8oVYNUbJkLvtFl2axrMY3dam0+FCMmh66WXtU4+xtIwIvH4eM
8n8mFmuRWk2CYJCdU4Yu8rRZ+mia3caEwIq/ccsQ/TRqS2RDi6OjhrB+c9GA2pfVK6dX6FB+kGz/
3UTFdIJy9PKmrQSEE2vLQwSBdViHYA3GGimDAJK5QAj+/r5sZeXTnFgRv+LVUe1jqEiaGCuIKzBs
R1P2mpZLvuEAq2vhTU1TBRqXs3AOJXmoqb2A+cLerM3tTs80z2b+4PJi1sygAUrnS+VvAH9OF2MX
o5GmggS3HccfNAM+TYnJNLC1peG4bAgIb+PB+Z+hRQoXzFrbGxZEMUBlHW03lekISU/mt/pD1UZ2
uSeLn4tH2tKaeeVEbdDeGJKsBR68x8ZWS3MlaPBjQFIQBynDLSftesbsSujXuCvHbCdHj2lnuSb3
05AmGzf/6v5SyxRvVPAby9JSC4ER8orEdS0etF0pFFeNIiyPOSSpbysp/d1hgd1nPTr/X3xK1Y67
egpIHjUNEFHd7KzR/qI3Gyd6xfsZehC4EEZIABEtrGhjEUaaCsomqIavmpn+QHjijcArsRJs4AgA
tcGfLGF5aYwCYy9TZm5mOXbVpsu/NE5i34WO3r2tuP7XlODcFZBGcJqLxz2E+mkbpcIt69L+pZQj
sm96W3wq22lLW27F6RDFopwE0hkw4NIVGNyAmh5yBZd2k4ALJXcpzPIwRllXcAsNG7Fw5Tu9tvZy
Hl9FKS1U6VChxwGqujr0bf+xjq3iX2xQfiHh1GhcLgEvCQPfZm/zuIbjPjQOae3HwQHZnHnL0Mop
AgPARA/1AkooywZ63SemEjdcI7kTdtdJPXR73xn891mXBRu34upX4gVPiBeVxmW30O7QDy7RfHTr
MKm9kdakeDkfStn/Og3WViASUW+RvbCw/6wtrvm+NBtfsJjCxORPJvPjqXwFSwDkW6OqHOVIZnif
FulOsoz47bkZlEf0Q0Gwgc2zFldzRJaYJhnvhdIODEhq6+Ca6Wpjf/l+WXNDhXEpBiEgrT5Tgu6D
prcTnSRDmq0fCtx2UyBvLEREnOUecnXBfs1sJSF9EZF8O57GNsM5dLlSvsK1Yn0e4Olt9y38KKU7
wuBQe3XmAzu/vLa1j6eKCj7xitHZZf8vmYe2RgKAZ/Rk5c9qq5dwtyXhZ2QJcihLjVxwetRXBmzI
G7f2mpO+trz4dvU400yFKcNtAF7bSXCXDLdKMO5qf2sMfuWNB7JfjE5ZDI+c3199b5FRcVNSsND2
WZwkB8bv+yvo+JnKrYbsKEGc6MLgk+9lSFs3bpvVLSYBppBMXRJ852l60tVRO4xAzl3J8i2gRjHt
My+DlPi74k/jdzV08ufIVqr3lYr8w8b3XYs6dE14w4Dpooymnhofs8gxZ8FE00FoGNokLUn9GzmK
jSOyukae0UL4T4zsLvwX4mU1aiaesZGth59RLxmvYNJNr3oJwphGGuKPpTnG19kwFR8uO/DaySFy
k3tTqnHOTo5hSaFT1UATQ8MLze+TVcNwDgs5rLt9v/HAXVulgRilSlWSMRR7cdGC5YI4sKSKjiZZ
t+9rO0I6w3LgGGiQS68C41DJkfFhNPry0+VVrh0WIepJMVTo3zqLwwJuO23ql2MafzKjP1L4ZZae
4CLa8JbVBVoghGi4CoDjIpRnppYEqkkdSqsM8zDT22uhmzRSKKbbMvUKOYj3tMyzQyNXHy+vcC3I
ksmQYpLBM4q9MM2ok+9kEoGI7kHhUbIZ9rEzpBv55Zq3kPfxYOTKwMjCT+EXShV4BckoymS8U1sg
JSOoi/eJBvmLJjmy19qjvHE41s4gFUrG9ihtgY8Xf/4qjUnVMgykUByO3Po0+spVYaTfJmPauENW
zYCfhW9aVCvNhRnRpx3SADNxVhyoadBdbL1pC665toOiWga/IB16BudPF2PLcQ4tKjs4ah0zZ2ka
RvBFBeUE9RrlUttVzCJz3L5BLOr4VhcBRUmIIYTbOqO2i1hmhgVdEIPkc7A68xY8VPChBEZ39Q9W
AJEQxgB+MVFzusAaAjMzNpjaodvShx64eNPYW7GThhu+uGzZ4+2s55WlhcsPRRxXkUroksKB5pEm
KVeq3/60DRQg6NPZeyUdv0O1CuHvcCwbHWR+EtdXqTZGHgRiYNEkZ+NSftFKPU1ExJ3MbKnoUoPY
Way+4cMX5Sywl1aGLFE46gcdRYpy3+SDPuDBsvRdcmYDMYBa51/jnKWo9ZB1Ja5v5n6FHk2NwoWc
KYDlmsCf7ppRkn6bZQovNmJuCA1VpRHJO7NNql8D07sAu7IqnN22C6CWze2xM++QwPt8+bOeR1Cx
MFwWokAuxGW7ru8ngnTBZquVv3PS7jYcso9pkuyK0fz9D6awRLgmWDOAfOpBc5qCIO05ImEYotkH
qasbcO16XVBAdzdupBcvXc2zT/bKnAjqr8JL7pRFBPs8K+ujq9ms6FD08V2iqR9DLUQAIu1Rp3Bi
2Q3l8Armq9++3X1Vs/I+zU3av7bys2zqX0WmfqaekNN2iCUquFPrOR2jDBrKe66aOROYYht42KyA
+JNMNPGm/iELpTdfsXwm6qw8Y0UTYBkrc3ouKKaxmCRFGtIlDAXvfPi4nzR7HtFGhcAeed8CWaON
4LKcdXw5jRhk/FCIJTPNcbqN8Zi1TVeCqIdjWfYyVavvDT3sHtO4AqSRSV/JDII9PM3MC86ytEOm
CKYfO1YPeWUP3y670PltKDbAES9sbkN+1OmPybW5kGyNWK6VfvYDUmbT3Bkpgnob5/2l1PHKeYg+
zMeA2AUZDzaFqHpqSNQwxn5qCzecpGiEgm362rT6VzGS4ZZq7HiBOUhfGvSZPBS5PoxJELpROjqC
4aZyazP2cY5Q3vmaPd5Agqwcus7p950hjfvOLmzU0nrbC4wUmqfObw9VlSMNVlnf51lR3aaEWswv
mDzq4uGrgvCCC0DqRodAzkuJvG6u5cUhlcvAM1LlWheM7YYc3iZSdxU02p/S8W+jwL7vaueZER/0
JIwxuC3VzL5N/fJr2Sff0iCqkEdMLITiJiSagXPc521rHBE6u3GmimMj1wEqp4biVfBQb2RUiw9p
q6JiyIgVuHkyGwAep/uLOJxB146HXdrJ8VM4J2io5cPw87K7LILbixWVMjvGwONQZTi1MvsSgHYL
3x3MxL5qG7OGCKgY5x7Wv0J3tSjYmgJfJBt/LUJ9LDrzCBot+2bRIE3OALW82yUZuW+AatBk9eV1
gA7dho+uLo7OI1PIdNDPsu5ZTR0jh4jaNYN6Omr6CCG5bwUPkt91D4bVbM3yL/EP/7e2/xlclk/q
vhjCVIBIjaqwITNonwstje/jUnr2fSv9Vbdt8ezLZuTlATTnccN0TAEJqXf5oy4yrb8/gxKowH3D
Nr2sIJo6lAd5NnEVK77+XUYV56ruu3JHN3n6pvKKfI/Ab1b+g8OS+/NaZmKAl4b4Gq9uEykBn8bg
MtWcPNnJWfrVmaMNb131nVcmFvdjyqS5VMHa7fq1UV8HidHe8ajUj8gQT+8v7+GyZP93E02BvyRp
PX/RSB35VSts6eCt/5BtQE8UzMQ2ziUxTHGODTrXO4QuKnjnCwrayaxucemuLhhWME6K4CdbZub9
WCrwggpsZlWUB6fL4cHT1M96udUOW3ddyKWo1XMyeQicfr2gGvXAEXmZ3KWuM2e72lTB5ss3I1Hc
L9EnjmD64TnpGo2MuNjWlNoyp33ZbypkEK5Re6Mxt3iEDC26nko4wnzbZXsT0Z0xMrnFFAaGkBO7
Rcrhu0QGkaHtgdipsxsdxIlQGJGupbC/Vezmw2UHWNt6+kK2JoYMz58rvab4Q1uAUFQzM3SLPi5v
ndgyv8j84++XTa2dVzHZKqbmwKEtv7KupRDE9RJuze2n76aoA7qcNbPhBlIpRC1oSfSHXgbttxEp
Vr2cFybjCkRi4uQi/idUt6KgAbbXj3N7TGu7fo9alrOH8KY49ClisNAwSVdl2xiHLFLzWzuLt2Bj
a2GaugGccMBbaXssbjrGUIycTgRYUKmxv6XNaPpuC+YCJcoRNYKdLWnOFsvZ2pbTw9HUlwcvdadT
dw+T3Cxj5F/cpla6X/FQw1NtttrRD3B/SS9+O51ufnnzZ6ZnpLNSrlreoYsAWVVR2k85Laqqbt41
ZXjMM/iR8rF6qAv0gAy/3F82uMxMxZligVDTAXcgK14+XZDtTAtJvJN61YijQxSr40/4eAsEflJZ
+VUHXRd6YZ/nn5x+lPZWZ7V/jHa0kCstFd92iyDp+w2Xe/Hm14njy48CqoQMKbVj2AxOtx5e3ySo
xbScYg7Nru4k6VBKPugZHnBuHw7wskGWlutVsuO9h0xgbqieNTradar3ySG0yvjgVyjaS4H+GWGx
+HG2/MAth4I+lmLEN8gg7YK8sPaTOmW7NhrTndkhUIWi/YPdIH+td5+qVn+Sylp2zTwYEX2DjFth
TDWPkyMqpa2XJ1Kws5J+Pxf25ywyv5G4I4aU5MpVm+sp0yhBf1Pq8GrJudG59pj8jLvyKS6Gn0Aa
ut3Q6NdqnRXASrL7dNQ+9TAgD5Z5n8XtY6Rlf5rUOcAm3rhdpXqqMTduFMvvu7B+TBrjS1v28a7W
tmLa2nEnyROcakD9qd0vjlquppI5iV8d2wWJOd3lYUL8ImQkcqqQvZp7eXiG1RBqE3NIYt1jJrbL
jhEQuS1k78qpp/jKiQfaS3FyGfTCSh8He/Q5DTJC1tphNK4hYEMddgt+tnK1UZABxyhI8TgLZ2cd
VQ/tpdczTLLmJaC+v+d9GH6IBzc2+cSNH/tfmHdB7SZzHNUtZTB0CiIml0/jokTKYeRnkGKBeqdZ
c8bDL544jvxS6Z4L9a4uksfAV/1HisYIb5Sx/91JS+PBLpFjv2z4/CUBQynMnrQPkVkgjzg9cHVa
DkYubtZOhWvIVu5ImTYaySsmFPB9VCipIIJ5WlzesZZb9O0Ip2HEvMXQ5N9iVrSRYJ7HbGb4NAHU
ZhvBVS2NKOEUBANc4HGVRBPSQWmP1rg8YrZAQrBlBkOvVHfKmiLeKC6srI/XEZgJsFYWjGYL01OB
+GswqmzhbPp3payOO43r4+0fCis0X2FOYkRqeRmbidWlZchlnEoyvNqVoSAnhixhuzUjtbKTEFNa
1MxJbPWzkWy9iui2CCKjQsvVm1kbvzIh+sFEbnzv2N2eVME/XvZBsUGnQV9MfwvqSHqtgozg1Ael
Ch6e1HJwEIgWud2dQya3T7Jaf7psZ3VlGhB0XATY8jKqKJodmFLE5VKgosmQ77eqjH+gLrEvLb4e
LI5vd3zBLQZcmflBwb9yui6YZSfLpA+HsEKwr7r4KdPo111e0+revbKhntrIkSCLcwcbet8Rvpjt
RFMzGsYNM+cBWYz7/LeURZgw9LEuIwM+e1VJSMaSxkyQLMBR24My6cqfPKt56fzD0gyw5bgiIzlL
ABa8JLEV+dikSKPTDIgjT23m0W0t541TFyL8MkUi3jaM40DetfhSE80xVOiIToqfN7ZXjVFFFmQj
qitKU0//sK5XxhafTK2aIWx03i+9pPwMyavcOG9ld5KtjZCx5hsW5WmudJzvDBsS+62j0wyn4tDU
N4Hd3+VF/oRHbqxnzTdemxHx8dXbPmvHEo1LXiilHEHu0obKfa3J8bFKrfwW4fZ+o8OxvizQGYwD
MH109rHg2jCSnuRAVqZ8b6FZhnBAMZEtxltQw7XQTnf/f6YWn2okw2H6kaUlmXNk6PO9PWYf3+4N
FqkHIEPBfb3s/tptp0+tKUy05n09xYVnhM7tPKdv6+O9uPgrO8vMutQAmww2zqD27XgcprLd0XwZ
34edrXmXl7S6a7zYRPYGE/Ay7jG9JIUy+S1UBp1k7ZLE6QoyZ63qd5cNrQV08XrhOmTKjcfMqedp
CKbVvsreGQEylzp6P5Zr5aEbaD+aVjlcNrbq5hQgqCORnzFSd2psdMb/84U8fJf70XfdKh5mSd2L
MtBlS6v798qSWParA6X3BUK1EtEoCLIHWJN2KHU+XzaxpEd6cQcow3lam2ScZ2/7PFELRdK4C+Ox
a2/DWNbeaaleH9JkQoeDMZhjHY6dN8/TVytsFc+pHZRARVlFRiLJm81a343arNEKTs2bQZ+eozCw
byMHHefLP3XtuLPdVDlosAsxuNPdKCqlzSL0mVzURfYImbmWOl5H9dtmRP7uBwgBEC3gfc+TVGca
dEPEyiQ33ltpOnptN13Fo/ZUGVzaeTFtGFxdFrAdFC0EJ82yhJ90hh7bE75rDtXe8KubgcFTxQgf
/2H3GP0xmdcFk7rEXgSjo2RwmiN3byNUNX1V1dE1kjcSFP/dvVdWFnEybLJmgvcIGqm2813bCD4Y
dVtvnPa1AwjNPU8JoM6CpPjUERwQr4iqElYaE+3gGlzg3pm78LahgbPrOz3cwDuuHUMKEXQi4AeB
FGiRlnYOwmEmcHZ3glexECLVVDn1ELGnjYWtGaLWQWmTDBgEwiL78H0QxTwhUKm11em6HfyIql66
hVdb2z7mjQHksSYum0X8kmXOLOhNKmlT/5SU5fvUkpA+mAq0U+z2XzIqKgmCGEjD4LKYQGFg7A2R
UXUpPDDKgArbIzSl+8vevbpzr6yIP38VKedBbvzSEEyeddNf60XWHefGjDcSnLWjypCakPsAkArd
yKmVIB1MRMTgq9VG6weaOuxaJ10jXPr2xAamYFpRorcH7Ew7taOWbaYZtfhCtXME+3Y/jPWjEWnH
y5u2shxBSGyRU4Mj4MF1aib3xzENOjbNkAeohOdM+dK1LQPUljl+vGxq5fuQ08BbzqQ7EKUlklar
0AXuVYaCiOzU2FL1ufajf9g1bjIuMpNkQ1umg0VAFXee+DqNbfuHuW25JLprCJ+3KFZXKqa0zV7K
UhSmAN+LjX3lbW1gNoo+UWMorHqSdkHBt7yH56dUvLmrGt2tparsd7lpNfUxKeeUkqU5Nr0X+lHU
uWVcQfuq56b88/Iur31QBxAo2CLRkF2ebDA94WhZBCo71hErl7/odnXd5fKvy2ZWAgjdy//MLOJv
PwaWDJSOF7rV13+kumgfwiYKH/IebO2EKPyG86wuS1zHhiCoOhsNdWxfqRsN51EqNabjk36URgDf
Q2wZh39YGfO4DPnAJHBWbkQBTUstFEDcEYgIRK9IK4LlC/ND6f+5bGl1Ta8sLYJwOmtZkc+4EPfA
uIMHe9c39qGV4Si8bGj1Y8EiAHMoW8f2nfpqpneFn3UsCRXxmzmFyrbUQojs1X6XtdPGEdwytgjD
PAOK2DSgNAs7+bYe8/tRn28EbpnrEtXryytb38L/Vib+/NUppDIWzY6DWxRRd7Cj8J09jEcnDDcA
UGuhC5ougXsE40jh8tSMBvl5nDTkZHM4fR21LBZoq607ecWIuIpB/4OWoZO7CMWGEYnKFziZYGw0
16ib29pWP1zeL/FDF9U1wiNFDa4WMdGw8IRQIlgxP1bA1TxeBfbXAMCdHN0Z/gjpwf6yrbX1UEhR
qGDTNaR2f7ppYd3ZffByg6nmzuqzPT2R3f+fCfETXn1+p4tVPW6JQoTgqdmFaayMnjq1XbPh1Kv7
xtVFVODJd3avkPo3Kj1O/IyukaX/huvjQ9U6h15RK/Zyi09hdesEoQLXFYXkZR2gMTq5nioR7aAp
Lf1DoSne5Z1bOTjAPXhwWKqYmlymF0pJigvjZQH5bTuCF4Jwrw59Z9901cajY3UtrywtvlHSG04O
ZJACQNG3Hnpb34w6+v0vq6GMpgGvYxR0kTRHTRr2UjbweZr6K/Uz30sz9bntUnVj29YX858h9dTh
koBRtKzoYK7NnTn1JtYmHexZp3N4eUVbhhaHp0/VwGS6j2TWzh66onjfGPPzZRMrgRoX+G8t4ie8
Ojy55SS1o7KWKivfWXN+B+0+YsrRD6vIni6bWj0+XD9i+Jw8czkC5Hd26qRQnzLeZOxkCkDxfBto
0r2MLrNVfbpsbHXrXhlbbJ0ZV3nu6yJz9pUCNY3mncHgxIYjrJ6fV0YWm+eUYTIagi2z1pznyJI+
VXb9K9ecLdqwtY8EzSkPdgY9aYMvHG52WpGQ8JE0wzlKXAk1ZWhLPfBM/IcVAX6jimnyl7qcWB1S
KeDxy7Y1yB7EmXSYHaBw1lZ/Z80VEKoQuAaGSekCnnodUbSt54qjasd5f0DWK3+KGWPeVZnqPFho
/3mOJKsb9ZUXqv7lvffK6pJxGmh9RWVaJkBAXJh4szRGgSv7Y7vXzQbqDU3N3o1DYe2sMA6vkm4s
H+lqVB/nPm+PZWFIUDlGgJb92Yzfx4GWfkicrLvz+Z/FbM6oPQa5km4hO9ecjGxXTJxTeaDsdbpX
meFrYPJwMnQfU8+Kx6ewSvYV77iNNGrNy0TaodILA8i2TAtExHQqAy9z4O9B0+8hoN6VmP7nrpC2
PBoyWXECl1/jZcRCDO6fjxqNctnSFJgMV0lnM/EAXYaJ16pxVzwkqIznt7HcJsPOLK0uO0yM22uH
cKg7bTeGmtU+SHadoBQzBZNy1Pkvjcdm1pTwHnKlQHuX1RTpGXgwsyG/Copczp+qTAvnz6rst9VT
y3jBh0jK+3ivRn4aPDXw2AU/erlIQ/oVkMMkblHwJhYjwU2WfJwHOO7u7B422l2nxal1o+VO9t1x
QlO/mpQmKJ6MMImsQ5iOqnSHGLs07fygVpCcD62cReqMVbl5JNg30J03qn0+mlqDHDpzx/MPOxqj
aI/o1RQ/dqkjZOTaqPqeV11a7LPcbBFcHuQh9fTWxhUKllJet2Y+ZF5RW2XyTcvjdkBFaA4DMFGS
HnwHvuOM91qsdg9V6gdfx7YL1X2WWXZ6Nc9llh97RSqLfUEdqnlisKIoHViHUy09AjCbvxmdOQ77
EcYK43MKsR8ImrGCBjnKHDnex+RC0c4c4qF8N0VDVXlSl86IWsoWv7XraWe5DVC79AblmvzdrPiq
unOIZF/UOk9+SXOlfkmGyGIDKEb+bMyyveOZbD4UhgbXhTUZ0rWWTvIVjj5/y/u5zT1H1zsUonO9
z3djxj9jUtVKbXqPfYeARdhKHeznFTAaRLTByoR1zxRIgO/Q2aihVfaCqKianU/fGeLiJml/RVOU
vpdSxQ48aNobWI3gXfZgykOpvLON8k8i6YyN0h+U7lUKF/tM96cfo9EMf1p1ZDSmAoBeeMyUWe8V
pW08ugxl7Y5Cu94tqir53kqNBey7aZsHpOcKZd9NpvIn6AZnX6Oo07qBxeykO/E6TzzLCNXYVYJ0
yr1unNBDVzueS+Q1SQaecxwgY44aO7nqGqW/UXhY/Y7jjkXOOiLebqdEsLPDRDvZ+7DTkzu1qo3D
ME+17um05EJ48UI4/4JG7m7Kqpy+dnFlPEdRCIPWNPQfMqWZP8l2gHQy6+iuFL2JD2WpdOTTpf9c
yHP8WFVD5TB306f7rjTSn8McDOiI61TJ07y2fyUs/iqLEuu2oX72GKh18Keb5PJRygE2Wdk03OtG
CUoIvz3YclZFbiYxAFL4avUeRbryZxWmvH2ssmy/sloIRSnhOIeorXt6DXJY38baaNz1o588q53l
PMZqU8dwDeZht+skFcbBrkytd11kW7IXNrHhvzPmQNd2yIn5z53Vm+me9GA8ZCouDet2rXPqWikH
4xPmf5gdjdpd2+uxwZhpMTe7YVK0m2xsQu4mp34wnbbeS77/VQ+6b1oVfy6tpvKaRkuQgSsDZJ5m
kvZhuAvm5qiY3WdYcyHLNbrEo/fS7LNWsz24+r/IY9YR+MwvzApyjyh6dgjUpOd+sh5TEDo0Gcb8
JjDbH1lT5we5mK1PvtHWv7QpCx5TPx32kVn8GCznIWvN56aQlEfLKphbmOL5yBfKedRp9Xc/ZJrC
dqobP9UVrwFgvmMnfG/sq9md4wJWTV9RPldt3VzV5SA9xkEoM6IYml36rsoL9R6Ne+2AiJ/p4UGR
B/A0uh/7/ppphPT/cXRly5HiWPSLiACxv7IkuTu9u/yisN02CLEIISHB18/JeerpiegqOxOke8/6
GC51/I3Id/M2TWs/PeG+CkoT0sU7JGpzl9y3U3/pfdrXWd9RCYuJndKn1SH+UQH81rlHe0Tw+gOC
OIJNzO/NtqlMjOqXqTEqtlkkxbpsusKPD9WdcHZtmm5ZlIxtjj6FoSCQxu0GMRA0zOPgsNEcFJjF
zk0SHqJeoqNvwrHmeHFVr5ofcV8M+OvmyQe/Qp18FEmfq3VJSyjg30MpZRkPfnhBeAgcciQcbgJJ
ObnxpzcyOSRz43E7SULrJzVt7OAK5JUPxL+ojpzctEuRCeMTBEH7fW5xQWRiSh83bzr7zYDeexqP
1Zra7U3rxBRju8I3Qr3dqCU0hDY2uYEpPqMBXmXPolBQk+a2bSzMsEUFedrLh0AiXH2M7qGJm8Rp
0/nJjnd9hKT2eEJ/XBIWQsfktOjwhqroLwc3WVan6725pN/yVddojuZC5jDfLacFeH0WhptCTiAc
dVELQ6VvoioRbYI08qE+Tot/hKksyaKZD7l005wuXV9uSVO1UKZlXgLbSzq4kH+PW7QLhUQW8KJt
NjlgDKd0GAoJLig3EFdeAU/Fe+TcN3nP8DD67qPFFoXPCPUqDqf4bMJtObiK8V1kUZMBh9RpZJD3
ElwiueP3G9Q5blogTOMjVcrLJqVVmSQgZLoGTj9PfIkhtmeHBy/BHM8F3ExvqI7289mFdxtuL1sC
r+AHG7dTkdauKngtVMX4Gp4cOjhV4i7mNQa3m7WOCkrXxiexGDhRh7ZDpr25dc0sQDcNIheTIbiN
yQGtM2OlZbifGlmkdgzLre2h2WvYUTGlC1arJlNLi+/ZWfxyi7xPOaMjFgbbKWsGfMCY+7ecB113
aDtYz4KR97lXT0nW865aA15nlC1n0FNbNuseansizwHF5dTw0D/gqXKw78I5xpv2nSwuwtfurGy9
vTSWiyLo1GnsnecYt/Yq4o/W70muTLRHdzjUEnFzEyF91cE25ZsRT3QMPpoA53raQ05bB9PyiNhI
UeDjX25t2ppdp4lfuNIrqO1tbtLh3XDjlyMztGAcUHs6tAK78eDkbq1qGHbIUCJuTIBzrEXOGKa3
Xocy64GdZ93KfzVSgQqOvPMc4Ud+0aj4h2J48dj6D6nQH0JM/6SWD0QmV9boB5HGuwF6/0yhfzca
HOeN1d5DH6OcziTDWvpzcrSufvMkfWqk6+/izXvwlrVBpdFs/0aDPk8/ZALZlL3b4o9JVsEywzs0
+yxzewgkYTtNoi13UBd0sAjMw+AVtvUlDrjKE+PisUicrdTKDzGgtm6pkORfjWpmTwPUUEUPmfqp
rdHMSrt1eXLFSN+GFDesDILlCS5mf7eky3ARaHKvUE3Tnu1CmriEjWC1eef0YVIOpp3WR1fMeCkR
UsNskUbDtA9F/OqFLFAIEkVpaubISI0F3QbPzbjocURP7nyZQ7+qfddFMBqnJaJN1JXbyXlTbrQC
KHXnAh/kT+2Gc9bFEgposzWHxS5pphuz4WyeVswbMcUsvKhyFDEmvlCjUSvEQxutrMlRJNAgjyUR
2YZ+yn2a1idLxw8UXPKcpZ5972WqS9Ot0yG9u3u1G8kT73sCDUiDcNAR6S26vwW+vPLQBkWoNrmL
tb/eEFIQlNTxzK4Val9vYt3VnjowWu/h310hSR5AUAnGqnWI3Wzwe7V3DFwoYdp/edG2XbWuca4J
qNJGGNTcLUkPiFFLj27P68vM8bHgU/UOM23gy0E/3it05hizWzQhENI8NFxfBxGYApmmeO8W6aMd
sHkMNjtUaR10OZ0m/IHReXEpBOhwS+SYj/18cZAQ1wrrFwO+rt9Oz30FT+nzlvoa+aSxhLs6kAev
A/gulFvGq44Q+sloJkfR4p7jV8ytu0AZuIfCdM2oEfvQonGVqgN3ly1DvNPnrJYfAYo9l8gxqVok
ORdJU/8q1lzY1B5EJw6ykzvfGfg5UO3DhkkZPrMuwIyJE8QdkzSL0yXJwDTUJcIwcXqaBXMSNh+M
bbCj8yd0XR1xRhfYG37aWbx3iyloN283DVI5F1gVc1Ak/+JeBDs+hr+eZbxc4+BnaPAIgQDD9GVx
QId6OkDZtnM0ntSFTOeWmpeaNmlJLKJVgXJ75u5hfg8VoXlNoNfMxNC9idB79pL+ESW76YOLzrpz
vHBsDfO+J1isVu3+GJeXydgtuzSa6reI4oDuHa8twjqdMqW6vbLdCdW9ztFdcDCgr9Yio7mT56TF
bol400dcsSdVmxUafnVG/A0adfmaDStiiVPZwZI802PHtgJxip94ovMl7i5kRfQ9FmS3pW/earCx
2T0JMKivjfeFrQVhFoZrdGQ2bIdi3KaIRTLnbQv1YNC0UGQaADigfdIMr1Obd0uDJ3+onYJ5S5Qz
47eZGzUxvMlK52Gs4lcb196U6YgGR84g9kXFGdIQ5HSZOMzScTMyBLRy3AUkPvexV6HbjxVS+E4m
XfwknPO32SQSgXIzEgBQwoKdQqRFBEd3vuHe9tr+DZT2iYSzyFZvfbDN8sfIhnt8jLyMt92SR0Y3
ZyrWB4qRNSfGe9y6xC+hxYTzAiYcGdgvWXe6aOHszSNP/9JUxA8oukUQOF2+1kF98p7U8C+MTl4r
t4NPjTx2i/9Yd7JqaAMBn0mfkYWOOO0w+UXmSZvDZNLlDHt8rrVp8Z0qjC1s/rDO9I3aif+iBoM9
GpCHwySpxdVIpp2Tdk6mZwKXSDeVSyywBKX9kUdaHRMnFvBaelvpkkmflPAAenfBH4LmGjTrkVeB
pnX8dhPsa8PfQNrKa8OL4InJsXltWOqbvV6bY03HB2Hrh7nGIDT7Mmtj85k09EkierfcJvbfgCk9
W5fhILflH9kQX7BNaY8jDlXknqwfHQQCoG7mOi/xGWLAP4sKbNh3nS8zJQecg0fGwmCHTOWLbXha
2pDGuUb5tkQkXj3J7zqhT8MiMAluvnyKt6Bak/THbxia26VF1tEYvGPjufkdv9h0qU+oD/zHmK3R
O+x9IKq5z2c2jXk0bv9GB9YZnyZ72q79IzIM7E4jMCx3E+QB9+xssEs8tpH0L5a2iK0ewjzszclf
E1vgOS76Wp/atO4y0Ge7zbIKQE13j1jC5zL4/7lkLJHX5VRNDVt+HsFVcuqs+18bz//qbXBK3Fkv
W93cRn/9gEUm164ri6BxFJZz6+auZlVLukNs25PahhOMo3NOnMi91X16GBxADpwwlgHQwUxmUrQl
LSGwPWnacpmojzuxPbZGQRDikaLrkTEzx9FTQ0fc/iT5pdw8N2Nc4Wh8oJ5jCyewf8gjVxnkWv5+
DtWXxO8Tmd7C4ClLny+/uIavg0pZmXaYDU2dXn0vKbrAeYpqTxfdODwik1Tl3RTs/BnFOgv9jO9V
PxoPJCZLNMWE5uAt9C9ypnYPITwiWZtxv9XwGYFggOjYQdBsv6nfZmI1LCYTwARTInjhrWH9E5Pk
bk1+w5xziafoW7ciyHHujKV0ojjT7uCcB4Ng8wC52Ir2cdUKBAkl+D3otOhsSZqhZPDHXsy8pRi3
2gt3/WNYA6fh5idVyQci5v0dnSk9RfhZMuK0sOmjmlHDB56vSXKdemy6IJBUEcfLnNW93TK+KiSG
EP7SNsHjQr1HQsWciYCSrPPw+ALaKSXCYAHP0Cek++X9ELJD0yaqSmacPkGPta9Wbw3iaR0twLLW
3QHl66+pM54cGexj5Zy5JIeQ0oL3CUbfJqyArqGhqU9wNYwFQT/YPtmif+tSf6TrXCHRAK9kc1iR
oZ8hHn0BNrWhSgTLpVTpcxK1TWEHWhdSYt5wzZ6NhORt6pxqjAL56ANZQoZYpWR4tlFYgJRZC7dp
f8bRi2BEbA+D7GUG0t49KDFUXBuT44ppL0nn/AaRbjJHzy81iafMomeSOtEJ0HK2TD4w8BFQ1+yX
nTnjFSgRCVXK6Js24pEoUaTK/nT+dHISlQO5vc6kf1rgCkzVUgmyfbC0Lo0fl3bYNsi61+dBO4Xf
4VQD8vcZEtrksWHQY+oi7QO3wkL9iEapqrZxNY1tKVOaC1KXDieIhtlKA5aEoalwimKk/uNo9dmx
W3/TO6CG7QizkWdfxsR+3A2vKJULn1Woq9lN8o4hPHF71/N6gfr6Ck8aLIEpHrupL0ls/+BiuaN9
yLqp2+11aNf3NSHPoYBMJZzDEyINncqMw9OKpyjXzNmP7rRTQV3nSxQ+RCx+dJr+MqOMF3kxzX5U
wWcyxN+hCj8QAB3lYYCHZQpVmQbRHuVmAODmaSpX5fZ7xfqD7GvEbUu5IyL6W70er/R87A1OqMDd
D1sMo+XymnTDvjXBCeTEhQHLaWR/ZekAiURUzSh3RNRMdJyaiWae5+wbivpmlC7ePB0MJdygBkpZ
85Cu9KS84dDS8OxPI2SWdF0zFsnPkJq8T5fjUCcoSrFQ2NI528S0GwZn7yjtZ0MzPg2DfBP+crsP
NXg8piOKFESJNRm9AX1fCbUBkJiAr4WvoapLQa7EMfseA7MduxKXdZ0xZzpEPkh9ux7QYXXCV35p
ZPzoq7ZgqVPajT4IjSsgaZLHRujKISKvkxo4Wpp2GZYA8HRD+OZAGZZDlIDvCDPfIpcrZM87xCxW
LbZ+HLi8zjvSBgUO/gdeO4d+8Pq8NeNPDIsLDu+MkDZPZ1uh/DyLObadDbQfX/4T3P2M1vrsB/2b
4y5P4WZRJ2RX/FeCHdp1fvZDvZvvGSlB/+HwqahXp1x9ixkd7dyZ72GjhgFs36sll6Iul2gp1ygo
KEAcMKb05k8Kw45ge95H14Wary01L0m6YiPuTwjvOIbWPUqFmtM1+XOxxWVIhQmyWdJMr8tVRXGc
D32MJi+3RNgXjs360yHBn13U86Ihbpna4D1ZeJhvLP2lzuRkBi6EIyNrV4wNphgD18i68bPoXJ4R
mR59JIyWvR8cJkt2Iua7dQvfV8HzkeL7F961j6Z/dUgPTLFjg0Omn4AXhvEVmtQyGf7fNWa/XOEf
iaU5hdmGOduf188FNv2zh4lCclIY5j/UBPuDgRE82MxRqeFvHYEX9R27pIAsmA8LbP09YmRUbjPv
fCoPtDdPK3lGw+E7CBuM1UkRNWqP6yNbxHqbPR3mTtN8icnN/NGcalSohnOAdkRfv6AP4jFyOnhb
a3mcvKHkHLlMxgKUorVIciNFnEuAzLmgC0gRo+cCEfEHwF/fLeWllOhF7dPkyUZ1LpzZ7GK63ZCC
/YaMDAQ6bWJfW+c/rx0s1rDhKXXpOXE7Uqipfg05NsB+7XYItCyiDdB7sESXZN2+1ii8pRwgCQCK
XY9nIBcrtgtrgC8iHwBgxBAcY285cCzOoR4qMiiIOinWFETjuzGgCVi/r3c75GimAqPh07a20Jis
2QLWA7UWl2YjX6L2vusRgZ2p2tVWFV49Vizq0EspIRDQblBx6h/nxCsTm4JemXfITnvookgC1InP
MViMsqvnQrXLT4P4m1GF11ZgftVmOlhCixas5Gznt5H0h63REi8owugjjVgZpeze6ulbjgGw7Mnf
S42cm9atS0vmq6tBW03s7KunZVZAATdygCEM4QTho9OzT7NG5ZTOO0jPH0KQRL0sFBWnXiWlf/9F
o2AHE+Vp7oP9OCWFFzvPSOQ5OsLuvaW+WGsaVDhL5FwETyR2iyZAJMyaOAeMw+gTN6nKg7nHi9q7
fDf77U5tb8pf8O/0lNTCL03f/TGevETQXBdD0N9VQu26Iwkdc6wFQw4e7tCCiUH0Kx5WQZpiGjC/
RRsKM7wQsbMt0ENCV8QUYkfpWl6yAZVXiO73s4ny30Qk1y21P8EWPwYKZ0zHvUdDUzTXiV8dt6DO
+BGcN95BvF5+gqd9enfBM67Tcpv0ZcF7vIr61TDyr9Wz3mHIbLIOUiZY5REuYeaKClI22BVTrAMr
Pntne3a8GW/MWDgOgZpa0z/XNPvOTmgLmpCPCRgnCV/x4pd98y5qt+pIsmcBnqYE2xQzFRDJfIrT
sts6L6NwOTOGRbZvv1FRs9eCFLOfFLUTGfASCEbulDsUtQHR5Q+muc4bFJGTBT6rBy/ahxwLmxeA
Plk8ah+WhsyAkRTmsCEeL1PN1A4qmfU0rcg0SKJ53k3j0D5C6lRnXrP8LHUkCiRL17k3ASDsXHf4
AmvVIJNceUUnSVu4YasvLpGIHXKBPtHR/5BNPeReX5du0P91znjEoLfH4VzG5tsKg8S5qFqG7Ve2
Xh4Dzaj7SsX1QaYFFLFQiVMgrzBDKJzfXiwwasD43JLjOqKIc0qPHpA8YOaXRiGXd6x1PluyX0R8
EChm4hwD0NDNmKTlXIUd0lA8BaJyyeyCLdkbq3AZyzBe8cC6twH0E8X7ThFWpkds5X4MIsmgMkff
3P+vn8tFITluDhBbxoeCO+I0QKQQe2aGBb07gBDMWiSJ13r6MtSplrtlH3VGGzxpPUGrecdeXOTQ
ZqiVPfdWf/jtdonvXDN2E6o/SAwxnpwy2EGPIqrBLUx5goXL+VkMOidMgPQC74IP68x6shdBkmOR
wunc7Z02PsaL996Q6CdKx8vQTiWwj8oZYmDEiA2nV0A5/IeNscqjFO0V0s4lJ+muXcgeJk58aV4B
4nWH7RZZWP1xIuxsQcSQgD92NbANuYMwBbxFR/+QWXOIe5CDSl8CF6dnjZ/OoW9TTXIGzCeeocaF
jyC0Fe8AIgEBSiEgaJ3oNnSvo3kZsVi0Q5vHAAvn7saBDoEbQtOp/eDRkuvhd2bxSz1Fez3GD55V
rx6VOzVvv7Vadv4CncXCyo02QdaK/tNS9kyXBcjSL11wyPXsKTZjZadu7yskcwBiaAePY7LDkzzX
/1JxGVxWaVwvs9U/0aguiM0qIOLGYBr3+SDRuzNEpIqNe0ESY7Yl2CrS+Aiy5KC5rpbkFb93MfL1
afFBKzXAfPSXjtdS3Z9mkh5lrK/QTp3GOnhzyPTswb2/gT5Uxj+1oXfm2FPMMlUhUsH8BjMjMG/A
mYqvJ6Shn/t6LFrf+EdP1Q9uzUqbJIUrgDL39UsgXSge2qNIcXE6y0MTrCcOdEIr9OZ2MobKFpi3
s53olnx3dZTdZSOpw/ZOiop1677MjXei3p+7dQeyRSeNAVsADeQrhAhTbAGfCJyF8fKJt+E3heBl
aMD/kv6hWw86uoHTfG6Qa0an+dIislkM62315WlrjykQlGRrsvXONFJSMZAFawo4zgj/MNZOJeP5
5kv/FfG6CJ8GYpqY+HtQ7Ed0NATiHw2ABYZDf/+IdP/dJeIFJ1RhO70bIahacWciLTTvgInPzP1K
Y33WtDt5bfOMwnroocCZRKb7iMbunaDMMdctu3SU4XxwnlMW4t0zxxGkr9C4yqC93d0Jlia0cwYf
DKoy6xOzWxFu0RWcKpaQsfLAmXA+nkZKD6HgRTJroHYglBp8mgM74+u54RE6d3b966IOkyNajefJ
fRsQFxF78s8SCRxqlaWJxs+UCOCA5nnBJ8NR06rqCSUK8fZCQ1xgDRFrFtH36Y7rhfOLV1Pwfbrk
07xnhMo80KQyGI8zAbAD/2luYEPWs/PoT/aGaoayDbzHOP1EjXnpgzPv9PrmWfh5lrgpB8BgWwLs
F4Bvg1ZLF59sivV/MSC6hQdPzty8iW08eGTZNf4T1fwLiQx5LB6N6xfIeTxyi2ZqTnHzb4VDZSlW
pCutI2rghyKiZheJ5uT7EMYmR9162GMmesV7eAKXso/94ZW3/nGN0TzOcLukegfpSU438eBEW+aD
GJbh60TNg4wdkQNATFAg5KJusZo8578BRwPwEVR6sF8bBDfbmrM7vS8LrlbsH6NmN3fu4JcDUdBu
V8fd9tvSX5dV/EtX/wCqIJugR6Fzl6PVDTp+AJIdsj1qTMEtEOFlBv7Mu58FmaTAx2GVAJmg/fkH
894RD5dAlCg/xSx4972lkkQduXQeXbIdULT5Fimb+XzDxvwQOENpJcDRKX6Mpd03g8k6dtD0FuK0
rHGmQEIit7+t6/Nl23YSslsxRFUDE7vbnUb7hhvjiNvij5q6JMLJEveVJemeLf1Zrks5ynkHZPh1
03PVdxaTfqNKGW5vTmiqBnEzra8OkeY7hBggkw/XBYjtBGOIt7wYJ7zAsVHwJXkMgIMgwivr5Vc0
rQWwxRxJRJd1DA/hTLOaLqUN+FcHBiWYkfyCBOhApVm3BQVRBFE0DpKIeBkKb9cg28zt2sL7/+Zm
Udfnpq/KcX8bx6m6HpNyJPBuwqt7QsLerqmBoU/mtszsrFCzhRIOLNUONnA/KHHwFZLBsmsXCVjT
OY9B+q7G9KKb8QNQy392rM8BSkyBUx9a565TbPEAgJQvt/DIOQhH6ZZNenNM8OGz9tR1provOa5g
VUxkvvYyhz9oB9KjGD0HcPEv1MJ5kuJtn/2/RdOTBPbpOK/IEYKuQJhb0K/HADoJJJo9DSRkmde2
VxMvZxWJR9kGZaP4uR2hnR79/+6cCOoIbibw3q037NFhUpHRhwdNg7VHPiqfShiADh3kP7wfyjYm
xRbWR4/1x5l+UcuvuOTA9zEIdgZMj+EjfFS7e2I8fu13P2BPQC//IehcQjgERM1SnEdDUHbAASbb
7+J6zql5XXtcTqG/4DyDFMO03xZE9riKE0F37ozJYKYL3NGQHJQoB8zRqAUVFeJj8f2uQiNO6TMB
JdqDl2Gt/xbwBe3sLjYJEOidfghdlIg2Cr1beHejF9KggRqMMYQLYZkCKnBRnT5BrSFkQZoIuOl4
aYARhvIa03PffE9zDYUXrJP4px9DfokjyafjF0H/QGlQ9b557dHfDA6zFICCDw6sNQ/97H+MDrI6
O6ga0KWMArX1PLZJHken3iHYRW+aYN1w/+vW+Dp3QYm0jT9k/l4RlbJjaEYWfMMVr84m+A5aSPa5
LduNZyulmd/8abGWjqfAh/5hj8uSSf6wttmtND5HlufOrIp+ngCCNZcOA3mSXtCSmTeooi3cLszQ
O3TWmHAHaBczgtNO8flIsWIlMbxf7YG6DdKleMYmvFMhOa3zh5JIMJIdyzqiX0DtBbgY7HXp/O9I
4kbe9HjFKPxv4H251LgQEgwCWRJgio0m/dWF8hY4CH4RsCcleK89+h0NkK+FzYSpKBpzjQSQNOwy
gFq57zY9olHb0nj60Sr+2qNpQcs7Ys13gQPJi8fq4zo37xP+ahiUH9ZenGt8oAbKPVe3d1FLh3BT
kck4KeT8VNNvwf6J0M2DO4kXJuD9A8iccKxotHfjx1+rsG/uH+r6bpn32QB9zxC28RtOboo/ZQE/
E5F9U2OYUuJrcNf3hJDbFE7/mJd8hvoN2INbkpVWtHV3fdi8A3j7bJIHO/A/ta6vQ1/N67bj8iX1
2b+gtjuCZUiwZ2Ti/XPNcE49yP1G70ux9D8YQzPhnRBMksuO/qIwaT9E7DuMJalcVeOcqiFKSesU
4M3Ccan1v3Tk55piEBuc9Urnhj0ldqWf8v5I8l69MuYne6++V5gibwIQMWFlgv7tRyWcvmCg8Yth
wIwoN+KWop2TUygSRH0JxYughVhDcUyFLmv8fLKpzCkywfeDbbADBkpgh8Z+v7qkK1yfTxmP1YZV
YqpPqxtOWTqoKbeeP0EsjbbNukm+jI2+thXRrGDePmOCL6/37qg2GZ/6aeQ7Gq9fJvRaiMFABjoW
FszBxkHG1vpVTwg9GxyNiYFMl81GupoCoKBzq3pIn+yp0Y4+hPD75UAZxp0T4+aGZPheTNvejAfq
G4FE0FgO4ChgW8CTgAy5mOKP6UFmxTZ8WNbkKVlYDCS19zGETSVUoR48Yh6DMnEgVdJs50jAWeW1
iIbQ41Itc/TFcdth1kSFXFyj3hyiYrA3NeDB4Rti5kJzjO8sQHmAEPsenBPqzLwb4enjEgK/DqM9
R0pWjiDTBp2oYNYT/ZwMei9c/BVI0ROM7KJEFqj6O5io/kqAlcSARNqZ3hwH7Okqp6dI++dU6jt3
5bx0jJ22KS5AgWN6jNV3ixfAEtg6OwJkx2RxMFzxRyMrDZ9pTX2WQSopDxD+fsMx4OZya2y59Vhv
jbcEeZP0IPyszEPqIuErOeDr+c8nY1RBbn4You7RtKJa4vURUNlQSujTCz+ETRtCDwCsXOxC0p1j
TLd3ZvPFrHA7cPvOECuzbyE+RDVPB6Vcog89nHIgY0WYI0XjG+WX0a3vR0BfVCLAcYFSVbW82HAc
sYQfUCV7SlwIS+Zm/g99RbDzYY1GcWD34in+yzZ7abt5V4fqSRP32U3G/4JtvV9AgMbQW6URLSJ+
It+xiOVrDoM7FkIGnzSJMG6EzjFARGam2QSf7NL/eizyIBU0cTaPmAnGAcTuwPHk0uSLBn2L9XU7
kGaFhqBT9oBEngcRNZd2FP9tsOsD5NTf+Fx/0Gfj5lsXV/g/b5DKfd7xrfE+kKBTGBCUzJtpZsBD
EKy7xgiy0KA7jExoBofAkpvGIOWwNZ+e2hBIDZ3jtn3xYCNAk/RugtmtSCm9jiO/EIZjDvsLy5ae
dTutNw5hZb2b6aSgQ0ixXXnYuEk7rwWCHKY8wKuVtWr8UpQ8b3i5B7zY+BY3BuU7XsYG4bEH7QMP
NrJmoAOhfxsCqjMbub/ADmy5zgP0lHR8S8V8r48Hf0TbETGvqisVApsyjjpRb03R/5Iuv2yA0mYy
MdTZij148dQVSw+NBcpe93Nvf7H/m72ciYPKteWRJ9EeZDcWI35wIFDMG2GK+Q5zBp0DfB7SkH5y
juC+vrogKQX+R9YaqFeMxeAZwCQAoc8FgYhuhnZDaEUWF0P3ndY3xDuHovGLbVgMDgUCaTH25rjF
getzZweCZ9csLm7nLsSWXKuKruJltN0XJjPAIsKrOhSDIJoEo+VSX/0Juxu6QzIDeXQuwPcKZMns
IkpftzV6UP8j7byW48bOff8qrrk+8EEOu7Z90QA6MieRvEFRFIWcM97pPMV5sf2Dxva0oC729vjK
VmnERSwsfOsL/5Dp7xmir1WdO0mS3XRV8Vo2wB9zgUkk9kdOGFHdyPJ9AarMsThqTl9rOHMEnrBS
h/xQpt6VarUX1SAfokraKmpr0F1+wUpaXCejfo8d9WNnzkL1OCpnY/set8H12Da7LDIuoyi60NKS
uU/Ub9VAuqlCOiGynGwQPb5uJPW1Tv0vU989QWT+EohDbRuicmBYuhYbgTaz9U0eO2UX9PXgjDKd
3jCS2u1kdjSNpo0SiB9MtVaRNm2sTNtVesIng2XTmPulg440UMXavzEyNPWgFdme2u7qYgTiLlcv
1F+KI2hGTZerfCti5k9iRJxkMAb5Jb2LojkxnNmhEL8BjFccjkirrrPYBILOEBJZV9GJDW4c9FaZ
s0RXMUXYyoBZYMtNWFOqq8i5Z/1zAIR6pYzVi+ybgYNn150/0JszjMYngHfG2q/K1B5zpXQrhDw5
pyqTo+a+lM19M+ATP9u4uHHHAcy9kSnlBOqsyV780b/pk3bv5dV7x4xriEPVqQHy0qNCE94rM28d
FGCfRcxJkDc5QJ66lszi+yTSnx8NWMidQBIlyXGwK/L+subvu5rRR63svEIft3rNt1l6gHZC6EKN
l/nApCP6SBGtdSFrDmNiFU6o1de93uwVf9hNfPHgcTZYrc2kgO6QKnrqDlJeOmDkMPhlMq4J5l2U
y98kpQ4cRIm5vSOBNNRjDEczFLCSzh2dd8TZMW4ITpkW2/ReQ2TujbsAzYBVOfnbyOJM1kx9PEA/
wKbcMRw6N6itl1rQvhhSwkzBuzS4YY1QvLXScI/rIOWUkDDRzUHl0mq/w0rt0NcAEdCYJYaRpCdN
fkvPkGZOSR9oYBLfq+FrCQRjotYWfP8r7KfQHmQiFh1usJjyjiycYezQhveNiSYO8l7PUiYP4HV0
t+XR0xmnO7YILkfY+M2FYaSPAh4AXbSGeqrQxqybbW0FsCjlvLrwxY7iuwCc0xl6BKfKM25apTW2
lVfM2t23sqxKaynTH63IFHdwiEZnanRkUeWcgi6U+B6zUnSaVI0AgFPWVyAibkSwFzZI23gdSbR/
kwmwXV6OsPtBg5QDBgN9JWz7WvcJn96jzMiziPTXYqDRbyrBE9wGTF8TBP2T+Anw1J1YJbsArFgr
UQwp4AKCEfidedsYwsNkyjedoT5ZAAw1Zvx1HzGW7mUSDdm4bKbpoWuMw5jic6lHMz599mpX4siR
BcJ3UUnMWwPxtSn6XQtkUSmN57IfXwxLFuk31uM6jUMqCOSvtyFOTQBNfPKzdGTaISmda/Zyb1dW
cdEp8oPuG5gnVPkLY4Srjo4v1I/ec7tOvI8D8r5C1x6nvL6HUrJTs3onGIwH62k7V5NRHj4IgXDV
Zf5jEOiXniVQsDcHiFgXcnVtgTCz5QrsfpEfEI4C2ZYIhOE0tGs1XIs1beNquNSzDCPbdHiDIWVF
1SM2E1tms3vIQndZzvdlFYdOFy4iuXoUDbKllu6GGJO0ynru0azybiZtfG7AJ9mVmjFAq4yBqULj
8Iaoy1WbU+kfgCiWDrT/xyYhW4+9Q8CUr9byCxNkJSWtT+qvBLcaxkuion3JAukdDMa2UYJDl5dX
DIBpeead3ZnN15zWqiPIwvVgJSBZoy8gMuwkw/IrdpNgeAyk6DkvGzq98nZAwp/mQrRHBvQir8Wv
WlTra0/0H9pcvwAd4PKyGcyQG0ZgTKqO/gq9Ws/S1rJRO/kEFmxIjINQvzQd2D+/Sw44VAV4qCi2
GPb6qpFFiawufUJV/Ysi6PsEkAuEoC/qKDsY0Fz3pAz0Uk2+FgbyadqahNQwoq2gMjirFX2TNhRj
UBgDJaPii754M8xAzfddbD0gpbyprMCtJe0uExMQvNprNIG7A5y+i6i6DUHbWsLwoIKr67XUkQpw
u2BiammaXIy84BUY4HTVQz/6W3gs18Lk03XInr1U26qqRrrznpcMsRCsBiw+hV+6Rn2j92Gs0qH5
yq18n4qEbwsUq67d1Ybp5oZxg1TgtxoENoNF4YOc0G0RbU4l866SaQ2lASPFmgmx2zQIMvcDsCEf
NlCcR6sxfBWTJHmglnosKUO4CpmBq5EdGMJNkphXUdyBdRTv4fLd0UB1ypk6JWEst46o4VclNLTn
huE3Yp1MFiQP2AKRkPkyCtMRx8oS5E2XlGSoCurfE4nKVPevTalvVGEikxKmZ0Pi5ims4HbWn/UH
UhhJGwN4AVQCI4OYMaq++AOwKjElJe++K9yStj4wWC/LdBsU3uVQJ/e5lR8qS5yYSzVUp7gO0cRv
I6eJW9o1KcqvhmxsNYy+TAVbLMsSGWqL6V4Y1G7FTGDfxyGDtEIWXL/LDoMhMNUZm2c/r74YlaJs
8BjeCAl3gw6NFebZriQ9LfLWKXXFDjFPWIE+DGDWtbHbqdNT74kGk/Qh2KbxKPMxyPKBku1BE3MG
u5A4IQyFtjWBGs+7V9jXNz3i4ELHP89Cpd1GUCE3XeQ9hLqx9wryXSu4LFoEvNS22xLMHuuElr4x
7mvGyaUiu3MDXQ58ml1gCnuhP6hAoSg/nbxQGS3wYFbgmOHIQNai26SVjPHzbLyKItMVtOqQVZSs
WrxSK8GFQyLTCgl3Alq2gIQg38SW2W0EBQU0caxuxmJknksyaQ3jFkT1Rre4KKw0v2uFQQDcGx2y
YAQ6yD4WgWhx7PtkJZV9C5A1eCSpsqVGcTtpfJHIyUAJ8tkrFiyTrhTGHTA5SG/MynEIgNWh9SD1
UiaxRZTeSaPS89nKt7hgboVAfx+lcNdVzIIQK7eZxvbkCjxb0OvJxjQrqHctnz8lczFIG/wcAQMw
bnVaPko8xJ0ijvfFYFwxNXMhxzkQYRGrl56HMnNRLohdNeL6EwsS66kc65UFYMLxgiFnwt8XdhB7
iWsVFuWgLpAjRN5eY9TZAhx1Gslchx4DPVVHkTe4T7Er4tqqyRUVk7axPKhf9YELRG3obUodJ2ri
2MhqBcE1zO9QNAYTjJw87WHF7N1G4VNpIc4MzUqvSt0eY/WqwOFtI3jmHUxIrqIExIPYgvyJiumb
X8J+Cr3qoRJi0waUSm/OD6hCuvDW07Qr8N+bKAi53YAg0dSpN2rMZds2lAshykxZ01GPp+NjLlsf
BbAYu02lyzxIt4qv8evkLpLOq0AjbBgV9m/arU6n0M5jynVDbZn2Bw/Qk97VzrhvCvVeTo1Hi5x2
JZMqKGq11Tv12pjHg1Q0d32UvFiC9DAaylcr1ka4Nt5hgsVEBV6+tD2kAL0YbowB77VILmm3df1N
DSuY3nQwwh8bUtItIjumy5FTGAFtTC961gd+rRlVBLXPGfL8XbZYS5S+KFr67De0yCcvD1zfA71u
qmux19uVKntfycunlWx49SbHNX2FBxp/V72AH0B8KHiRVM82a3PLkEzdWJ5Ob2KSeofOGplo2X8J
BeWxL8d94qV0euU7Q8152SLpcUW5M9aEoUHXr2uVXmgJKMfyJvrvtILb4aMC+ZtNERAcSeQSEL8g
5VRC8+TClBsBm3vJX3sJjVW5uKPwJQm2jEMPSyICP+oF3aUZKhdqb22lgWJBNm48VaD5rvMz4sAl
DTpEwM0gfTohNSJJprQVMn9n9eW1j+gI7TDPzcapfadPEl1AKcoPVm19C8W4gM0Zg5cfroBebfBw
kiBiCSjUxQEEYFCAqeA9dyrgOFgIk92E1ZeirV/LcLxEYBnzoyrK1oZc0BQTw2+yn9frWCGLYsrZ
i+IBB/DGFfXctFUks+UUODKAcQqibOJGKclzm+gO92T2uQ/dFDE+pK9Cp8gqhgRq0K3CrhLs2kdm
u/SG9QSYGTIIM2YBuD3xHTKOJzDDbFoqrLF8F0OlmdsvFF/w0/G9pT+kZBe+WX/1ZcBClpnz0wxs
ycOAa6MDFV7q4gWF2FaUACkIZecWafrqt3pDxkwyEEcDwzdB3KieHqIWGWPONYZ8DiVFlyBl/mWQ
Wg8KErLM0zSqWFiZkP8EcU2XIbSxGAPMExu1LVSM3MQyYMzmA7diqDIacGvE0dY08Ad1qPI9xZXx
3o9J7NC2I+obdFZHeYCKqfUa6CwzNddZnkauFIdfFUR5bMFD4F3Po3KT5dhQDePwtaTuW9NAfDBF
9ULXVcp5L1YQguN9lCh6vkkmMmyDOAHWVZXvtMxUJkAQ8jKhv0j1eHBC4PcE/rC3m8QswdcC6aLf
sy0ELsjQ86x3OQpMRoW1/8jZAsBhCaPdGpk7KdwhQgkkxahwFEtiZrxRx+BOEK6xg/9QR105xC3F
nVYOXF8lsDlVDdttnobADyr6IEw4izUGALHNBZfecpX1jhQXt2UkjXZUafgkRiHiBfQpn+pYvdPg
YF0Zspo9Y81j2oJFAi32hX+VJSOOWYXUro0Sa3iOZgUvRX1glEwXZOBe6RNNcBq1ugVpU6w9JR8c
Ue9SfkFyoKLmhAx+1BOOND/ag84DuY3uZrfCnAcASILxQT2FlwhWGg+6p/kfEvO6OyRaOddDPVjr
alLkrZe1gaP0Fb3ZDCZCmcOr0kK5xZdH1NZZA3iqzRFIMIO22BaJ0t1iCkvpwjly6Xp/cN3WrmZO
kFPq4CtHpd/ldOFv/EYb157X5FtvzEHSSqmynir1TW3ATlYBHT7YOO8Yu41gy0AJtD2jdFlPOTM6
uK6iDZrbdIpHG/QDuGpcZ/CHHHr/e2Ikwre27gYw9WplHnQtqhxS3eolp5G3TXO1c0wfP0nGlK3y
ROO3IcsIAZ1IjVceoIFLN0Gb1FeNEZtv6qgY7PRUgpUQhOgBlZD0yxCo6UUIb5o8IxXA3Ah+7QYp
aO1VrQRz1OH23qCkNmxzzv8lR4LailBD0mPggqkw+UhzXspYSwLul5XBjKoYL6dA5UMA3EhuVoHn
GvVgr2Wyd9lOQMsTZUadlP6M7G7irYRdlJtocb8BmAG8JuhM2VUUXfvIBwAFYQ4GuBO1HhnFrsAn
pQ2dzK/0g1HTC5jieHzppYoJt06aolrQ9sdhREeiinrg5ZlPaVBK0ksF6pJWlAWfVBHrXVpV4BVC
HW6sScYpirJ5U0e04r3AlLdKAsRgyKR574Lxjj8JB7GeCsCcOOGkwPaQkQYApip81T3V/7ZPC30T
V2xnkujZeys12lezS/t1jDPlppn87iGjh3Otm9zObJl3z/2dXTL/IIBXFQTXuqYEYgrituh5X5Xz
LDsasOotZWGmyFnBhZmJ1qEMfHQ46zpEHsBP1l1omTs/tEQXuUnqLICHjlV2zUUctZD3p67Ze30a
XzZlOXz3Glo6qQCLHdRLcm008CC8OqsPeoqLU6GHJjYx0nDNSxP2iqAKoDwK40rxwe5YkBNcJYwl
8pYUxjPd3sM4Rg3Uvkm6RzhB20dlOD02kUSKS3/ECcpougaazDydBHYn5yK+NZ1JGMiU/oDiN632
jvDiTaK0kXw5B3dHTdsq3heAdkAnUWwpDnnUC2sxQ3ujyhn9ap0q2nEFwV1MCpH7UjOfFN7UfTsE
GrNviV1TPcZnEN1tCObtJW7z3iaGTbWG4RRgCl54e4kIDvE0qteiN0puJHsUKfDAL/3Cam9UeNhu
bfTSVlISnD/DMtwhUpXAGhvCNfn9uGljP3vKPJNpAKDQdVYFyk4t6+i6jzzO9gzlTCCKoNaj8MUr
HtVCPeRuO8nGBtkHD+cP5nR1P3wr57leHzfFRe37xgoeou5gkW4drITvNfWQEZZqOtYYiUaXPeNN
RBOHiGJUadSLqtTUDfDjcitoNBKTZmyduNcBJ4SaeEU9MoET1jB+jYwUHkMSrlWQKtDho/waaPmt
GarVfStFw455ONMHkPaeg+AXsFkIxg5ZUpXYnVSC5k+Y37gw5rjcWvDQ7XqYDPiBRpwy7u9bC2yM
mECKd5nVljda6mewH9soucxMwJic0sSRAi96K72svItwstzAx+zFyGGY2KeIKxBqiveEXsOq98Zq
lxeKtRvVUnOROerGmAZXnkKG8tKEpnYoejeVEBaXYTcoLeeoSzcduuue3XoCbkoN3GOP0W4wPg16
ot0JXCKRK/SV1vJritTvLQ0KGPpiJ9Ppw2wdipWqV8+16cWWk3kGROPI70TsruJavvIzDwZ9SVZH
S18yOleqW3OkP9uR0puYv+mUWnHYAHGqSBB84u7dlFuZuTXySLBWZtGW94i5xC8wi6V+5ylZGqw5
pBbQUtlIjAtACLHw1IEKU68UAQWMW8wJU4iEE07316GWKGkCRID3tEdOpiL9VKeoBVJW9VoFSoOM
xs0KplHvLXZkPiAXq+JGC6KhQ/mg14aZktQbj7nWppobjGnk70MloQdimLOQZF0ovb724RIQbWBe
PcZS4L95RVq1rtbH1h2SWIDOxkIDJdY0MxkRGOxk2amCfyR1E3Wkvoo44eVKqYp75FjJJtPMHCM7
bGPweZQ1AyR8sZzGVdX4WcWsd2x64aNL/V4HFFCrwZXRxrSiY6yc8nt/mm2ukE6OzUvTl2Laq74p
v8CWzpy8yUx3EmP2VgRwULhdWpUFLaEubHe+WoeTDTsEFalehk7ogr5GnsMccl4o6UyirKso5N8i
G9nKBwJLUdiTV/jf/NTg/yomV4NjtsTUTVyW8z/CJZMeqTxk1QX+WW3u9MmcGwlRXZr3qHf0DwrV
6sMwZBzmSG/wzs2LcVJWXaAWTPfTgPF5xP8QCrQByFTto3q07gGnYFqV1hJqYCABI1dFZYlCdmhn
QJav0k4STFhruzztRX8neFae7A3yBdBEgw6ZoTMh4F4HnJJZFURRk43f9BqSZorcv4vGMIXu/0Hq
lxBXiHC2dM8xE8gI8dfSuFdJxQKY6TWm3H5jOir8PQHZAK+aC3JtSldBgj4SEhcR/QUDWDotJ8iP
VpbuuikGdKvZITMwDa/J1GNaB0f2h4je/30f/sv/yG9y1LHyrP77f/Pnd/ajCv2gWfzx79fFR3bf
VB8fzeVb8d/zP/3Xf/r3n//Iv/zHT3bemref/uBypTXjbftRjXcfdZs0P9bkd5j/y//tX/7l48dP
eRiLj7/99vaN29QJ66YK35vf/vFXu29/+00SQSMfaQXOK/zjr6/eUv6lWxf///9VCMf85f4ta/IT
//bjrW7+9htdoL+aqoETwuzhJOuGhs9A//Hjr1TpryYDckT0FUWbDdJYMcMzKuCfScZf0eumfaTD
lMI2zeDv6hyTk/lHSn9VEI5X8fVAf5V/a/32z5346W388Xb+kiF/kIdZU//tt4XGoTYr58kqstM6
Ap64ucwqe0fajUIckaNze62YN61M8vKSYd7R1vxjyeMllpp5v6yx8FpA4LBVpnk+bT62ruiqdml7
DOBXwVd4g2CBtCv6cI5iE9/hsDdcdmcUCaWFTtzyN1g6R8tVqob07EObC/kNQA3pjx1+lO/wzJs1
+ClgueceeqGEN0uuYjeIbrakggIQ1YU8oWGGssrMmK7DpfbcPEi0+J/yV2R6AE3ag9vcJpUtkuBt
DOfz7V5o/S0X1ha68rWGMCL44HpVpY+Fei0qF4nan3m6c2ssZFIBAgri0LBG3QOun1YV+WVDn/5P
PIkp6Rq1giyj+P7z2SyMwYcNSUmWoFO04rb8LnTGVafK55QEpYWW5I89AzTGVygaKlaw8/k5+gp6
PzUFs2Ql4Kt21q2qnWqDbvgQrmC6w+lrnsYHOHnXyo328PkznjomxyvP3+fRyojqmcwUWbmGWWdZ
JOzQ+zPa6eNZv91fXpo528lRQ1sQV2lSLLYTRkDo1Q189MZB5S+0dcDmuc1dbbfO6KBNrjJs/BAc
78zXN5/036+FOZbqGgSRn9adt+DoEXMVs5m0Yl0vUmJnzNJ2F6oTMh4Mm3RgovK07cWxvvaUybss
MqFbf77FJ58boxd0tw1DAjXy8/perbbgL0k9K8iAOo9PT9Fvvny+iPTLi5yf8miVxYucCN+lKbMK
LaOnDHK+t2byq+7QNXK6K8O04xfUN/CaAcx1Zu35R/+ywUdLL15sF4+S0Hdzbt08NZgS+uh8ff50
57Zw8QplVdSChIEpHTv84LAqUYzaxaHT+XyZkw9icLPRHNcVTVu8KbBAaCIjwkM7sGLaOFJtvny+
wtJt4ffDeLTE4jX1fp9IncgStFK4idAF/KrflE57ka/Hg5z+e/umS8AgZrMSWTLBdBlLUwwoALHo
+3jLykjuoPMAyJcOd5Gd+cIWr2e5jLII+QgSNMkQaiT3FMDhd6X45ilvn2/cIkL+vgQ+6DIICXKP
ZYT0JUELM09HaCa8sxBIN3G99K7j+DWG2fD5Uosv6felLFkzyX/UX81De/RdgL+yaRB66DM+NY2B
URROF8oZMf6T23a00OIsdE2JZC5CpMguhk7PoEDv+92Q/Zs+EL88z+LzzBLdL2hSgD2cBrsDGJiq
V1aM1g219uc7t/h+fllp8ZmWKI5MuspKILJuYzm9DYLqzFE7t8R8To6CeSgIbRkZLJHSXJSjV0jG
nz/DqYOmYiItagpXPjnpzwuYVZ02E6wve7RmRBtqC8ZtMehU8d/65oyi/KkDcLyW/PNaYpSUlpjx
MGUVOhIgk5H5Slmfk8j/8TsfBegf70WVFY3HUuGoLC1e8P6JQXEpkS0CNV9lVO+BI34P7MRJNz5I
m++4GH2Prix72MNCcvRD6JRnXEOX99OP34FEio8XyCpxaXHYA2/WqxZCVMYuhK3m1G7/lu/9D/QY
3P5CeAUFYWebYPP5y5Tmt7V88uNVF2e/r2IIfUHE29xHN0hLbC0bed4dUjuOfvf5WqfCxvFSi8Pf
Fn7QdYCPqKeBf0TNpoVmPA8nJu/75ystL5Hf9xJrY6pEk/iuLs7oKIRarIpNZEvX5sZY55f+pnHR
BbUrW3DOFS+nPgjtaLHFIe3lstSM3AsBRlSuqOETLVLLyw9RIl83RXsm+C5LpfnZZFHnfFAPzf6y
i2eTUYvDdwXmF90qWBGH8hIVyFX01jsM8jeh82+WK7+st3i8bgLrw2Q3tkV9RGH5Q0rB38HmPPPK
TsStnx5rkVr4lq+bjcSYn8cypY22rjfxxngdvosX8AJXxR3nZXtmzRMn8qc1F59cj7IjJiCsOW4a
J3tgCvSKMvOE4qE9HxWfTJse3OGcfZl0IqzJIsmGJONfhdT1Ikaj6qEI/cSW5t9bRsUOTJCNYDOp
NO12PdnMTqh4o3Of+vyiFp86q6IiYxK3FVKsn4OpIZtDP1Yy44BLeY+A1xb50v3vT5rZ52qK049o
GTicYmUgyYuMR46NPDe8cRZ7/5Z2pPZBA0r7nJr9qUOjiDj1zGZjqrq0HE0mzUiAMqG+AYBlgmA6
hmfy0VNXg4yrDVUJstQki4tz2ShtIUoz7Ench9v0ildlw+hZQf08+Hv1YbCFzXTJRGiXb42bcH1u
H08dUazawf9hhElpuFjexK8TapDAZ0HzEMqLnUaJDc1nPyGh8vnncOqVqXSauIM0ee6G/Xw+9K7v
LEFLZ2RU/0UrGhQTxbdQUc8sc/KJNJHOGT0tzA4WxzAsplJClw6oyShvAu0pQ1nF6/aW//H545wM
lJoummQquNKi3bN4Hm1QKvjTsa1cq3vGNHb9KNypK/OaN/bYH/5MnDxebvFRtxnuO12LepoUKs9T
6m0Ledzkder8h4+12D+TxvkwNqwT7YKHcDsdulXhwj4n/Odr4I1nXpc8/7xl2KBPhik82b5BCf3z
NkYFyZ0EZt1GdWcjHOR9tFFWwCBvCVzDenDKO+sQ7wXX22Zv3j3TxXAVyvSqV4qNQJADTvTcDpw6
Qce/0eLFpsBbpwHBQ1v1XBWhsa1yMHfG60wNsGtnRnwTUt3sFmzX2a7holfy4zY8XnvxlseYMlvR
WDv/PsPkdv3l3KFRHyp4tW4OjGQFN+FZQaB5hftI9mrsPn/9pyKeRstSwbZOVkx1EQ/qCuEumZ6w
zWx+o1GBt1gM/pklKPLpGtDW+3F7HVUQdUrYNgYeMfCffOUCWfPPf/6ymff7HloSjTxFUygiFycK
9hd0ASCTsJ+p8bnp7Wkb75GNcWBIbQd7sjXQ+Kt4bZ45y6ciHBay/1p4cXCYLRMuKqBOQvEymC/Q
UCvjjG3xqTSeFOyPNRYHJNL7KoP9OKfx6P86MlxgV7DVlS+vlL2wNw/iNrKrdXqmfDh5Lo6WXUQF
JUIyJe5ZtkEZcAJhNAxnTt7Jk4/4v4Q9jUTmuXhrOglLXbbmXCn422zdbRmVbZpNfeZBTiZHc4pL
2oAHu7h0+OKuLxIBkV97eI4eRDc+BJARt4I7jyAQPE/fh8fw7Mk4tX26qhtoGpPx4fb9c5ALWw2M
Wl7SaVVrYLcwnoYzUevE2SNfp7SjdWYZ4tLobQrHJohw/gN5+ZSgVoPMN4TIf8+7eP6yjhdZur1X
isWDzICovH4KkH7pztT+pz5dhW64JFL9Y+q0zFxH0PotEIUQDp/9o7LayP1KfgDwReRDR3iFUP41
qMbobJUlz5FtcQ8ppmbpWBhjkm4oiw8LvRiEncW5fFz7W+sQOfgurEW3trN7wTYv0svqYDwmb6jp
OalgB5doNaT3+pkNOPUWf/gzcVZoFyxb9HLRIqBcy0C09OmCO3MDJ+Ve8AT38xB5ehmdaYeuMlC2
5r8/CsFoRUpKJZtIjEPhg3w4AzZW2nT2bj9x7BUTYOQ/11kExKyaYqmpWceQVuJdmjpo42yDh+qm
3Ji77Drf6I6yUZ56NCi+Wpeg+ezhUroszo7E5lHqry/36BdZvFxuXBP4HL+Icm1dIFTmDg5anzGa
knawzsDerNIH1CWTVXaVOuO23qq30eO5XPtU6PlpO5ZB1O98ICscMeOavAIkIXrejudMV/JOtlY0
BOFYr87PX8697TnyHr1tams9RmMAppWigamIVmFtoX9XnrnXl2PeH9Hhj7cNCPbndTA00yTY8tD7
1gjHX4R37VV/NxHLCa4Ol+73cd3uZAZAq+LynEXo58+IwerPa0t6rw6+yDOC5VCCtVfeoJR+5gFP
5IVHrw/i589rmKmPQFPMGglMHqRnQf6+RMFDU2ZnFvr8s9HERRJWMLDvhIGFRrFFmeOyqM5kEad3
ywKQoDPzZ9zy85PI4DArgiGxLrpQYIDmDOOUPv9Tj/HHKosoYypaUUJ25TwUL1k42hXeNJ/HsVON
OF7JH0ssAow+AlENE5bQb2Ubx69mBUHKHmwYnZfZbb39fLnT7+WP1RZRBCFaLxUnti3Nv8YQsovH
/+znL+JDodDUmeYNEzPg/Satb+Hu8xVOHmFjHqdrTEPl5SjUnE1l+kFFuKADuzm7ybTvQvPi01H8
fKF5K365TY8WWpywtLMixPTYKqTeYR5eIB9sZ/l330jsBt+bzxc7fQyOVluctK7UYKwaPBYmVNvi
ejrQ2nssqFl1hnq0FT9f7uTXc7Ta4tD10kiZZrFa21zUyRXahvW5abJ88qgdrbE4ar6pJ12FSo8N
OWsn7tM71JnWqBq7mttvyk1qhzZiO3Z6QykMS2KN7vL6/L157rdYHEilqAZFqvgtsL1BgBTgfZus
P9/ME2m/Yh496OJyGiGWoJ7IEgNp19yT1TbqGiOHzefLnOrWKKYpgnzQ6AtZmvxzyMOGoqjKjHVQ
kLlAQ2JruPHOXI3OPIqAHnTmSJ7cuaPlFiG8zppJ69AVAGJ5mBgxT++fP8/JD/no58/rH93pk4YY
ZZ/CnqbMwUqhcAPNcKUa96vwzEonc/LjnVt8XIh+gjht2DnILetLppcuVGN4P5thP2fkMyxGv0vX
57rn53Zw8ZWpPTWi1XIJ6pidtAgDWP7953t48js2Fdqe2g+M0SJfwV4TXZGIdxSM2kqQrzW5xTHt
9fNFTqeeDM0lxkRctctcO/LosoQec7cZeoY70810rW5EW1ljY+76+2rb7IHw0mP27tV1ujaRXb8+
N/w7FY2RCjBJJUzN4GF/Pi0E/VKPRJ5Ug+Ta+9RWzCH05DJSL9AEOxP6T23r8WKLF6e0MWSY+cXV
GtqY9UMKKzW1zmzryVN5vMoiQCJhMygZXhR289zvR3tyxP3o6rZyQN79Bqbz8ITk/6XvnOtenXw6
CaCkOd/G8hIvqRfEskZlK43koo6eku5imJ4/PzInrzOodRodbBO/siVqJKv7ZDLnKnieVW3QcX61
gGihyQE+mPrgXKw61VNSYB+IisiUg01dJM9DMzYNyp7s5fu41/fo+F9lB+11fGHeuM7cYoMb6ueP
eHoX/1hxEY1FDwR/JLCLKvzRavwoVKhvwTnX4x9ToGUWcvxgiyjcWBLActiGdu02BP3suroQXfEx
36BreRvdedfwT2wm/zftfeicK0nmy/GzxRchGsfYyhLmpART30Oeixe1VW4VrBOKwHJaFJLtYbTO
NGikOWZ9tujiS/d6tegQNube2Tc7Zavv5ksO61hK2j/xBlV5Hn+AqdNmgPLxBRSk1eiXwfyVh+mm
rxGF71Ss+WT782VOfwtQ5mjVgc9Ult3iKcnmCRyJZCQJtmwhRFTim5E1/WNe6mDEpllLP1gZ0Xgb
IAAVByL6Pvrw/fNf49RlBBrpX7/FIqbhDNVb3owfjuJHQ7lOyrv/7OcvolkmDL0SzlmQb7VvcGOe
ktY80xY/9wiLXA5n9H/UfJA+UZG9L6IzndVzCywyOa1uDFSu2KOizi807GwA9J473icvMo3BBLB4
BTj94oPWVSwJKvi0dmu3rrlJ38z93EOZh9vMhUq6DJM7T6n+RGdfsTTqZc4gmkI/Wh9H6RY6P1I7
8opsXF8U8EE63mCS4J/p/p1MUo+WWU6126ip/BidEDQclafYQxBcmPa+Sje8DdZ1FOSrXugOWanc
WdwQGHBEV2gVYublN+7nB/JkgP7jgX+MrY8euCtqGMrNXL9VI/JRrzpSV1YcnkkVTn/dR8ssokg9
YYpU6jxwv8dIk6y8OMyjRtpU7vnB3vyR/hIbjxZbHB7eW2YCz+IjK76nA1pq0ZOIbFLhj2e+hHOb
t4j8Xt3qAoxl2isybVWUoTQUM1F++ROvCCCmpBB+IRssYkaJ1X0bTg3YUv25yZ7VAdWLUDmzyMm2
uHW0yiJswAC28IPkIPwTL1vplzr2P25x7w8uvr2ksMAV3HYtUQwkqMsEK4QXPYx4Rc+2Hv6zZ17E
mP+h7sySG0e6NLuV3gCyMQ+vnEmRmhWS4gUWI2bAHY7JsZtaQK+iNtYH+jO7IxXZJfutn+olLSwz
UhRJwOF+73fPARUE16sjC1UWZ7NhE0aGPai//tcv8s97y7/ec2i+L2TCwE2MmazcOrzoT4o8Rr0L
j9gu9vPaWU6nhLyMXfThPmy5LH67PkFGsEUnxkVQ4u+PVJsb7l8p3twr9sUEbMj1PritrX/YlLim
zRmYOAsHj/cpQFpH3QSom7qCYMZum9rS2DegyfZKJKDh6GBii+qVGe48jX51XizmduMyS11Fep2l
NR/BCOzZNEJxWEZAVu5QWrdilMOD6Mfwg13GP+1nCKKRAqZm5Tm/zSzMUdPNRclXYe/jvdhV+3kv
jwzQrj9qfP/DPfu3F3r3hK/GoBiCmto8IP9xCdKH/QIqdswPljzX/30ZYp6LuE1ERuWtRf33r1ln
iRzzZEIUIWw4bXGSaXAPJh4iGB5uTC0HySWjt0MIzFf4hvnQMpj5qnkwIYAPCttfp8MMsSpQU3g1
oz++S9tCHzyPindoO/FL63CjMAI5qBcxx8W1x6XgrerIUJAlYfcVGW3WMJTz3eTCKhBicHDyWU69
wDHGu8xnUckCmNe9Q6XbgpH+kwdg2K/mDkeHEYT+qQH7u5mmHkjjBOSzViX8B+lamzGU+pAy2LqW
/GPX9THUMgoVwIinYDctXGLK2hMQZ4aSHUg1DYBEhjgZSw9mMi4bZy6ym3DGpHxCfu18siubGXwz
qY5ZVunPFWCRK9qEnNXLwE/wgURdg1uqs+7RiTsX1FzfIkakt9iM5UbJzt47fTbdd3VW3NhmRF8v
aUCXN4Th5tEdDpZPnMTyyp7DfzUC+3HbQR/dwZXfKnPg31oTcmsdl/rchqk+WKbiYDbNDHYBPT2D
gYLX5WtkH4eubJk/NkT6fbRKcZja1L7vetD2VuWqm9lqTfR3eSu/eCQRm630rYnSxtyDdaTA0q6C
Eo6Qr1KQdfYEl59x90uFY+OGaHIWXGeZMKmSxS2mZw9OyC2yz3kA01RKB9p2XZfw5HLpBHtLcDP9
QBQh1GYixOadvShGDZg7tlduk5C46dZLHTu6WKlMvV3uSS2v5gB8MjO20kjw3oFm6yXDkw0tuaoL
dlUeMe+bd7mTg3uvnBemv7kZoxmWGHqybBUHpj7CwZHgyTp7xLVqBt6+4+O7mqvCe8h76ASScO6h
h7zMtHU+Ag/DAs5JsLizs7q8TSvpXwI/LF+YSqzuAZTXm3HZDsNBde8Tt7ROMUNcOy+urENdeOWt
lcOdY16gv/U8Q+K/6pGaK6ePVs2Q+8duQcEh9QxfYzC3PrNcqoaYVUfuo5wwGhqexl1b4XY1PJX9
CPyYj9BGXrRWeZPusswUxyKfNbrqoGjvoZm5R1Na7jYgov49Nex20wd9f12SRAF1PxiQJ2CaIBLJ
8kswFXIz8gQAuu775RodHY8SoYtHB9vOzhkr99JbRriATBdDZNA52KtdPY/HsvKiveMX9hmfRXlF
yhQeJqhWYDfgvKfHOOrc/VwkY3At2ri/SWOZvxgOc+7hMNjrsGGsuKsBaeuiQvTdi3lcTU7UfW7K
Otq20L3UNjBK5l36sB6vch3YX9x6xghVpPEnUwprOGmGnC9MUWNbn5Kou6K2hcg2m9LmGYs5c+B4
xLbZ2MiDELbDJxt4z5VdZ3d1auS3S2DkTmkDuElgWuwMACojjy56dWiDxLm2+za6ZQlA5GI1DZSs
JL+NTRTKThU1JBc8oP25GWNGa40Hp46ra9YifTYYcj6iDs7OrlkZGzMWjP2PdHIVC+FPmcBZMEer
20unTPbKNKN9PCTyoou529aFmd6D3GAkOJnMwxDoEpNl4W9kn+FOb90UxJRXn1PQC+vcdhqmqbuR
j0jE3THsKgxTUaVOKeZtGudDurNBV2575tX3oxXihoVLtau1E+/QfFE26WwsR0W8yAxiRzFfZ7lK
/WzyGE3k4mjfFXCyz3EdGPcj3JR9CTLuSfaigDPpFVG+44gtbtoY3G3GfOlWCztnpqye9wy+i02J
tIrtV2wWSOxUcsnGbL6veqP9ZDLvlqz70nd2oKagI+BFPbmNrr/Pczk8gy2JNkoAvx2jJt3rIDFQ
32Ru+gwFoj9lidHBPatCiAja726VK4NXs1m826Obx5sGkMRj4hdE4Hont1eGYKChjmCGO6gLVuQN
+i9CZEhZG7vwn7w6nV5bozLXvW0vwp+iaaJh13rQl5OmQ4mTAcu+zyykZa6p813ZaAelnTV0ez9p
9O04v46iUvvOzKdvrlmP+1ozi78CCG89J60oF9xGFj95IQdQ6Omp95i7wrplNYf4LIW5jUwqLyRN
4+uycdD69vguam+2uq1RcQmCZrTtY4Ib+GSovt0NRt2ffBXVcEk1WO8ENsUWglm0FV5bb/1YR+eW
2SHB7HLkHXMrNi7YjiOcQ1lzFQAoOtZOV3/FmpAA85Lz9YiOeDGXZVjbdH7dswrWoACr/lBncXUj
cm0dPcjFp9hj1XGEF8KLgmbYdPm0N/oueJxCngx+46zacoqIDozqYnm1eZCeghbpl/FmXMYCxhK3
S5P3AqZYjYAQ3vC57RtvZQ12f2QVmD57EFcOnZeA5GnSYu+nM2ghx2cyI/TCvWe2PksYd18zpfEO
NMx8msXgH8G2DEeAuRjg4dE3gsnf4lPYYafO4WKuIO1UW2ki/KxKbvkpcxwmWhfLcdmXr3ESFFdz
4T84PHuAvGJAZhwe7Cf3cL7iG6tPEinw2iVchPvNkwffiCiJz6VLVKOWIdQQhASwf9wtTiBQQUPL
ELDpKLmbSUz+qG2DnGIdltMXv0ydCwn19mK4YfVj5l7YVgJJ7Tixgw0dwzn5Zu782x11m6A0ORIn
CkMqE8v28pfzsnBnskPTUK5dz9tNKbi25pAZ/34wYHkVYngklJjheX9CCDlT9jnEqLWJIXA0r5mr
/WB7+g8ncl6C2Uvi6G8hrHeHkKRJ2roB4rpuN+a6Oyb6Uu5AwuwsnhpX+emjMuI/ZGL+/nrLoeiX
D06XYugszQfn3TB37ZznVb4hJrcLGMrYMh4PTXn3Z5T630JSXLJvbaOan93f+RN/51j8twNXOBwr
+Mb+519AiN/AFbfZl/4//9evvIo//5c/eRWu+QcT4r4Z2SFzTZgvOL38xavw/4B1btH1oGFLB9Wh
TfAXr8L+Ywm9EsRY2mnscJa2yF+8Csv8g5/GkrFUKVzE9d7/B6+Ck8AySmtHS2+E0b33UyY8XHLO
OSx1TQqEfBQr56Pj//uOtE3DZel3LhVnmiJvR+hfrshcOb5M0bisljBBv+8Ozt7Yf3zlMwPMpf3r
ef/dC72v9inRGpEPUY7DCLvfo6jD6tHKcMCso1iXpwQuSLFG9eE+uYMKt3032jexK8Bj8kgOH7Og
kI+Gjv2nznGVBeQ5QsqI8Umum25yoZMnPhyaOkNNsCrqrDt08QwQRveshKvAT4dXdyimx8mwuvKA
5DH7mrKMd2sYkZWLwWAyzolVIXIu3D6eNxCNpq9dnbiMZ8eVz1ydK325y+YF6FvpLGRQAADW93YY
aLR4jFRCmq94QPShl94Lm5kMQDi6w7o854W35+0y3ysmBSIwNEaieHmPtQyKoQssA8Whc9HLBgg+
YW7AsnHCl5GjwjNDytNtA2PyXEUzOz8TVg8EyjnrvvDMaj7nSV6eGJWonLV2dfTYyLT6Dpl5+jxb
Bsy+vsMx7lcTxEurjbLHLoZ+tNdGqi+AEY1tRcMbA2qVEMJnc9XuYovDL2fugEfO3AwlEYxqspKj
V9pUQrrRxQtpuoNwVjnbwmabC9f6zKMXaKLE9ZVfc9+Mz1p1yZc6s1J4uu6is7Ckfe6KCWH7GItT
3LrdsZmj+BuzTXRpI/wnn5ksd9Yzp5kzT/zy3shleY/abNyHAcMto1QPNT1sgMBjeIJbBggrKPjL
zexWX7q4c5+7bmytTd0HfO+1hEe1KYqwfXFGYF9tUoFnLZcNkI7EcPIrJziYfbUEW7Xln5IhzHcj
lu1ozXEhvauNAqZ9D7ERiXzHpbMd+OROrm+Hlzma25eSJuKDIboB4xq4PaVH21v1fj6csrCtHv2y
dl5RbfDzkrkBBg52iuorlJuzZSthr1oCDc1aj63zOQ5K+1Q2FrTc1C+KceUlkmdEF0ACa3z2Pe0k
k+8NO3HMClWmifbXA/Ye9A7tSztlGFFzkdtPddDKu7oMraOqwrw/DiNeRI6+0gPNBABsn6QIYpjN
nuiHh5qvsGCT/SWy0vKIFgGhuHKq61Y76mCNsnzK1FxfG4mf7yvyy1cu8L6VaZjROTRaALDRAOqR
1k1wCOMQcmflh+qcCx6p0LnmroZwy9TOimpJ89L6RfiMM43DXquMA7wm97Nnd+QrdORAa9daosrG
z/CQ5DHB9Dm2g6fW0/I5yqr+1aiidCS10PB3w9hNbtkSFFeE5RAsG0mGDJgO825sgHkFufAuIhvF
RTo9TJhimK9nJlj3ddZnZ3L9Oao3xz9ZQkZb1UD6g189/ixiOd9y2hhu87T43LvuC9it1cRw14pD
CGyGoyXRy87mBWKDPBQBvizUloON36rorkZkJq8yriKoyZPjHvXkBNeY0M0b3UV4GTKMD1fVWLq4
hJwIlXLmpQlroclT6eBJ9norI2p5RSvo4WR62agF+QXfveN3DaM1Tpbi65BW6pYaVzMTanXM9jQo
Q/t4zC3zPs1Ag62mvGgf6tBBwgxljIN8RJ2rWEuRE3wYMDsmGzR2prHtOZEc8qwz9TXQSvd6VE2G
ICmxXsMgHR4KhKFo+QA4g4o3y/BpjDxmcf1iTL4NRoeviPMtZq6+f03oe99UZs2YkDaUAcKr4ucN
zmhj8sJ8gCZDWfY9aigEXEqbwdky5nEJWHXKXwO8rO8w74besbN8jahiNlFTsYw/NrNpm3emU6JL
MRIDrwSfwQ9OIpaHH0u4LLX0u2/cbGwfynDoiDZZCXaksnLNT4VtMPzCBB7SFj9swKD4M6vA0Gvr
qk1YtDfjAPRulavS+V5oJz9zhganTQXIeawxQl+7I/DjNPSzl86z8ye+T0J9gTWhIQOezoGhIS9g
jQBs25TE0MaskwljMUxlunn2IVAzIklfRvJZj1q/2EbUPKV9kl1CpvAflUSFWQx5ssc/B6e/LDqL
5ahPOE2L4rruLTDh7jD9CLQpvKVCFn6fhZLfoNWT4Y5p/lqWbRyDKU+OfN+z3MSxP1x7o+vt2ijw
bkVYAxLvhREdSxnwePLSUF6sSVjPNoVPjKsRqmWXvjZz4xKAzt1Qh4bYF12Z74vGsZ8H2/bvAlwr
V3K2wPWZgZIz1sg4YBkomvRqArnPPSTHWR/EEJWXlqJkvq3ruXoqNTS6tRWZCxDSoOIwRbbxqZaa
EUgDsugdVePW2cJygUweImVQbhjziRQY0wm5EtyBDviKlqX8lhZQJrd1ZWY8wypVXyi1sqJVJLDR
jA6+c2+GXCRl3qafFMUjHgGpyRwylBi0OUkhq6+14aZH09XlJzcSDqQ8C7W6sNrHToTWbTGKAIJs
Y5d3cR/Ft5yd6xtHqfxRzUb3NUbGScFPT4z4ikxts9nuXpw0zc4WVSeW6dEXuHON/kLNqBcvJlAX
ymFZf8WVB7w7tJW3pqZZ5tAP26WJJJX9mtnF8BKOzjJrC3SWZquOCTcmZPcPmlgDiEnIqg/CRFW3
bsIQUJmOsonp3LSm3WSlRSLXdZy232LLKceVEzaclf0qdnb9BKA1ixenWTWm3W7qehe2flsnhzhx
prOEyU/JuBBOsSibek5YbaifwNl62YYyXtJvjCCARmz1QXTbun3xM3Mm72yZaXs1eBhUUezl8iZs
Zk+tQyG6FwDxeD4jhz02jsypfA7MitJo2gZiR4u32oeVHi8xMaanfhTititVwipP2o11uWD61xVi
Y/UtFelg6LrHRgdLbUJ45VerGsqtLn0YucKc89tq9qKffOiIGlt0aoMGwa/BxfJpWGp+8lU4AOxM
gTmWvvtzHiKoGqJGOUOFd8J1kPIf0RJpFxudrYo7P+2mEKs0RYeVdhezhV/a2E8sBHY/8jodH8be
ll9VPnsPWWVlxbZLgrwCZRtrNGaTVgc/pUhq2B1PvjoamTnwk3FmotIZ02glVaS7VQN8Yzto3/ox
VQDKN6kApK4MasNQ4pPkE5svUn+k1AXcfsZIWPxFeBcUyQLkl8gC1hamph+lG+svfCL21kPAcymi
WhWrDlLnj4wqCezWCcnMzkaz4a2TSqPTLC1KrrJyijtPWOpbJ2b9HR69vNU6dcS6RSoJehvGGSPl
cYyPuu1770slpWi2VdoZNAoQPDXHMvf8bOPV7lBvJhl3bKl0oGoaH2J+dUttHuJiqg4iGmI6adHo
35hN0p2nME++FnHvD7BXI9ae1s2/iXrsnocyd4c18Jv2Z6kK47HxSq5/ryHTsx4NOOpOO6C5KpW+
Mnnu9qg7eBAhNOZ6lbYj5NpvBCiRLqq+GY5FM8W1jfmxZ8OADKaCdIMcVyd3ugPTjXExjh6tMWDh
0OhFFupyTzR7QO71Ke5z9qBGSKYHiURzN7M9RrXMFviB3gBF1aLp+ZFY1tBJON30JW4a4W+mYQRA
lCQ22wiQwGURvx1Ahuy5bJN0pq2W5u02qAePmbu2wKY6muC+V72p+0vTWSY0VBNz9moAHA2oUpsu
xfExjUsqwmZKrj9Pfb0KUjFdz2lQPg9+3j2UUaCQ+y0sWdQwezed5JfSrPpHadXxyc3D6jObFuzD
WeANapWKFqZsptJrUyfuw+QH7r6OKmbKhkm2zK7MFGe3WVPFW8W8tVyZGpDqyuiNuUWcbcpP4djz
w0lGn8bUiHYcbLqjilGMrMIW+erG1GV6l/eKSEPQdc9paqiXIY2b21AOxq7wpXzNe57ZIEbz21ou
sV12T+ldOFcelDQ7khdOVv31ZGOuoE5YeBFpk8K7aUu3Ocb2qI4iMI1FL9Ld0RcMyq03NdOr3wYc
jNPWH0+V6c/D1maoEoGkJTR7Dq3K7xasXo7O4WhdJsaCMGZOyCC4eOA2oxGA1kv5rQsu4BrlxXZb
aOplTF8Azc6bWKbCsVGHRfwl8TJ3P5K6ZyVp2uzRM5wZj23Ic3ZF5d88DrharjnQ0YjU0kC9EVQ4
DjespOEN42eue5Bm+lMGs3kXZG3DLR4Nw53dOvOxQ0vzdRSW+F6gfvwx9WN2wymhfIqsdqCOaxWH
QGaS9iPOpITS8I1hkIZpc9Hth1jaV2asgrMdd7jmmqTcp7mg9Vf0egdneb5pQ0HvpMFa3Gru2Qh5
Gyo/hCWTQNLGKcQeaM353j50k/Qqh9JPCyNlXyctKpiDqtwDZPUJzKvVXwbRmIc0SMTBabq0xbKQ
sIK4TnWbi7DFoja704MdZd0z/tHou5/E8s4e+vxiRNZwr1AEIZLVxCZmParViAFab9iJWsekrDgv
iDlPsFNJn5HEoG8evDBFcMrJ6gwNWa3YD1mXKAnsvceTfYvLrt1ZXeVPHKKluZ1aF2W98MACaxCD
mtZmkj3S5ZtXReI1h3xGzWrNEja8NblnFbrNF0Gs/ITVSOzDdqD6SlvH2hInKA9TyeIDnb97Luuh
uEY2Uh8HjjhL33SariIbgWFLD4u5mJwJUdxqm4hKzWdDOIAKJLQaFxzwnkD08LXnk76xegNhjFub
/bRWi72F8dnu2g06cdBZLK7cQE8VSRLCfhu25S0d7rb5ZJh1s64REt36HIZwfU7pqWmm+q7vRN2v
zKkNNvDiW7wCse3ue7am0WakuO4j6x4g/8mxexxHU58EVx9SoXEIN8Hch9c0qM1tJ8b4wOzKuM1j
pZ4B3kryO24+PJURjm60o7RgZyxbvm8V34tW1VgDy+C5LBLuhSl6EPq+i9W0DAlF9Ve7p+2y87OZ
Ri1RngS0uB1V5yGvXbmaI9i6K+WPOEtEgKfWqqNl4j62Tmk5jJ8UFw8D/2UzmqwsZXCZcVkci3ai
PWs38dSStGndkzDy9DKSl2OnGlpnz+9otxsZJbRVaOQwRvUUTvZauln5Y1I6xORRWez3zSqEUNyk
TlSgrOMQq4jXwdlUWDJPOO/kg2O309dAJx6Sc+HGiNHqIgBl39Z0Wd2KlmctG6860D+zbgw3Tr64
tkaqFNjR94RnEd92aYTXXtlqkEWGTml1FO0B96XPgpBo69zWYXiNKiK64QluZNtciQwDEnkGykGe
cB5pl7Y/x85On704KYih4C3yw7g0Dr3f6G/t1ETeug1V/GBbytiJksJSVo93EkxG/EEY6rdiNRPj
lD6pj4YLH8l8X+XPi7HCekDvaXoJ9+3R3opdfUObGIZWjuidWEq9/jCdvWTg/lYmfPei75IpaJnx
AmAmg1g4baZjuUnJO7or6+SQzP4IovXhW3yXKqPtpVs8u6iCHhji5C06m/5S7f98iyxwm4/fovc+
EvP+c30XMlOFNWdtyFuknDPv2mNyVW2tA+zjTX6cd5vm2tst0f5x7tfxHfWuw3ixGAmvj4TVr72D
V/HB82dv52wE30ewNvF5VBuxjfbYgi9lbOzJz6+XUR/D/OxuGiJE89OTfRZi3i6h+o/nBD78IN9F
1Waaip1BRm9VfBq3C6oBF8vVv64VVLo5v0q5Lte/1PJv/3VR/I9fYM6/4dbefZDBu5EWSqHsIRw+
SBIr6/lcbvJNe2jO6UHsvdsPXmvpBP12XfLc5Qxke0zQvHuDahoKsy6WN1iuxk+k6zfiAYY/kwrc
C0tE66OJoN+G4t7e3f99xffvzoqA9VsN767bDBskN7wQ25PNeJkP3SE+hLAC/M2wXe4LGhGMUxuM
f4zrzNtnDx/heKz3ab33v8y7oQmEKLFVjrz9/Ojvy9toV5ymw3KbIFGCjbn6+Db5LYv5/iWXleKX
zkSg2yZKJO8/Pc9My1mHYbZ285U4yDMGrkOy69eGs6rIPwcbzrijWrf7EbyY/68U4b/VP/vvhnRf
CE32khf/f/fG1j++tP/5H7/2xv7P//Rnd8wJ/gA35vpM5VAmZJ6Ka/6v7pj1B4RH6KghExFkRgPW
sF+6YyHtMRQ09FTphC1Ntb+6Y4DevSBiX0zLiYIhgJB/pzv2fpQHqhYvE5CVdGlDw397t3wPLi5R
zRl5VZ6HjSyO3SM35kP2JA4B2LkSu9BKPw5PBjMvv3xU/7D0AKd4vx7YoDuWaCk9cAKb7rvnVBpF
OtRJ3lAdNgiUECSyH6rKUBxQc2sP+ITiv1Tfk2xUPz1ICFvFKX7r0ol5LII8uk5EaR7GaSrvFZsf
fE74IUhy8Vdsv/hSuXF6FXLKvWg55T2n4tp7EZVf3xZeVe/Z6tov+Inwh0tLxuepssRDRszyJU2o
/kvX6x4cOgX73rCaw5B76AGzkY1PpwFUrnER62SVWAGizon831bZnU3hJNe7sDfBA2ctzZokCM0t
F8jwKLrGeqJ/OlOtz+Q1IT0Cs1Lj9ZOtDSCqHexd4Ez5gSBx+ixovq0LbVZbX8t+18tqwJxBYOkR
q325M/OcjE6STJe+GyyKzJqE7SrNGvu6GQJ5g/0JcWQbNWpr+zK7tHW29NbYk+7dxA/utGFiEqYH
8C2ZEhvZuyD6Uddtt1MWNqgxa63t1Df2Iy8b3gdpQjDbgbq99uqquqrsrNwGXWXUa5KW05Oo5vJ7
rVOko30rJ+Q+pIOtXmV3aMymjTJtPa+i3qr5SspgQr3DlQXo2Nkz+4gALwuoL63RbLEOOuTnsO7R
nqntFPrH2KptOeF7pcNbr8kLw+Efp2fCbHpvzqO8y6OcfTmTPSd6SzmRA5mdZRfER+Va8YtdxtHt
VDrqM0xMfIFjm/fXrVLulWnH9lnVuYfv0ZtPvVLq1qPCuRkSCp3wJBtzPYqOJxV8m+hZFbNziFwU
N2tCteWXwM2BQY8BCbU6w5Jl5nSFosGvrpzJ6g5uR+jdsnrZo+uqGf9QY5tOCNDHETGOTVBnsAVG
dNf1cZFXkZjgiVQthqIc4wc/k47gK7+Id6QFliAhJ3+pNpZr6VNl57QeOAzcpRScz5RNpgdHJvpr
T2Ds0Q8EFV6nKqbnye9Yz5dartq01H0exoS2H+UxdDcHcqPUJj14C5/D0rfPTodUb5cQMo/5/ZL2
EV+Xd/a1BfYqMPuMqmiUzWrHgbax0u1ItG7feT31gDaPR3vT5bSVdt3gcwv3s8Hxg7nqjIK5o+LX
aTTtmiCTsOQP4oVBsMHXLO8Hg+u1HX+MWUBHDYn6hbrQCN99soz+c+AvEVFCVKW9q4WvENaPnTp2
7ZwLaqepqIIDPiIxrwe/L/J1U+a1vmXNbLxzZRQt4lWkdWSDB0p5jli00MlZIHQkSRRzVqGCnsTD
Jh9QDe/4c40JZwomhsk9Ebx2jJHFm86R7MAsaUT47acy2nn16J5SO6gVa9aQ/PDqwUh2ejZKtpfK
+WxxEmhu53j20V0Wk35tJkHWyXWS0ViRLO6urWwM1mOdUJrK+k6qNTdg8L20UpXsS7P33JVGhJNv
3Djuf9IoJ8BWROlhpH39UgNbG3fKTjFAl+noHqM2JM+dJ+qEXNdoqdt4mHRiInzjrR9pslVxXIfX
6ZSUNNJM735qpP0SZRmGaQbC47UqhvTTMLVLcE6WuzLsvWY7Kl3olaUk/aKSlZnkd494blUMWXg9
hnhzVRSbV4Q0m3Dv6iKrbvKiEl9zFTov1OadcEVNNvghCIDvas+Ud17uFvcO0oLPKfDvA78qqq8C
75CzNYY42uA0VYQyMYVe69bkm2je6vj6raafU1X6IiipV6umia1XItPU/2dahjnHRtoCvh7QJebY
3eDeFVXIiIG5NBWCnrWALEP3kjJXvwmypEZ2NNFkV97YfbWX5oS9tClstzFuFULEu+UhRcU9n2ho
BE37aKZDsUPy42yyZrJfEx6fLE/DoMx19dYfcbhYT50ftzPiHlVz9K7npxDF0+Moq2Bvp7I/OaHF
TATN5fpSvTVgkrdmDJbf8htdk+aVIzZ0PjUVDRFM0zhngd88lK1kw09eUG35EhN6mE7nrwwAlvzb
wHwyl4aQF7tOuine+kTV0jJyshJnFxk8GklvPaWIVli07dqlmBFk4WloRErxcJKcY7IerfbWiUzj
iqSlf9eXOj/XFrLZsSjdTf/Wy+pSRhruqJQB+FW6mX8EtY5+mEsPjKVXXoq3xlhMRObYvLXL5NI5
iyR3FSZXPAZvjTVjQuxt8DjZ131SHuOlA2fUkfiWLF05/61BV7716vo0exiW/p3yzGRXLD09njq0
9/Kl01eY8XwMlu5fsvQB68YQ936SFF8zY5DPIxENOhyIyU7KMozTvPQTh56S6ib1/drHDhbmV0km
0+NgqWIzvjUkJ2SoT/AzsheEx0T/ls4lh0Hvsxwq5w5KUHRqnbzZO7Flf9dTkn4Pw5JKnVXZ00tQ
CetKZTg41gQnuk9Z0gOWVYbTHYqliZq/9VMpBxuIj+llf63GXtyIt96reuvD8vgbn8CDdK+DLdsn
mre0bKlQh4+e7LxpXRgm85f0sTTVg7dWb7d0fe1mhqkgYlM9GQHhGeyuln1PX4Rucf/WOZ6DpYvs
KOB5p2qY8s9jIYfrNmYwgnaSP20Z2im5AwLxmL51qcNGzs3askfjKtaeXIdB0rxwsRqAWAZ9DcBI
6+tu6XobkP2qLaM+NAqbzqy+t7QCHkQ62OWlZ5atYSiBqXHuaTyuqzGoxSlna6SPfFVtwjJaJ95V
W2HE2TdirNPVDMfsuS5TFFyNNhaFFtF9cJVuTQKlyn3jazLZ07epUoGi+AwWdDMZ0dyt+W26Y2tr
98noVXlfKE44JHYIA2OMU8k3wdDKvRpHa9uNbIRRKaiGlMQkpq8z0qydjmX6za9HdHcy0vV5HKZF
y9X3druGAAYtsRdVNxM0TTCvGYxCAbJoE+MSBU33QbXotwMi4OUQcxO8W0YWrPdT/CDVaI1FbMVb
Zobdm7J7+q933L9FNW2AEsiyXRuFQeDDt/n7cVDy2S+T++yDwFyGbG04BS+UPK9cdfvo+BH54PeK
BnRBG9rS2xFjYVD+/fVSogq5omG/GnZ6G3VvkEaX1+uuTXs17NtLf/MxH/b3ksa7V31XGxK6d01i
6KwYx+reu3rDof5v9s4rSXIs265z4T/aoAU/4XDtoXX+wEJkQOsLOSeOghPjQlRVV4RndHo9vj8a
29rKusss8zrUFefsvTaoxvJa3ZxCWP/C6uCOfrnCo5JGh8+gpAZNTu3SX+vMESyZ3uA59HHFVtnY
HnYaep0X8dJ/1RbpRiQujrFkdeqH/HqW+vpDjqWBWD06yTD4ITplRmPToUGcSdqnL/nXMsY8El1o
qJGGgdxzrvJ8qilw0rVi4fNQ50smlW/tZFgdm4O4nrE4xXJ6jPUTH8a3j1RTYHebFvkO6vHVDaPk
mw4RvlwdOam7YElAnYs36FasT9n6vn1pSV2wQK8oTEDH11ewrg9jSPSwedXP2WPLaMlateh28kqe
UY4Xc43o9x/mN9VMVVbBi6oIYTnzH91SeYinBnFPhM5RAkreAQvOVuGf9t//UhHm/00RMydoma/8
PxdqLp/r5//9v16eP5dq/vxDfxVq9H+hLLHZ7PAAHICrfxdqNPtfVCzJAaJWw/zJKevvQs2scDZw
g8BAocHHn6fC9lehxv4XeBTM+WQ+EC5r8jb9Nws1SJkJOeINoV6D/+vrdzfUdUpiMUWHZllu47dg
H4bnI/Fw0gIL6spW2UUTv76RNycLl3Nh8kvdllRKak2sGFwqKsUjq0I6jCN3jJHpJ28VN9l1m3kW
Ly7/wezyS00IhqtOMQq5uGkCuJ9/y6fZhcNdnABkB5z/J9RXmbXUpGCdmjHnmfnLRSkyhm10fxTe
6Lwdg+3UpOyTMTfeCdPdZjux6VfhBsnZ9tNr9k2Ry/x1umTFRcGu2oYJAgjrwtcLSvBuYVREMoti
zvqpCqHcd06F5o5QcAtCgpBYKGTLvy+0xPih0ERbhb0krTnnI6jScJLtg3Io3i32frupFGGzGoow
OmeRGx4lCWUEQgP29y7FNJsmBv1jpDMR7bK8UttlHZJp3Kd9ft4qo7gu22C4zkgJlt22KoKVsNNs
U7fCOa/tNliTG9L9bKcw34YdPcU5tBQpT6NFL/RkpbOwKempppJC/6Nu0wzdgl89cZppb+HplXv4
WM3gCiSy28Bq2LjzRmd7FQevZ4RjdVMrE4KoJEX+06mIusiuP+/SwT4j5MpeT21ZLgNzyHdYOXOv
I1YaQXVUxZlXJ+18B7WWvNek7sIrGYnSWs5oQcrWwD80/h1Hf/0OHRfiX5JhjRJIJTvppKkIkxdR
Mx6cxiS5Q6CXqnq5edaaUN6gH+hcCRODOyh+uBuFnW3HMqKLpad5s7ZjX7xIhHAjhRsJk0eSpv6g
ftCtE0VMK7kjoX3hZF27trVUWiNLiDbR0FgrKynKdWkU1gPSaPawTm9TL1MHpd4gxdYu1clx1nrS
mfe9LPwnC6nSktzdO400zVWd121+bveiusFU1itemtXmq2NnzoNwyIVV85S+dTfyFU42EIxsGG/b
QIt2zVBVb8QAl+Gi0ILmnFRg/0KdLHWv4DeLF0HVCsJoq8zeOQSbIc7mtQXNrcUCMWBZxRjZm0Dd
orxqrxyhqXsrH8abYkrlZwspyX02Jqz8Wq+NV0iSqwvdamJ0qMbc2Z10edL4qXbfLRKzHZZjXFR7
M8cZmgopXSUSMjVk+ZXVszvKzMKb4iGwts5UdU/Y46KLSgutdhEgpdcXsVNm52HYymQZK8Xg+Y1t
bHpLk57lJKKaEqVtc0DXUOh4JZ3MId4WxAmYAb1AWtlOaeZCJAnwXea5Z4U5BQtVI9lbbzoQRINF
iHPdYe1q1RjRL4HK+ZrzD3XQ0gy6iyrUUaAYReYQ094jQbkHm8cJ2RHAnictftILopvb0iofZBGM
BN3kuY8GtDQ3g0SQ9qLMevFDVwwBwBaBxJMwzPJgZbJy1cdTtkIuL5B7S/FwF0SFjcJNVVq88Pkc
IgwUN3dWAPcLgALUWn5MXZzISz83Qt2tI6pXixTl1QPaw/hNAc4QI+h2/BcwAABzrUrdZn6h3hkY
uQPEPaJa2V1RrNO4GFbooyNMKinnr1Lk00vDR7NRBgUDRRolmKcw9to39jgN5ymHldteoEqz1GS6
QNUJayUMLbEmnlsDhJ5bgby0tah6VwqZJr4SjKa0JxGLmnqpRMxMQoujehtq8DbXRm0PlZfmWbep
/MA8K/U+l12zQ2yFkNvR1mpL4cRrsrQFdRykVJKJ7cbtx5kRk0dpOeNBaXRxLeHYzFxTcIp0u6YR
Z7ER+Y+WnY/vJeoqUDBUgqyl48NfWpAdnlxZVV3+VFSKuuAQ7H6XF1a7QyslhYsa1yQNyQLN0MKG
UXU2TYVGJLgt1rUft72b9UmwjyvbeZOIdxfuaDARu0nfIHzwJ9W51/IO0WBPufG6J+mmcmvbSQ8q
QF7MA5QQXDtKi4VUFtKGpsIMOzFBvSyUInI2NXnVmymPOmpIqrbPG9XfJCZdERIj1GoFCkFD021V
lFONKnrhqGFdxkVDYdQy1JpEc0duC1cvdek6DP3pQg5H1FvISB7CSsdpY/vFDvpAvi4KvRdo7XEw
o9+wKKSAeCbW3e/8TStlRGcjck1QP8nKW41xhjkwsHetphQHar3B9RDF9k2qloT4oWJyLrQ4a9fR
FOhvaq/gXh2YfHIHK1BnTtV1ZDTNKyDy+DHQxBKg2kT+fFQVbhS20loepv4B/dgFdo2CyuYoeURi
+3sNveQNewKJpn7ZEks4TldVbRYHu3VUtOZxvUF+p15aoSxWKoZp34vDqV/H1mjeIkI0dnDThrdU
UqttMnW0b7RaWqOWxvMlIaI5D+FZ1GjZhbGLSsqnPr+QEmlkS+8RCoZ9kHdEE+qGLN1V2HVu9QSL
hjMp41tusoqKsSoPKE8Iz+6sINihYOTBFExRO2MKaCsJa3It5E4/nYawby2nfqVMDe2YslRwtpvB
pc32hiZETWirUfWbKtbCDTnDpevk/kh5ysBetsgdJ448EuK1dTS3SjIIv8NSs/r8muJZHsw2KiSD
c4MlKwJjnVnpAG+VT9wt5lZMOjdl4slySkiYuUKBr1R3VZTCyLctpFBBWio/0zKQwIcEteYSqS5W
MXV83LVCaTCI0xjCh5JutblZRAG7WxPeixTZyfyOrlVcFatmbjHlc7MpnRzlPPzoQOGtx/LQzo0p
OXTGpTo3q6YgMm4TFvDWlUTmo/EclU3hKPZzGUuUqHsjpfjSmEawTeeuWNtL9W1D6MI7AtruFoWm
LJZEcJoExdNYM+YWm2wG6l0/t930tqIDF31040olpTMncNJQH55a/bzFyUwvhiYe84txacodcTFU
rN8Cp8/fHD3F8lb2GElKnhyBe5ZblpAvd0Kxm33aGcUCPzru3LgOzkKzKzdRlnaUd2tjRTySlblq
NqIxx8RDeFCkOVtrLE2mCCeRHvSxca4pbuvnI/L/c5wpCKRx6l4TFxk+0JsQa9/U20dfxPLNiD7u
Kla1epWqXXpl6BWqe9NMDGpZNGb24aBPB1xJxsOYOeLGZhq50oWkUZFNxVa2ffOlyHNMDnUhEIRq
Smhu7CJJHqVCas1VGQjfjeIiw52lS/i0nOyCXlZ/x7bCMWn/hYrt9tVkHvjTAUXyQh8x9ZmW19ht
/izJ/ngboFq+QtllPRtVl1/1USB2eqC05yPO6tpFsFW+ppGl3oEFQOuW6VW7iYqmvR5CTE2eXVep
NyECfmuIhU28TkPTEmJ1Z9qwokdV4GZHyJqP+7KZ4wz6RtA+8q1G3WPxKL3crvNbnHSz6WCw2ldL
TrKdnsbTNlXAdC1aCe2lO1SDsW+bCcejza1Z9UM23MRlnm7o9AYYEkXrFmbZxm7cV/aTolnJXZDI
mmf5wvcvasnq6q3tT0Hv4lJRVoY6OPm6K+XYwKqXQ9PAtKcSfZXaSx3OxCZVimUUZMkO6AidUb6K
dxv/y1ktp9Iqnvzgwils9aqfRHltDAMGn8LXFXIwzbBZThGziOZECqty5TyFsSKeVFTPLE2Fzt2o
9Kxdiki2vJZJf5sVir8f6O3t80kLbhTVEqvKqREoJzXi+jny714xB/2+oWH3XBuFtgYNU13iNXLu
a0nXDuMka9c23x571jjUb8YokbZZqyaH2Gj0swpxzk+qMHh62KMZf9Ld/3/94X+ohmlT2/xN/eFn
TXf7pX0tvlYgPv7YnxUI1fkXBmqKDJQa4AFQB/4sFdHAxxKRJ9M2pSnx7wIETukZDDXboUxjjmOz
PilFnH8Ru0ttgmKdDgDRxPr8l837z6Nrc/T/v0jFjo7mnNX4YaYs85cq1Ef0o+qxk9ATTULrkVpc
tpjgTy0SpcZSMBCcZCfptinle5yIeHj5Zu2TGYVHRTI4e7MchuA5CyOCoSF7+VIZaP22HKeI/TO1
6950w0W1IBGOOoS+ag76SkY/RvPhRGXuuPJ4NCqV86+jGrPRtOqtR31NBxM6Kju9lb5SkU6dkm1+
FDE/VSQop6KDUZH28JS5v8dVwDivqUeEYGYP7dLywPEcgg1CE4+Gn5edmZfR1tn1F4C3FqT6/SHQ
eh3+Z/Cz+KZOcdR6+GXso2er12YjRGs9FgooPrmOHvIsPIXiPJb/UTjiJaQWAgLWNBATf72VSqtJ
uIKVK/9MWWWbipQy4TZefP2HnPLk7Twu8HwMR00PAS5BdzCUvg4nqW3oyAxXLe019pJncmQ867xd
F2fONULAVed2i+yMYM+dsRB3wzq7yFbBanqiI7H+B0W0ozvMe8tJWtbJTERhQcTY0c+hJY+nms6+
m703zxL086t0ZV/iVFJGN3oy7qcfdUUP+cT7O3dYPr1TH6OierUpcsEoUI5zhBOKmZbT4N5K2vZi
qG2ykTjRDn1+kyrThSLG9adp7fR7xHggdwk3JEaREvoHWuJz+Y79pwafg+NaFZbydVSEV42ww6ff
D3KsWftjFIAmYGUsdXb3f320BeigAIQN4hNvJS8myX/Sl/ReAndY9F48qteDdIO3ZIm2MTlxQ399
jFzgp6GZpD9fYCeitqj8+QKdblrKHYI0UZrW6sQVflNy1Q0b3B+qOUtDpPN1GKGahdpKBofFg72D
maxsEoSyzlrtFil5hydGm3/017eEF/LTaPNb9KnoipOioqfOaP2i84bDpH6Mp63DTRZ4/+Bb+Pbq
KL7xWdqA0bWjgrKBnsEOLcaLt9FmuCGlgphEZdH9gw7d8QT+8a6AcP33WEd3ssvwYnL1lDe2Aedt
N17ZnlgSHNy69foUnOZojfoYzARoQlahrsgUQb7eyMTMbKOaGRqRJflkE1OK0pSq3Aj+g/IhLk9w
Y39t+/G9Ma0oH0GY5IAd9Toju5UnB1+UK2nqVYHgiAMAwnErPBTShDdCANqY/GWnRBsRqqdm9F9n
F8dgBgHhMs/q2jHanqPJ4CuCUJhmia0VOdm14l9U/o2xotq37lczrqPCQR2GZx3OJlc/CRX/hbw6
d8w+/4SjG2BOWREPAz9BXTe4vKZzGMhAzNah99q/Vrd6cVGSp7HMPHDtixOfzfyaHn02jE00LT3u
+es52hvUWln3YTCQiePRTkcIuSrWFnru4T5rAEvn50Pjno5Y+ZizfzOscfSS1ZPKYd/p/xh2OBSO
jFpieJ5hyLoHfj/THxDtZlt9VWyByp1nq+Ryus+VTRR5d/8gtPp4Xf/jEdiWbJOtbPHWf33pdb3J
qaF2oWueGY8UUGa/SecWj/aretA30ao69dJ/M11x3/8e8GgjMcGZraqWAVFVbfO3dj27TWjwN8jo
y8Wpb/r7p/z3aEeTVQdpwdYrbjf8oHwh5VAHA+UsrcHPnHifTt3Io6mq6HXMYh3XNTINz0GCsRfe
zFnq1rpYyQ8ngy2/mYa/3Mejad+mtJVilZunxux6DtB8nRblebc+HW7zHz7Tv2/i0WdKZ0O26oBL
Y6Z4F4doY22iHWyHrb+ZFul5vKluspvTod/zX/vLp2KomENtMkzoXn59NZMKPEoG4weXPPJU309u
qUa8SlmI+zavPZHUDsg4+/L3D/LbN+bTqEfbE7R0RY4YleV0iEMVcF2DQXm0DDA2XXIK6j1DtH57
jUc7EvQ1idFlXGO/wNsxrSj1KEa80pfDZn530mdt6bzHG3U1DM/FVlum1/KK1pPq2pv+ED21F9WW
SnGJAujUl/Pd2mtwaJSpFJk6wb1HH2rq5GOd+UzOMcawbEnhH7NNsMhW1Gvc39/zk2MdfaYOVN4u
D1s4UPF2Bj/PxqmWHuEKIf3qVFKH+u3K9+nKjj5V6jkkUFtcWbVMKlSnD0q70Iqnprx06g2QlOSc
Hq9bUdLdpKs5YU64mHyIUQBZV4TLEe94gkd/9ASHuVMN+2/fv1m5opoze+3jx3/azpm42MNC9hH6
Xjv6RZH+SPvb39/tb7+rTyMcfc6axHYLU8CjSEF4+Ss7gucp3wqs3BXO7vru96Odup6jdVYDNWAm
g/Qo2WLZtmf0ft1kfP/9GMenxY9F7O8rOt65NY0fOJ3hP/Ly7OZQsXnze1re8M3+0ODA9deT+fiW
Pz0ZUaQm/QLpMYEaYYltyvEPZAv7o93vr+b7r+HTQEeTQgYDqMZJ8NSGY/5glWm1NkQpL/AlRHB9
VcW+pjMHyEgteGZTCSAae0mZ46o2uxOgS+XbZe3fv4We59dJ2Mr7xumTOvwQb6UNtsYB1WELZxoJ
CW7Lk+Gtv+oc503hpxGPvs7ISTMFWto8JfbLdvAy5sJy6V9wxJjY9Z/63n7/VDlRf71AO0HbkFpc
YD/Uj0OnLGngLBrt2UhPBYrq3259Pl3Z8YdXC6T4I0MJz15b0sVAZo/9amcPwZC6k3Vt0S+ige0m
mZss5/jycVWep7hNzqSRCZ/CHYabCX7bzdC9lJPLDrUzQfu5Iw5E9VIZPOM9epQayhSX3ZWus4H7
B07Xb5esT1dx9EHHrS9GVeP56Pggs6W/bVe99xEMdzIi4fudx99jHUsHE7tqWhgi886DOnsvX+v3
850hduIg9Ccr3WSmvuoU/L314vSlflMuoGen4f82ZmHkcQJsiw6+ySIHqr7hys6dnPWn1r1TIxzt
vi1TVirII4/yrjkvrqJlz6b4fb6b9aLfFKt83Z5Ks/z+8/p0UUfLepjGldSn/mN6oPjCxxUsnXPn
h7oS7ByLh9/PZN/O/Z/GOpo8CslqCin3H0Ocu4G/0S/aavP7EX5JIf6Y+j8NcTRbSCPY5SGxH+MD
3p5FuuKT2CorxWs+zhXdMtxX2/Z2IhruZL7zt5/z30Mfl0Qb+OydU39MVMrKlG7+mhqbbOFou9Pr
z8dc+8uG+NOAR7ezxrLRBPOA6rq/T4MXMGD7BgMgSaEOKbi1CVPOOITjPzknnniUztF9HnsSLqOB
sWuOyyVw8FCrXc2bPdDMUtmDol1h6UlptK9PVrhOfCXH0TfRZIZpNjH2fFSX9Pv5qM7+EHmNp72L
a81kWTg56Le7pE83+2iyxrVmiSL+uGBxgPOYjZqbNtLSfkZY5rHiuul1mW5N6a5Qh3Vzcfrc9e3K
ZJuGDER6zlQ/Ov8YRjXkKAEec6XwBqtY1ML3fEKhQhQ6v/+KTo10dOYB+eMTaWE9GhoCN1R9srX0
+9CbVO3EKfnUQPMn9WkLlTttP3WB/Wg3FhvqjWzD5TSvtf9yKOUfs8Lft+5oXlXSUdGaxnlMqndT
v8yNWzu5+v0t+654x+Lw7yGOOxRxWhVWEOJmnFXtcxUDu9w5U/ZpIsi3x5VPIx3N2IWctqZvk5zY
rYrznCWXDoyzsDb+dtYOI5ArvN6T3vWTBon/sFb8fY1HE45cVSjjJEaOt+3zvA+bD0LG+0yzCLxT
xfnvpzf6Hei10WVDzfz6chgN0Ql1CPaXfZ+6aBat7kofRy/f1agBJjf+8lSf6dSY2tFmRgoqtP24
6txh5a9/jPX93IswPZR40/zfP9Kf/m+2nPgFLHK5SfGxjsXgtbBFZFWQ5tDMVQ82slIPKpOxY8Oh
L23cBMvfv6vfzZ+0XA2NhqhqgbT5emP7qcjrZkJlpy+b2VaKjve/N8DRHlqTzDiuVf/RQJU2mE8S
btbfD/DdJ/D3FaD6/noFEwE7se6ALUzjw2Qry166QNwWy1fj5JyYor49fX0e62jiN0zc4L7PWFp6
Ww6In7Nb/LuLqGtvgoKg1N66NHMB2/DesPJTg2Pg5lK+LPLU4tHtzKELBm3k2ZPwZYps06KshQII
KlaNZNUB4FYXajACzwSuVL7kWV29Fk4o0I1Cen5Wmypq3Kkxy6ehHivP6tT4ruWftIKDwja9GpdT
7tHZaO51rTVvYRIMGOr8SNUgeE/JFQ7E0vJC+It70RgdzvK5A+qZvmldqrFK0By8J4RJqYLRfEZ3
6fq+isr4rSr8tFmEhtXfhlU+rM14UtUFJGLskqRfsOkraTFsgjTIIISlnflop4nxPhV9mxPSUGeb
URlkcDl+ECrLxOpFsSNJIrybQp/faQ3TbeT0EGzTeOx018AvzDY/rvozI9C185bjQeDlmhU/T8A/
s4WUIBOFV9XkF7LUDvcaNOfijPADeHgCxRTW/CFC8qXKw0FJzWAtZWodLfXBsCWSRIbuysaOyoaK
m+57Uh7I2ia2G3h9RhDrAakaWn8xQimMXZGg9vUAGY72sh/U+nKKid+CEILodEY3b4vSGG9ioxCt
R3suJxOkj4HHlK38pqGfJx5FDIivo1JJqqXeOcF9oNvJdRBAr/O6RpP2U0A3FoHGmG0l0Ss7+FT9
Lam59TrqsOovcGlX12HZRhcG+lTnUhj6aC2krC3vfcNqfypaBx3MGPUXKHU1e3ByxhaIaWPyw8Iq
meGFvByFbL5LqlFy6mx9o75oklK6BDWQnmFdld/yECwwtPUSdFgiESUymbm/N40hv0ZXbrWwCCL8
cl1KfI4pDYhrJbPor+DxRJd4+jH0YurWnw10WuR18JrZkoSvDqLBk9Z37z6+t33uiBy3fiSBd9NL
7afZZPJrU8b+rtAqZ60NVc6UEnO61UL7phsbkNRYYJ371NIaVKm+Pu1JjjH3aQZ5A5ttk+/aCT66
29DhxbyQlo/SYMY7E4AhOWwCYj3O/UG5shor2/eVYfDW6Ep+Bx9quqmTjle+DGX7SQ6DnsdXmBua
d2IT94NO/IoRcQDPe2k2gAzRlZll08EQlnLJF5Vu4GubzOx16Ny0WVBfZFFyK6qxWWVdVVluJNRO
WjbjKIiEAkbxVE+Ffm6FVfTYmaO2A2trXSAGBEMXB227mAARLEbm9IWaacVGK3UHC0Ag9SsAiOW5
pOjdmSX3tJFMfVRWo4FLIiQ4BFR1x+rlhBY8DE2GaqGX9FsGw4RBAEvNLQnHdFu4cpFrZ3Kybq20
egpMGWFypCXOjdbJzY1T96M36l13JiWROLRGWdDIrvLyzqoqE57nNPQ/g06xz9TOmDDo5jidoRGC
0+Tbd+rzIKOp2Oh9eqgbc/QAvSeJ26D0hQ7TIHxNExb20srWmW4kl0MZ+k99ZumrxB6sdR9X1Tbr
/WanTCPs6lQdNk0tKUDrEvIMweGFTskLkKvLtDCQmGKD8VoD5IIL/AUZKTz4jd3I2taB4ozcUkmf
BiOPSnDCg/wUJBH0KEnEMBUr42ei+vZt6OQO73CI2d014owemGpn5W1p2YiRLWV8ifkS7qemCN80
fxIeasse+l41aE8jZQSIvkncnA3BVEEUR1QO8XE8g2tJzruj5MHWziL9zolkdR0KAuG8VIGrwa+t
gp0eBtrSlmsYAa2dGrkXUhx4Ke1VzKx1Vw4BGYHNzyxR97Woq2VrNW+NUGFbEFSUS2emlCxIunkJ
EAlXI+ajrj6PVdtzzP5uGtPzrFtVyEicgJNTWLDNgF9v4QFKsZ5No2uG2rtkEMRU2qULLbNeCDgy
DRG8biUV3AzR3BjJjz6odpqeHZB9LtPA+SmlnD55kRTrTdIsAgxDjc+wPaTKLMCeXfX3kCNRmJEP
GqKKUmIQvc5Szu1dWPUXTl4uJ502N+k/xWRf8foe0kB7KJt6h1BlK0KxtRzrwJq3FoHpxnJ4VfYI
6PFrtClctTC4LI1zBR+UZIcr3f6hR9JZRoqT2ZzXonfDIVwFZXyRav1t4z9gMEF7Hf1Q+gcyLRZo
VLxMejLNeDFSnxijn+hLXVMq+YvvDdLJVJlM+/IpVZVnM0tWEZJeXz0XJoDSfZdtTVT32F6gUuJX
rl5T7OX6EN+3RUuu0SB5BYwWLzD1F6ajtUl0XVGBKXeQzKfCDc3gfQ7/yoQRe+Q4dgu/9uloie66
JunCs+xMWbZx+1ZkUbjKLKr0db2ZGgxVUoDByvfq6WWqhw2YD6SsOmL3S4FWFOmOyAn0cNploPpv
cYfXgSLywZmkV/Aa55Ea31NEiJaOTIS3bEND6fGBLGJZl340gMCZi0Hb2ol8OcBq9RSzr7FB0JyK
wQ/LpXVVc3RTonoxNPSKU7IFdagtcnHjO+XeGJRtnxdXRnTbGdraJtcs0bLrMgRJMaEUb4J9m4Og
jaHbJDhvTA01zhReaGqwtH1sCaF6b1T6YeztFatpyW3Kdwp8HkvNt7lvrf183JaS8WYM5JCUk35J
fdDVamUFZHtV9OOFMrabZLZeDD0OtEb52USknnXD1izLd6XOrmSj2caVKnFXtE2rASGpSj/eJHVa
nadB/jbGY7KOY9sDgm3siCy4Ye+3LYkY8aSsah6ncVLAB4U/WLB7N+218tlq5MuocS4DZAxJk6+M
uOOySnlYVlJLPgGnC3aTttQaXhnm2PCcWlkPFr6mafL1+94K92ZU760COHMJ+Lkgj0NVJg93Adie
mIC2WB1tchu68HUULLuQS6IFpO2fdRRRD1VZ53KLRE+2LJJXd0A1JwMeklGFXGtQanspLRKWEE70
eVXZd+AVyFVEnXVR1yrJAip1VKwLixxGtSv1TbYBWxvtCog/iyKP0gWmMiwohsESYlqL1I8x8ej+
zuq13rVAcmiBki6GVLxkLYDQ0jnAdZ03LsxQuiRVbteVPFyQJ0zDo3E5+EJayZr9JiPhP9ipQubJ
GMH/bvoCYnEFiFTOHFihmhSyNbGndCfH0Fv9plzK41S7obD0g9bE5as2m/FsOdcuoTfVG//DqxeE
uD4WRSlbV0KT08twtvU1s8EPsrC0DsOiXTcZ2UIL28+mFfjpbm3P9sAYqoo3gVtLcDh24qWunbRZ
D7OpMBqSHHOdSLeDglmGOBqQ3qMxbbpCMV9GMKxrIIHdYgBCe0g/nItBU8tXlOl0tiHxiEHPmW2O
iUhCqmXFHCFX8Q8E6Ws54N81rexzv9WQwJiugD9Vtmq6LaCAzO0JX33qjZL/GYD82smz4TLRc3vd
zybMmu3UJs1U8Ds6cZgop4illOXwSZsNnI5cydk+nG2d7WzwlPEzQjGvrfoukfvqKfwwhBJzjpVS
UcN6E1Q4Rk1sTi9irBvbFYqi7Ajpsddt59NvzvOxXKFdDq6GSEwbcDbpksxgQmN1Y7Ih6WfiupuN
q+zAlU02m1mtD18rvt5gWNjZNJKAOYwtNrPZC9vPrtgOR0yzMmevbDi7ZtXZP+uT8EFKkDwNt2Up
m29CTEiEEphUhkIuJpFlqHFd0P7lRVsEyn0hS+bP+kMBz1l4VsNrcvCzs1XSN20pOUyzbD6k+nDT
V9xiN6uyaS2Brt7nBOMeArjN91HXVJfNrMGX2d0+q7Mu35wV+k2S1i8pqatgiFTw9y6bbBT9s7a/
daR6S2qIxW5glv477OYsV5sdASKK26ec6JMn3i7a/Mj5N2rly2s9LgkZElk7ZjTURHkdWjl11Nl5
0MweBBt63Rmnd5JtrWpOwGvEdJb31p7CIIYFBVdKP1saNFvH3dB/OB3MD9cD1HNl1fQa5UJDl+2Q
VaYLSdtFxyFdQAnWvLAt0rukx0hRfngq4CQjB59iiESz5QIhZnztNGVz6MdmuEvDwth3HzaN7MOy
YczujS6y052YHR11SD7V2i80+YXygrofPhwgeJXmaWo2hrAC4hGpyd58jGbjSCy0iiOMnibQwzCW
VBb+TykZ+wCyUdBejwMHzQ3qP2NRYnLA7IJFpYKoSNNVBpYeCK3ZMQ3lV5WkMl4qXvlr8x/+bHex
myB/DmLFIoYYI/Zi4JCyEJTs2GSU5gGjL5jkVk6wzwRigo/Y4qkZZncN8j9WkdlxEyu6ALOp4IMj
oMrcNB/mnMIciFdMIFm/2CKQCHOy7a0kTYbmijAhULVMck83C/sgi0LfJYNJa6+FE0cFazYHdclQ
r+gbJFcVmKyLfqyD17oH4aX0WfQgzRajGFsSORvYjvrZgGTMViSz1vyHvFU5hcdy6yCAoUCxkODo
7zJpjH8mRWKsxkZv76LZ6YSFODjTZvdTNvugiGxu9sQZYI5KZ59UhUkGsxTeKQOsqRt++Kmkic4j
Ruv+UXCwwO0NVpEkBGrN4wxb5ESarYsZwGgWXckmTbU5LQso7ZXTHzJDCffwRpJn2yrKZTHDHO2+
6Fe9mRJkVYB6bFjKInoUs+aWYZfhDIbsZkRkW1ZPTWTL63zGR8rGoN7kE55jIPiRErKpVdnOdOUM
8nE+oD7yB+AH26GcLOqZ+0OXekYASVbwKs9coM7RC0q+fVZ56mBlliulGiB8P3ZAEeGN7+CGlzKI
Fcyf183MH2pmElEapUCJCIkgbSVQ8nxHsJq0RwQb7WVAAINHdDpu8P6DblR0FaSj4oN6lBuB+YDv
n9yFnG4FCdDq6Ov78IOXlHywk6wmjS8C0+5e8bAVzWKCBHdrNSPU98HQc4jG+Htw7qN6v41tH4C3
JaSiPXMkrboZ0tR+N1juL4f/w955LMetLOv6VU6cOXbAm8EdnEYbdpMURSdRmiBk4b3H09+vuIya
IA6xtfboRtzZilAsZlehTFbmb6Kh38MOb6eN3Q22egr6rsAMzotwJUP1D4Zqyjw4Lsxi62T5nvQh
le3Q3yHCYpebrLErm5c+XKxT1hUhxDlPHssr7MZI4lmr4eX0bNdk0Wy9Gf0GzH3S6Uepsydh9TG1
pJBWfdlWkXpXjx1Hho0F3U1ycRHpKtXalkwPhSITXLwT5t17csrxvSH8pRpjtD+jVmyeemFBlQsz
qiwk08qFQVXjC5E5rUNO3pCLR/Infe8H+FpBx04UF9MJqOYZl38ZDsa7SZpUBZZggScW1K2WDL4r
OQZrA6Mqw9Ki28rSCsNth6ggQ1ONfMsLXP88VLF04fhmd4QJZn3Mn425sCHmQaiilgUbvkKiEeez
Dck6DtzAhD+bSht/TtswvoRa6W1S1UY3T8EZF8q9qThupCH0tWlqSkH8lSq9U7OovBg8neMTlsO+
0Ef0s6qofiS4fEBU3C/dODCaa1MrcQEuQ8w5KgiZ0HIijS0SVVZ42YWszGyAkt/4xkSrf4J/wKIJ
SeYz1dc+TV7jXAHk/xaiz/huGHE1QDmevYY2AdrhMi5tHZv5R17Y/QPGAe22LunHbkr2wwGtiwAf
ixJCujKqJFma/S6PQT7Vtt8c9b7zbiIU6D/rnJHf87blL8IOdW4bHsef8ZTPTiicNT8KLOi+5a3e
U91y6tFtc+zFt29Xfmc9CFvRLfRXkBNBVkumKDrn8KDR2nQ2ohnPEAAvvGae4pO0q3a0rKEerjc9
XhZgXwWcg4n0wUzgaj0HhO+KHvoBwU8X5dN8t46ym/GGXkebtd7UTrcMz0FETfQ2YUoHNt1M5EmT
B/LVDZnVzrvodorrfMiQBaR8BRT9d1tMr3/FrOg8pe2AZTVjfpbahiYl+p4gBKCXgvcpASbLRbdR
p/s/6D5/Cpn/f3LhfysoQJ8t+FcGrf+TfPHzL/U5sfCP/+UvZSPjX4qBdM/fbEL0jNCptP5SltYF
uYSychP8n/+W7H/ZiobynK7SM0aY2mYx/aVnhC2rjo0wAkRk6iTZzu/RCWctJRpJNOo0GY1fqISa
Pu9Np55D8R1V1U3x1P7svwRuuLOP4TH52O+tU/hUHNY4bjP8wauAs1ZkE0gper4E7LSS07HCkTo2
LyonVldaMLNAJnQdISNlOCaYXsec48FaOWi1YQrTTWLW+8yyPjtN8x4nlYuzz/z+j4bOOSETNal5
owdEkQyyVqbOoqAcOOtpkYhrsefjCMJbxQjeS3ILI96sK1zdpRE10lgNoumqoAqUcLMNDe/6ts+O
6IuggYMgMz5ydhhO5RH1sTy+wYydGqmG2gjHO0Y35DJQ4tCZIefFBzEIh0f+J5jQpjFpD22IGomD
pcY2aXk0x1MZ3RkedfgwDoYDcATeWEHYcIXWobUdMn248/oaMjreKxcOtV9k/yW5xn9mdLKLLktq
9Gxb7YNidPVWb5zhLrICxROyuQHayo5lfEgLS7lJexzWdD33rki8w+ShGwb/0q4H84l8MxMmbkNx
L0tGcdlVtX6scvQ9FBsk9k61Hb87VRT7fxpyZSVbUAr+RTKU1IgqbbRPaqh0X9B5dOqtF/VOt4Fy
bznbSB6yC1kUbKU4HT5UoohL9UU6oPpEZdcURV6v7zoabmga864LR/vBEwVhi/fuddnyVhrCMP3G
cz+AoKBkCRaRopwc1NpRFiVmRApQmizFM4v0CmwkbbZ3mGaqu8psKacaz9XqGqllKuaiiK2KcjYs
4vo0iBJ3G9oNOpnYDwWZYT5oct/cJaIonsUS4xSF8jhQ+08efk+Y6vrKuLV5o135kNluyucyezHg
DR6ihDJu0E+mEi+1FOU7UZ6XlCrwXS0ci2xXTXp9ZepJRwetGrcTntn3kaj2S8xptUlxe/1UNG29
jzONdlkpegRF6lFz8ESJ2hA9hFZ0E1ihJmrHVa7jCEy3YcylzrVEB4I3oS1Trmq7ayC5+btcNdE9
rtTR2aqIGl8Mopcxiq5GNxYtXi4IRWxU0fWIKDqc6IiHT7XoieiiO9I8N0pCzIakHXaONFAKHc97
1G4e1E4pbzzED+7JNqGIBaL70iC49N4QHRmOLuUjzjEBOHrRsYmfmzfwgbXjkI7evtbNbuvEofMJ
HWUaPmjqToigFhlC7wmFfCAq6WUy2spt/twwwmxRSd0qiuITpoLDB4OO0q57bjOVouOUPjefAtGH
ip5bUqnoThmiT9U1WTptNEkLP1iK12910dHKi8g5NKLLNeba9I32jPZj8CoA6bWqBtt66shw7Sqn
0tj9rL08+SST+O3qyTG22FUj4sUl8CV97rGhShC+9y0ab9ZzD64X7bj0uTPX24bRXhiiYZchaHEZ
iSYeGOJx2ChOjlypOViS8Cmk48fJ6FH2CPTqZpILWoJaEZs/Y1RRtkrRYw5mi+6h7yEavukkCZUy
x470rwOmgFdtWrc/qiQoPpAoDnj6KKkiuVGohV+adrC3PvDao5To/VPVad3HTi69b1FNkdf2zeAp
HafgfYz/r4VxHQ21TVUVxeVYmsG4UTsqTK4PT+yT0dIKuRwQHhm3qc2f3PixUHm1u5SiUmpKDRW5
wM6mE2LGQ31CbJsajXjYf4xFZ3freAOftk7avNiKODLSFJN9GeU4HKDyYzW0TCiu7ay6TR7Viu40
xqRG+TUMzP47PN18a2uRfhfJfXzvtHmNrnaS+8DOKdRcyVI6fZRpY7xDzbfpXB8NZtEMw17bRSre
em9hyaTwnh3ojA8yEg61UkZXWtBQsY7i0QDFU5rSbjIMY+vo3hc9n3CjdKQHUgZzywMqpZ+WNacp
4GgcEG2pXBPph4dkyhx7BYQ+u+C5BrF6IffEuwl7B0iRL2EIbd4Zo9cBNvaRjd5wjXyuhvb49h24
GAOOrCyY5RZOvy9jlKivBgiXJHwzz4XhSPnp8HYE8RdegCnEKM4izLAcZZK3Q60TQco+gae40nCY
bvXGlVNK5cEap3BtPDMw0agaWAmKaI12ZZUfFfPj26MRv/aN0cy5g1SE7c7w+fvmgEWi7vsf84C3
wdR9rDr8ZTUfG6CsWgm6Mihj9kDhPjcnrRIfyWpDuvtQjupwZSG8zrlefCZj9vwIggh8i0wMQ4P7
VFwZJfSuqPrtzO5lFO3lcmu8tMqDkShyU18rHGexQ/M5v337I62NZbZxbMqlpRcSZVLeV9pRC67j
ZI26u7YQZslw4OgIeEiogQVX6knelbeh7yKrP2xCBEUxD91qrv01GDb2Vx/bqbfHt7YeZmAyrDXy
Lu2IrSNCj738Jsi0zdsh1qZQ7OozlKiq91pUJEyhbnWbPrgvWqQAsLp8O8qCEMHL9TA7HIpYl9MJ
S2SIJvYBDBVSnpvSpf2PtNo2wTd7X7k4Tq5Tj1dOJWErdD6+qNCqoULlf1Ofmm30vlM35bvgqX9X
uqAAHiK4HvfZO8/e6NN2zcZrZWrn77YqkRrVF6HDujO/96h9HR2FbGqT+k67slKWYwmnI/h74s36
cpjd0FpSYhFLUYZN1SNOYGQbU7t5+zMuRjF59wo1WFiK4t/PFovmwYLKa53JDG47CNW4iXj62lBe
45ZZKmdB5oueDnVraiChgMc1VNuqA54pF4qm10eqxStX7/KIuHthpuuy8UzJOhuR30gd9msES6fu
MowOBfmDYukry3/xDDF/RZmdUxTm1dofmDfFTzddQC9Tbu2NjxqYHmY72cF4KF4TGFHFZfHqBjsL
OvtYWYfip4QX90Y+5LZbHKcrB7UBf0DYoX+UduW2+OJT/naBWUCBCbdBf5TWGG1r0zv7lgHHc1NW
/IZuH7zvfzrf8jtgflv1vX2Phzom4w/VYc3LbgFUKhbQr9me7YUSO6ekwhaBpDtyjkHbyBjQot+L
viLCb5iyFtd9ppq7wpT9IzUDSumqHB5teegufn+/2I5tGYatI/1gzj5BKbeRE6ScepRxQVykbptl
hwSHqbfDLO2Y8zCzWbaUABtbjXqN3Lcbjfd7Jzo03mMyyCvHzHNFZr6ozkPN5haJWmXwckaEUUi3
Sd5DMN0lsatcwsPZjU+Osc/fRztnG1cb9e7tUS6tpfPQsytE623PyEtC41pOWEXbF1VnbOos2b0d
aOnWPQ80uzJ0O1RoejGdIHo/jxJkPztZOUhXQsztFi0lsfouFtehY30M+/4YDNHj8yh+q877/5qT
ICABhc/6v8vDIYT0X99//NfpS/YjrF5KxP3xv/5ZytWRezNQXkMRyDQh9glb1L/cBPV/2cDZVFmz
QCMbz//0V1FXlRGwpwHjCCksoSDHd/urqKtq/xLqLZS+UMhCtNL4raLubAEYUBFQb0e0SMFdBMCP
+Pezeyeu27BMfZsUyPxaOmBIhmblUJiTZgyek6agPZi2xo/GVfdlCDNGCrNQ6PwbgX2Mk/4UqeHW
G0YAU9Gut8rvwKRPvhEfitBfycvn6d6fsR3emdRiAQ2qL2PrdN6rKvbBnR2G92AJjXDT3yF18yN2
tc+Y1/0UFg6PKFSuHLjzaWXMFlMrWFysJOwkX8ad0gmoUuBUroLMtpV/r7qVjTs7hMTAzgPM00nL
j0Ib6nfpKnZ2BPy+K9D/bkANrXy9Wa8KCY6XgebJI/7h6eDkArl3QKniiC6bO1xkl+mjYB8WX1RU
KAQfXDAE18X4l76fRa0AMRDqH4j+i2k4W54JJzw+KSbOPi1E2QAMEhA2CQdtASkGZ+vmgIF1/+Pg
F1g7ptvA6A/5UIKTbrYNHoUCrnW2zxdq+POb53lCFBx5VBCOoowxu3kaOtdVHXuVq94aAFgxXTpA
qb1IthD19rSi63wD4M46JbvkUX/3dvClZaUgH4lpgarb+HC+nA6/7RRcszF6MtGB3XVei5JDGa+a
t6yEMWdDHBo9V3HcrF39tv+i7vyT4+ZXFt8bZxw33rYf1yhZc9vfPyf174GZszsV7I0cDwHHEJIo
T97P9lBiAE8R90PpPnj5PjyYG8Utv49b6yR+Qa+4TEK+9++d72/P8PLnVVEftGiXmfazf9DZigPj
bHTAGVjl37KHot1lKsqrrrmVn5ovwyFv3OCzvcco4LTug7S415Rfsee6TDkiSewFZHb7UwiE6t4+
aVv/VN18Ta9D17vvTm40kSYbX6Lb5Dr8uDLypSPlPPpsr0XjAOfdgZAhn5wn88t4TXtvK2xD+qv2
obs2L6RVOrXIYM6yuD8+u8ZKFg1MOv2zOlOlKmUD5JOSpmntggknycp5FzfBtirtHbU6+mHOvu+a
3dtDXRzpWdjZrdCYdaF0GF25lf7Bjt7V8aPerigKzVLhP0dmQ/jj8sOuZJa7wY5AtToNIDRqJwvN
hjD8INEwCjmn/slY/g5kzaYw76VS7Xv2Kv2yS88Z3czLbxNpjU4otvyrL4VQhqJhoAUoY3ahRUHV
ORJdJ0w1TLdq7wc6wFa80c0f+Ba8PaLFRXEWanYWQAmSFA8rD1c/+Bf14Q+jF/liTRFo+W7Bh0gl
99FUlKNfHqYxTaU+Fwe5eV3vqivvQGMkvtQu/JMMB8G1qo3F/YIeg6Nt3x6hGMGryTS4P5hOi77z
fHFgMhLSJEZQVRp3Uv/OqX8WMuhfsMKe95g5a0zK/2WoIt0UOAAq+y+HOoV12/VDXrn1btyBMTnY
R//gHcXmxgLl4Gxbt//4m4zXP7YAkp+qIyN2yH31MigNtLAFbVm6Xt+6nQaSHOKgZL3Po4e3p3MG
F/ojRyF//TvSbD57lLORdwJgJ6yB8KPVkTR+gubjdge52XjuuPb8nB8gjsqBZeJ6hL8ZgIF5Wgnm
Si5gBNZuTpkmr51NmTxG49Pbw5rfwvMgs9J11pnFMGZT7crFe0l6Sq3P/9nfF/HPbjoTtoVtIs3k
Vhy8iv4Zq4eVs2l+CD6PAKctMmAS8Fdyi02ilxGQ4daN83dl9a5Iyb4d/CN+r3aGVihf41eYeYtk
zAsAZa1KXznTftSa8iEzi1Oh51/enq/5EUgYIWhN1oWiOsfGTJqhC4K0px2DVY7fHXMHqT8OKMjP
mKIcemOt3L+wxLgPARPSYdTAXszuqBhnDFCEzJ18222BcrjS1wiRxtCd3OpdfwWI0F0TN5lX6sRE
ahztAIoo3vJsnR0T6HUHueb5HfuoOrY/swdavAfyLEwD44tiH6LCg+DB5GrZLt835r+hvrOwYl78
gtmZMSQwfCqcdtyM7M8yTqYHFhok5se3P+ViGFEJAyxJJj2/zVI7NuVJCvmUznAzJGa1gyy4xba1
QBMOzcO3o706fp/n9SzcbF4D5F4RDWNeM87Zne4GT8NWd3kxHEVemWANss+RO11T4lEWThBNbLy/
hjmbTVuGtTDaxFWRDMs31+I6xSN7Exh7c6Pv072zVY5vj3VxZoXWu4ZqtgXN4OWhEulV1Wd2hOFK
0x+tHnqeFh8SWH12s5JhvTr1n2cVfz9qCwKbZM1GV9m1WQ0GO8S6n/bGXrnAw+zYbmH37fGO3r49
rqWp1JBBFxVUUGLzfE5rQJZMvdxSJ4E7m+QAgVdOsVcvDzEeTTFwgaBQoYFGezl1ZpBZgyXGI/Ke
5qaQt+GpuYTUxbPLvsRa+hBuZShfq0jQecL1R2DwtvRrFEw0ZxeNWidx0/voIf6RcMWHaoeO9GpN
ZC4r93y8aMqvOLMLpxnrSiuwunCzq2ErbdofSP6CRv5g7mNGZT28/cWWDlCOavpDYO4Ma67VkkuV
JFtBVbtJnu+DirHBaE2NcKUSvbQwzsPMBqVUPYRvlfcixboPsJXLDZaQn94eynIMg4KgDDuPS+Hl
yuj8aewsyLiuUmq3WiWBxJZ2b4eY62M+fxwy0r9jzO4b2y9MI6xAl+iH6L117J70E7YpuwR42wfy
HBfvlUN4MG51lv73ZBfsvJ12DHbDLtmt77bFpXL+a2ZL0ikQE+jwZXGbrXnwDu1Bevet2dVHmBp0
iNbKD4vza2BSK1w5AKbMzud6VItcVZnf0vOcI5569THASWxlpSwuSKpYOjBTpnvehOmVliS50Xmp
Beq97KP4rEYZMrNKtZKovKqmiA0t6mV/RRKH9Flml8UoVDQTzOzgKO27p/CuvEO/a1tcgW7VH8Nb
WC/b3LV2+ZWpuWMNjdrlVFMvnPe/iY75Y1Wd/ZLZzDotnkaT3NVuDyu9M/VNiLPB2yt33mZ7FWN2
D1gwxQylHWsXks/eKvWbuvNO8ThUm6KDseH58oOnOB9rOEp95+xjXArf/gWLHxa8NgKWimbK84M7
R1DBD3peA04yXJpB+KmcwoOnlCtNzMVVSg+YlpDJJTFveiNRUUOfatmMfajQwQ0etKr7B9c3vjVc
RBblVjbEy5UzmoNm94hpYOd37YPDw1DvGFRfCsVbue2WBsNUEYmJw6p2dtwMRYMtkjNVrlGou9yj
OdCtgVZeNR7ENjAV2VQVgwYMrgUvBzP5cZSwE3hAjV2xbXQbKLEhJwe70Nt9m/fBl7GradzhPEch
g7bsMMm3by8N0TV68dR//g1Ya/BCsTAImivO11MzAdziN9ifM9zb8o2yLQ96v4nQWT+kiDsjLHGN
kZ2yqT96d2tToK6Enz+NyibyzNAhn6729mG4Mr9cw6/cybQNtvEOdvOJCt+9f8iP3r29qWi/q3CB
6d/uDVeUBdYOWlVM+Xnl43k6uAlJohToBLbYSmcnU461Qp6EAaaut9bRukkeAjfemSf7MTtOW/WR
qi/iFZ97RJYRVATXnIHQcYOTtbKVFjNjXHtY6biic63O1nkSQxtLUUfihKwSrO7DSwXWjX01oMP5
TUXhdt2YaOmUOAv5vFrPhi7VZmBgRlqj+ODv2+C7leluj4bEyoJb2lh0BzVLwWSC9uJsZKmTmLgB
xgDCBMDpwvgIdN9Nj0gtId8mlOLXHvlL4+K5qFN+IXfks778pHbs8JiyWOG+b+6l4JMDBs3Q2+3K
uESOM185Z2Hmr+9JUwojTghjbNCDxEwqf/QP0btsN16sdVlWRvT8TD77UjbMm8iJjdotjO+eyaxN
EsAJae1Lvd4LtHD5TBZtXvg58yeFqlRGkqmkw9ExeX/9kG3Tg3yT3KmbeI/QyUrysXAYimg27woB
KYDt8vIzRbGVocFANKHgW0PdEXXV/CE6rblGvZ49/NAgQ9Km4t35yqZ7HBPRba4oIkA+2GC8g2ZM
/znM1uA1C2fJy0BiJ5x9pqbv+xyHk5aiJlKsYkT79Mu4C1wsY24ELHLcO8lG3ZCeusbp3/OsWjjf
X/6I2bSaNQQEmvStW/Ij7C9Stpn2E2drsK8wm3wURjn9ftqJluSqXOnaTM/SvKrRNN0EoeuOw7Tx
TQeM++MUffjtjSdGCLEMIhk9E2M2QuALipq31ErkE5Iu+/Qg9CC9p39g3EEm9zLUfEARdGo1kFrX
iGwEavZ6U24mZ+XsX561X+OZpaSD4xlZWgPVN4Lsoy2b6EBAj8bzas305PXdK6AfYD8ofSMqNPe8
GjCfTHFeFSdxt/UnFPY2CMSIQkVzGXysvyknFa1Je+98yG/WIJ9zieTnqaS2RSFGBdXBA/jl5vAm
p+99nJsJ3uDw7QJSQkBjE21TF1GerebKDxhIQLTY012lXb5yuIlJfHlaQxKkLmOIBUgJapZ6jUWO
DXjQUvFCQk/tMgQ/Pk9F7o5euNXqT28v0ddXHsGQDyWdwDyBbsPLsUKo62pHkC+C6TIYo01Wrp3V
S2vmPMLsjgsMz+vNFC2rsNXRPUFJscUtCMvqtweyeJqcxZnnCLGvOGNRMpKsjKQGo7lKuxzHdrxQ
IjRfpkyOIYHJ1S43kTSceE1ewJrKvvdl5ezJdnB0hyl41UZqv4vR+2429ugMqIGodX9Mxi7OVj7z
XEr1eZmd/+BZZaKXtTyHrcXUH/MNdczrEjC6sAown9AFc9czyJUv8VwUPDv0IUw1fpfCO9NTWuHR
6BoDLsRNspJuLDyhxZoiZedpIhibs4FpfqMpLUwVt9s3GMLsu2PG0VdcpAfjOrl3duGPBu86RArQ
vna2zoOTs5GQEDusrAixsl5tpLPfoc7WNkQ9qQ0j5HFd79a/SE/N12Qb3vWHaWNieQtpauccujss
u+p7mr7GyjwsPK6ZB5BGCnUnbvV5dheb2dChCNa71VZ28zvlMrw2DmjE/RvS14vb+FeoeYaHpkAC
k5NQSOU9Um1Frs68f3s6F0OInh2JvwxybnYqZmre55PCBRO3lYtcqoto09sRlrfwWYjZHdaga4OZ
j8i/USib3umYnqLUvqs/5wdn1+zS93qy54WlbitYnauAioVWAwg71ixudgbl3LlkO4qwip8bHt42
9843UcDTvmb0GZSD/s0jFyqpoMmX5deVQYtVOFulKLJgSEgBzbTBqLxcpXWep4nqZBwDV8XRdDVk
qkWW0H3QL9bL1UuHzotos69oIjI7eBJtDZH4NeFOGGHp2V6oQ0SXKeJ6+5/JtS2vHM4La4eovKjE
fqBUPtuJtdJGaYebOIJFn1XpOOkrFZGFnQ42EuMJyjsGV9msc1JnzQRFmS+H1NiVMLQZTtJBvbBX
ilVi/b36VCY5G9wJFTT4bBj4xnYFNQGYirlyiKXvo+S4Zn3spJ9vr4nF6eL0NFD2Fhaqs32g+r0s
hW0tel7lRuo+S8HF2wEW+j8s9bMIs0TOt61osHMWXX9ST9a+PCCUeJseDdyjrGOxXYm2OG9gZen7
85VeSZIkujeamNWL3mj6LpddTuJLZXTNm35LveA22FlH5YjI2EofeHFV2DJLwhDA4vl+zuSm6rCr
oVOp3DoeBOKHdjgG2XunfD/0l1pobVbGKZbZq/VxFnA2qxMVnBjOO98NH9P8JI4O6YAA2Wq3eaEG
w1SeRZqlbc5Q6V0TiVbhvtuOX1B8/vNxEVwYp+HfMO9YXJIseWDYAvYzN78sLeT2SpWAgfF9TDiD
UWNfmb21ELMxBUNR4srE6e9dI/14Gn/kj7FrXffb8Ur5EtPjjb++HXFxfYARAJVAjdOa24kWaAu2
USISbS49twMOtk1jCb+yRk0uaS1UW9PIlVu7MZs7ZB2ktfrm4oDP4ovfd5aPlUYxoRzENq+eur36
s+H0nz5WFx0vi3yjudHOv1krIi6kgOBfgcbTIgUXMf+MfR8jbh7ahIyRq2rrb3njV5u6lFa9mxa2
wnmg2cdUJseE1Im2MkLP/t7vY2WrtM3KwfIK9Mmj98VwZjPYVKZuo+PRwZvfjHcN0OFvzjd5l22F
wYtxMO/LxK2f1Kf0uyhlJKvd38Xp5MLhd0BW0gRD4fwL+r5cOWrasWSVT4mwlvSflLWK2lIaaSpc
A2CAwA/KczSLU1uwAIQYsE4VuuC+jq9Qed4Gu384HprY4Ga45v6QYDlbkY48BmblT70bGenWK+76
+tNgrxHplopPpmiV/xVl9sAN0rbPofYT5co8ZVu0nCQ3u3DQ48CjxoKOiIATNXS3/SoMVc07L97k
l+vGaYsfjxcvfo24SsCwePnxit7UfUlnsCl02Qkd4zw4eGve1ktnDNI/oDoUYU4w53Q2qCw3WkTW
nByNvXbRXIgXQLRuai1+7PzqYXFY9OxNEzfO2dVTNFZghilxrBt00rdY8+6mZ+A3LQCu17VzZDFX
pkxpIMlGudKZo+n1wBsbWdJa177WT5a6weIeUKSDgMe1dUAy/Sa5zR7by2DlTacupRLnccVHPVuh
cdYWk5VAvR1P3kG+RQh1hyg4HVkcmMV/4YSpb7WD/z68Cu5EOiNKwqLNvgb4EhP6esJ/TcBs6+NB
bOMeweGtNxig+JmrO98jHOckBWpHsNaoXVqr58Oefd64neQoqck8ncqz95pannTxZIhtf/UaXpvh
2cmN+K+RBWIlNU+YiE+77HuANa+JWBViM9W2+6m54vD5/W43oNCzBTU7yqXR6mN9JKwDttcas42F
0uPb9/3SJFLPs9EgpQmMY8jLtVNQq3TGhFeC3kARiDS1ukitznpnmvoaavi5zzFfHuexZjUQtUKF
X3HIPYOjOkK0xIJoVz/qkBKyG/tY7PQnedvfND+HHQt0iz3Y2nyuDVZ9OVhzUPyuihhsFWlPZYyc
R1w8ataa3+VSDnM+ztkhihRKP01YlbiFd/RNhlHcv/3R1gKIfz/b8AAH+GwZE2lSgsU2x226h7cj
LM4U3RYKNc9UgNlMxU401N1IaqsCUqWu2wtbjfwrbhzj9j+LNJusIo96355EgQERdy+XNlP3pflH
Z4Wge9EqErSveS2o6tShbfj6bmN1GAdg4tLnuwFAwtuDWSwlnMeZLXEFFczQMDgBa8RYj/quvG7k
jfe9O6nfNDffBifP9W9W/QsX18PZ6GZfK8q1pipK1kN0JGE+OJvkk6CPdT6FU3Vv/age1+qIi+vj
LOLsq5UNaZmRcvYOsXyhGu9QVd1raOS+PZ1rUWbrXA8ypJpFYSYLkDVClhYax6b5T8cifsXZbkKE
1C9DnShpB+e7xQnVMPGMXSvkiY/w6vQ7m7LZ5Th0jZxrlThpD9ZTf+0dUXc5dbsKwmN2vXYTr83c
7G6MdCPCq552DZZdSLAV2U8jHz+kFoav/+QT6Y5ozAImnBO+kdnOulaUMZrsU9hjMdDeFem3/yzG
bFN5ZSj7WcnV3pQSmuLF126U90M+rpRGlrIXCksWwpc8Ap25aTZiu0ZQJOxdy/o6xBL0EnUDW/WA
edIO/cR/MnE2VTMBEjTphr5cdT2QirbsmLhCfp/2t5F1aSkrHcMFDKZjUpX7K4Yzu9x1ni5WbrBL
pXtljy0wabC8S270T/Z36zF81G/E40LZ+U/ZdXVtHQUnajwZ225vv1s7oxYX5NlPmX3Dvi8UQx41
ur6KdhGiwIjrMObp2DQ/vr1YFstA54MW+/BsOzt12KZo/YqSCRTinbD6leqNRtVJIJC043qRfHHh
nI1tdhh2ha01TcDOjsPqEGAMUQ6cVNF2aL+N3lrrcPGsPws2OxOHZITUYNMhU8x4o433eVNuV2ZQ
/N5XJ9VZiNmB6KsxOOeCRnO9yzMwP8lecnEPaF3vBr1kt7heA8MvQNVfLtTZ2TjmeFeVCO9xgXVX
dEWRDwg38cnZ6ZsERM4Wu+o9an3b9W/3v4Q2wNDyFtVfvXgjTJ8iqafCZt3nm886utBizdif0PoH
H2w8Rqd7f7vWBlveDb+Czj7iFHeeZolSc4KyY59Ll6aKAiHuHCuHzNJLG9TM34ObfUn+qh/SfxAI
eW3f8hjFZvtKvViDzixvgF9hZp+vQ6ehC0e2XC2Mn4xCuML4Oy+0rtBB/ZzIq7Jby/PnyMDRqFLC
eHy5x7McFw6tIaAZNgdMWjdFjIl4q7tv74S1MLNDK1KMMQgcboSubn6mg6pv0j67Zjgr4guLL3gh
PfXXeGZnVq6iA5upHNTqrfIkoBXV0b+D0bPvLov7+FH5iIaTqx3KY39Eyza6aK98nvHeXfS5Xrkz
Frsg5z9ldpgFjVKDgBWXLQ1a1c22ymXw7CKv7ZLb35W1ELVKk1RR6I+ggTBXqZL6Kiytln2f59E3
GHeHLFIu3v6Gi1vgLMRsq9VdOo5DJ+7ALnpqYspNY7i3whLXAqFCbKIoG8tIy/6jdtL52GZ7r6mq
IWpkXoHREbF/fG/9qwlFKh++wbocnBjFqyP7bJSzHYi9JIm4RjBfbo+yn5yscA0Vs/h8t1A9AYen
gwFC/PvFxdrjGBmrGrshczajC+PmqT34uxg8mnkFKu3g36r9xj/U+NC62g9D2tSX/wQH9FyEhQBM
ZQQBnJe/YdBw2ROpk2tF8i6iRKAHgfDh2OHws0mCn2+vncXnnKj5/hVuti+dPgyTqqcAg3AFuQSu
yRfB3tyCJAN+9+9dSOJLzb8kFUugXoI7RXX05Qh13HXoPJAXGhX62+N122qoF/gby1+DcC7tDPBN
GtQROFTW3A83MJsRY9ZevPGzfTFatx2y000f7qzqh0pvQpamg7yani3dFedRZ6somQqHtifjq3cg
iaR249+J8/uedCnd1JrQnUQv9pPvljfhdljDkT3DlV9N79mgZ2l3JzO34F8Ejk3Afp29dBNeCCEf
wfeDGYS1mDtcxqdgK0Nnh1yS75Wd8pi+D94Vd/VNf7H2UlusGlugaOm5odH0itRcD10S655DVQzp
oG/VEWN6F8lgiMCxO9xaEHUF1vSj1W9WZ2Mx+YFUie6hzqMHVtvLxaZiqVjGMb2iZmunO/OnhexM
QF2zuxRwC/Wp+jLe1/eclysp5tLFeh53tgjUHoDoVNAjMqfyJh6rS8SzsaV3Ht7ev0un4nmY2cee
aEV1ZkQzM2rLfTxVO9vZvx1h8bVxFmIuZzQgVtCjq/iMi6y2w1P8xTtoF+LGVKV9/FA/NAfr+HbM
xV7ReczZIRj2flr1JW+p5IpT6eDcqIgdghH2ttq76Z1yGx7TbuMf1adsl13TxH36XhzWcASLXxDF
AsjOgNqUOd+mj6oRxwBWjqbgPFPVW8yRHuVurdG3+AXPwsyyEZwMKIA3TG+QBRdFHX+JtGQFJ7OE
sBKNxL+HIn7D2YNRGfBvmCqmc6w20QOmqDv/glx5m11KvD+MgzHSeFa3Ma+Pf1KQ5jqVTVlD2Yse
9MvQnRFyGo42b1X8oc0qddXpw1j/PlFQMIx/RZklB3FTaGmtMIklclLVCAUm/fmPijRQtDGjRz+V
rt5sKNXEo17KjR6R9fQql6SjlQy3tm1v3178i+vuLMxsLHJn1Q0JG2SUNLib5OGzUhc/Mn9c2dcL
YVjUNLAFnwx3ktkWm5Cww+VNAyTZD6iKXyqpcY9R4Qp2auEGthRcAhH1EV4hczJXG6Z+IGnM2V9E
6T8Si7UCp5iT2Z13Hmb+WlJ1vcPkmMF0pPW1/zFTcnT50JuUVh4Pi7P2azzGbNYcbIOjvmM8lnE3
hA8ytqFrTKu1ELOMrFXGUqF7TI0gupDyIzQQ1POVlWfzQo7ChAl2HaBHXLnFjzg7EeoYgHOgEGSS
kr03WR+Nvm3wiTX2senV+KOEX99e1ctf6FfA2aqOfGXCOYuABp4jN6GsJLu09Us31Lj/Zb2qV66Q
5Vn8FW927/vI19ZeoDOL8UXu35stFgXyGsVqKQh8BUifqBxo0AZezqIypXKkpgSRs3yXVMPW9KBK
yr9ftUU94VeU2VDq3C7hRBKlqfRrY+JF4AVUoaMT7jO+vvJQX3oQvIg2S1zCwUkztSean+7id/+X
s+9ajlwHlvwiRtCbV9A020gtL41eGJJGQwsSJGjx9Zs8e+9Oi+KKcc7rmC4CKACFqqxM4H2PaPkL
2hBKcmZHBpBF9LsprDf21cotCCYFOKKjoKwCMMPXmUzyVm8VBquJppxGvT016hYmY22xLk0spnE0
0CeTZg7wJ219VeaP/TA9QM3jZzdfHQf6+tBEawGOsaRQ0BMJwulyBES2VR91boSqvMUXshaQzRxp
yObJUJQC7czXucorRxZthDPIvAKR5RN6tzzJ1Un8UO1j4Ge2QQ9r8cMXi4vViVrgEEoKpWAI6J7A
sr03AayvDnPKRv8QPiLps7ODAilYLX+ezrWmgi+WF4sGzsGcKR0sx2/KC+Beo1fcsH0TzBEM36l+
hiIgVFQSl3+gMT+9yULoSQL3sYl8mQ0tb5jLSV9sC42lemuk8B7ux5KvQsA5dXPkjaEqH6KeBqSP
eE1GTz2B781TN27R1U15aX0R5kNPGzFqj2lI9oAUvOWhghZV7jVHVNhcw9UegfbZmPqtRV/WvYyx
g/bqCJvDAU1Yqj8T8BhIDliudmiQsQbE6DoGXHEIt2LGNeybBWgmUPGzvNg33gcOZaDOMekIZj7x
aMTj796a7qaW3XZq/0se1UAINYgdEUCe8qCwrYTa7M7f1vrC/MLdHTVteV6Oo8vrDxHth85vofnX
Txth+apLXZhZ+HZs0AoyTlDkiVu8RiFaqoB5rQVRLIhaR5NvrOfq8XdhbeHAU2sOZqwXYCRtDFJV
xwoCaNTZSCdvDWnhp0yYEnSFcogMOTL0zSI/FR2p1c9Edna1UQc/nw6rh+3fIS091EJaHDpnmMDS
1l6HqD9P2lZ5Yc0EujjRFoKwHwQPi2CszVQobldzMDa+2zxywW+7+3kQa+tyaWHx/hN2x3ppggUN
Yn20eaym+8h4+w820IKBLmIbmc1llTS3aVY0MmxQcxYVBz26XrrSUG0Eld8mC1kW1QbTG65yTNeS
FKZutdi0pWaCiXs2fuh8C1/1neQGFqDXNVOfIjn6j3LjZdhadAYEMhwcDKNCuj/Cgzh7qO41TroX
1O3Qqv+v8ysLg4v1t3QIJzcKHLoUNRlY7HbQbv+XiwMTqObicTSThH5r/LSSNDFihjFVquxBWdkT
A/oYtyrl39xsYWVeu4uA3057qhd2OboyUOa9dB6E4qrWxom2bsSxNYBRITWybHxO2sYGmB9D6bOT
cD46IyNWkW/M1/f6zT9D+WtlcTwbVdzZ2DUjLkO2n+l+239a+hog6v4DV8PC2OKQzlk/RKKdj039
0zKucusj27oH5pP3y3UDE2j50VUgo9GOuwTVMp0aWZnX2JnNaH4CVpd7oCLSTjqk6TQyZGLaSyNk
uPsIuPZ/73uXpucFvfAKKmWDnOYNfG8WIywYQT87SUbjv5hBSlwGGSSy8fbi7mmiqkxksx3dAiKa
MtTKSU3L50yvNx4va/6H4wc9TkhogOx/MZxk5myNI9ip+Umx7qTs3hYbD5VvsQEWC1whc3e/pSLC
X/hDZ7dJFfdYrEZYbzGtT7R0IRdekkSvN26GFVPgupiBHkg/AkSzmLXUKWlCI6haJhLodlrNCquW
PvKk2DVSuWHre8YVvC5zKmDmu4VSwrL9vMqmSVeSDkt00gikVgLF64DgAr7Phba96Rk7VEevo/u5
vIcehF3cku0+xZX1Q6oV7Ubo2lrp/zdza+CqiRFnoPpqu2OKIpvYGOmqDWC5wGADXNI3uSVAGx0h
zT6Sd/bRgQR8ZXc3tSn8n3fW2uKB3QX5NUAQZoTp1501TqNjFTrMDAzSivkvqfqQrTsl+fzZzNpo
Ls0sfCR3mmEyJyxbC2ppU37VjEOX/2vuXvjGpZFFVCfqmLeRBp8fqol07VPTvWlxvXGsb4xkCdMW
yUBp3+IootLgW/SWKmDNru5/nq6VCOVyJNoifZeXSJHHKSL7uo0hX5+mg3qv6FKz4WPfn+jzjKno
2wH0BE/0ZRogpzEdZROJ1ekw/Zl8Db0KeU2Qar+VbusHdCUF2r9lNcfGxQkLRRJIYVkGmrW/OpyG
NiJmAAjgqiy7b3RBnJq+QhN4Y2grl9UXM4sZRBikcGn2ay2hxEw+JT0PjUGA4LMmrfOmamwjkff9
7bsY2CIE00fuVKCJw4ZF3PrW3ExXoIjhoBIortkReJWH0gdLQ7+FQlv1x4v5XMTltC3rqqAwS42e
sOTaQdwUtbc/++O8cxZX/5fZXERlHZMpaAdhxKr3lkARtJnp3Q5p9j5LTdVF5pZ8C46+Fj/BKHC6
SMcj+b9kUcrs3pxFkvC8BbV5fKwPqIffRSE8M1CfIQ7y8xDng+77EP+fteUjrSzMuovS+YSCxrYZ
PwBMS2z1TZM70hpbeZLV/f13aEtqf9EB5wa5Wjypn6SzEUxX1WN7LI7jwdlpT8jM/Mqffx7dupf8
Hd3COXsz1hpkSUZXKmxSQtq3e4+Gf90G9M8O+Gtk4YrC4nJbABXpiqzzkuQaNQiouSQbQdq6L4K7
AmAlNPsuI4Da4U4f6bACNM9hpu7ooFHfbmq8rc/YXzMLl68YrswRxCsubZGmy4NusCDqHfy8LOtO
99fI/BEXca0qT8xO5lOq47MmpiBV/9Dag9clRzP+9bOt1ZseMctMDQCN+iVgx8icquljzJs58Rio
WP5UAk5tK6lrFcmGg/+jpfJtN10YW/ibhYJ0bUm4WMpTzUmDmyTMfborzijknqsHnpF8R7hX7ysP
XRl3WU1AIbSVGlxdQkhgmagaIgxe8joUmRkNIJJBPID2VDq9DPrnOIQ/z+rqTr6wsfD5SjJSUdUC
7y5R7+URKKHR2Xit/n8mEzT4sgaBh29yFklk2MUoWdhXplncachcSX5Fq7Y6VWoStY9qHE+vTmX3
ZKTq9G6DBesx49Bf2TdTMWS7rjYB8NBo3TteC2ntkYA1UzqMRtWehlpCKZI6bROOlKkn3MxS4lW6
Yx2gWV1ttF6szhaYiFHKM0EgseSumionUSGDjb2LqCZO7my6cVGt38IXFuZdcLGjmqpskkZGaN6+
QPuuf5irDg6qDsAPpXs5iNEdGHuR/7MTfEfvzCcfkFu4rzSQTi7ltYVetQzDwj425m66xpu7Punu
g+redIM0w5/hNJwhWvir22SFXA10LkwvjhBb60G7OWCnFaDeBmZqp7zbgC09F8f6pLhFOF5NR+um
iN3tfuzvgKl52DNSCjkBVUYz19fJHtQmduoBw65962zvoDURplfpId0lbzYoaTK/Oza7LVzsyq4G
WTvU9XRrZj9bxqx1O0FmPQc/FITrwWhqhBz6iXWsbxzNK646s6jg4EA20vjGqhglhQGKknxCnJ89
WgV77Jxiw1nXTGgox4JeE/Tc3zBftEeW0HLqCW/0HEomn92/bvUAJ/ulgcWrS021Es3YHFOlo+13
fI2LN1puxL1ry4GgHROFVmv9G8O2UvY5Gq3Hye1SlUhtaEGLpsh+b2ywlcvLvrSyGElMU5mnJkbC
/XJP79S3uavuI5nLSsOpAiIougY3jPez1a2hzZHIxVnCUqqqzJqNVr8Tti8t8Op1G6mg7yQR8xqh
LR7oLbA7gTX5qxGRlEWEdMLkzjDINCyD7m1W3IMMONQ5ekroi3pO7jS3DirA/8Yt9afVMV6Yn330
YoyxUWgRqC8mV+0ib8gq4rDf8paPrIQ52EnzIxMIRyAQFm8+1OeoUpnwwaap0APfSleVuE4rmYJK
a4CyD8icN67l7yyJmNZLk4v3XxSrVuSIanKdMNtTHsShdszB8KY/9H55B1ZImThouQKU7RaAEmPD
X+dZW4Q/X6wvDkZTZZKZKrCuNU4JYF71lMf2huds2Vg4TmEmIqIVnVzZsnwQ+/jaVgZ7zTdA92qC
uhNSHGgM+OobWWa3utZKuNWqG3nSyZRRt93sW1zb2pdWFuOwCkPVJI1NbjYcUwSGhvYq60/NsIF4
WHk2YEn+Dmbh6JZVyg3TYeZ/EV7aboaOb/VRrJV+YAdCO+CXUSAlOe+Fiw0llUPERjuZ3DZAFso8
dLvKNffGVVYQZwddw0D7Dwcw7l8E9TiDoZiyGFjHdc6KTkOUoas7CLBepQlyo7q84W7fmw7mHXVh
Z/aWi4FNg9rKU4QJ7IPshj9r+//LW8jd/DatCeiuJQAsqn0WpozI4Z//QBC5+IBFaOfEstFFVYrX
eZlT0uHZREoWXVW9dvfzuf8PHurb9gWAcl5APM60xRrayjRWnGGog8s8dVfurfvmZLsdsAWJqx3H
fQ0St/ykHcZDvZdehU+93gfv325LyW51j198yPLaAyWm4whECLYlu212L+yXn4e6FrlCbRSPaSTk
ELouI/IG7oNqGKKpPhh8LSgDtEm2e76LH8cj84UreyMS6SNxfpn+z6bXx/bX8mI5VbQOFxBwwSSD
45jVINTZ2hmrFpDX1qC8gwhlSQWfQv/WiqUCdxuoQqpHbdhSjNXWDhVEUBD2nIkDUTf6uiciAU2h
hAlwlYKPejIecNH5Kb8GJbibyUBip51XR2Bp7dt9V/k6p4HU36iSTOysCGv+2FlJoNUiqHXt3Kos
nKaYGOLMos9xTHFbviNVeqxMhdDuwR5+1YN5n6A5ARwontOcky4nU3lT5s9T0yGFcC/aj5/XaH18
8/MWoOW5/Pt1fIOpCJwI8L+ZGm8md+qC9GYbR7+2UFA1MQAU03FC28tpHEH4N6iIIaUu8/Wm9mpj
45BcswC2LQ0cLhpq2MsoSy6Urm6rbnLReRpEvLwbnK13ydo9Bi6/WZnCXoEQx05cTS3A+G5e/s7N
itRg3KmgO1lvpAPWXl0gDQQF9Cw2g2VZnE5CYlQMMUK2OWJUvCYiZSCebbTmQgzgdvKyELoTvrwF
LVuLBi7NLnyhcNBXGhkwW6sPHbaSMj7a1saLaNUGHtGgpELMgdfEV3+LrCbPB3m2AQ5VC6SI7Ytc
bgQC6zYMeIGBXn8QS3+1UaitMcUjbFT1tanfjOmV2mwUX1dN2ECsQ8plxoYtgs+i4CZHtWtyUzwZ
mPk7AcgEWMuf9+ZaqsNGHVSGWDxIH75p+jko3vSGjpcDaI+8jKF7Sgl7AnT0U1P62twqQUFLuPUo
WttJAIDg5a8pMyPsYvp6xrtSWJg+5I0IRed7Om3lkWdPWl6/lyYWnqYPTEUoABORpNXog6vCRgGw
LZebQzRpZ6apH7zZOsu3jC5cr20Hu21arNkEZZK0Z25lTSQFHDtVbgy93GX89ef1W3MSKKCj9god
YVCwLSZyorZUKuV8JLEHdfylsCdNefnZxOpaXZhYTGSk6/8DdGLaH0qvRbeFy1g785CQhNAPaogg
d5vHeBET2mPZSEUEF6REKhhwiIxYzmnjUFgNqS30YQJxbaMVc2klrZUhzWuUZbgP3HpNoLacQOsQ
cFYPTXEJmTYVhFed4cLiIjaxIOyhxBM8MEneeoMTZ/zjgAohnWqSjbfa8PDzOq1O44W5hStIqlrW
NoSuXGG9l/KnMkJMsvH5xsWxmmpA75GGe0MD0Zi+MDPpuhazFqNSd/pBdvWn/K3fA58MGuu5WVg7
GAWJAgsI6ei93MRIr9Xz0Fr51/zCG22pRq/cnE6ZVRPm7s7qsyc1aJHQHPe4ScU3P06Xh8iltcV+
juyhMjOGwXI/uZlzo/JTsp8VPMQeOeHAhgOB6P/aeozOsg5JpDjYujC/w4NxSl18wrLbB9TZ2Pkl
/NYgEHoFAD5GarQ6JWHxutWJuJrvuLS1uHLMLtN0UWG4+q4/MU+gyZKU3pz75p4ENR20Q6ChtyF1
sM3csXbM2GCoBfMu1EGBzvl6CtBOKCna3pHtoDZxWkEEJNt+3iFrh+Xc+o08M2T8vr2q5Twum85A
IKoZnyV7rtTrYtzYHmt7/tLEwj07zeGtI6YJUozNY2nmxzGHUqYtbtu8/dW16h5h44bJtX1/aXLh
oxabHGmY4CCK9KpJZy19sOyXYQsbvGFl2RiLpC1lUiFPLkNbZSMMb4gKt6borv4vV9rFeJZxT6Ro
EjUqhMCcouiXPZTRfRPvf/aEVWf76wlLpPPEJUWMKZYJx8l7HNHnydo6O9acDeA/Axp2OhI5+uL0
5wr4uso5xGF9EkTFk6KAe0MM3s8DWQPfIP78a2ZxHPeTAzBRAzPRVQxm0lPzMCe1TY97NCLJMTpu
Z7TXJg/3DCQAAToEQfdip8qdMZQag8MhOHbl4t1m7D9s1EsL8xdcRASs1xJdr+FscvRcNY9Sh+ZG
Pfx55rZGsYg6lDyP2aDBBSL+nvFrnW38/vduHlRkkCqcKW2gdaUvW6rr0pAmU4UBcGwfrHP3Jj6m
P8aL8LibQTXVAyakiUn2JFxoEmiPow+NZ+T1ECRuzOb3kc4fAjokaAfMvrhwEUVPG40OyC9U7A8K
MGhM3kJTfD8coKEITDfawKCnay5fQy0eEI421cIF+d5RbkGRaVtertYQneHk3y7bzH8GqNKsYYc3
y8L5BsA5rAjZEsgsUDcFcrKSN8rLa4MBcSrYoYFyQD5mMV0C56lZFiqyVtJApth0C7y/MgmNgdkW
fcXayuA1DBS0PWvx2Yv7Vm6ypAesForp7FeuHHl3//NkrURLmC0Ls40mQ+B4l70QEAdwBJ8Xpjy1
J80TIQuVg+LO6PFyt0l98T1agjUEtegbt9Flu1wbs2R5NGpAZOZPIEwORJiD59raCajBb8cLK8HK
V2uLQ2IcGnQf2r0A2QUwlKQFcTBSx25PytA+w6YnDsipBlNLIMCzyQ696iVQ70ISBQU3VN0WRxT0
q1Sp4MIFpdqkPVP7KNEjr8p/v3fhFpBrQVgEUcxl0UsrtY45g4ZByg2h/bPZb4BsVsbxxcDCBRV7
QN4MoCG3iqmnGI+qBbF0ZZ9Jm6TLK97xxdL89xeH+tQZvNRbHUN50V7aPZr6fO1W/5A9dHEGW111
329fFcaQNNHmpn90aHw11ukp5VpTyG7NPlgXAuJCJnsj8FJXjehz/wdOIpBMznN7MSK1ticoNJqY
uz/tCbIsXmSQ6Apkoz69RoofefA+tMFnFCRh1UBIlMw7wQHrRLr5TNj4lOWdbApNGLEYhcsteV9q
UGmtcq+vgp/Pk1Vn+TvgZSP92Mc1ImssoUMzr1GAv5LRh6o46KZ4/9nSd65LQBpQjvrfuV22VyVG
qTpNZkDcPhhTot8Bp3+WzuNLOv4PLEa+B5H+AdCYIArQTQKkvvxCqQsitVks3vv5c+Yz/+s78OvX
LML6xJKMNskV4RZGBNbuAYUjieTjgQ7JyZG2Or82FtNZRPRjXIKoThbCzSM8VKSaVJPhjdzeWE1A
tH+29A1H7VgJVpM2MsTqjIdYAkmUWstEJONVQevWpVqrkYLxh8ZOQ64VV6amjkSnEETUjfF2oNap
K5SwjthVUQO80/D7MSr2k6o+OA4ETpLMIej33BWCXqFB4XGMx7BMkl+1njPSGPax0ls1SEYaogHu
irHEKxsNlY7JIYkseykzCYAzu0iV39WqeYmQ2nUTFX3Jjix5ou07T66FElQSu1ebSHWFkgfa1O+E
LAIumnvLFIUfZ00J6Us5oNFwPyrOLTdBTV1N5aHqjBfFnt8xPXy4RJ8JmlNUr7foVTrgmcMyMEpr
Q2FdgQdDPkuGvufaAMFCii+V9eqZcukgtVQisUhuZaodtCTH3wAN2SmqP5fcJjqc4iRnrllnzKUl
9fXSDuq6PJhaeZBSdXDVsT+DIeIIFOdr24rMq1T7vSulW54qdzn41cnYdY+6lv1q82zfyW1QJ9UR
fEHXpVzWLmuQA5mcu061I7+poj2V05OQjMRtEom5+tA/Krz/TRP1d6tJv7uE3UUOvx3V6pSWEpoI
GzkcnDhUWhFMluifIAR4o1aGSkqh3NS5SUmdRJJnyGiiS23lGrfRAdi4586MUNvjuQVJkKHyIID0
Iqfi1XTq2yxhjZ/L1IR0N39gY7kTEiDeiTrIO1r1NxND76pitS8CMNUoMomWQVpBHx7rLt3Zhbi2
5TYnHJQwTGP30McFm5Rm3Bo9WDWhJ9i5I53UAKixR4i8UoIXf+0XefVblu1PYPeuDB3SsrEpj0RR
neOUKJyIvDlnA99XfGhR77L8CVoDfhn1133e750hDtH5+gCt1sCUmjuZtYFe9ycpyq8gAr5re/GQ
ajLCdWPYVY0OMq+yydwkdmyCUsOOl6IgqEQ0JEnNO1RWfBSjbCAix5uU1gFkaL0IR2dIK3HP2HiL
ityzHMchKyH5bbYFkKUpf80s+wwtj2PHtEM8dEHZC3GKmCO5Vjzd5319kpX2YOj0VKsWnhB9/piM
eYwikYE/gS6GnHCStSrCoIQF+H9PnOfXejF5fVHuS3t4SMbRCUYnjUkJPQfS5tHvKrFuC7Wx/dbg
J+BNfjmj6pXZdNOl+qvDonvLKImWMIhH9l2gR/St1O3fJksskjb2XS+s63xEpKwp5ehTvYl3VpYJ
MrbGrs6zE9Wg71U6aUrKJL3FkgZyx68Bw9orhnXmIj43koQSA213ti7e9Tx771tUxYV57DI+kZiq
z5yV15nRQfRvDGItO3EjTkmsGS88kT56bv0WtP5lgeVixBKQSJ6Cvkpvo8449omeg7a/2UmJ7Ft1
Fpo2O8V2qZPOgeKdLoWNKO4b6AWRAlub2HUBCEIufhf6eNKd4bUvJcvtjf63ZONShTI8yOwE3/Oi
clytVh3ixOaxNU3ILY5ToIrec9T4fcqy3aQ7kOUUd02Mw0juTY1ETn2Xx+Znxh1oaLDmdwZ3nqp4
35SovyoD6PIhhZaq+9yh+85AKDtl+9h5GBSzcotW0qHiQs+aWbpKod9yloROXflpqgQQ5Aigh+Ql
QiYctHIV0OYDgwKlNXpCskAA0l2V6auIhnPNTddQqyBvTF+FZym8PhvFSCrb2tXZGNZa63JMWgNR
6xb/vOp9bljYTJ0v7FBTH6eEPeUSXhE1aClGZ69EOrqrcelKv6YBLJHAAdyV2pvl5Eh4N9C90dUw
x1KUSfOYC1BH5GeZ6x9gPdvHgHTXFbAtMcZYO7hQq3bf19mVHgFDFpfZLwd3elafLcfYJ7x9UFuw
4Y+qX7R2mLTZXZaC0pixowI9YNMqdqqGM6DtCI+kx6KkQYru0ornnFDrQbK516FTSBmvcgBom3og
SG0QOFwQ22AC6plOhIyu9Kn19NY50CnxcF4HU2TtWNpdJfy1y+k+a2hQ5JA3SHJXlCc+iJ2kKIfI
Ql9Jou0r4MDsAkwZsukOpuHH2kMlv2VqeWdB2t20pkOSvFKN76oM9G4tP1ItAdKx28m89HIF0CjO
yAhOr4JRqAYxIil3YJnfGzkERCXZs8CEMktuDIruOeYIeOzA/Jw6RLHPpV4D/hAFfawhXfLGcJ2j
Jr+3uAqGBd8u3nQz8zrrsXdKwpTfeNX4Y9x6WQpSyupVq59BvnNjNr9BZB4AzoVOTEjOdBZgFZKf
O8fclLy2RFq/TdFXbe7KOAW6+9OMY7+Cgm/Oao/q3BuUlpLM+kjlF9VofTk3CUABRJJvMlkKp/QA
+KLf6UMQqcl1Q0+OA25I9VjVqAA6ie7GEcI9XCoieWEa2Iz6XZ+aJM/YtcILYifyievjHi8/KMOU
oZS9N6gX2XJxpMh5NvzRHCAMFAGPJ7uMZUFRFp6G64mOj3zK/jC7vFWmoDWDPDW8OEEuu0uJJF2N
HbQhyzIYGe58e0y9yrlPsjMSOJ5lJsSEu9j5k9r/GRtEf1igxsrPjfMqJLCjSoe8P86BB+4SVy0V
13ZqV3agxmu/sjojowNEdX2VdCcnRfUAs2WrqHvaGRLdNrpbXkDpGFhj2HWhyp9H+TZ1kjBX5TCb
rD8lR8OZgkduWp+zRvUb49nOP7vB9BJr18iw+Sp69VRY1s5WX3g5EGCRAaVSXuhQhHaXN8TSPiP8
ipxo0MR9VdD6HOE8kk2b9BbOJbvy6g7EMmDqBETEsB472c+z1NUAN4uq9zG9odF9Ej0gfCjwzTm0
8arpPdeuCqUltXWvK+fJMIjEBiJFU5hCzJp3qMnYkLMGc5zW6F6Sv0jwNwj6EaSKfF2OiMxvdPoQ
dQeulrtGNC5oAMA1dEytyi9lY5cz8SRY6YGwAo83pSd2e7JzLaCTn1e5a8v3Wf/G0lBvtSAZDjX4
W9UbR5N2dSWTMWVBWTzjzEhr7XY2G2l/eg69U44N2qr3EVOJmXLPSgxfUrIrmtFjgo2D29lVmj9Z
mmONHqz4RuoGkvFxN86rpUIW1jBdXR9IbT705sfYgJpRl3Z5+hyN5UHGfhqk6kmU6X60WwJRI8+y
AEXJk1ubhh3aYy35M8LVgJDJrZ3Es6VxL3fUt5yIpMzwxeDsrITu1AjxZ1W4U9WBpToPOY4nZ9Dd
Lr9p5dssf6biaI+jL2ufTv2HduNB74M621fmwa4k8OeGjD0lzYPBPvTBj0sZJ61PpZ2W+lHPSNLs
QPLtlbggJLQaKjhvma2SobsS6aPh7CvDE8iLYszJ+McebzKHuc0Q0OoPPngHcoWwjd4aJ3kFZaQS
g8PaDoV2n1vcbTBzOceV5EutK40slNgvbXzKBMiEI8CV7iZT9rK2DRWFEac0wwZK1vDOEy0aoqfK
rVWW1xGzPa5kh5jhp83GneouVCQllCmSBaNyro30CAmJwyC9RtXdmL92TN+pbUsyOQGzAOS5zBj8
wVC8rp3Ci4vUx7nWwce51XjoIfYMie0KhnZvy/ZMEHDF90K9c8r3PDl3nBLEj67N8OacCn/MriCy
vEvNB9X+lWV3uvNLwntsgtyBPCZkcJ6HrCTISZK2/YgVfZc54J3Nnpskht7EsY/3OnpVtETDfVzs
xhwLqwyN23NoM3AHArXUb7Iq0IthJ0UAR0kI9/LcqyvE9dhf8qR6Qs73nZbdFQ0nvC13OgAMU8Nc
uzRgtb6z+0+pjPyRA+MVUa+Ns0NkaD4UvY/62HlcVf1u9i+8JfBoHWhLQPEU8gyce33hKumJx7Yb
JW+VrbhGcRfpiDdKzbUhUzWIlACcv+/a1gPfyS7H7KhoycskE2hv7bqV1bd0KChpy94b5cZP7Hw3
dZGvZbukLe9zViAudR5rG80jqryL8CIThnkyNPs4Vk9tFuNcxbu6Bo12d6Nmg28Msa93zI2F49HC
uOq7Bmy2WWBko5eCnCSekCKPi9uEKjuzuFa6E+UVadJ/YFl7RUqxJrJyxUu0Q+ACaJSaCI4bj0LF
ISu80YncREG7pMpeDFygch4FEe18jtcCnWS/o8iMolAHKYswtqVgbHHERLdsXhIgRidwGstp5gtT
2znC9Jqx3+V65fV9CkHqzmPjudE0BLfXSTMGHX9mSn3u9ZcGoxgrOBsHfZmKTl5T2U2FQfQ+3elw
o1LVXp0JiSIkGUCc3tvixRDTsQU/vOGMuyYafUe+afsRr6japTx5MRqZWDUApUq3r/FFZURx7xx5
pgR6BvpuhO2TGnu1KFyhMjKgiOZMtRdbI3qX06tJvaqN6gq3ZojXCAA4kWdYuAAmegYld8jlG7tX
8QQ+WTFQYTTx9BJ0CJp9bsebZjBCUENAqe0lUulJRPwsI0CUlRcJyrBZ/DkNj+ADRthxaGrHG81T
Fwm8TFr8kDjZNXgxGuu9xREMOWovwZQhcZrUH7bx2cuDX2XFLsHDaOivoLGO0/Y9Ns+GbYdd+Rt5
uGuuGG6n4viQ9HrvaPrOlBj0XQwWTDn6K/siNER1z0SN36/1gCbyNYUOKbGj5DZrm0CCGkxU2QdN
kW41Kz4POvVly7kSXDnHqfigxXAEExKOABMRiDKEhhPfy6b0KQHN2zm9p+jVRxcD5NplA4Q/Jfhv
2+oEnZE3rJH3NBKBaWR+VHVHOsa/iqJPCK3jHaguD4VdkKSVPUHprqR1SLM8RBYDUTeeZhXLQ5Ya
v2tcy6KMjhKgnXbV3TgTNASSCOte4y7MZG0/KsOj1RZoWa1NT2fGQRftGddqWHAEuLXumXEXZD0L
5oyClUGbvuJPotBvVBS+4HUIgSc1hWdMr6miAMDWhaPJYtJPsevU/WutAp3nGPXR6sE85hRXNLKe
UTyHGJUtPesZtoIVcXAkOsmzJCFZwJNPJ1byk2PkgPtC6cnF4Ymzp5EOnVrcoLh/BsgrgtVyhDSG
CWmOKH6MMytMmD4PCkOu5BrRtHkftfmtYWX7XOVPxdg2bq3jZdPqVeJHsnVNbaUEe3a8g3z1LyF0
PIza/N4q/g9pX7ZcJ89t+0RUIUAgbulW42a5t5Mbyk5i0fei0dOfQarOn2XCXuw/+zLl7/O0xJQ0
mzHH0GvQoTYldi72VS7vCqUvnbbVI8cQaeH26ph5UBTbV0prewQpaUZ72zFz5LYK0b/rfNphCv5Q
zmDIftirBb+OCmSFQxa+1RY9hbI8FEb+HCdVetS7/r7r9e+Twu4GvbxPRVv6k2lanrDtfdYUKH+Z
992QYmZw0LmvVabY1YzmN5pQiWfxpgaVVx/6QlV5ALqSZ0sTSNTpE0aGIa+o3Zpld5ys6kNRqmM7
6kdmVreZCfdtTLCI57nlGkr2mjfZ48DRxmzIqzJFLyrN7wY2/dBj9U4xQTqaMa29qQGK9CrSPEdV
AR9GPOLUEvE0tcq9aaOGFivlr8jitaeUKTD5TXcD4pB+h64SOoZxltmITuS96OcKnB3VPkGS6Kgl
mCURhXhdXKCaYCiJO9hW6USR1Dw1scYA2N+X1BDP0DLw2AhWdM4Ly6Hx+KvrLfxr0D+LehLemPEW
fMaoT6V96yMfiaQTTRG7by29P+qx3e/accLkTRvZt6wr1QKi4UW8G7oBoqYg9n+obIzH+UU5acKn
qU1vWj2kr6Kolaex1NvPEpQ8TtUwwDEqa7yXXWN7aVnRIKusyW+7dnowilz368GQ+8Yyi1vwEDWu
qSoUeF9Tv08zrXynoZEGskqG+0LiRQDKJL5KY5DmlaiMfOcybj+tLCYKzkVdvqtD+CF0tXaifuoK
wLEsfYeBmBrTnTQbXjpTqu99kagoOVDlp2pH0ROORxyoVhV7IkECYJQt8yKWS0+bqsqr2w6JTs3M
nd6CGsgdo0ZH/Jkaxz4nDAOxmRIYokhDPIENkm2qZ9BhrCSGRsyp24P7luz0sAKxaWjoh5AmGeqX
MXq1RM0PemiSQEy5jZ/SdIejyQNFq63rKG1Q18jDzCs4NXd5l8wEbqiqtKTNMa9ZGLEXhT2mzlQ7
2YeY4zvE1LiHWkZ3n8VdZ/p49ePhXdF481kTI7lJmoqPCBBliuyo6jLaPPeg1E5PphjyKzOW486e
oLxal9TaWxWUC7oijIKCGIWjDZb+hpsOfHupke943KGsm6Bf2/Mo9qFw3bgaeCDuDCOq76cGxSRN
0gb9rbj3xyqMf1bWUN6VNlGOmE0qKifDodqZcaUHTMUrjmk9TMyxWGmOicxloKgjcnmjGg9JnYcI
TUzTV6YBqZFQ44M5k3VMhUICjectOHEl96sSWV4XE9AIVXXk6TpqLcqgDe+qnpovqJI0z2B8NVsQ
YTT4fzQmNCNIpza8BWKg23NhRqoL7bLmNhZJhYgkym7zJky/YfiCY8QaiO5v1lRXXsJAC6laaXKT
Yaa4h+C8LZLcQbg66h5LmYK4p6n6mOx1NcZUgTIQgP8TYyq+h2MDHwuL3i4fLAxt84AhImWHFIew
8nRWksav0ypp0cs3hOqCZMXW3SiTCipJkFxzRNYSiWwm0a+RdOlHC3gKN2saHHwxhf7AAFnuLa7e
RDUTN1RY4UepKbFw+pYAnai3dVCAYvTQGzw5hUVJfMNuDN/gtrWfgGR0oPSCmlOTDKmLQFJFZWrs
/STVUFRRBd4Rq1ZvWi1XTiwPdbxbZo/4DrixnlevCIynq1YqGKio6vBVQ6/AoVA8H0X8AMbp1inh
uX7JQXZf87hwCJ4w8N7rmYUUAmPtt20/tpiFshQ/U/LyKjV6stfMyAyInpj7EA3wHVcmZOx6339o
kcCsi8RjZTWtuldClX1rbcGPmigp7hyLXpktMx3blNbNqCY26h9gMErQXfHa3kKcOiQg+ccZeRKj
piCFMq0ntNlVtA07pIOjwMuPGCIwB8s42p2J/uwg0xPKoNO+r3sQcuGVbvdiVMKjMgrrOALwf4r0
PPLlJPMfca6GOxHZw9UwDfZ1b5X8llQoqoXCorEDOdz+kQ+VgvHe1PD7PsOhhpIIAn/+KrvZcQij
bhY29UfYaBB35n1znWnDEJSDHn6SmCf3okrtXyZjci+bfjrFVtfeSuhkAP2aD4nTDy3bqeFk7xKw
BgcyMaCOhVo8mGWnhJFHYUf5MyAf1AE7tHHVNBm9zew2uzMnleyYrRDDLWPOgzYyEPd3JkbwKRc3
tYDKu8BcHvhqkmnHaxSrMlr3ntqb6W1rJOUbUPP81VQBXHVCkMvem5MCCl8QL15L4Dz8jBR1wNIU
eVeiR8VtPnFllymRfDaUKNxVPYNgGW4Uv8NlFTtMoGGCUUeAlPEY3QnZkQPpcaPXer1D/BkdddaO
LSoWQ3wyY2QVoGGe7gh2773EUfyGridYyKGS6tnwfw90WuUhNKrwNE6p8CEUoXauOlj0odUJSrwY
DTqpNQ9dEanREYi79M6A4gq0VnJWvcYhoqNwlKY7ocyCuVs0saqyH05jaT1mI4hn0T4dyAuNQikd
GjWTeRxwIOP7JFTNPRoMdRlMMVeV24lmaXysClVzUBDvPxNp2CUqeXGooiCX6b/4wMvDyFFVcpLQ
zk+jxhApcaNU3Ala5x4rCPkkaRKhAFAl6uS0ZlN99pZgL1FlaXdtX6DaL5q5HqvozJ0jszsN/O8o
rNPOsF3Z6/1O4UnqY0BvuI4kShqRMtJ0j2B5QA0RnNnocsSkvxowB3QzpGxOZvRRfFaDBMZD74H4
yKx2gI4Q3EuNMDxpSckeDBSSHlCl7o9KOSknPLylG2dl9660hg0iEcX+rDvbdIgObFSnCyQqbanT
fWWQet8AeX/UUEzwNKJwJIpDF4KZRjMOkQIWS3XEVeg2qRhfpEjI9cSm5EHKgf4cKIqQstWAyCNp
6JWkaq86u9W9LhojT5ppiQJtVqGkbXFfbcoEiUZqB0KjyT5SdY6CAc5rUPYJ5CQyZcw91BRNJ5zC
fFdXanPi9mg6wJtmD5wL9H7GEAUDqXdWoIVp9dQOKIY6dAQrfM5qw9cjpX2mBUcNRVjNvokYuM47
yYNaFYhQ+6FE94O2A/P0tKgdVRrTKRPE8lETT/xMbYBb6KQ5Obk26sjDJ/0o2TiVc3wYumkiTTw3
cUtPJu/1N72mVeKWomiuQZA7uOjsosgHieboZ0ZCjj6yoWlXClgYHigIgKFdvNc6chOZ6UNmjc+F
Mj7VuYkYINdxs7M2UKvyEbFbAGRY5AoOeogC2ZBd2T/tiUnPjOtDVZuoSOr8h81HwOmU4bFTVCw8
QTtTU5QHpTZBtNb09+bYG57RkgoxTI6YQhsOQtJ+l1fsjdgj+PMHJOdxU9ieKWJ55DnS3cFAVKrY
8h5MGq+ct58ts371nd254GndRUORuH1cntBJNX3IkLgyBWbBGqWXhh1ydokaWgEPL1XtqssQadri
x/zqOwNPfmZK+WRLcWN2xXvFpsnJSGw4ZWw8i1j/rOhInURLvoOapXH11sSlLbTCB2NvoLYpP4R9
jYSsT3dgifgJTnuo2pmRHyXkMasnn+gW7h7BfDuhti8RkASyGQenEu1TUSd3LC/3WmkQh7TlqaD6
nUy46cUklL4g2IIOmQBh6UfJwiOdCEfjEM9GOaafY03BeZwp3zNQeLilzq9RhgDfQJWVuzGiplOE
7OfUQtxLgOjTaB71CP6jJREmL0brqeL2XkRg+Y9CoEmMuP6JPvdtDToDrB+dkDBUnupBR3FA0d5p
arzRyMycVkYPBvpE/mDjVe15RwJbVvumHw5GG9tApLDcIT3fjSBmngyJ4ntMP+2U2oE9Rn6Nqo9p
KlZQM7Sega3nTqvwY5QZk6Py6ClLu19F3kEljIZoxmQ4xOrQBCDb3OdG+NGQ7o1lykcjp1lK2763
jBIIGKEC36NQ5iFbfAlVgdPYq14xztKoqVS8qJbQR42lvg+LEFFQDPa/Uchbu7Vyv8v6ECFW+gy2
K+nbBgdqTqOnycS7Jpm8iwnqu6PyMRr8OUXDc2iQdEVGhJqexYs9Tj+8s0DFos/iO72YvuWGco1X
CZXVevgYuvilzxiAC7H2kU79Kxlszemq6T2KjDvVzPCfcf5YKarl1KRr0JWwba9l0b5n7RHkaZqH
+g3auZK6iJYO+YCUOk+zFi0v9diozQ4Z/m0Yje9lM/7okNv7kWVkvuCou/MKGbTehw7LxSnMMG2a
qtFPeJWJrjZRnVKvHpu0QM0cfEJOZCHJYIDGomRxl2gsMIz2YwL9QY6ySaLbhzBuXRGmR8q4r5fE
qyZyI6M0Bnv6gAIqqyaPJeJGL8FSArGNPkex05DJ97qvD6nOc1S0clQ0wzSg4eBVSr0TjbaL63wf
2d8yjqIAafL7RKkLZKnfpGL6vKyuxqbzwZNwUNr2NUFq3urTzqi7VzoxRKxwkDKfSQfa7JlTS/H4
hMt4vh5TJgLNCO+MyP6uh6+ZNdyqk+kyXtzkueZzYhJUSOQIlwYmEwVPpBR3Y4MD2Y4+j0TlmOlc
Z66Uk1mYz7KJXhPBM4+24OclflFbTt6yX2nBGs9OlQDyHDYKwvQ9reLiOsEjGqr0W05frPa9SwdU
HbW7iY6Z22MCimBbUwu3U968hGPtAkXsqHXvNKjHlm0Te0DhvjDRDbsqaV5TCRukQJ2q034O+fAj
DOmtZU6x14nwIaua7yqqkI7ShKi3hgZYqgfV5zSE3Joq04Mm9TdFQaM3q68igHvAym6BIjIjuqtn
00erZn5SxQ+W6KkDPRPIJ+XDQS+GXwTjvI4QITxpyHA5WZ9mBDx4ZKGYICwAlUA37FBjupVl/sha
xoNG1uhotFrrIdG5Bmv6Z4IgCoiH8A1JylWPLAkSV6XwbOS0rhXJX1pDBX51/N7hEScEWlsd6GEQ
pMOP2+ckRH2KdkKDaB+QQ2YWDuibQaCQsHIXIl1yJn28Ae0vpN4U1BzLgd8megtcTNjqDrAwt1XF
j5DhRQFJ3rUpCKRGa5cOvIHHhNLLotD2J1u7ytFSxEVHgUUAM6FG5VMSq9RnofZeSsE9acUveYI8
ByPVqI3zGE1CQ7RBbEzPvEEgWEkjDJje/kotMPRlA+m9iqN7ivws3YkCg2f2hFgU78cvbSKPDUoI
HnYV9bpkIu6UsZ9dxz/4pGeuEPYh7QoFfbaGXJm9DF0o+m4B/X9zkP7PwDrQ8X6FUJZGliijXSO/
9FC4m5kRcDnHXubqDkpau/4QuRD88Gtv8OwjuYLyrH7Nj9nV8FY+ye+Vqxx4525z817G++m/cdVn
yM4yayTvzEp1zeZhstA1ERPQDJhZB/NLmTuXwYUrKPCZSB4AUrS+Id+42ANE/QpyL2B8c7tHS+lV
pxsw8FXY5pmBBfK2HA2tYgLg0BINRaGIw1R1h1Kt/BGh+uW1rAIKz0wt4PlSkfowGcDdzi0ymb+h
POdBk3ADFb1lZQn9bguRICKadwyzYtrBBlpsHO4vL2VGWf7lmgzUVyg8YaxhScdGrELoVWtJDMON
1+1O8fVde9D2W2pe2rwll+zMiz33tYq0RTjCjv3IdhDMRtPiJ3FiP31WH/EcjXvANIBvLfy+drQg
g95Lu6+etxCuq054ttrZh87+igwFotyuGeYqaHIzxu1VIe2NwYq1r2arzAY570xWuYRL1wqytwpC
kS6vX0qMUYagDKTxhmusnFzwlYNRG0MPhm78xmyfrSO0S6tMED8DogzJGKQFpPuF18ELUan+F6Au
aEFUKK5hxAc14IW3KyiZVVxg+IoAJKCh8QitZWBj5Maafk/oLFxEp/MQAGaXwZ1vLT5ONKJGHeJg
udr98Bnd9UBR/ZwvRkzAuH3jsLfmagiiwut2W9654hZfLC+GYTABVpC+wAqHjKD8qoGJ5L8/Zphb
h8rFPE+sgQblq+OB0nviv0dsp2MPShx+M5Ovq/utcbzVhUDaREdtkqmYT/lqRkcI0HM2TxWGw304
1d+ZBXjT5RuDbBmZf37mfFZNeujcYG4NT/hBKR19z3/ByQ/tYTo0LvrK/pbo78rVPk/9/2dZi8vD
YEpPtRqzXWMECNz4rBKMCVvM0f9r5U4dDDhnhhYuyCMV9HLRbKiBvGWHQYf/Xk8DFkAAADlqBj6D
31j1s80z8NxaOZIqd0pfId9dFJETbgm+rW7XmY3FKtqJRJmo4QVmFwOMdGPpws/Mp/C/5+6Y1wLB
MgO0SOC4WNgx7EkJgWHGAGMDjtKxTQKU51GlJV1w2eVW7tQvhhbnkxE0aMIIhnILxQdD98y0B4Ei
8S+bWZn6/7qgxQCEoQ9RBSwouAwOluHLCJQxeKFuqivtVP5AZW7yDc0x9ggvHPsxwYDL1vv0m836
rzvwbEsXQxGWocZWHMWYcOkGgnYQ8IUtxnyO6EaQt7KutWOvNzSogFq8kZWKvwRZtMNTlbvWRAev
TKsfRahGv1AZRQ9V6ncU/ehdOxXCQ2sDCQkF+obnpLvJcdvijiDNXtGVKZAdgwAvKoy5a+Mnu6nJ
ohu0VrM3I9WMPUpGI9BAgj4kUJIEamxEUh81ylMOnhE3VYZ6n5Ume65yswyA3sV0ilCgxsxa66Dn
OrTGQDN/VbKqROaA3mvcllVAkmiYu4bCLWgKGWAC1l2lRq+zB6fTK6SgKgf4qPamGEt1J6yk2VcN
JTeFGXXeBHgBxgwM2zerRvqqNg7UaXkLbE5PqQ8UvBGQpg5vZKEpx0gthmPLs9oTYGndcM8Vepkv
fvPbr84OdR7LNsyYiRvxMb0dboHyP1DVxVCUvgPL29UswksPrNxw17UgADOV4KfGu0JNtoioi4h1
5shAEgH2BsyKUE+zX9L6SR3sIM83mIDmo/y3X/6xtXi/KmNksT1TvkRZfGTA4OTkcTCrXWFsaSet
byZkhQn6IBD7XG6mZjRqgs7OzAoIzMsR0MJ9DGVzeqvvpCsOLMhP9G7j4K8uz6QY69JsBnm6xVYS
gCGmtEA81YEfqMAoM1Bn98qjcTTc2g0PDQoqH+ND8TJLIs6j5uIaubt0Q0dz8M+NsX1tvmb+2uyz
v2ax2UIAOddZ2gSFxOpQ+vMsXR8YxxEoJ2d4nmW6CYQaAYh5pLsJg4VpACDaUQefFcbD9vXH5c1Z
3xtEZCaI7yhbzruGXGlFWiMs6zuMIzXpVW3Zx6whfrhFQrd6zZt/LC0Ci7ZRqcwaXPNKhuxf+16D
VgiNKOfyelatgMLPxqSYidB58ZhoedHZSUzxmMgmYAM5ZkT1wMG+MTe5GiWdmVm8JRVFYwBSdjid
dhh0uMS0dNyYal3J3TBT82cli8citiKjxfQMsgAx6wuW48NQGNi5RB5qGmIeRwOOG6A41JcfLu/h
+uLA4MbmIwNOo68hoMHrSNcm7OFQhSimjg41N47k6jUA0DN6oRYmgsGa9NUEbbhp5RkWB4XMJ/SD
lMyNIc45a4MmLxq659cZNIvyDTqydbPIPSB4ZmEyYpm+dTlAdUaFs2fs7H39Mj5lj9XecJhj+ezU
3s1SoGzjM645pHlmcuGQFTU4q/v59YhRLBN6dp3kyTdU3PaXP9raQZ71AjEwjAgDRAlfdzRioo4m
BdwzbWM5jXKyDXAn2R9FtZEBrznHuZ3FZUoTrZN9jPzAQkBBjTc5bixk/SOdrWThGy1mhaZEzu7n
YhwZrRJkieah8vnTPPUPILUDlYR/IJjQkZaCbc8EDgCkIF+3D9mpyfrCnoBnS68bTDYYdudf/kKr
nnBmYv6CZ3FEJ0TNqhTrqghAwh3w67/G/umyjd9R+fJ1OV/Hwt0ySkI29fq8eaorTKc8hocY6ZuC
NBscDa7u5yfxsbV7a3fVudXFdUhZybWx/H2uZs7U/19n2kqAV5PTczuLO5FnmGmoMZ8Bnv15QB3A
B69/lYgc+DfNiX6/pZf3c93bwblGUO0BAc7iVEFTdzAnCm/XMyDcMoz3pBt30lqcZ1oMEnhgBJ9n
xb96RZPVvFPKHIhpFikOEdZdpdovamU+1YQnmKPYYgRfdUMGiguK+w9iIIsDXGthEZUWXnyhlTte
3eRE9/Tkxz/s25mRxRkG6UkddsBku2kn/VRLD4kdbfAwr27cmYlFNWRK26mpZ5rRrCfAv9VeCjyS
wNwO5YEZUef/tqDZUc4OryqsumrnuHWskvsUJXU2bJFg/b6i/zq7ZytauIINGkvgCPEoNoCP1i4Y
2p4YYlaAURvwmDEgg3EThj9NMQenAM/cTF73UBy7K31X3GI6D01pCADY3lYqspo5A/b0H5dZ3Fx5
BHGUGNA6F3346joxXMPNgtFJ3RbjeZ550oDndWcaufJO29fEn/ZbqfOq0+IEUgJyYYgsLi+YMoyZ
7JG7K5hTqIGdqPQbu9h42lafUJtaDK8nXgJ1sUwV0Ig+nnn5MMPnxMmb0IDRaO/jrXRrfTF/7Czu
6JH05gi4yiy7+8uI30SKb1l+XPbXrbUsNqyURlrLEr4kaqithoVTD5jZCa9D69tlQ2s3JFiGgNdE
FAea94XT0rguWWwgrJ+KR6b/bIqHy79/bbPOf//io0QA85pCwe+PMByIAsbObgFvV0f//2Zm8U0U
pApjOFP3gYnloHTFqScQ52nIRt6w+j5jVghdMmLbYD1bPCh2DyUXJEL49jfWafCN9yD1+dF2re/Q
KYZQO9jI9n3iXV7cmjOcG11c+UCIywQMpYg8EBWiEdjtk5rd6lEN/6bj52Vj6x/szwoXV/+E50wy
HbwRJbroUfkdoqiYa9mS+1m1AuYDc+5aWGDx/Hoft0WVg3IVFwLnJ2lcyfgmijci91XPJpAtRrGC
GCpbmIhHywbNP1zCzqo9S9UrKA/sLu/VGsGabp3ZWB5TnNIZtwu3uwFo56fh870VlMeZVn8IduWx
2wNh4xvXyR4DJHd50N2DZ2jD9VdbM+d/xCKqSowKzATzH2Hs4gfFdvprjOi52SnybLf4xHjaSxlE
V+p+iyh8/TD8Wf2S2qus+JBXE3YY8gLXA6K4ve5B7cW1XQPkzeyHfBl3014JLm/6vKfLZ/Zsufbi
NOTA4ZUNsLFuzqVfoPA55PsOACrQjPm5Xe0YsMiXLa7xfOlg89Z+0w2i1bbY4c7KVSFahEOtj0yX
HbsTv5oXKjFzeJW6GNd1ue6NPvqmLiSxt8LzVU/+Y37Jv1pTACTNASGfOZkzyNeZaLe1xNVdPbOx
2FUwYJg5RLDxQu/NHZhIroaX9GoWHUtvwr10q/fsYbo295FvbGEPVrOCs91dFhNGko15RH/nPOSN
BPRa7iOPX8sjZmTd8TkO6MZ9unr5nK11EXqKSpTVlMOgWtunHFQ5WgMgtrUpoTLv2V+eCmpcUD2b
6Dovi6XU7ggQlxZqB6fe4/vC6z/sZ2sHmuBf/9IkRdhDoCSGejNZHgqRhoQqkKN186RxOkxVmfnb
5UOw6oRnFhbvQlipIQO6GY9QCQh6n3WukZKnyzbIvPN/7diZkcWXaRsjBBgWV9kY1C+aO930V9Q3
HWAtg5kDXt+oY22taf75WVYwJN04WASRnMBsmDbhJE9bdOxbJmZfPDMRpRSsS9ocXxmlM8kns92K
Dla9+WzPFhFW3cl55A8fBniwwlHz7r7rbAhjlvHLxteZP/HfX0dH5xp0GRZqLV/XQqJhBARv/jqS
sB2NIszaRWN8KOqcuGUjyM5WzOgKEYTiAXCnnhKd1E99bxo3fUK3dFfmdV36axbrTjIt5Zj/gEMi
zgeBrgu0mjf1V0a78cqvb7A1M9yjUQOFmcWy63ywhni+LqTUndFodiDdYk6sFsHlDV5f0R9Di2gi
LAe1zDIYMjHw2PXhDNMOiiHGOPMWh+nWmhYvWmGYss8GvGiqDH/WKrmuxirgYMu6vKJ5a/76RmiB
oWOEsiZkKr5uHRqMtQ6yNCT5GvEQhzkWve/ixuknHSwCGwHfb5zGBWvLeETIuDYsfa5KH9lO9+Ij
hrKoH57AtBKEt/+9Nhp6YH/WtrxyQ95DrzRmSPeNn2ChisUWgeT6wzjrpDILW2culW4HyvIOcR0C
u3vw3PvtLvT6I72tPcxxHfPAupP/cB8CBIgBdlT1gZFaZDdDX4ANjGEDu/YmS96qarN/uPYknltY
hBkDhrMiGZtzJCVeKogeyx2/mxU2ubcVNa353rmpxYMlSlakEFNC7a8HOYMix0MllI8pn25pU52Y
ulUWWA2HgeuBMM9cwAf351dnV0SqkbJKpJtcEyD3PwsEw6EXBtMbbkdQwYI2ZYfocCtyW7uVmYpZ
PGgOAbqyvJWTDsOw3cAhIImRFo+HQC8rzYRZOVDvQGAJAoygS4lofqxBwzUq8RFAu8jRxPgP5Zfz
v2NxH1vpKHLAUJDSydh2RJSChCA7RhUYSYV8vHyvrF1f57YWV3KotKqaRrgpwz70WPUuAXVum39g
vtXPrSzuYzAdSLMmKBriHXNjlHmmLeTZWnRwbmFxP2Yg06gTHd9O9gxiIGF5Fzbqxh28sVfLGvgY
qbQCEhKRvdTeMdC3D7UeY4jpv0TVZ2sxF+7PJlJNpYT7h7ICS9d9rFV+Pf28/OFXu0vnVhanugAb
1zRi7tXVT6PYaa7mE2QLhkOO8TU7sTf9pdlEIK69y2BANolqEKqqy2uxyggFtR5uEmlYpyYP7ylL
g3FUfBOAlsvrW/1YYBc3TJ0BCrssWoSCgMI6nEOAHmPAwpyxPI6p2u5lM7NfLV9KSC39x8zCs6ta
1ZM0hU+AzqSzfmA43Erfkv5IdPC79R/dVi1mfQdtg2nQ2EHouDiv8UiHHPg9VAHbGWiP+QNalAL8
ZMleHdKNIt364v4YWyyu5lwCqTXfw4fuMBMgN7513BZ7W32eGfljZ3F4JzUKB3PumoEB8H14mdnG
bXcIzB/RwwxE4d6/RFOYhwDaDjS58/v89YHRWmr0Ic+kS9LWNbrvpniKk8S1ChsTzmlw2UXmXfrL
RTTbAps+M9BTXXyykJpRZmcTGltjHCjGM7iWg2z6WUf8Jos6t6Otd9ngajGNGapqI1Ompm0uHpCY
5C3RQXfgRtfCB0WVHvn9XebhdB9qdwbWJC8Y9MTRJ27hz4WWaGd78pfYb7HIrx1ClHYhVzC3K9Rl
QaIE84oSm8BQ95i1icfoTmX8pGE07/KC1/z03Mwi2S27DBcLRmddTKD8UPvS5WAaqpMffTvzVmYg
p2nAOPZ52ejW2uYX6SwflaSEiIrAJtfgRxp/xPG7aj39iwnDQEwC/r6/MGJqotWRVY+ASfagQiCp
o+noZoMv77KZlTsFzkJAugR+dUyuLByUJVJt1bDE21kyl2IKOVRfWAx5UYyAXba0smewhKgOsCQd
s/8Lx6xyo6dKjAVZrHmqRPRSjuzapM3LZTOrCyLIMiFgYKGXvHhA+UR7brTg3LZLDrJ9kBWDHrjX
d1QbNha0bonqCFLn9GIJNumApS2rBme7K+OD1QxXCYlAb8t3NU02osK1qNjAV/qPrcWqEH0gZMXc
NarTieaV7/bb3AZVMFCCwWrtR/UCKj4/8v+h4wizDFghyMIChbV4BMwqlGYPNKw7GNQG926ef4sL
ZXALqFtWG9s5n5nFVfnF1uIhoLgLTXuAxEXYztTB+QMIjg6XfeOyCbLUegAGOO+VBJwsFn83hqek
eL38+1ddHEox1MTzAuKJxVcqiixtgYOTLqo6+ygDldWo+y2vN9AS695wZkf7ev1MmlmC8w96BbPm
p4I2BfcVnylIz5zMwTDsbbeLvT7x6cadtPZYI1f/s8DFZdtizDiS+W/DAHBPL2A2dPkNB8Mb2vMO
CxIfBJxbq51X85djoFeozWokFGp7X1erKkUBEAfUSCDdXrs0aHfMkzvtR3FL3QqjGJe/4cqLbcyn
yZwB/wZZTi+w0J4mAJHnZII+mWDtG6A6aYDOfCqeWwtAhHDrCl6Lxr+YXNyMyPS0NLOTeXYyeQJz
bv5gutUpeuyOwps8MKeS/0U4vnoWEChATx1jGpjm+rqriTBIWTdYJ4hJXNFhUC2/v7yTq6cBw1uI
wDUEeMunpR1aFb13KPyAessxMg0kouVOnbbqffML9Zd7nJlZuMdU1rqegpsbA0GvHRhmJbihY/Cd
Uj0g4Zb4yfqu/VnTYtcsARrATMOaBt3KArOzoK3QNv+ycTY0M4AogPLJEo5coq7YWYqFjYP0Yx1S
r23v52rw5c+z+nydWZmXehbDxHah5VnSIFDsxbFPOqSZiqeP9x14Ni9bmjflry90Zml2lDNLaO+2
ZsfharnSBTa/pSDUBbXq0EAmwnyKB9tr0t1lk2uLAwwUHDsEKSAEar+aBMuBGlHB8JjYeaA170YC
PQLjM8v5xi6uOfm5ocUu0oSqtdJ0EJkyvpHhhZYglI5/XF7M2v4RAuEvkyB/xpIWixmgXF7EuHV/
88JmoG40chCY2Gl+pyTZazxPMhfM8g30cC9bXl/dH8uLhwYcbDY4NHG21D4DT98vmT/afOtMrb4q
5+tbfCwFFyDCKFjpAnZPofuEEUhHcbNP4ekufdHAYepsRTZrt8a5zcV3s/u6LvX5u1l5nYKYOekd
TbXea7u4YSZYWbhQNmK4+TcuT8G5xcUpUP4faV+23EaSbPkr1+o9++a+jN3uh1wBEAB3UtRLGkVJ
ue+R6+/Mp8yPzQlWTQsIpCFG1Y8yivSMzcPD/fg50LUAYQG2ZCwcqvFJJ4/X12p9GmUJXXcihNUQ
kZ5vkzjK8zhqEawpFFUlgJVCjraQPnHHFDTAIIpul51Z3NUhIm/xJocqZwgWtwoUbNc/ZHXTnHwH
45AJpnUC+ypi1aLetuOXLBt8A6We61ZWphNQK6RCJMRaxkXL7lSCHaimGmVDWoB/BWR5CifwWDl2
uByhOYWHEeoG7LFrwVWn4G4BoC/UNxD7hczC3lrAMRTvigxaqq3po1Xk+qg+23CYXQKj6EWmBUJV
MZjiQWoukiE06LsHvbUXvYMPJX8zboD9Tu0EOuggxbUnikTx8LK15d30I3d4Kf/VmYXsm2IhApLB
AXC+jxQ9jrIJbDuOppP+COZuE0R9C+/aXvHQGtqgkWynouioKJ1bkfpYhpw4Xk+F/kUBoyd4uGxZ
Og5L5Fyf0lVDCEFEQ5YM6aLxKSktcM4ReBcDHLFtfIzKziXSpjI4t7ZE5+Vi6SwIKuA+QOmHvbYV
s0jChe77GiTA9aS5pZQ5g/TaFO1NLNxlIDwyl9SzhO/XB8gSDwCMB4kV2nlN66raxVEAcWyujeCB
RAqt3Ru3uB6cLlDftM3sobkc4sbFXvK0HVXUQvty0PjjpvWvfwMzyRefQPfUyRUvdaY493XZOcpy
HOPHXnlN2tsOgl/XzUhMdH5hh3GiWSvJgrjE3Seyf3yR3NQXnOyGkizo7uBld4pHW8V00eZhQ2Te
EOnPT4aYjFmsLSpmOd+KwQTJ6goaRo7lVYHugjmUomweiDfiysq9+QbSRshdpoB08SULWSdxMQuM
pw+VCvjPArMtPWYvgwvKbE8C1bGb7UBP/EYxyKBTDSrw9z7Iez10R/79uT4b6F7ESwkhCescI70l
kZqAw8wA62ZiPDWip4DIJ5nurq84C7v+c6y0JCcjmKOJo/Npl4HbzGu6s9KtuZN36sPgz15/zDzh
mDjES2/Buks82c9qW8VDmFsAZV9nf30A8humBgAk6pLnH2DM5tA2SdM5Yp0cokx/xw7cmnn1LI1T
4FvZjxqEbd6rtYw/69zcaf0MGjKRcCIx5jL68yvolSAjI4hsIDMN0AQss6WCRBh45twMpEHhzwJM
AYXW2c3wvWqOyfzz+sx/Uvac+DPW5Ke/O9nwZbVMA/i628+zBqknwDHV2/YIFmm3+vPa+++P6X9F
P8DBm89RVXb/+h/8+wOosDaJYsL881+H5KOtOigs/g/9tX//t/Nf+tdt/aN8JO2PH+TwXrP/8+wX
8ff/su++k/ezf3glSch83/9o54cfXZ+TTyP4Uvo//39/+F8/Pv/K01z/+Ocf79+LpHSTjiC4J3/8
9aPt93/+gWZbenz/+9TCXz8+vhf4zcf/87+r/7p77/Nq5dd+vHfkn38IqvoP+HjsfXA3UFg+PQTj
j88faco/JBGtOQaIFmgekm6MEmyyMX5Nsv5hIEBSoMinAzunKDjEHYSL6M9k7R80l0LFmVGLA5GL
8cf/+8Sz5fq1fP9V9sVdlZSk++cfjDegOV2kCEFFiK+jQD3GIRUoOkRybyFqKYF1rOhNDggpqL7C
8eNkcv6yfGqJxen+ZUrRIB2M4oJqMDeAKIAlESx/MvwBmvTD6EB1mEuwB3mQ7fLbBwRIUeHTuy7h
+gImsr2wzQwzSZt8kjGhTl+n9jw+aPFrA6mF6yNcm0uUw9ANZaB0CRDEub9ZxgnU4SHmUhWrw1iI
R/y/L8owfs1aXgMvG7J8DujUFuPb4qgDQTPm2klaci9X+cEY9c4eu2RCpARqVb0Av2yrFM4YFr4S
lW9/Y6i0YQKY4M9+1POhhuCxb5MG5nNJcglUhhaIi4igi0w03qwyQe2fI7VwT2FGIbNuyuemILfV
my3wpU7SRK9TXr3NOo9bY213oKxh0sQvxIM+Y5cTfxmrFaT4YuyOgXzRi29j/yXJOO1eK3sDICYc
dVRMFVhibgGUmyPk5GHCJIYdq5M9T/fpkoLbWOXswpX5OrGEiTufLz2B1niO0+50o+rKYQQobMcJ
zNk0Nl0T6IzTkBWPABlu6NxGD44ODSSIkgPmC698snyIurxGzx9obbmbPOJktxB85rzC12ZQQesJ
Yha0P6O0dm6zExbogECUwZHCdPKBtQALl0YguDJlkzsYfc6xx6LePwcJtw2/CO99yVdk1AVVDcFE
jrviCO3MyQWArwtKtwoyp3ejne7mL1AWBvT+B3nmYXNX9iRAVL+sM3H5HE8lMSacsMbQQAX+MUhv
CnTRrh9jnhH685ONP+WhKI2VLjpR3kFKIVYeO6V5swSREwOxGY6LuWQWD2zCkJhcAJMFN5KL51QN
WAL4Z28lJ95QtkGwinL26NoxOJ0/xhlLRZWJKglBg9eHQVrMtlrxEhm82WN8cBtLFrROcKF1xLpH
FiwAeIGyk/Ma+9h47s/ZA+jYAP8HqvIyc9wmrc2ETJkkB2TS3gISYFD1z3KB6F05WmaIhMZyCAfV
r8UqKKHDc32T0GGcRJMX1pXzTVIMczul2KigAJhB1dQG0QC1ramD4lIlZng4CE5vmk/Xja6edk2l
WRzQkqF389woUpcDIhLszBD9V3ME5Q7Qo1rVzxBKmNctafRPnYzPMMEUQaEOePyjSwEFqXNTbYSe
2CnMICplRQb088bFsKXWEt+aEuIDnUJJq/UU7J292H6BNo4AZsVJ8M1JTTdp3akgWR+p9ixS11vJ
FOpjOqulp+pQ4IpBBuSQtICngACUT+tzmySOjAfVVKJHiD0Z4DMS5YMagzHWE+JMhbxZ3dyQuIOI
IGgg5lvSRZp5C1mRbmu46f6mHHKgGFMI4cZlAxZ2wUpzT4AgzQ4ASUi7KiBPUNEvY8s5mNABCgRJ
ajFCThIqW3eyShXcymHaVIpe7xboG3NOOnPsPifTRFCA21rDdteZzZKmXbbMIiYTeQU7rr83GscA
2yNxYYFxjCqkrYemzBXk2cJDeJ9spI3pDmhdsEVXtgWX50i4BhknqbR1oYQ9hqTdlnjJFpvoPsP7
tfgk2HH571beFDL7EZGCUOk67BWkQj0a8tTczjXmSP85hwhFkKcUUZ1lm+hB39BCCLFQ8ECEZNwe
ylZ7yx6DaQPI4h5OOpAc2rJnvfEmk3GZF4YZTzZa0MwVQLkFbpYXKXzqigr+kpN4WJ2/k8ExW1BV
agKQFWyQCoRs1qM1cmI51h9fjILZgkIod9AghQVxl2y0b5CMteMjUPaudcerdqzYor0teKBRsCLw
N8xooor07TyD7D/fQwnDnzbJHgIen4hxLpT6cnXObTHjSodZzlRqi7i9JwOQEFCkigFQHxicwL2R
eyOXFZJNDGIyFQR04LRBJnklyzunMxGFeUBX/j1Y3j0FPfkg4n4QwL9qPUD3FeD1DGR3Tv0AMctt
9Xrd+6+bRxEabcsmbliZCcxVpSHmNMD88DGCUk/dgU5ikz7SNdXtyesrW3KIo79GLo9Rik0G/jny
X6ZZGJKWN1o/9dS0P4KWsvfMXfqmU3QQ2E4S+0nwWg/s994EavXdvOH1V6ytNjIMJjitkKBDRH9+
7wmgGlMs9NM5FoQWvkQNJIwFse2dpBzjh+uzvD5UFJLRYY+6hMrShMyapSeKvqjOvCte9Ab6Ogin
ZW/ZZAdiJ9sMHbPpEXVz1Q/twgfRODcDwAQUn5ONNKAG2C/6oUEofD5aVc2zgdQ91I07NNKZkKOv
H/HfoBpa8QKKi3gC724T7T4Am2giDJ9bgnRWO4kZxHLUcK9kX2OjsCM0CV+f0ZXFOzPCXBIhUjVi
CZ/hFOpT24COcGsOvCZ1tqGIztmZEWaHTGEntgXBSEYHipZO7goPBClbK0Ajh/9XJvEskXgtP3Rh
jV5aJ48RiLaVizjQeQuMPoidzOsqoJRAAfksvNc5mJehyoPD+ENNHR54f2V3nI2U8QJLXi+Ag8P2
JL0UeX0zA3MYR5Bcg8TX9YW7vJ3onCJHhHPwSUlyPsqpQtuGRk+CAqHGMrXb6vn3DaAOSRN7ANFb
BrNoOdRrxXmGARWqUW0YOVH95bqFtb13aoFZKHPqZCtXYGEaoTfs98l+MXnVVDrh50E5kPJwyAAf
gd3ZZFvOK6OxLHC2QOg5GD1Iat0mm+pB8Mttc8TOuI9dsLe4INl1dFvfgjznafEq+Oxj5deO5dYu
755YGbOOMh0EDHUF7zCNuYbRYN9JpCM6kD3FPjKhcGmRBzl/+u2ZxRUIC5aoAKzAQrsksJzQRmo8
+JXOlqImqEvTB4cIx0OtTK6B6jhaEWhXHVLJ53tQDju0zIajhsmlfFdZoATxBlqCm78xmn+bQZL5
3IymD2CsjSfNGSrrq9T0r2VcOqEmc1zhSoCOwOHEDvNWRBNR20L6RAMLhQEhMhdCa8GAOElUvW4v
ur/dEEM9FXg7EJPJaBNELzAzf52o1r2UDZpjpo9xv4HuqCMZNxIXp/wZfDCn4NQQiykox0jXevSp
OslLGshBjGzbsBc26P7xLT85Wl9KBCuQGvchZwqRldsQWM5uT46DF9rqJoKIw/UVXXFehoTcNnDt
GLpOyxKnLnqOcoUAqaI5xdTboaw4QvLzugU2tfjn3J6YYNzXGGmQSM47ujeTh6hDyXB4bA6Q9zIO
iYV3ibCbH4W7EOBczqFgc1SfltFDiJ5IgCuB3mOOeIXOwSTpQs2Rg25n3aZ3xQayYei7qFpXCLAG
XEZltv5/YZLO98mVp2rLGCPlg51737xDedQbg+45uoEu4kHzEQmiRP4xfsmP1d14Gxto+0h3vOr4
ys1HOyf/PWrq+E4+oR5IFiHxjn7JtnMhF/RgEOU+TZvK6VTUya+v7ooXRaRtoiuCcvWL7N3UqqWB
jh0N6N9+p0PrNwuDrOIRpKxtUlSXTB2ZKzRef8aiJyNqFmWaodysOY1YuxFUCuvi2/VhfCbc2HN5
akI+n7ReJZZSTzBBfFDPCmhOzpEVDu/Cp5TCuCOneCTOq3wHERyHtioLb+rD9U9Ym0lk3wGfAmoF
RXZmsy5gmK/jAcK4YP2zWwIK0h6acs3j71tBARL9VhTAiGDifJxCBOyEDJUhSDtB16wTXMonNnCO
/Np6AfoC1g74UgsNM+dGIByZ4HEW6Y5ivctQUho4+QC2VvZ5yk4NMHNVZ2IBYvIYAo07fdcfwu3H
4mSgeuNxI9PZYHeFoSD0AtQTpLDsmuRNqCwkohWKXNiK6X3ZgNK8r25VVOYyjUN6vbYBaAujjBsc
3SXse2YOLV3phEl2RMHyDGVw1abfdXXlXt8Ba6ECLbwBSYrss852z1ptl3Z9P8rQK4y7G8iZlkEZ
R7VDpsp0NbRr+lYsd/aQGt19kROZs3Zr3on2iOHVqFkaIMHneyPVmrwcaxllAhKDmD0WoOg5gBNg
X0go+BSRPH9cH+/aZjw1SH9+4jzUNoM41wKDk1hsJtnaEMh5XjexsnImvWIQ5RnURTHhikUGaHPH
puSY1WPTHwi4DbSvf8MEwAMiMkYo0ZpMhB5VYlhG4Mlx+qFuIGk/VDslsyCsjK4x57qplQlDb7BJ
28IUFWlruoInE1YNHYQ2S0F2LIWgvdWwlfHtuoW1+YKjAxacvqhRAj63oAga0LGSLDvZCOSAgDR6
g56Omdc2S/8Mc3rReEnZg5AJApM444amqSwGY8FAQhONOHqOFuTH/JuJniOgnG2dB4dYGxWgtrSP
FWUO9OacjyqO4xY5KUt2lrICHwjw7tmzBDm463O3tjqgErcoARNYkVQmBC808AlNKQbVQxxvNJ9z
g3NAWVQHda6gmMPS0H4H6yIWhi/IIDAKp9eAHtqL38aXwku86FB9GTyksH3V7/a4D33e42ItOXFq
mI2Nge9VU6DpZUT9kwuRITt3jSM8e33kK0StxYZAZ8PXghgEpH0sQrsqw2hJhVpGVNo7IADag17F
i56XI7C2O8UT7oSn6wu3cpfAIFAyQOdQfkDG8QmlSvQkbFBbzKCs1U7hI+TeZ7upJuSaNaF31ajn
PNdWfC1KYVBsEEGQjQwF3bEnJ7kUWwsVMpgsotGZYz2QARDMcsi+5TxMB88U4zSyZsgS8InL6E70
Y/Ik9UApJO9KxEOdrh0yiMCgA1IFV/BlSyn0RIQO4ss4y3qgD6bdpJBiRcX++mKtXJJoEKfxi6wh
ySkyM6fNJE/GfpGwO8zdn+9p1YckJ2eB1moBZ3aYadPLArzww6cd6wst1xC7c5PvlHYv5oQXq+ca
HK/w7cBfg/mBcYdymetRa3WSEx6yo+jhUO+GTX4jBc22cmMvdGjZHnQuHIe19v7DGH/ZZTZ+Z5UZ
EkwEWog74pd7+Sco1LMdhFQel6MUIHCDLKMN4XWeH1vzlGBmgJdU8US5iKfIVEpJCgIXoNPUHe3M
pNh9wRmc0SVH0c13f8uBAQGGbkV6byKDcX7eOjT/aFWtI7bZJkfDlzZRED5SknMgzaGqcX2Lrp2E
U2NMJK9GbSFA6B4RQf6aj4mtJAcycnzW6p5B8ATcpITARmTzSk0iF3h9hdJnWZFs9c/u1g7cBVlA
oc2h3d8mt/mB1/awdnP/MnvRHBzqY6ZnKnAYUT76TQ5B4eJQGPtsrj2zVcBcwxnnmm8+tccEcKU2
tMghYJhZEkIDaCsItVtqUOcELWX3N+IEuBT0cgCtjSczyxRbZfM4FRXK3XX7pVMnp4xDL52213fH
2sqhzxNvL1QscJmz6da4LRfdklDRnFsb7DV7QDMDQPRvddc4zH6/l3aiSxNKOo+zbGUu8bbQ0eAB
4TlUAhk3k89iN42QtseWER3ZiR24mW+1n/rqm/xEPNEtXOiiGgBt8pz2yoFH5IXyF9pcERixdFVm
IzTE6mvFidFyWml3av96fVJXLjmwcSPEQyZCo2HD+fmWQ6szBwHV1KVNnyz0xtuz3B6hFJfa6N7k
XXWfT6Hz+BU3N2r5Fm18Qp2YOeFa39ZQ/YSYb/MTfxxS2FSekGzmDx2rimnkIyMuZxAWMTSACcHJ
IrHZnBrgEsh5aAqkjKfYjubiBZIvHL+1YkNFURb4O5DN0T7K80kkcSiQGNEQivlStslrGSrLyNO7
15dq5daBgCRNpYCOT1dRET03s4iTHI0TzCi3cUA+aBUYfWJQWd+NgEJLNlVErAPlTXm6bpjtTUGU
BcOU7QghiornPDM+U4uGokY2yclelI9ymz3E28Gd37MNCDnpafDgpwEtspHLRmXUrZ0cDNvmF3Ff
c9P1l1HM+acwRxGbWC3zFp8i1eZ2icQnFRqAemIdoyy8kZUQUj1pBd15keN81u1StD28APDwjN3c
EsGoOpiKAxhukOv5B0gTE3tGsF2YfQAgzGNeWDrUzoeAM/k0lmCODAJsJPLRRY+D+hn1n0S86jjo
VZ9ixIOv7wa33/QgywY5wgQVTCy+9hUC1bv0fXYbH30qVE6Lqwywtr9NfAEegiKaIlnHG7Yx5OFn
UAdoERDORY+HJsfFXt78CH8pAQMgbjiM7Ck1QbIjS7mKE6TrNpr3IIlUOorwcX0uV8aBc6PidQ7C
ICC/mH1MZrCm52KBykAP3T/S2GXOsbDm4M5MsPtE1Ek41bmGqwLM81CTqJ4p9zSNK0pP2PLgGSvz
dmaObp6TzVGaUSp1Dcy1ZJcWErjgO9Txf5Nbh55/WMHFC6iFBZ4p5oE+So3eEC1Dxc+Y3Kmc7NHo
7LLnRfOXy4NFgR4fBXvgxc5mC5GiUxSY0dFoOLnQuG7uu+fYp9MnBB16Hr/yBbxXMB+wiackxW/i
nmC3tmUWy5RlmekoRfKzSMHvILyDLsOZ595tZPCufR3l2m0y0x1VBFBDb89odwahriN1SLiot2lb
f0NBdCcBxTuWpa2FPHTV5RVN4eSSjHQcmsQuSL5Q783bnE4LyZ5lHU3rBj5o6IPIWOzfPR/nlmgM
e7KbhgFo4ThMdacFXBOX6ravE07Sb2WNzwZD/eyJiaXPJjVJMRgk0+xKyb4gc885g5z5YrPBWRf3
MthxkKqPwLAvLNhK6lZGHRDXxMv1CVsBZp3NGHvzC3MT150CWyr42KvdcIdcCO5DZJ0hpenTIkvr
1Af1gRy4QSlvmIynmVsRXT463RYuZRdwlifrWyq40rckKLbkmGu29BxJdnng7cdLn3M+ZsbnTNYI
uvQahtv6CQ9Huypv9ZnX5b8S7OMtgdZ4xKXw1bSB7GyjtK1W9pqRgDUMYHzjEXhhR3iNdpnTeuUx
Po4uxeTzB7cyq2g6NdCIiXZnGhGfm1UgxQc1FMlwpPmY5EEYJ47VvsuE85JfOQZnZujPT45BNpWx
MKW56TQR9NfwBsx5HHJsZwicNpqe4NYMEQwGaN1mRtKXZaSMhUTVjdDsdQA98QOYtbaqB6XD6Kvl
AUWLQCm3I6d/TFzeJmEbaz/NG0gcQx8SUGtErOcj1GdLBCR0NtF9U+V2JXjZg2XrEAPdDjfDLnmq
j8md5Y0+eem38oaXhVrZowYGThOEIFvCd5xbb0KJtJUiYvBaupkiwxUzYbvEvKiQbsLz2AxNjidm
mGUswiFXhhRznMlvg/ikiXd6tDHNW2JaHNe85mnOTNERn+wYYmjh0iJEc1pUcydX9EZv2iYeOG42
6YtphxvhvnLnTXPDi/5XQprzQdIjc2K5gQiMuMhYSeLr6EzX4d+GjQ7FOyNQEeHziExWlw4EFUBV
IZOANC9jTjVqa5BgrgfwcUx/mrPiajHvJbqCasCoTswwo8oTQvqphH/pkGwFjKF7pnk0spU24MJA
TuGph0atdqAN98Y7eMDgh8rnmVe5XHM3lN0PBxTZS5UFTk9tpOZWr5rOkgmepj1nkhFAOihPuSlL
uuMvtiqQBoh6KVsoy5c5JFB6HtB+jsDUDGhTa/EjCVS7eCpBJwAZV+/6zbgWWIGWFF3eaKVFtYoN
5pZCSEdtFg0Hgn6jpyN/aAa1q7mTv2ALxVAt8ZMg3JSGq6Fi8B24gEfpbzjZz+ZkCdET7Wo/30kd
coCQ/hsNJxEe5fzb0PJUUdaOv4XbAtkT+jDUGB8ntXNGohZevEhHp8uPs3ZXK5pjlcTOJIXnAVbu
DFClo+Mbb0Bwp7BdKwSdTVVSK0C642mRvuH5+Ym0RyNECBk1G4VNL/t2fRUvtycWUKUMoRrevKBN
P5/BMu9kdcjV0CkrFAGVmSg2kkIpvGoL1MgixM51e5dDpPbwxsDdi/oVe2cNyKuLSoYsZVbooVNF
lRFIQy9xZnLVCoaEKUTwfEEuUQ2KlU+GESIVuzhCjGqzObW8oVy6MQzlxIh8PnUGCMIKbH9MXZ/e
ZZOATd6qQGbqg8CZNJ4l5q4D5+8olg0sKXpom2P1ro+trZe//3jGgAyUgfFIB3XORequCotSEcwQ
wiJ9AsI98U00Ks5QVlfmxAbzAJnVSFLRAoksdVe7wzI+yuXCqU+tbmmUbiheCMVmtgxWLNWEFJGC
2eoFwzZjq3DJPDR2nYT7fG64cSzPHv35ye3Z5Y2sRBlCBO1x9qpj7VcHqKA8Gfe0BRmUqltX4LaV
ru2Iz7BPBiyZloPPbcrDuAhKhRNkVh9S+aXXBBcVB46HXxuYQfFlyPtTGBv9iJOBJQ3AAaEYCc4M
3qhaT30FoGNRfVnG+993CujVQ9HL0GUUoRhDlLJOGy0hdAwxfRDQjl71yt/Yd6cmmEUyxESSxhAm
plzYkLLxzSp++89GwbjSImpNdWowXaEcH9SyU+wClFLuf2aEPT+4iZcOzPtOiXFk0uiXtfj+n5lg
99aI9lMpt0Inn/3c0N2yyzmDuLxVARn8td4sHMQKU4i2iFiMeJTsuaPc0VCnMIPcLBw9t/z/aDwq
kxMUIqKAWgFTlsStZZeFdS8k6m9nN+mIUOEHj5aONn3GRt92udhrieC0s/I10sgHKdNvumH8raX5
ZYa5cgqhkOVJjgVIIFQA9WXpkzKn2+vTtepaTobCXDZxpRWFmaYYSlt90aXIFbr6vWl4rGqre4BK
uiMbDJ4S1ktrNYmSUIcZNa0bW5mqW0mpjoYgoYE4PqQ1ZxOsjQpQcYAigXTC659xMXEk6EmsKWia
RhWhKl6TprRzUeckOOnpOw/BKdvqLyuMl9GGPFHrFlbUMBxBSlqqL+YA6cfW7Jy+zSpv7mdClTli
7/qirV2rFgWXiDLoc4BUPHfVxpJmKqg2P4eXe6gnolozLD2nHWbVCqCx4PGm8r7siz9T5Hmp2xj1
V3O8Qw3lkM4cz7CCcKL4rX+bYJsRq8FCh7ooCE70Lv+c3ykzte5We2QxDPDPqRuBC0lYqX2dm2TO
LhCcBtK7UeQmL9qHhjZ/PL5HkLS1kK93JDvyMkcCwEpyurupsFtvdpOg9ibP+slv6ViBk51/DHPC
p7hR8WrFxxiPNUhEN11QBPp+/GLtQGfi81D3XHPMYZ9VVAR7uqKjkxybY+dMN/rTRwVsTf6Vh+Wh
m585HOBo+ezI10DZwub7MqFMU0lIIncBUZA96PE+KrU3NbO+LnnI8ccrKQ2os4Gb2pQAl7vMMWTm
rA/LjIENxrb52b8A+gyivcRRuofRlYEc4k7lytk/s8ic/cWqlzpsMDylvC0NUCeiofZWezW36q0O
3sijdYiPJkR892rsEW7VdMW/4dZBpQNgXuMS/6hmU0FQmBIcZKikZXQU5UnlBu8rKSrM6i8rLNix
w7NOT1tYyZCybZ8WFGNfil2c+uPkdId2M/uiq9ebjDjphEI1Dz204n/OzDMnVTP7tCStiUFWEWhU
R6CJC17aaKUGfz5G5gQStEWmfYUxDr4CzDJym572WjgZXuHjYIOtK7zRepdkbrzjpVTXFxHJG9Cm
IpxgH2Dl0g05OtQFxzJCOytBI6Eg769y+eJpWuTiJKKxEWl3ZE8uarGWVoWqUMPJijvK8Jns1O3s
6754wzsUKzkiWDmxxISrWRMjMyZjMmlGQ0ggZBvdk8f6MfaJvd9XAzonU5ug/dnrNxTPx+uFYMkX
kR0+/wDmYpyz0WyNEkMdd9Zj+hSBrwR4FMuTgvSdvACka9cBbxlXEvOQqAQAhrIt0j5J5iXQS6GW
LhOIk4mLRexbu7npkM0lWyq1Vw0b86nGLQKSnvGxKu2R21J/OWpEVXj86sDR4oF4kXRMOyGRR4CF
3fYjA1rjybiJMtt40Pf67ZTbyrtoF4/8UutnLvNsX1Gz6OFSDfSf4CHHnM9BqqYpMvXIlYdWPujg
e3uwBl0obIlEfR9IZqoViWNCrUnagTOrqF6RC2ocScxS3ctloXomnSa/l3klfugj2ocDAJdkPBN6
ZfmuAsiEyKOeWhEEfUn4gnA7fQOHYemLA1htoM0R3Q+p/DXJNHWjdCGmV6yGwqYsZN81s65vSjGN
t7Vi9feW1cUfk6FBnuF6IHZxhDEFqJ8jjwKKTcQxzBSoDajIiYwPNerUiUu4DxCtSxEJrpu5iJ4Z
M4yTmhQyIjNp4XozO78sN4rwlMiv4JVzRzJxYrILr0ttWRRXjFodVCnpkE/SANEwFLGgEoBsjcIp
yn0PNozro1mdtBMLzNUZgrReMNslcisTbY/xz0r/toS/fXlgGJpkQKpC1ZDJ/YwYToZRjFYyy+Mc
uQ3ZRwUAG0PByTGsDQMVRcrYqWK22GPfmYk1VXoGwXchvC+q6mBZk9NY4dv12bqIo+hAAJb5VKhF
tMjEbEpYGXoraBhIm+IS3De5B8Jou154DBJrC484DbVF2opyoYHQIvFUQ9kJXkRNXqHcAg2ynCMS
tzqWExP0E04WZZTaOmtUPDIr/PlUaZyomgI1BKH+8u36rK2dGNB70FwWPNQFH0EFyj5kzKbY1eXS
nmMwQslbPXmO1cGfQFh13djaToAnRLcfbY7EfX4+rLaq5lBF/swd6/q+j/CosNTQb9qFx7K4Nira
JgGKENQ6LwCDw4iMrmDJqBFGYhCqb6Um2mXqTfrsCjknMbC2Vqe26M9P1kqtamPpVdxqUprdqIt8
bGvRloxiJ0e5d33+1naebmLqKO8aeJuZsEE2Q2AQpAXzpw52Jek2iTbXLayu0IkFJi4QiyTK26SK
3UkpDpmBDdi2h7bk4flX1+eXGY0pUFVtViOVQmJXVgTbjHZt8aPr8qCXvpvF8P36kC4eIPALuHU0
vMtF5FFlZtKGFBSKeLpDqC+rn4We2A14zxrizjrgAFYWwIcH1y2u7YhTi8wkwhGWZdKEsdv3wCnK
yeQMUXyTjdEz6CMazp74PDRsdGEAoIZWJNTHLuAOoxRFiOZU7PVUkZuDlIxQNCly1XwpwM53I8Y5
GoaMKZ2CMI3E9yRBXQkor3AkdikLI+KtcdwOo2HYmtyUjtbNvaMMy9dssmq3HmXp1SLaHCR61B+S
Qs22vZDlu6iTpx/FGLY/c7DatpxtuLbRIZGAvjsUq4D5ZcKFJdIEQF2FGLIMWgd6G8EYt9KcTLyw
ZHWl0J8NwJBGG6mZs5vJYqr1cgRRL1PZRb3yuHTFo0rIttJM//qmgOuh0cfFSv2yxraWDirwUn2C
nYiqae1bCkQp7ELVxp1UV1YAOZjxpsbq+fnQNgj/B3RGdalu3ufFJL7VVtq5RWRYQSzp2Q2xkmWj
l5lxRO5s8PO+rhz0Kea+PMzm1yWWx0BIF+NQN0rxtULR31YjyL3IszjdREQGtY0eJ+GdlJD2LdNI
X6LpH82Cdq2HpTvNYaUApE7Ivk0S6c3selB0Kk1bunOSQzQjN0d7CYml+6Oi1UGuFFBrnUqwNXV2
RUbp0YAe1XNr1Rkyy9bYv6ih0PbPWZiJI9CFcruFTG7mFSnA1TYkR9Kb3jBH66nVJkiB4ZACO0Na
1Y6Au92OVlR/s7Qwn+3CjOsNCpfaS2EUqrBf+r4u7iQjX5JvyaS05kclVC3aE4iegWMjTfv9pHXK
oTFnYJbbyjqICKAPkwgqzpgQ8Us3gqBTJma2T5CH8cS4jndyWVdvcq+Gm2RoBy9KtPAB6xZWdhfm
0z62KrjGBOplY9RCGK4Yu3sBa7KNhEW7MQtj3OjFRHyl1qu9uEBbUE6LxGvSXgVyRGkgVLrUhWuO
/UMvjuI2iUAHaYEy8U7CBZnaYragZVGSG2fRa8OZ80EobTWzxWj4GK0G0geocnaVYTlpW4Y3utTJ
+6VVxyAPs9jv8znxKGxy9AvZJNtFzkuvJcVwk2sSREoLM38ypl50B3GcbcSwlVPMfXyfSpNoeAIC
nsU1jSnej7FiobPDbIHsVPDX5irVa7sfymyrWKBznIdIvFfrofPUTG4ehXAsb3urkF1xUHpbCbUc
7IgS+MJntaeXVTEG46QT6MGWg5PqRrfJQr31qsUK93IuG/CRlunMZlikzhxG8utci5CjyAsCA6jo
lVKa3ln5MDjhJGRuJmvgXVOEYVc3RoOOqTwtAemS5vmmlrr4WGRLL4Js2+qgUpzUxp3aSMVWrK3Y
K+o4DkJZDL+FOghTbLHVQOtRzmRnJbHkRjUkaWZLA82dOJVuOYuyH46iuVliUuzbvpQCdYCMuTlb
mStoFrGjWLd2paDr/jz2FThmO+QphLZqbipBVQ6RrIEoJbIkuzNLcNalifF/Sfuy5ch1JNlfaTvv
7OG+mE33A5PMVbtUquWFplKpQJDggoUkyL+Zb7k/dp2qnj4pKk05ddqsXspSUiSAABCI8HBPR9JV
hwGglxTdlu26hQpB6vRmsaojO3j0vOqbVw5BDHbBfsM8GzWtJrQePPQ2rexMAP9U9uWjrTolkrw2
my6mgyw3k2iq1AAH6Z3rNflPGvQ12A4kAUSjbdZmO6AAy0ceQ5K9vxibrjsU0A+7L8JBb8Mph9iV
umQDH79gfGZCXJffWtK3r5q6IvdZ57GnurH1J9fm8tGu+mld1Q29yd3R2Gk7rGlc2ZHelSUFMwtg
MKAdlwr8gIKRW6mdIGlpnmO6WnPc+o0ODixrcePIqTCv7UD4Bz4hHNRWJlZT2wkSN7Isb4epBuaj
Mdt7u4Rue5LTHhpnmVUmgkzowuiy6KKaLJ50dhakYcSDtT+M9nXriWwlRTPDmSud4rU2SuzWMdw0
llHdgWNGPPXS4FWMtDvaoxnPi0/91LSfhraxLkJq5+167II2sanrf4Ngh3Eb1qNOqQjyu0xWFG1R
dlPueFZ0G9DTGPvBrbyfjozML4JhQ+Lt5qF1FsJ2fTKMboY2tKgRMY4ztfK0i8iHB86eWSL6ZFsE
VKmhrJPMlNZGWY08iHaMboDUqldUueNdXpXuLa+6bA8c6vjd4IWZhDX0viOcdTdTWJm3BTja1mCm
lvedJ9210Tje2pWd2NpcOV8sR/Nrkj8HXdhddq7NthQEh+DtLUK2ERYDSJLadqKJ124JnvDxWNdW
YuUh2fauoiTu8nx4HAPG1iQq3LijNEosyfpbR4HIvARotYUL9eaDJIAcQf+up5sA8u4QinP9uKfO
zwLYqGsdALYvg5Bf+xZv9kbtedvILPnnEpCih6qw3X3Q0Wkvu2HcKt6oVddUECBsw7a+RQAirkLV
mndKApweR0hrbFXnFNtAoEsTfDVXsmDuYfQLSCQPNkh4myakQK5bVp9MrqOvgXQdU+5w9YWwqnxC
+JPfqQAnfExn1o7Y10b3szWUdUOnoI2jDo+Ui7Gu0G4dGuFnQvl467EpKC8mFlXpAGTLqso794IV
WVnPDRzGjnBcqrE0Qg4dpgYtbHaXOWmBIPVOQJv9oseVvArlZN6EZm484s91SWiYeRnXPJ8SCkkE
OAqt/HwVtBPEcCixY0m0rOLOgEhKXPLI3YZRyVEoJuXlxBz3Djz5bg2FMh3ecmkAPWRS1l9Ac0pe
+Rkdrllk6/smG6tnmTXiWrjSXnkl3n9x1DbFJ4u1+rblChhHR5k4ucmk7wZ0jjwYTt791Npt0ctB
eHZv4KpRK9Hb9b2kzpSqoHbvR3sSX8yO/hBAMaaZAeQr8MTdVlKv/CmsIXrJuQhEHPR+e0easFmX
FlNtTCbPeSBBUzw6RlDeyzK3UskLDhITU0E+E9WQxCy0v7OstmSxV1vQ32Eqv6mctj/QiouHvm9a
GVf4c0VCfcUuZWVnz543YjcCH4ewBzfiCjyiPF/VuscNrPPsoLEyB2YVVepQ2/gyOgZ4wjVIYmJU
SMZUmJHCWe6QDteVaUK9AWEuGWV5O9aZTFACHr/2mLiNHoZ+iqcpZ3GRy/Aq5NjhsZXTfIeeUQI6
xKDPLxHH8htqtGbSMGleeF3DclC01O5eONGlzPuLXLq3dr6GEEdwbxVTfsNVU186uZPDvTjbThYQ
qC7bhbVlfsKTc1VEZJU7XXHFkV1c28TnKbhC+zwOiIrWTrUOkBIUegXKbBTo2mFYC8cWcRYhbxhz
ZjSfm6oJU1BTqh3Wok4GfzAOZubTAw4256vrUHM7v9mvJW2jC9D+8yurwjepjb7FbY5PlYHAKAZ7
yRB70E7kiNA8sVETKUWsw767RAc1GkRzXAYokaDVOPfYenJpdGsS0ab4sTB1bVXvJQ1dnL4QKHRH
fKfasY1rNBRBc9StEE9CBKW+HaOuSpUlxVcrZwMumyb44VTtLMduO1cVotQHFJO926plXVL4hdxa
ZU32ptP1qK5lUZH0NGDX9UjpHRolQHBaFnUamkV0VdoDg+yUP41rPIpouSK9Y4LdVgf00ISC3ZGe
6QdXjvUe91GYlvYYfJZOUyQuuFyuhw7wvfh1DGGHiZQjHtLgtJfsTkJs5ROKl+SqNztxg07exo35
VFY71jT2Luza6Pp1yG7uOImUsk3FVP3wWkEuDZVNaxEyIzEb/FU8UMYJb1bO7sIS0m5N4bENhE7Y
hoBrZk5x1ns3DyeE7gXDyUBK/ORQSgxk8Kv5S0f0gGnHr9udxscu2xihk99WprJ3pQpGUH8NuCsr
FFe2rhiHrZkJfqmqLtghmPNx4zbIS/e5+EEIcOYxCin5QY5O3sYjd2qaCnBhfSac85QVY54Sqy9v
ymCWkhIgoOGGUSSNoUk6SOUmpkWybYZtMxi1SB1l1ZduliMWC4l51xlWeKB6wCzkRrimloZr9lWw
VW7ffm0s5dzbY92tSF243+syQ2dE2ddbEyQ3a+5JdVcFVnDRNUJv8fopX8A1Ud3bRd6m3lDLTz7X
xSbMtdqXg+H5q3oi1pY1XXkXdiLcIDzLBGYInjm0EkJ9HXYGxITxkyRvpiots6l4GooMc9twyzhM
jqkevQDBq9nzcCNbh983PIdm3Lw+vY1e5NgdJv29UQR5PLeU9b7x4E6uZwwPA7KMSaMnJ3HBXPil
rfD86qIsdOcjHPc8mIhJvfPlIDatqtoN1HGaNceplFRd3SLHWU5xJgp/7RsvovkBb6kQZzY4rrXj
EHxEyS11WDvideZOHM/dDl9cE4fdKJr3j1kHx+fQPrtiEODewDva/WDk5KUSbQ3crbCbZyKi8C7H
3RisHMb0RujIv/V5YR201dU8sc1Zs30I8vJ28jW/hLi0cw+KCivJS1z2iGzz6tmmgBSsnFzRW9/u
2ym2bRCixnXjkB1YeQM79n0Dz1BWcDORdms/+NSM9m5juVce86drjazfN4DzwOTmD1HOY6sx8mkl
BiP8HpSCgAnLQoMoNWmYgLsFxUppzqFQFJUXnWrcH0OfE5UiVGE8RXbD+wGuogjERXmUlibT3yUP
oiYtNSU/yDREJaJ5EPGviCy7aOU6mf3VDBuDb00pIo083zA+OzV38fWDakRECObOhxCviWGFBze2
yGTMTwIPlejrOp+y6zLs4URjycqrgiv1FZ6mv0ODYAAUJgh6EptVhwNjfiBsGmM0Do2KhDyYjIBd
120a3q7CsbY9AFma7Np08QReuUEn/a1R2A10Sc0KOkqynVAitRHrezpDBlwGQUV2FueWijs3KvEK
t9qQxWOQ1/UqR9ETtS/HGm9714SOadXnn71ct2Vam1kr14XmY4BWfA5mZtej+A5NpZ2k9GR00RAc
kokcmhrRpWO1+H4SIwi9GjPYRUOzHtwR3o/BwOfCqRzpBsdnVq1kJ0crbhqBE6scBAKmwXOGh8ao
2V1rtREyGg7F8d5GXg9+fxeR/2oYGSY1DPL8tgywYAkxoDgvAcOUa9e2W3mQZa8B8Dfa4cVvK/GM
jgDiJKFTD+vM9cZwLYswGK+AS5B1PBW1O2fXa4dvBz4U4XU4tsWTG/L8czhxCsiLX4GplxRh2SW4
hUNj2w8QvwDXMZHR3m9BaH9hcyfDvZ071z2IrHeZm7sDJLoy00+KMQMoPgdNxLBSSmQzA9eYQVyi
JNFamBUw2IhocwWPCEWTZO2rkoYZDvMfsPJiBZVLs0rNAbJBa4+Aij015DTcOCBc69F3HtGf4CG1
eSxRLHqIQPYEFblRBzfBQMYG0Q4tu1VpTf1nZHKzbEdUifkbwTdOYrhUiGU2QN2G8zRwtqDugi8W
6CHaKLcLw+2QtSO5HEpon61RKNLfiS/gwkhpkr2cIKyxbSIGxXoTL31wLo3jMGyryjEQq7Yl+QEK
tIxdIIrDYtvIJ8TdQO1PQw61C7iyZ38dCgu+U+aF2jnl6zdtsLN3DTOpSmVrwiUgbs7uvHbqwpiy
adr3uJOdxDCd1t5MHd5ZCXdB2ZY4RW/tOV7BjzNQM0wnJEemTUMzDx1Ddgm/p6iAYcoG193lSAod
xgAAyDgwdbWuJ7xs7MLvfPBKy/zO0B67qFFYcNbEYM7XUOteJC6O9yvLFb7cZbWDpgrZREGR1rO/
gqkni1I4Ga6CKgqv+lpApXSYQnjGZPtgBeo1EgYxepbNKi7aHtdD5w4vXklsiAXrUh4M27C/4syZ
jwMTnkdcEEXHgZVNVdxbOrsGTkh86XMcMAb0A51Y1FxPW8BGSz+pOLiH4gKUzZ8IgcCZG6j+eep6
SBoGjYl94hA9vDTc98HZnWVGAlIWhChTjV9oLGd4mWk+prQkKr918dW/VXaQ3UV+N45QDeNmN7f+
VhfM7EGED+BiHhfULPy4dUD1xn2r2XuZE30tEK1eWiG25mqqJvXgj0aRjr7svnSOU3/G04dsFDK+
xSoDnZsb91KA0xTifGE84CF/X9ozCCoqmYFbC3mTQ5APbNd3YK7ohNL3Mg+Ktd+FI2IoN+IQBQcl
bYJewv6KNp5z22YjngchNFP7mE0l3wdORl7EAH1ykzrFQU2B/6N3AzokNFDdHa+pd8tdd8RhPOTP
QNgNL4EteALyeGsrNc67omkgzQ3EZv2Zh7h7DStzREIra7oKu0E/YvrDnQx6PDHRSRKLMWhXFi6R
C2RaAjiRGV422mGb1xh6QpPXCok4sERoVEQR4A0PJoil16jmIEyoTX/jFSTatWPb3eZFxK8gSW3g
7dsoI+VZ1uxIMfiP4IwNU8AOUXwu8Twf8L6+qEY2fUG4ho3TZPq6LJlYucxD1ctRBgfHVo+NYHbg
MOAh3wEFxsHWhIx6JYSMlWrCXWCr6tBn2ttO3dhsVDG2Wz5ZRtoKkW+ivq8vtegaKJ+G3Z4EqtnV
irA1Hjag+Z6x9vZoqwsVsnLvu6LeeLIy1gCi2AnyuuHzfHQjGRaa+7KKoDhKInKQfoZTAXP9qSc2
2+cuz3b24PkxgnYn0TmbUh/+kpBB5xuuAy8ukE5aKWnl9xbam7e0iOjKFma/KyZwQiqX/USF7KmO
HLFr+5pjk+DxD0agPM0r20vCBvddPWb8Rksjvw3Hyl9NxlSDWqcFCifMfHydEM2bvCWPGjSRa+mW
5UOVD9kBqj/doWxR9fXCEuJw2DdoPdGyR/MJFH7MHl9FOpYqUmSn6Qo5OHvVs2G4aZXxqYmaeiMi
W+26qOCpB7jyYzE/usqqw8MMsd16RG4NnU4QX5XwkoD08psAfyjQlmFUpCRHmqYw8XPIyw0vUwCO
triMDLmDemZ0wWqtvvoj4WYMuddgUzpOA6qHINgEuRx2uFecW7P1p2SspL+L1PSDGhbbjyZzUxtb
+9qXeML4JspCdt2EW+03CkthsA2DPheCicySctU2bRgz6ps7wSvzhUZNAc2BVg7fB9OoUz6y4lqZ
HVk1QL186Q2jhOxhY9VXyoLyVec731mB4MMiUHQtaU4vpNU7j4MQ1UFENSCkypWfSW9XSR1q/27o
vOz7aBg6LYIK9BsMmbyth6QXkoga/SQ5yS+Y7TuHrhnqH6M3o1VRHbg0PK9e9w6kLDSSJld2YdeH
Kcuyy7zk8knzUF862u+usTDh1iOyuIEy0wtQk90+8JTY4EE2bmtVTmAcyfIVCz18IdccDyyy0PBG
a3FN2ZzVtacB/JBCGSBI6nGwNxCf+Sy55z+6PDfTYKjx5hVIeMUV92i+yrMo3NMeCV2fQKILeayv
yLV426533LWeXG8zCs+/Dbk9xtjB1ooWI1v3nEQrCAKxROVIhbtgar+cgik4oOWhXdEMUYXAtRaT
UNt7q3OgEmJZ6OTWXb6tVNRverco05D06gJxUb83JwvJWqqx3XEUoXtWSJ6Aewq8NvY0HtyqHVNg
ncdnw7HMZ6Gc8afRar3GQ5CZeO3bLcIYhWw1okxywzLhrUlTkB08tPjWFkZ9AF+sWBVjxXic24wl
Yx/ShJsGOlqtkm5Cz+2fqSu/WhNS7ICGZ6teVc1unAx5Bxxsva0w0U3cmV0fJaIe3C9VZWOXMjWS
vdHlYl0AHZNGmXC3Fcpgd40qz2LxX0vDy4Idmr7AbwSCjPcaydQxOxCDkDyZ1ODmMUV55tnEfj8E
gV1eIIVr7qbMRSjUNcbGaMfguqhcSC600kOMZSlc/SQILqXn5Q9tYSdT4eoEhTyysuDDXyllqEHX
Y8t3dKolKDjMurqwZUSea9CmvVBTZJeswfMjKVGQ+NSZPj9XAT1V8A9xv0KRAvh4VFzfohdG2y6B
CG7zpJ/RJeX3kj6VIKD7uPZ5qswaQuMZJNL4Bzqft0bq3DTEoLAVcP0mHrLEJc5CJ/hSTtWZ0vvJ
4RxZWpTeoSgomTsBvzCp+nJo8Iyga9aeU2V/j2QEpuBoQK+c1keYD9IJFCSiKk+cmO3sn+3aOYhr
kmbJ+BUJhQcwqybjYbrEs+j7OSGWMyN8ZaE8Mo2OPaGo7PJEImpoRbHSan6TqTOollMV+OMRzrXs
IzM2GpyjfMSSiX6OIJBCLe8+doqzk7gAbPW19gmXMFG4qb7ptkhb7bM9u0cbOrCR5MW892P3ywS2
FBBr0fU5XsLTu/tPX1nyS6mBo1HVga/MIFRnpixCrVPsKHCZD1BMPdTX6Fm7KJ4C9Bg093pjgGVM
IyOT6I3+VN53339bfm3hVfPSH815abvatem8F1FeNEuSkKgCbOn5zLyfAt8cL+0C9FCwZujNed7Z
rrjRKNrxFd3yzagSD9LvoNkRcQ75J3AqGFBUPTft5xxr/nZHg4wYUUMXYdZ9FKEhO4psxrkBnjlu
XuH6RyYCU3QFwrl5gC5y8vUajyB5WW4gSfMcJgoYY3Un+RZ1hbOsoSd3J1r4Ihx0M8p5ef5EvkKO
BAcDT7tUX8ir8UUfxBZw/BB8I+7W/k7vz+GqTw73T5vLw6gJncLLaiTXUaFJeV+toxBBnNLOV5NU
jx87z0lb6FEEYhSMaOh/fbt6QTSp0ENmMKksG+QUbWyaj3kYxl7Xrj62dHImZ0U9Cx34s/TmW0st
8pp9iZoCRJIRPDpxq3ed9fSxjfd9Pthx0UyRgAfT3GG7OILMvAPescPUsR02QrCetYN5Avy9B53z
8zSv73H/C3vz5jjyTK+IWt9UsDezJtXr7LFe43Hi7+GiGyB03NRfo7BSrApg8Xd6oy7Du3N431Pz
ejzkxbx6eHJYiAHzJAesdA7nGIpVOcA4H0/tqW1+bGZ2pKORBniCFN2IkUbZJ1a9tOdYfk454vHf
XxwjFZIlmdnBPRqniSMQXLp4hpGOJz6qM789FDRGBqDzcYAQg87G26GUgJbkdgXsup3fBwIdG7pb
f2zhxJocW4gWQRidKkmjHhZoZoJOclaMqPFYIv+hmQWqrs0hlmQKmCH2FBcYheB5jPf+74P33oxm
ETpom9HCw5MlYTwR3Y8AOJy/MF0+SPPBZAB2Tm+x9k4rTOYELRaEvwhWI715NTbW758/YBL408ji
pIsq4nlDjlHIQsRG0SSGfzXK/D+0svCtbKDZNHiMoHGqJbGTW/e0ARWtDs51e590sT+Hs+SGs0HY
WQQthoMX+coESxPqtiu06JxZmhPbErMWeD5UVtBLsAThg0vXGACVwNqDY0IU2b05BDfAfEerc+fY
iQMGZGXot3UtCJ8Auf52VzqiZJq1aPUIkK28NAILLzBq/fzY004aAawWJDegIH7H/9r5TJcDR/XY
BlpHufqWcP/cHXTOxmK7VLLrqOehj8Tc5z9manP5KbqSSf2Ub+X9LJdnnQnt3zcT+06AXmXoTpjA
1mKvvp26qXWs3po7Vyh0savkm/8EKOmO7voqcdfRHow6n84FRqf8AvMH3mPPO9EijfZdosB8RZKc
mYfSabcZqKw7I0Oe79fp819vlCrlP/8b/39u2hGVy1wt/vvPS/osGtn8VP89/9q/f+ztL/3zun2p
75V4eVGXT+3yJ9/8Iv7+v+wnT+rpzX/SWlE13nYvYrx7kR1Tr0bISzP/5P/1w7+9vP6Vh7F9+ccf
Tz8qWicUSTv6rP7410e7H//4Y1azA6PbkQfPNv71A1dPFX735kk81f/vf07+1suTVP/4w3DDv4MF
a2bV9iIQ+gI1/sffhpfXjzz373jVgWcTcZ0J4iMHH9WNUDl+zbb/jqgPrVt4OaCJDWv1x99kg7rP
/Jn/d8DdwyiCfCsa/BBv/+8k3PzKpvxaH0zKv/5/LDS6OKhememhXwfqg8jG1l5Ka1glcN+thdYN
1OF2Y63WEo+h1vjlJW+c5GMr0N8M0IqHXkAQ+4SLTTcaSI92QFclApi5JPInEG0UkbepRu/Mbns/
nnmLoT8Ml9VMQjbvjKNAaPQzJPrtCqq2TCas0bHKPlOxOVrlE5NmvbOChhDMvGtaOKhAvrSIIPQU
uiWfAGTXa3C69RdNuUGXyM1M0U7tVZhvhjwuIb6O1qiPLZ8ybKOfHKsO1jMIC7wdHlFFqEPx2l1R
gcBt0yUlcjwf21ickC6adeBa/ms7D1gcXnH1R1NYot7pSsDVE6sy485+sf1z0zcv91Gi75eFmVoc
pGbQylk21oQ+q/3AgIUcZKn2g7Ou0ZHKDkbzY0he+2/PjGhxHL6zt7j2BZdeqeflkkCOAWqEV/4Q
h76ZhvZv0j7BVACuJ8jt2JhFXJPY08f+12WlhoRgQRNWXBDIMppTvuLNLRoEznjCfOG+nUMYioDv
wekxN3ctPcExeeBQhjFFYzqpiiOCZV0shG/GE4roCQovH/vFe9+bST1AZYaDDDVDf7GJUXn2kFtH
wRvwbPQT+94FctI75EujM4aWze+vk+iAlhHPehcFK28xiZallTtY6Oixb2d1T7zcvtJP7UGvyM1X
ti2TbXbHvvz+4GaVWbR64R9CqrfrNlgGp8zCCWWBmQVp2ruO1werGe4/NnNq1Y7NLFYNNfa6K0d4
/pD1exs4BGzEaxkB1R10Oxe11Y/NvXd8KKng7Wc5v/gnFuYq1wX0p4OTaAPktv6LXxrQWEZXf36O
SOf9oQFLEI4A7ww4A9FY9Xb+tG25GhgB3CNqbVo/DOucv58xsEzERm41RcLHHkYNBCh0kWh+hjJ6
SQX86nbgA8dFCNo5CC0sHJy7AwHjMNzO/2bc64Tf8Vu6j64mEusVfTBpDLbjvZEAHXT38TItEyOv
lkGZgd1lIRxA4PZ29kI0vjRkwOCcmB7aCeB/CGfqCU0oCd/pS8ApjTPHx4nNjK58tOf5KBMAwDVP
99Ehjx7V3mlD3JMQkHhQBHk6MaChZPzNbuR5ZIheZiWoAIkfRDlv7RStJYNaw47VedvAFQBCTOso
02eGc8LRj80s31vQCqjzHtA03FnNhefL29p+4eYV0Rcfr9RpO1ggUFUibFp2N9boPlUZxNnR5GDu
SsPZZVb+3EUM0AqHn3P55cvh1+QBjIGSKqgc7GAxebh/eUlHjCr7NjhDvAJozE6DxNzwa/VSbNxN
dX3u5bDYZmCqmA/d+W720GcE8ae36zWwiZmC2jTp+HNdAlTrXn88gwvHe2dgcSQZRWihXRMGpvar
WQi08gOsNLz8Z0bmY/jIu9kEVL8eQ7TORTdBuyudZ59+/U0TgHsienGg1IPWSSRO35ooiIRcD7Fo
InJRxoVLr6GWd4gEufnYzrsFebWDOp4LZn60nS59AADQvhsUNmoJdGOtrhwZnGl/f8+hPduYlY7w
CEHi7d2iu6VHGJRnE+vevzRQAAf1M5WxEQMu8W2mK0azFkiDwM6C8kVS7OvNb1PoLr7BwivcSDWd
BAwrcSwds/KSm2cu3vdUTK8WwJSKiugcOC0sOJ4qB1/DgkjQbrIbv02HmdNaA10bAyhpJOcqL+8c
HQYdb1aQcuewYqnkMhWTlbla08S0tLWumHkrwTYN+pnwjIcszqQAgaoJDls0I+MZhwzdYsui3XoC
jdWALUuBpqH7DMFfgGa+Qp/xk0Xw8moI1ErgE8D9iONv4YqKswxgyhnx6DTdSvvB1lQij6E2v+K9
fx1axbl78aRFC9QPHhhkPFC8v91kBG2OTQ2FtmQm50c3Cnn091VaAUaIquGdG09j7K+BJ9RxcVZI
bXkp/xrukfGFx/hh3kW0hnHwWD2PKRoC9lCrUnGwsRNoupxjKTrlLyhhOQHI9KHT7S9uZCiiaCMs
4C8duy+NYN/pbKO9YP3xcbJ8uv4a1ZGZxZQyUcBfBc6t4D68ddYArvO4387KflD+2fCHWT/x3NBO
nWHHQ1vMJBwHTYstZjK36s+0EpcV2gF+LwL4Na75WsarEoSmS5rYSpllyf2eJlACv3WmA+Q+WMsu
XdNdfTyDJwcDWiywx6GJ/R3pLQ94PrRDgAvMH1Zl/uiEZ54iJ4+qeRS4hXEie69lraPbawoglaYl
pqu4aJ48ihwlgdKHdYvGoF24NbdZ+hdGdGTPfrvLgkj5Y5dh6nwV7psCHZyg1PjYxKkzCrNlBzgJ
kaheMgyg01cXXNICtDfZ2qmnR7cqUrvNEmVHZ0K0U/vo2NRiNFyVJYjLcnQfCSBfcrEKmjGemnMq
aafcAIc7olrks6DTtTgMwZBuVO2E7apw/qUZKBR2fjucK1UtQ8BXtz4ys2SitDzldcyHGXtcWW7a
7qpUb607Dzi/Z4g7mhcgtE+a7x+v1nttVVwpWCYQNSDEAY/nIn4ya6C9RonLsl8Pjx3IH1HgTgOk
qov0twPOhanFw7FgPbpbutmUsbdQWARh2RnfO+kQR4NZrFRZClcXcppXCgn4LILP6ZVFztViTjrE
v81Y5iIn6ALL3HGBgbSOjgV/Vucce/6eRxmfX65wZGBRT5yAsvDHHAaA29lUEKAV6f9F3vlE1fx4
8a2lCqUMNDMnDjvlY7vjVyOUQACusMFeEPezbMVOpOWNugKmBGzjxqZK6Ppc3uLsd1hE112fjTzy
CURnIRHVrThHFw8AgT66LX1030CDEN3JSWZEP2ybzGSWsruaeqdfC+ZTdFdTgMLrwnpCR0Cw6gB9
vPHrGlIfQc5BJ1AhsVm7GUt4Q7kFKT/rXIrznDPMnx8d4a7fWLwtccsyFy3pFkHP3RkW3JPhCZj1
TDzjQSb2DkyRURPKcrWPBCDwVP6KJdWws7926ylFiI5W+nNwqdNH0ZHBxZhKWmu0GfMC15K6qLYc
UrZgF9iFsbtG9zIkNc8qUcxH9TuPt5EJRDLafc9nrcyGo48KQ1SJuBgeg4M+qNiPnZ/D9XkloVOx
pndkbHFvkIyGWV53OIii8SYDXx5aLFNXqZta9V+GSZyJ2pdJzl/b2UYUjcgW1aHlw64HJ9OgTBxL
IpnW/iNfZTc0rVYY4HUWoyi4odfk+lxu/+QZ8qfRJXWqB/YL0YHu5hUR42zV1tu4a3P7VwI+78jM
4qjyKbMVdG9wa4F/3g4vh/Z3swjzrXFkYLFYfJQqajmCMFdNUIRH6+yoQGjbZWeotE/u4yM7i3PI
8oUEURAG0gTmqs54HJ5js15mHZd+ECy2lUGzqDcmRF/9OnqekvyLfqCpsWpTdHqDY6V6mNVqrR/5
/veBNm/ncPESqCna4yuB3TVE9yDAi31x7oial/n9/v23iweLuJ8NYUe7FhZC5lzqkdxVTrF3pihp
R7Z1iM9jbdm3IGKC7rAEXB+4g88fRzLn1m8RyBgm/NBG0zxgbYDPN7ugOyclcjKyPfKQRfyCVrK6
CeYxDjTfTOiTn4J7B2g9Op174Zw+MVDTn5VygI5aAglMMiB1MwCeXuzArBA8sN2U4IrxPuN+YeAT
20zpcK/qpPoLDN3zfjsyvVhJxzRppvSr6WzfVPEsPSiTAdopsdigLepMyHZy2ZCKMk2g2FGNWWw7
B11uHocGfcJa+YQmlwcanQvXTl9nRzYW+85Hcy9IeHAUGo5jXBgZWohZPZSfSlKYYDKtPB0bg+u9
QAtN37scoqe18MbDGAaUpNwf6AalLwJCAOdc8DC7zLttc/TNFhuTVlA90gVcypH2k8vtlY7omhZg
cW1C9PXaOzHU97+/T1C+QYp5RmcGr1mDo3gFfVLONIAoIhGhlZjMXlEvP5M9OhWGH5tYuFCDRoWc
NxjVaJjrTNkkrtvxzvbVmYv11D1+bGex5buWGNIqMZQePbeBc8dlB4aOeu3wC1BYrD6et1ODwmxB
8QDMtKiYL4J+NKKZNrraMW/jfViDwB4kVdSe/sLUoRwVuDZk79GssxiS/P+kfVlznTi09S+iihn0
ynTm49mO/ULFjoMAAQKBGH79XaS/6j6hzzVf576lKk62Jbb2vNciNTRRAfpFXDRvrlm+sxjL8JXq
3H99mqvFoUtBC2PmdLagfY00fWbG7e+dqA+noN/UfvMughGbQUH1QJ9WhM6+eqnul0IX+VkBwjjs
50Bo74+/WO+nA9pRqDbPLONr8yHXzPWFsOXkRqvkZjnmahagCualaR5O2mNHhAe7+ieq8c9HW8IP
9lMugKo4oQ4B/EaqWEAuyjxLun9gKi8PNN/uxcsdCKlcWuBAU5X4g/OaiMevv8+vIusX38daGGMH
PDyDWZYZirDoozy5J0y1tH9pBhLEmYi22siDyj3TMz/os8AuVhOoQR4R0PB9/btce9sotdgYfPlV
7l7ElWrCM6Ch4LlN8wppCYzuY509p7nqA/R75ftd1RQT2LkY78H23bJDSgtAcJIRF1vxKaSxsS3N
9M5t1FeL9M9fH+tqLudcyFpYfDfNHbvqx/ndGeCIzKJChhJk3r9ewKtY9X1XzRZq6hiTsnAysrhH
rQQ0eioNGJSnKRpDueM35JwCJiwAs4Duwe8i6W/X+plrUheqCrTAphkMSG0weV+Y29jOd1XyJypy
cbSFtlKgJCh1byLDyXsdaLMT0NmAlec7cYslTItjZ9WSTr8i9WrFDKCmf9+o+fszdLvCrfMRZ1NH
P97wiGIX0UMM/8Pwm1Wajauxy6W0hb6ISTfRGcYhZSSeteOcin9Iv9qJXYImsbIaj619uYXvJrTt
Vbw7vIVhm1Bsh9hn0vM/sWQXV7jwcnLIlErVcSi9vLUrEVqFvvKkr1bWL+9t4d9aq5pMbdbA3qeP
Q+x1GzyBXbIhJ36mljdu6WblZc/q9i/jeXGohXMDVoUBtGpI1DdmEc7GcnpvUcWY9tZ+sBE8r6Xe
V/PJf85oLeuQ3TjEgGSBRHMTGFhuq25m/h7AGXxgnR/YoPa3xPTnhRsFA4pfn3ZW8v/9sNaSf6xS
Bwf4YBqca6r6U4NtzTU28qsOwDIQBmG+E6xACx1RsXWfZuDnC9R+8qj20Y47aURuerD0NXW8rvP/
iFroip4pzV/+21UaIHxh8l1/dIFX+/WVrUlZ6Aco2wbMISNKMCgLOLMPfd2cuauLlce1cnHLAZmc
AyyGsDwLRlXx+uYpLRUvGYBTYT4bdNh9fajrevD31S27PVk2tSqp8JU6YCZk4tzHay957TgLV9K6
iQkgXhwnru1dLuS56qY79L/9ygTDEjWf/m8HWjgVLPb1wA0DFLNmt980USAQL9digLUjLTxIPdO1
AM8NX2j0gfk5fANee7rFaWov3cyjj3BaWXscAxTcV2nUV9Rw2T1tGgMRao8vxhjID/l3AE14EtM5
X1/j9fzin+drL/wIGrQkTht8trmfL3d6Dm54P//kL02oR9pJ+1QB3lT52D/8WvDa8RZmQ6nc0U07
yNWbKAXizahZSO6L6Gsp18O4i+MtTEaJF1FYc8gvQPWNpYNQbtXeS/0x0kK0bVdp6mYt/7e9xRww
JhYtDPPNx76I/bFEN4HvEyojI9UvJvA0z5267pvxk4Xpw5rtvfqqbZSBAGAwM24vcl2tdKlmGZBG
GuDCuNixdac/usELGYvAdOIsbgGNMDsvzP0G08GoQZcmArptNrqxXSuHXw8ILuQt7EjidJT8CvIx
8IQoCkAn8JV4dz61D3QLeGaU2VaU5KouXohc2BKTJ4UEzvYcgyBtST0tMLYGgLd8fQdCr2dgoWNJ
1C9WarFrUhfWpaIAT+9UPUMT9KlTftjue+yUf/LKLk62UMd2oPZo15DhOO+AbOlRsBjImpmcTcS/
dP5CyPz3FzrfmVKOSGlgJn0ZzCgCSahnHhDrhadtrF8t6uRmKP1iNWm6Vs3GbO7f+r8wImWicaMt
oP/xqUEfVLmvFAwGW3sjHIEXHnytJrPf/+qYC1MiXK1OaywS/PUQIrntI2Xz/xEtrj3qRfwB4L0c
W7iIFptAiwAbWWHYufTineIbGzT80WgOys2fWBK0vOaNRQzQ/Iuhy+jarFFHIw3KCRSbZXJbJOLn
1/d3Td+xq2BhXRU0YJjT+V1NCMmAelZgzNSx75X0sa0PebkS5VzTRNdEIAr4GWx6LJcv8b8LymoM
meb8w7FRTapFKB0nbICF+QeHsbBAZdmQhz3C3w9TABZ2oi7uC4CWmYp91fYpNdoVIdc0AQh7GNjG
sDa2IBZ2qejTQQqgbQVdKQ7w0yEp/8QNX4qYf4WLt6s7YwpcNwnT10gWtUDxBb5aVyLxEozGK+e5
qgHzuiXAdlw0EhauBIiyvGBzSbsnw42m0V0JfCaPNfHb1x/nqtfHGP3fghY+JOW9GVfMnRvxqi/u
51zLRJd6CvVAP3Tbr6VdPZWDHQW8HmjEkpwRhL5Ow4CcCcxyGRTlO9Aotlrx/Wshs3FZGp95uwyp
sAqNWDLoWcCcbwDbC09fGj5nNyOIgznrI9f8gYfEtOhrcdc0j+iYY8AMK7Ygl3OlzSjBw2IgbOoc
zcv0E+BQ/8AzkRlYCqdC0rgc1hrbDuOJgqN+AZ4SAmw8qW96+fkHx/hHyL9GtXIFWIJzJTbXOBgV
EIxVbOWmrn39i3PMW6GXD0gq3InBpoIHJAEdY/SeBBeHrb3/3w6yUOiipgO2NOZkAPj6Jho1Ll/J
eq9+cZNY844c+mf/sjX6QHLHQR03HtyAttOjUOuXrw9xBe9IVWH/oU8AHsaK/MKzTUojXUPOZet2
M3yz9x3iOuJXxxgQ0kcHM20bcCoc7e0IJKS12e+r5/tH9nLMgpWgxzVq3KDsSYAVDi+zqs3X57sq
YgYSQ2l6vsXF8RwQUJJ4FmH2aSSV+NSB0eNrEVe17R8Ry4AfW7p9YgKvPRhQqHVt01fa99K5/VrI
yjmWe12aWQJPLkFqbRKg+Hc/dZutPP6rfXNycY6FPvOsSahGfiUV8ijUk+obSHIxA7h1QnquTL9R
t13hK3t9dRDmasYLmj8g2iEKQSiyCBodndZj2iNotMaz1f1qb5mVj6azbz5aG8N4Be9NkPzR8gFx
EVupjvqrV/K7oTBLvcb2Em61VUyf1DMhZ+8BCi/4+uNd1ZALMXOIdOHQuZsYCSqQKMepAHd2ThWM
RTeu2NVfevYvd3QhZXGHSmX3zoBdU9RQ59J6sUl2AE3HnPraLOrVuvrltS2iblstGBr787UFf83U
UfKYZx/jLbiMgvrGNbaCnax05Qn8L2INF1Gi44IXdBF62WDpxPYNgn1QNDIdBEen6txt5DY/MhGp
8V7ZsDCJlBVnMluIf1/rP1Lnl3nx8QYw2erAm0VRq4kPU0PB3iODFvPyjopJybjc8knJPSse/3sI
Y1qmgVkVCwS94Aj8Xa4zjW0JSNo8EC3zlOk9oyCvMFbM/xWzgtYW6hSoSGAnZsmA6+Zo6mW5lQd1
zL1m+HCntYrqFd0HeoIGJgENW5T/YtdkI2ctAeBvIJo8MDtg2imqX3fVH9zWnHSCyBllHnyt32+r
ROTSauAcQk09w5Sbxt9KNy83NG5e//Nbnql13b94G51l0bYzucFaCcaIRgBy3nNArrVPC8Y32pgV
KyZ5tgsL1TOxqYGgC9YBEw0LhQc4ZTIkoztzSjEUNe8we+KbyggA0jXAzWvR+W+iFloeY6Vdgo8w
R7mlD+d6AZg6cp959c7cYmR15RKvqR08Mvi+gXGGzY2FVwZQj1lgnAihbDaC5uczHX58/ZWu39zf
An6t8l082i7tackcGHJzGvwSdF42/TCy3lf6P2jm4OL+kbSINbHLjRx9wlGSrFWP5kicrSSYDvr6
PCsXtty5Bgq1VsVanAdu/oBNytAG9NPXEtZubKFrRKMlWGtxDt6+cJWFuXxkgvmAuVixp1cNwgyS
pqOkMY8N/P5S+9rKaizWA8tSGvsJ/IV2z0ON/ok9uJAyH/dCAcAPgiV1ADoHieGEFcvvFR1IxOXa
ovM1n2QirnQAXoMVV7IcfyjarLdoi+oGSF/6sMP7VLd6mEUIXLyyCIi2AZh2tl9rX16/xH/ELi4x
ZTmRaYbjWQW2TK231ESPlq6OUs6OfGmAgGYBnAIknShnL5SiLcxUmTiIDdVNJr2ZDv6nPj3loRKi
fg7WdPSTPPudPNfoEd/mq/OU1055KX5+FRcfcRjNYswzdPxEdWtOj3E8hEyuDSBd/YSXUhZ3Ccjr
uBYjpLhPcICInIbt1PgtwJ/n0RIMCvCT/d85pxHpXlzsQj0JFehTzEUxE5zMoZs5LmhLWLt36nJc
SU/WvuHCMwrJpqEjEOUCUNlXxJxtgUKMuBho0VCfjbVDr+Urmev1LweziFEPBBfLSgK1M8Czg28L
j/wFTJwez4iP2tLXJmtFyLKSgKJmo4OuG5bEOCr6EyikZrIa/2sh13Zs8Kn+PsqymNBrqugsCorH
FqXf/JAc3DvSeSDC2FqYKKl8MPRUXix9IALvCsMzD63pFe1KJHDN/mN8DfuuOsIoLNL9/hJ4MWij
BgrBIAPHKqDwQRKjyzVwQf2KFEwjmDoKZ9hz1JZZmFEkSgcGOAC646g1cpSn6d144bcUo1Z2MGyN
beXPhk2iZidPegsCIQ88ocpureG09ovMOn3x8BmpMY+VQWdHB5C1QNuQWfrfHcRvZ12EIE7vMAQn
MeI4KqO47kO1BnfuNIVfq8/KSdxFTbqUwPPKBK4U1LIqSPvG0l5R0GszVZcnWZYhdQAa6TmHiKkW
UZqeR/eszbPnLPYkAXZ09yNph8hWiT/wdsWZX4sbIRyZOwHSEWZuF4asRpY2qjau0dwMAfVBXJuE
uV/sqttsP67XCeb/buGQLHNuJWCQeMbeWiiGy9SyhHJguWqXbOHcMQdIfe3Fxrubcbmx5M42KQ+K
96+/4vy8vhK7UBYGL2jr82CXNRAwFTJwLmd+0t2oCQFT39pjv9ZuvTzlEnlVsmQ0027OmdAgT5JI
+DTC8oIJtBt+n1ke3a89uJV7XU46pjbw6GwK9tpieDOSQ5/Y4BDAyl+7Bi167T1cfECyyGpp5miF
AZa6QGtDuJ6to0z/3SsgZ0ZFB6U2VcPKxe+2o6BuXzCJy9PzAQcQqGKdm9Wx5asagTcDzIVfrmER
NKQys1SpoIlrYvwjK37oqeNp0vSE8cadce2JX/HheFr/SFu8srjIdaMHUxCyM30PjGYlaDWfb617
KwSRpvRan/td6/GNOFiKZz1+rf1X/KyFTA2NB7hzePOF9lfpGEuaIgoE+7MedNS96/jEQRGjfnwt
6JpyXAhadiNNq7BoYSEHAQL+q83FEbsEyYonXTnMMn9vTHA4xyhzBt3M2MPjLUgpwVu7pufX9OPy
KAs9j2PJpVMjdc9AE8NTsAHx1KOTflDbb83w+vW9rQkzflf5UqfgUpUQls8qCPKrvcVcnzSaDgby
8sNlGGX8WuK1gu2lTixhOAyJHa6ywzWCXS5QwzJSzsnJCskJ6w+evgUg12ENIXZNOxZPLieUuyaH
dpTWT4F0S1gy+PpUV+9xHjCfW9Vo7i4+mg5QaNsyoeic1wHrerAAJz6fZ9pRt+XWWhJw1c6ji0zm
3ivELnsvSQ0iSjSUkd/8v3n2/JOc4aaxLt5sXMez778+37UbRJFMx1YAYkiU2hd6YucVHhTMSCLE
h6EBEcap/nvgj4YOdnDACA9gjl9jtxeR21QMwGdxUKPl2T2IobexIzzklpuvD3LtEV9KWYQBpdDA
elOgbGlzsCcN7LsW989Grqxo+ZqYheFrYxP0aGrOgqaQXuqca+76uTr+gUUCctkc2SPyxmzY718l
s2iSiRKlNwf79n2neCAQjHg9rQB+XP34F2Lmv7/4MpwMGP8o8XwU41Md4RrHFe26ahOAi4Vte1Ss
dRCp/i6hKbCSpxtI+sCYd54CbEGd0hNI6AO+dR805k1P4r1drVFcC12Atw60lPnFYgf+d6l9Obom
+NZm3zhFza17miL0xoDrFLmBeSOsMPHBQro6xH3NVlyKXdiKrNRaWlVIPrH+cudqWw4u8lhu9CT2
DdAEfq3v17q0QJlDEX1Op4FBvNDEqnc6vbUQZvd/jXN54jS0Hqb+rMwXZjCnZLFXR/ytzcP+hZvg
el6xjdfewsVvsEy2a72YrCKDrer0HPR5YN4T7QfR4seVk169V4zV4FsinUAE9/vntAo3AZ8o7nUu
RGsBw27rfqiC7rXA0kbjK4EL1p1Gbonl/0E72gLyzt+iF5+UCmgvrXO0Kez2KcvUF7UEK+nX57v2
CpG+GxowfS0V+Ei/Hw9ZBAjs5w8ptB2zC6/o7RUJ1z7UpYTFO291KzEnC0YrdfuwkclPcH5uNaX8
/vVB1sTMf39hTsByCJbfBFlnSZ3IFqDdpaofo471tRj4gjlgXyRfcFoaRl5UTChgn+F3Sa0O3uS8
pUA2Aw+lNjoE3HjKEBlGaoHZ29L2Sd+JW3BF6iX6cgJ5Nr7fph+H5q7RO+EDWBx7LIk1eXlcxX5b
sWFnJybdp6ULYtguzT2Z1NXO6tTqliCbBoFkl0bg44739kDjSE6JPCQqj58n8Kk+4d/ToNPsHizh
ZRyAVlk7VBQPUTdbHlaWLG8mrdYiblKgvblJf2qIdCNz0ABrp5OfbQ8AYq0wwQ5LY/qzxrEPQDGr
Dc9NWtQfRWYWXqs3xkHNY/ONA67Lc5vY8OuBF0ejjgEnoiTJC1MojgNi5vzDYX0MAmwQIn+MtBZH
jcrxhIHoZkeZUdw4BTjfPYxBFIGudd3bZKfdM6jT9YgK074tsl5IrwKzbOFj87J6KUsgivgZS7Kn
Cqp2341U3Oeu0zpeCd5P6tXp2Nbgka1qMIKAvvk1lw16b33MrHcHhJPA5TCmdFNbCQFtqmLe6ugM
RhaPm50qdYDhAXvKYL46ljW4oDE/gxL9UIexlUwHdURvlVK19icKSCpF0+ywaHsXhIbdtMkB0x9h
spo/KK2rPWQUT0ma6O57rSxLQC0r5olJ0DwM5giYJLMAiFGR2Y3f1QKZkdR0HzOP2CGphQlyxA5X
rQCDoPOJ6JDI0dZ6RSOkO2Dci+9SVma7nvHqbQYP3FCUiievF2zq/Q5Ut4Gaq69KBriLngq6SRVr
3KRNMT2UOuk+HSrNJ0AdyRcJDtSgVmoZpdCu1FfsqbmpzcYNY6AtRmYyAtzYMEnv4QGY77XS5C8t
WAbAWanUnxhmAjkrLcXouUMLilOe5k/4QGxjTVkbysyx/QHw6zdYGqQng5dJqKmOcmzGWNwUitbd
dvVoH7nigjC67mSkcPWNFUm5bdtJu2dKP+wxLuVuwSrItjzPxq02CWw1GznZSFdi9NQgg99xyuai
YyG2NK6026ZqxalninZALTF+GseswcKAPWCQR4rsJovzeAN8IpCR27KNsG7lhJhZSUJQgxueI1Vg
ESK72zitROpay3QDinkg5Nii3WWDi5YjRGF8Phm9lgzOdrD04ZSpVbZhJpsi3eKgAmOKWwFTtIwj
s3AnrySmvjE4xUh8pxVbQOlVYAlmYhP3rYV987wJuGDOCf9ht80nqftTbNFjQyojEMyAWmLLCOMt
GPn2y3Y0kEUB7yMnvPR1jYIspOnc0CaltlVzy9qC1z09Wkgnb6Uqh1cQc3f3dqIY+46D3BUT2ADk
SRt+RDDe30qhOJjjrS0fyF3WZsC0zUMda4WHpIYcy40zDpsRxEGDGPaprt80mh25sn2O2xYfEest
XbETMZiHOz3sYuxpWumdoX8MsbsrzR9SY2Gnd6BSp8953J9FGx/BERoxCijG2CVbJDPb1kA/ioPH
dRpewKB6Q1GC0cGTrHLmzWMjrTmFpbszLAlm9QbjkkPYOgBLio29EOI8FO0GWHGGZ8ROJOS4ZUYV
srLZY1/qCODX55Tom1yUx26yqWeo1VaI6r1hQMc1rPoztgbkUrp6o7hO1OYO8MUKPfaGCXs7qXyK
beu2HYEZTYHkZ+h1BBCl274F25t07gbCD+ZkB3YGZva+yT8I7bXArsirKKe7qjL2IAwdorzRo7ap
Dpnb3ycZ3zXSRm0+uck7/qI2bEtGxfWA3XyCg3yo8gELZPGLribgCS4pDDxDER+7DSg7gh/UlEdV
vR9rADF0ILwbC+vBAABbpHb6jaKSV72lZxv0pgE35e2k53mYGN0ubZtPhaoBEfa2nErpG0gfN7bS
exUvUV5TBwt020UTj+kpTfLsUQiae7qDGuKAyU+/tqw74gC4q3GMN1MHnTZKMs9FW2FR0LZbz23H
0qfjiHHGQTE9bdJeqNtV0CJRewlckpkhCFazaGjcs8IsmDV+ozPyIa3hu8PrU8txfo4qCMxMLjMs
p2DgK28/HZEcSEFuBi2+waD7t4kodlCBAAEsXMZ905Kt60yNh5naU0+bW4Fs1q9FAz7mgdu+rVkb
FXS8XWZuxxjUvWp+kxBjz604iGMRkk54HQUgadLbpaepHJO/KVbRgRv6Qeup8yeRb5Qxe8yS7LWz
h/1kYs/UtvKjM7qbjJE2TLrp2EzDk9GIE9f5HRvHKkhV/HdMaeAaFde3C3Zgo3GoBQt+AaF1Lg3B
7X2D7sEmT+LPocZUo2GiryAKTPBjaDAkElNLTesE6LqkfqXkUV+k4J/Si8aXtortSamHZaWc6sn6
VvTFG5vAoQxv2lT1XcUrlJBQigBxBwrf6PqACfYbaaptmZkeY2qgOQz7zXR4qgZ8Z5bUmVfY02fC
7QqVQxJKrn5KFa1Gt62wUGb6MdL+pBuPliz0U03tBy1l3yp7AuODHUsPECf3osgbD/ATETHSLWvy
rdPDuaODbnGxV0YD+kVq0MSpOtBfTec7uAiOo2Ko4KfOc7C5glCcYurawSa0MrxPk2psqkHpwrzL
z4Sbp64TGbBAar0dN8Bk4wSkiEqceXZr8BtVkOqDYWHxR2KT4oAFeT1QqP7SNFPsQ0Mar8RP+Kjx
HlvhhhJwhRMHY7HA2PwbM0eA4sFZem46RuBJ2E9NvmmgIFni3rcIErbdxJsgUXoRNZ2NyWqlAQ89
uAt9oiWHmoB0vnKTs4YfyrVqY7TxTZEbxb4cB9+u6CYjeQhOW6hxBRXTm41hjtsqLwApkduax1N2
7ls9Ilyemh5WtGzuR1OGnGpnpha3TgmwpWqY++qqaHzSxonfCUPgBwyJmE/WgZrRDWxS7hFB8Mz1
W63SQwpysTNNQCDfiXQvLBZ1qH+ReisqAA2XVQhWezyerPL1Cg3sTKKbPqZsP5HkaOau6WHMN/VA
UfaiFsJHpMC9VDEjCtAuyZpvorOjHuRbxGYqJsytj6QUfsrHwJmMlzIVWzJN0Bz1VVPHiPX0yVCE
8EiWhZnVhI6cIsyp+W4/vrUZ5nqSWrkbbSACC/uRVPpT5SSV56So2unJBjTt4Wj+GtWKTMU8l4hB
PRbXP0A08Z5Y+rOF9WWv0RrA1HINHOMl9ZzBvY0750UzpnMLljXPSs3IaMVD3mv3BUIjRYGmGskT
MEZfC/1sS0zPKeLWZeQIjhgd3PN8l7n8WNtZ7o0WeRO5vAO5cdi1ZpBg+DmHJRwyfevqbch4dhhB
6AU8s2L0UjV5GFT2qqap5dWxjmhLmkHF4tdkLG8nbdopieXHen9XEOOWJgPgOfrBp73+lmXu2WLV
GxEuihNGCaq+Mr21mvgzrgCCYI76G8CagdpMSZA2ym3pNvBrTbpzVekhwv+Ov9yUY+2Vw6uV9Jih
gzsAKffRMqaniTY7hRPqtdVwrpJhl5r5jYJeXC+hvtqJOyxQgVmf6YgAR1iJLlbCPIMIMjLu5522
B4ZHmOiYLa/M27KuIlJYW2LGP5FYbujU9IGrQzjGMz4BCf5eE7xqh3RP6JG9JPEIzOdCv5kq9mnp
YkKPosH6lRuQqgvcBtdpFbXi5SLDV9dsv5l05pWKpnhMwx5t32H0qwcJrYLhB9PELo1l7vVMz6Lc
VIFsMh70zHS3jULOY15sKMi1s6Kbr/kBIG0bQ2JtXxcBlo9Dy542fQ1ut3GSh8ltPlVhxTCrNDLT
6sGq1FuWNMUWvCk/uFKCBiYxq1ApyEPv1PvJYvejcD6VQdxhlshPYhLWCj/0RQLgQcWrx/ehdcPB
sR+qXnnD7hngAspNXPItHs6uoXDfIt12CYDL8y5oUgxbgDvY6yrnvgBthAHnxRB6SUeLkSzYkaJY
u7a3Q6PuQtOp3wqgb3iOnd+PFnh2mXZAVB9aMTmXNt8OEw24XiKCT0+Dbua+OcGEl1nbeLHRRxKA
apUyvrhAwA+wQqJ7aglliW2/qJqwnnqknJmXDzbWRWJgZWVbBt56Tp4I/FYLJPQmJvdj0YKiW22c
jTnkLwRLffjX3Utr4zGIaV8lCchk69rPx+kBKC253zftHa/KUzcBGa/q6YCsx0bz0OgDEKDAbJSh
hn4Eqx6R/N3XhuOpcemJpPmWG/D2PQvoSDwF1Cdj2WC2SH1shhpQdCki4Z92S4LuFwdwc65SY2eW
aZi44mwMDhayQaACSg5efOIBhNIwwLAzgGm9PmYK8t8UVMpptnFTHkna3VUyv1XAPEXpabCmPS3y
B6tgYVVOnqKoHiX8VDmNx5tHO6l8tR8e+/QtU99q7YEZ46ZS+HPbulHVTtifB+AXebb4myreBUjl
W0Q+ac+hj+ZT2mEswwHGQufV2jcdA8Nt6bllcU6LeN8pPECbxhtBCa9V56o/K9UjoS60Zvw1DJ7I
Mij5B+zdxjCmXYk0Q1WeFJlsadbvrVZ2HnKsI4IdWAE3wLpBIMWnmam+k6ceiDACw7gFvIUHdsiz
WQG0xj5S9XtX66HaaX472Peymc5Ci8O8hoKK1Ff1HM8DOX/9jbE4NBJ9Xxe515HPBClRb4sw4fdU
tY5IrG7c5FmbbmkMc18mN2lShW75XNER1rIJLYS2WO2KBmsEwmoD+kPdVwBLlGC3m1WvhshPtlLj
W3deqd0BHdbLAXuQFkg1kh22gRAgKIeCyCjpPib40HwqvZZNeHUAMlLh7EiM9TSQpuNusYoFALYk
osz23aT2szmpb9R9ZtyZbaQYhWckErwFWAfdadlTl74yVNNdUoVZTaMxv9XAIj/akSatQEl+FCMP
rAnJqrmr+FkDQnm+Bw0ccjAzYEZZeKSuApCy+YP7Jk1kbmrsjTngnrF2xZOnxLxRdPe+bF/aYgPE
PvAVRW77DVwUnqBIGhvT3Y0Ixr3OHGqvcD7c7G5gEgAWbNsPoJfR83PD1MhKaGin9T6TZzXt97XR
h0bhHBrTOYo2wauSY9BV7aMzEgTB33SFeg2GMIZXafFzYffPwn03jN4DfmSYZrHhjbTblzD9xliE
efFE6nEX2+mdVZoPYwLAt6x80XSEPKQOaQqgQoQNSgzQSbdDg1fZAzHXQ+DrlViSoCU8B8u3OjKK
HOCh9W5S2rAqxmjqx52FrqA36hKQxI9SaKGTPLr952iU4AV44Na3STUDI7+t7Nuk20/uBOIMJRQx
iC3SjW2mB6EWfsNhRqse3wMvBnxITowhR7TBDGw6VXW/AXmcx1R371jNQcdHiCk4NlPzwXLlUyfx
WwNrl3ZJmLD3ElWobvTdOD0aUOa8Nu6UHpUEFD1q/mnrYBc2sshCDJ6yBqvzU4pc4YCRhEfBu31f
F1EtxbFijo+GmWeR0DLdH4j6Nc82h9uak+/SRgnOMerbVOPfmVrdN/XwOml0PgX3dEVhPhmz+9S1
vsMebFG6KHwtbu/MBrC5o4FwP01cT1QISvP0Jx0rGHEdE3Mpk4+Vhh9W41oGo2Gf9Njeui474s+I
m5hyoqWCvtDJrcut6FtEwHCeRXXbqArmj2cOMMcj6bkewl5z8D3SnwbrAyAJ+g3KCFo3nOMxierK
CsFJEWVNCmcDc5+qcDwybMvMr1i2T1N+bMCm58VcBqUtA4u/5uVtnKSPXSnfh7j3hUu3BJUVtM5D
eFrPoj+NAdCT6jcARSOIy0IUE/XA1vmhixHsQi97E7FzszN5cWJEP7ajhUJfH5UMys1t4qn10PkF
A6mT/So0bPtPKQJsx8f0VGDE8x5S5lPlEyWte4WwkMHZayOA3ntkGL0RgkVug0zNY2Z25BXcKh6I
UT9q+Y8MdgRpZaThX4wx98vOum+bYa8oukfdj1rXPJQQT6S/taXjIaPDDJzHe83TlDunQPxrdvj4
utsFccbDpqJR57igVYfLsAwMI7XDg0ycfam7j4PT7BGIP1jGc65h+SBP9ihSBoNKQ5M8TC4I1Eot
tMutgQ87cRkCOcdXqv5UyfqZOVXESmNHqqfUwo9qbX1rGt2hA+xSOZKgiM3via0/YqPfczXEo3mz
VTLnf0j7rua4ca3bX8QqMIJ4ZeykVg72C0uyJZIAwQjGX/8t+ladkdp91TXnVM2LR7ZApI0d1lp7
NXdiT3N2BTdjYxr1i01W/gaabJvutZE+tFBjYyzbysH0WMs8C1CODNkNNvpgL8KU9mECZUY3L0NH
NFGGIL8sfxm1HaP9hZ9BMQY2xVf0viVV2OkHQxnbsqp+62VoJhtBUDJJ3lCvoVhGtWGjvkVbrbBY
0CA9516ntZtknLwSDfGUkwRU6wNpHzpZFv7ARriN5abCDXD4s9X3ODrA+8LsWMtPLTHR2U4eylod
hJOh2Si8MEj2ufa2xZ41eYVHBDoN5hPLY0CU/RRPJf5nAfzDktre0pZ+Z/xO4WMQmCwTwT/C711i
lC86inhJMr8YjMap+ygnqKzl5JeWqV1jZBFF4tBMnkgDU7os+0bDqzVNWzJ3sZPLqMJVR0bfG7nZ
b/TJhW03EAHnpfOi0vLIG+0gmmFCCK1+J122nZKuDVs260HXG3eQSv6AymkC4R9xBJUQThUCZdDM
f3MC7R+rvqPOeJ8mmO1Mx+t65A+giN+ZABe5NXtDc9A76Ov0yCA+9hl06VTE6DEl/X3v3KEcEaTl
tUFfCjwnbffD1hUCdsjj6MU2TfHCmQxxOeqm1p7BF2AucHTaFZnmwO6seMhYlMpiM7cfPWT5G0fz
Kpr7doLsQe47gCnQ4lc1QNB8rEKKP1r26I14F1wNaay3LDGi1P7RD+PGcY8Ogmr0ropyWFGNfiis
p0AgAfUcB++vkzVgGDQ+KaFokJo7ZNSQ399Mg4NMQL9jjhZXTYvk2rU9ZK+Jhb3WuEc1nJyab1Qx
eUbby43jzPPRSDtkkNake/2DTTc4yNt6WQKbaZEYN6PS0LntR45uNZz0KLE8M440li1jBPtbp2Eb
J32hLNnNRb9fke0cDVhIBTlDl8ZcvA2os1JuIGNPNxJRuAZso7fY073MlocFeObBwRXkuwwqaVa1
wBQ+rEhnx7nJUcVoh3doBDBIm1HkH0HH89M5Shu14RyGhaCo2wJOOfYbl+seMW8NuNLCMDyrvOqm
e5pqO8lfk9bxKAMsfnhCR26/He5zxO0VFjbPdyZHykLc4kh7+eJ6q+MhF9ir5lkaym/dg63MoO8R
vdDAyjaFtlmzjGWFLMD8XpgPFjI+ST7tkcPwlIFf0L6X0I50lo+ymmKtNQ7lIl+VPfq2pAG3IGan
0rCQIKILyKRUrN1OxN4M5k1Z3Ej6MBZVXA7Pid56TZ96HQIY+9GGFmZfZf6QxFRjP0dao6uOHi5p
H9areE2DmBa5Jmnv3eHJkGhyAMp56kJDXybhhCSsR6sNlF1jrZvDDs5zbo1xnqudNgx+wnnvGYhu
VePeJWN31Ug8JZVbxUmRRSW4srZL7gtlbwxeboSj3SVOFUuDASfVoWYmy7tRStQAxox40JCIWzRr
UlRHcchG5nDRQ41I3S9ra49kZaiX/c5m6L/Qzr0DXp7VRWYCy2iaUZsh9awWu/WLRj4kNix1qqwP
SEVkW9FYQSnVo8lBgZbufHCnWUGVWmhxR+0wHxEfuuK3web7th8PGfTNB6IjodnsbF3uK5SpGhQ5
NPm7zyXwQkVU6/Fo9/c1OIlm8TOt0EgrQe+2+cEtunDWh2Mj+JOU0x2sJuDxSFHn7Usq+X5Jx7tM
9ruq0hHQvi9NuzH64sFRCfaMj7GN1P+w8KhzQLLMUH7rGHKkcNWUdGOmBo61SOHNtwI1E1d/gebu
9TgVaLI7XTc6OyBBG6GLcUBazasTCBRYcConRwNwHWhJqEBEgDP4w5TuAY+6n/Iii9O5uwLAMaCp
8+Z0FeoLaCpgJL6O21vDX1PqY+Yd0lgOUohyyw1kvUR/6FPniixW4Ah+yEcbWlIyrqchyAftaZq6
NbFbeBnlN3aCLlFzvXO6NOIWHoih2iXWHEq3ChOk4nSCjTEf5hkdQPP2wRCDnw46/roLz2UVolYh
gtugpT9k127nDNB43Q1o1m5cRE4dNJ88Utc3SJOEhevA5r5XWrFLpf00ViJqMHWtmVaBt+t5pl7G
3Rc+PI35EFG+bPppiNdXfixl3ExjWOmpP0rxABRP1NjgFpY8XBi7Jzou3jxcOwhwsyGPClH5CaR1
SA+zAm+mT5cayWFjY3a4SJ0TEUv8VugRP+LeGfMN3mNI842HnqFCpHdHMXdenu5lS4OadT5p4BwY
ul8ZeZxly84l+c1kFTF8wRB0M69AEozNedRpDI2U00NC+8jSkQpaUJozd6lCYSlL4rwqj2iptc+M
KlyM5G4pp+M84XZP2DCrhpMn5o09JWFlvdcNYCaq2bAExSakmKxWHkmdvZlCIfiq96VZ3TY5C6VT
Rktj+amwQjDkXhIT+9Hr21Hku3ZKAiuV/ph3Dz2nSIgaAYFyTilv9dzc6ASOsszpQz9jcVI0DO0B
V19nThOUDPOQ0jKgJfOVeoLuOEQ4wrp2sb01VKqzACLrR1Y0vt4ucBlY1FZjPEJ8MCMtznweQizh
tlieIDCwSWCLIAMasV6ijG48JNLwHDP1m/ZDb3J/KihKj3XUzTQy8VDTIdvJQsVGl971rR2Zg9y7
nLwwc9zVsrym7aj5OaFxhXwyVQAyy3GfD/lBJv0G+gMotCIjnuix1mMPrDlmk7UxJmCp2/RX01ug
jqD2k5bFrqLIJ7QF8hDtbswREDi1Z1IRcmPYV0ghN8QOhqm+A/D8oC9thKq8b0hxxegY8nl+1EUD
oEGCtm7msXbqDIvTb2Ao932Vv1q1OJQpakW2FiuZ+dPyM0N9CnLBcN2f7VaPVA7taoHzyZwqVBZc
eupGi+4clCyeqQ69h4HvACPcCSaf0sxB84HSuCIUz/joxEtf+0jMhmQorwbObh1TwYXo5vskQ2TR
I1wqeR45vLzl0LXYFhROKVI8Cz6k2rVZDeA38rVVae84AqhxmUZvtpxjUiG/x5yrnJeVp3BkUKMJ
9EHfcJK/lGz+2Y4gKosRcShBEwjihma1eol/3GNl+vZiPs2coAY534iRvwGS9mD0Zu+Tun3RFz5B
dLmxYjRSfOZJAkdgSmtfKxjdFwX0iJDE1n3okrwWTvO0SBN1AE0/rlo8qNkh9dPkybacjZ0zuTvI
tL/guN0grblzMnXraOjMoNnXg0jh2TfaSynQQdFOf6RJceX0qvMsPkZ2C3nREYL6Xlu6r5MxotFb
846dar1qwZI65R2FeiaX6C02FVbt8cHQNlqq/yjr4bFWCOo75gAKUM6PYqiOadECUICDipRA8ZqD
chktOaljUlRLnGfjVWla7RH4VRjcenpepLZJR/Fky/SuEehrUqcdpAS1H9OCrohgM0rPGPt3wlTt
zQPKiCNBfrB0njTBt9k8fSBhyjxAR+/aHBWLVtgB0lYNFqaskUPUS08SfbNYgHVYBHW0RoMToA/u
6GGHHG+ShgxMtpSBXqs0qpfqqjKRVLKy5RZ5lZfegj7ZWLppUAKj62kDeVMgjEZJ4Txjj9E6jGzL
xQTQgLLUz3NUC/S+21l2Om8oQs2pznV/qJMj4dp2tuclVrXY5m4ZtBO9SXUm/aXhhofeZ79RyULy
nCaGV7XoFKE0dzOhcOZRuwbpb0bSxsYrj8hTu58bd7rSeUEQsgyV7y7UDF1mfwgT9SiLit5bAITw
GqoQe6M7todmvveL4XIEq/p4ZFn5ArP2PJppHVW584gHSt+YfHljpJVeslRu2Ev3F5oO3qIWeW20
kEIZ5Ug2lpHtVYIWTmVSpp7gyy1NMSeG1GIjpAr1Go4p1nTaJPUUTx3uiYVYujEJKoKOOXuDUnzT
TNYdk90PkToFKqU5DRcO1VnXBRohs1BSSqFlGDQkvUaxU6LeXaeIRY1ncPhuuNTgruKMe8XQXqey
FH66uJA9k8lzZiJFiAQBBVqCv0wpeWhm97VOmfCXAZoIQoj0QJPRQm4SjmPSmXeJbaJ0raXBgMY+
vkEA0Ukt5xX9fR51yoUPkYLcTzMJWp1JUQ/B2gAN4IJeKooXKOBDcZDA1+5KxLdlQg3fWNL3WnWd
32r9diibFj8rf2sdPer2CME7A5VzdLhiyEea6BZtaCa2yS5QK0awOi3DK6ndO2n0uV87uOVd0yYo
Mqh9ariAhzS4acw1EQd2d2aiYxgJXuOACpJWxBI4g21lZxZCFUS8tCNo4iOVvF5IgfcwGeytNeIw
LKizbV1dWyBGpZNbczDmrVKUxkSjOExco0B/pA3uO9b6h1usrhqv1JbQHFG+1TnjuyDdCCKQXsSg
laJnF22XOdAq1v0UHf6M84nuVnanbV3ajJHQwTl2jEx76rOkDju0rdiy3uKxbWRPrjDIjW1XBrK3
eP5Q+YW6v9EjEljKIt+PWorEHSgEeSzh1MSwf+2TKsd+ry9NeZhp5t6riZoRGnelT+gg4fqLniqv
6zA/3orCtzjsMB+L4Za3ZXLtZrz0c2nYQZMD1pN28IxmexV0LBIb9qVEzKHNOgq/7rDlnIEpAWzh
JlNZft8mUo8ShKyACdmoguTVEupmj8CpZYi9iJluLZ44uwEowMe6Rxg3T43ctWRiuP0OykSENled
PeFuQSw4cDqpRQhOy7h3C7GDUTYOfbZUUeJaHTiqph7nfTvHY2tYcZfaULtEzmc7dXZ51bRtFoPd
D+pzlshNMaHsNSaTvcHSmfus6Kbbtu4bH9WEZjuWKFs7s07C2VQaXHWG3Jvb16AVV8l0rWgvgwkY
txdOW/2qR00ZV32G1cs0N0RhwXlyYFC3TaW0cAaEBaulyvY4LkN7XHTWHzihcLnJUsQCrmmEpZ1x
zOfqmlv6G9GcGveyGuFp4nS4zgyE0WQWceUStCWYG3qAKWcHuDw1KhAotrQUZs2YOhfnZJye3Gx0
9o3FGlgFTdVx4rTLdrBm3QJCTUOpAeuNUmzbBDra+b0PtZb9ai1rPs7Q5rjlVPV3o0Xh0mBZnN9w
9/h+WLI0cM0kfZeLaHZZ5zYKnofCu88r27x1lSZvW42OiOzGtvNo786WV6HxJ4pFmoVi8CrS7S75
RjPsbp+IAiBrogpUMiZkRe4Ho0D1auxadZdIuUCzCqRkjvOgpTEqUeVzIzQFK2zzEDkb9WC4ggr0
JQVkbikY6OVIRkVIlwEqWzRiJ3LCUTuB6/BcGmiPnk+5PIwm1nAh8H4xZlbAMimAKeFLiZ9EzzJ8
I3qahF3Gs1si1y0odesR0h4Z4u0kQS64n3HhrXQa392KIMuAm0NR18ZF+yEsgdKPADv3sbdL1JeT
hAsn6MpmWjZpC7QhQIbJ+CCWib+ONfbR1RO8PmmfIMMLKha8OWBap7fU1Iwf9SS6vXI6HZUEdEx4
F/XQ3Lvmgn8wTjPqBejZvej+iL5SCYCumAFwpMw9WiUa8HUCUU1YoWh157LasJHTQoE9MKzW6bY2
lfzIpmlAWKuzctP02oQ89WgbtZ/3YPN5gxQdAD3AxD25ZJIRHssML4Bk/K3rM1r4kyGQ/8LLZZNQ
KxJ3AeZAR+qzE2yExFM564/AC6WoOdciQdsk3ayNeFGzgyoOy4H7S+cKnyYyG3ioJHOcu1QXxV0H
5972rNp1Id2OlunITQHCW20tPR9eVVmTD4gHwQcxdA4gjdQVtW8qWM/arxQleNYIMDhQ8UB6ZJ+5
w/hqS91VINVajbpJadEAg5HZA4tcmy/NVTopBFHY3BdDFBLcV25kSFvalV76GpKI6IMkB5A2B27W
IgRcGE6NlhBU8GbbnR+Xqa6lL4GK+5gmpyqDTCyk2tuTDj9MyaFVuI8jlH/myuQA4EKFyKeTjVSI
bDW7D6XWp2VQE62/Llzsnwdx/bqAGyBLMFR5UdxraBZjBdJCML8FLV4tV0DOuVCzrTQ2oicWpo6K
iLEUtzZVUPcSNvCStyh+VfYt5E47wxdW4d4soPFHOan6h1aabbKRopxw5xqOunCfkW3ratUhc9rh
98AqpXtA4SInZlsFR75O6QQcI2Ue3UrZzAdlSNxwgbzJYinqt2Y1bce0khEhNfsgKu1qANY0zbOm
EZbAZHOz56ZormjGhrAtQFBFzJiZ9wND/aMBpAj0ZqWzmOYD2WR4P++E4KXcqKYvDmykQoUWn2Tl
6SNSCUKDlB5CZkDFiixD8sTVe+IXlt7fWiCXRXRcJBi2vSQxSzrqo3FV88wXhsC1zfieF6BPK9Sn
9ywZUJYbseu2hSwpE2KMAdxC43me9qDc6dWTAnrBy+e52Ftdtmy7mY+3ppW721GrTGSmjOxOL7Rk
k6bVGCaixUsrO/GkAyocTxKvTE5LE0xBVBsqfU63AsXQvT4xZDINE7kFivKcWQBKWSU9+5jKQe0I
sssxQnzNB8JiQullXICLVdkGEBukbBqzuYUBBVl0HtuYNZOIRVHlgFEi0dCVhRZS5ag30VmW8BI5
2LeJoenRInQeZr0xoWLs1mGqJPZRR9QwABm2n5de7JKRQwYV+Ot7OcHCDMRKfatF9jFDmi3iGchz
PBl/GkUDMFJlkMCc7SnOB0dHsRoq8YKgAqiZ4Axy5CPcEejcQln2ntPRuFbCSH8vtCm4N/ZD+0io
zK5rwEpdv5Ip7GRn9LuakuohaRWi2aTOWzwUGflRwlRujSWnaFskUN8dbcre0Hmh+MGqAYWXBLNF
5WWKqqGAlsHk2OyHIzvTCSsjKX8NOpuDpCIiblwFlqNdE7Tfs1EGzd2Wvzcpy66TpuqOqUXta0MQ
XAt0sZSFB9yOCTPIAXNRTtaX6xVoOuQR5/ZxEW4N+JtwlECNJEUWqstN9WpBEPO5xtuK5UtHsOhL
uGW1P7SNE5ISgyAhoPZCyyjCQ568GQr9ZQEcqBANNt3WQU7wvlMlumMW9vAb2gbTg9YQAqC9NYxR
W4IOkC4oTDAQFTZphV6T6WCw1DNMuly5y9ygoO7O4kXnQ3c3lpS2/kJTuDmVg3dubkd6Dchi9TLI
KY+ttBkJjlF3m7ORANEwQpQIGJNjAZ/9yZGrHexs/tOcGL/N+6y5s1FPPLBqHJTXasS6ySqm/azK
wQD6IuNa6cEG6gvQkyVS9TqSYW9JbgFxPcGp+OXk1PgNwaAhmsoOCUaAW6KSuerYtWVzr3eZ2gMv
uOyGHIpSqBDNfD8OIvcbyS9oRhgr+ehvKoqLBmYEwmwgpeDnn0gvuqAAk5WgHCQ/tev+FUAWgPnA
TNgjNATKKbCRffeSN2CtuYfq++GPKnR4gRFzhvAGPsw/H3FCU1J4+SxFVt5D1G7pxo7oW3Ijdi6E
9AFCDo3t5M+B+H8s0ltIk1aBCEoL4p0qMi9I8lkr9+a7BTnh5piVq9PExLcsvYe3MtKD9ROE367U
rag9aH+IePSuu1oCAIZfrRBNO9GGFxm6AN5NUBzdqAg79GuX10ZgAYjjFTHftH57VV7kd50Tq/iy
cifUqGzOjXJZ8LXlYRWrMJ8zrJPjuR7qOfcXVRJXTt53a3PCkOq5qrsakNt1nw689oCBRv2TvTU/
4cl6lrf4Ck89vOmnGRfgPb+/JOpwhqL1ZbonqgEU0pbdOOMDlKaO7Yqo7k3gB1DVfv/+SJ4htX0Z
aOX0fboWQ6/1UgBeEAjE0WOCswDwSXOB13aGGOgQhyEDALlaRBgns1kETduKgr/atI4Ks5LElcpK
1BJSAJE0lB57pi7c97Pz+jTkybyWNEnctsW8EoTi6IVO7itjuft+7c7e5k9jnFCZl7pHX70BY2Tl
1aTtWQmF1yiDfsv3w1yaygmBdKr6xgUHBwTSTIJi1UTuJWHEczpanzfIORHeqGuhQ4kfM+HbfKO7
XoK2JdNDhigLkkFT6BoeX3b58qu5IHD1R8zv9KLp69FA4xBIvp12YnfSVNhwkMFs3vThqkWwEAC4
QIMAC21rwwX3h5AEbYwUSwt5BNDfMy97r6vo+yU+R+d3Pn/HiTEEyU6nyl1FB2O1zcPlrcgj4avQ
9NEr7hq4OEEu7Oq5G/55xBODhl73tLLWA2oXCH1I97volkMODs73M7s0zPrzT/d71pB+bHtMDDjm
oEpaCFlIj/Tthdn8EQf4biNPrvjognAFHgG6PEFUwo5EiGKDcnaufBNXZgwMY2iPWzAGijmW9tV/
0U33y/ad3HY860ha0AKPJfBidpluNGqE3y/kuVv4eb9OLnu78MUAkB+30OK/ey2/KdP2YgOOS7t1
ctWFNJF3WHDVmw8ng4Cjpx/WXomar4BhQAksKO6szeXX9ezcdAKeomMZq4n+ekhaowXnWWFuqBl1
t8Qq1V1hABP+/QqeM5f6P6OcSoavx10fMjB4cOrvRH1nGR/OYqAQOlzYqr8HWvUOoYRvmlDgBZbn
63Q6HUiFIUF8VAIViMAb/jEgia4GOMP791M6I7y9DgXRa6Skzugm1A7orbaOofKn6mkKumMZwZYd
QQ7M0esG7Urj4Wd91Vx43M54Q1+HPTEeGloIgYuOYQGULx8Ag4LYu4Fae2Tv0PfuvxBz/Drcemw/
GRFpThlQ/RhOs96L4iU3bhg/fr+S1t9H/+sYJwakVg7AUpCDgHiLnjVIiWsDUJFyqvXN4ACKZIL6
CT8YuTf4ZHPeA1oHpHbvGHWE3EQG1IAErxCUOB+x2IAUSlMD0lVklUeWpbsHD2v4iT6oaQglauCQ
kRDwm7qbXjgqJL4h5iAvkJ4CFaSf9KObpCxWGcgVpUW1vd0a2RYcMRrayEP4qGHS68ly6l3ZOpDW
HwSPU3CZwjIHp9IGBTKGspuD+M62Zg85gGGjNTq5QUJ6vtCa44967Fe7u3LrbfTGQhrK+Ev3L80m
5rSdygP93olXtgSkF5xwdZJXJWAwQ/dA4Au/eyFRJr0W3jk0GPJLsmd/G5CvX3FiHHmfrDk1NE8X
7WsC4kzGreD787H+hu/meWKitH6kCfB2GKHotGsDdQEP6LjWH5uZ7CUC4o+qT9ODRnv+9v3IZw7m
5xX+SwYwz+nAa6ywLCERO4EXaj40lzpr6Bfmd6oE6CCVI0iBUTIArT5m34z62Ho1Nxq0wugjGpO8
kAPA7yoevUsyyGfe7i+75xpfrze1UsWRKcX1zjyy0yMZ5sJrfqpNkwaTD29s196STeHbW+Aw/rfF
PfG7pk4OPTcIWpkDgw6ersMfu/L2vxkDRV1XX+W4/1ieT9ZLMwXJzR6U7moBzLhe6ANTTVDR6YKs
xhkvel3HfwY6MWHWpJYqWbnjLUhsaP+XADIT4FFdF7H31asZyoum+fzN+2fMk7cuT7nbialFFL/0
R9bxnU3mq+/X78xz+mVaJ5e7qVqt6dGOJWjbDhYSMMd2Vxb3xvz7+3HOX7R/pnJyxZl0xGgqjOOW
v+f0ujIzn7nh92Osy/G3GfnPGPZJoAPZAoi1Txhj6ZD6Rj60ZmY4MkDIkx2Kzhc8njNhxZcTcZp0
WhZ0aKkYblYXJjGQE/sFFFGkd1hcRQBAANe+/X5+Z4Scvo54cpeJJLKhZMwDWGEHsQzdAJN6nUVd
5Hgs8+WNs8lCiFVdGPbCMTzVxnE7prqJYthsqyqv+tNkMPXuUFyGbmqg8OZctFrrcfhuK9dP+nSt
K3hlWWNgK8cdSBtd40swWnpMuYjQK3oBYcUbDzIL9Q+AfR3I2v37oOPrUq/n+dMHNINBE2xwHhgQ
eGAAD0AQ4F9Lsn0d4sSigNo2td2MZZX9m4B4y4DgzXAv2MczQfjXUU5siDPxmXNnXUm/PqTJcUBb
r3B8RIfWPfPFAbhjUgF6vLYB3DsRUNGXN/PSvTyxMVnWFQQgfPjRMigeLB9ckTeGrphj4ETsloY0
tn1jU8TO/2gPTmyOa4nJIoLlgWkDpglWKiggc/KjUi98ri9Zgwsn9jTL0pGCjOOASZIde6lRacsC
8wUQ250AHcUfPhLPBuYSvBGvuQcB8u6ScbhgYE/l1oD5H1hm4DQRMPRo8gLoidc08QVTcGmUEwsk
QVNHKcZZT9PavrIMwFNJ382jAr4qaLarzC90sMVFodULz5Rz4kpk+ox3asDsrNjZGa8yLMF4xAFe
k8TTa+pnIXJHxe5Su7oLlu9UTVNNJRcoSuXge4CJlKENaThxgMUurOq6at9YO+fE2FgykxBIwKpW
HwB9oYWr2hj3fdBt0Ss5unQrLm3hidmRLUdxoMNSqgpiB/AKFxARR3npPlya04ndYZ2FpngdmNb0
3tjlmybW/CQyXkxfonP7xbf40mgnJqavp8IxNWyUAlPCyzfLBjS42/wBYnRh4l8K0S8YtNOUSkkg
sYN4Ng8gkQIQNniVbwDt+QNABA7QqN+fjgv7dZpZKepaAyMBHG5JltFjiZZEjAMAblvABn0/1P8n
4PyPB0VP6mjaotMGWrVrxgMvvavHrPf1X/QXS+M2D9eQM4+TewkGqtjOAB6ntyAHgMNxNe4vbuml
ea9b/ukFBgaMDS0A3Gt36GqP+jgIKGZQxczPt6T3S8ezP0AUMDaXCkSXBj6xNUPesKoiuI12clXb
1KPDT8PWw++X+oxy5Jd3mZ54OBZvXGj74BryHMj5EHpaQKqyX2CG29HaFVhACiMACc6WoZUG4qZE
C61LzZyNdSrfGB66LsWnNbYc6DcA1AQv5xYCS0gcW2jeDjpV4TmveTjsZ6AmdmjqDCZmRA4sXpH9
fuqLoIgvOVznsm2fIxF6Ypd6gfQu8M3r05LBnMMKgqkVjlNUIGBGknmKQUb1s6tCu/CoXTDy9MRS
8Z5l6Qils2Ca7smAUj1633y/2ZdGOLFOmkTHEXN1gBq1yKe8r/toNGn1r6sBOFEMQqSWrtsu+xPB
ftrMGXJ6jqA4t2mGxhCoYTbNLZBdF2zE2bl8GuXkyDgFPLmZYi6lcEFwBBA2v3Q11l/x16n8NMTJ
SUhdB0CrEldDPOXHKaAREIfJDQuhd/NaHIejjLQf8vn7Lbo05skhQNP2AjJkeK54P271DHo7TRJX
kPD534Y5OQmpOVe9o+GQL9l8r1vjS2mLUNr1hUjxrDP6aQVPPN+yTIuKrVG9FbfbLhaxGYP3fbnt
w4XD8Cf4+HTkitpQylhXLV9TIj0UTAIeSRQ0nPJ6DKAEuNEe0gs7dTYKNtFoglD0tnDoHzDIp0Et
0oPlC5VRpBKMnVlBGGUBW86vBzDPbAPQbK6l/R7fRW8YgKsHqx3R6EZBJ8bV3ARIp7q97XMdZX63
phdcufVonh7dz9928mjpAzEpaK8wqNBhmkHa5mUEmRSw/tmFk3Ru6U1q6ZbJ0LuZnHYdrtLZsHuG
SzKAJ9xUdyD5Bv/+rCLOBvqKWRaKLSdXojOQcZpGlHQae0/yjbumfiHR8v0gZxcMuB3dRnpGd40T
czKXZb1ArwGLlWu7Hi0XQQwvDk4jr3W5XOqjfHbNPg12algWt1kcicGSDvKL0Aqj2sf301nX5K/9
R2dAWwekjMCqf31QqzkbK51i/+UI0jkrUBGFbz/F1TA7V1Nm/zLQsfKCvTy/hP+Muc76032omxK5
yTUrRGcHxEYgOw0b3BLnnrRl/P30zllJ89P0TnargZK2hkQeChJ0CYzqDZB9JNf+fS0RvBZ078B/
jo1ehCdeKMTdrNQSWMTKekg7cJ7nTWuv8oSX+r+ePQ9o+sds6lKAFE6mw9MSerwuEgSlSgcA/job
VP/Svv73i2YRtKTXqQMUxGm3aNDHTELQsS1QI99YqbszcvVhlZcAK+cm83mYk2NQ1ZM+AdMNNybR
AxS0H9lC6v/itn4e42TB8hqNT/+0ItYgvF/pbxn7lRsd8CMXsu3nzhlgfMSBrrRNMOLXI+2U+dxT
9PEMHKuKG7kc3UFcDwMEgL7fmrM5XAslNphlJPfpaSQHGQ4LWoUYqEVnLfd1vAJdM/kD0puDAcDH
yb+UpD6DVcQN+mfI03iuXrijOGRikTYeQztq70Fb0Lw+rq40wPO0GFzEXeoPMTheITpvP16K/8/5
Bp/HP1lblbbO3DkYnyAsN/dqI7f9FnDXC+if88fxPytLT17CpLIVb9ZTP+foWUa6J2hhPf5vu3fa
N4OjeUfJFkzFhvdhoCRqPq/OBzR6IqSEdtaFMrZxzrp/XrrTKwaGXTJYGE8FaDW8LX9MBNz5oImz
SNxm92jBFoBIG0ID4qjWIMmfbvob/rPrPbABfoL0/v38L33OyW0EEcXUwQOBz6rCEuRZcQ9a/P+R
dmbLkeNYgv2VsnxnDUlwbeuqByd91b5GSC80RYSC+77z6+dQmTMlUW7yrmrrh7aszAg4QQC8AO49
x20MmBfNiTXs6Hb1/aMvPp2ZpTSi+3PUVnvAGeKbtE7X1JbBqJlvPFyI49VDsm0cjh/9k2fIxxeE
f42muSvefeMsNhoF6c984/IOKmUES4Wc9f5ETHX0ku/9Uy7C88xLrTifAwTlqn7UHJB7d+Za2U6I
Xzjl2FLHfuKDejSYfd/iIlL3w0D1I4V32DvWds6/BZuXNG9ZqMIBHt1wjwT84dTQOTE7l/fefZXZ
YSkzO/WxAWaWO9wDnrhZPJbH8n6hW956p01S69B550eDkuzWTnY3nFHOvqWgK16dMq+eeqLFeiM3
IfaTeSUnGXxjZukc+999Pd+ODkLcdpDthUyAsgjubBL42iCn06g3o3JoXNv9z4YKx69bOT4I3zWz
WGVgtsx5DzyJeTe4ituXq24ntt6KguhzbVM52XY4kS4+D+tl1Kq9a3GxkEg6ddoQYch1LeAJc6nZ
nSESIEV98vr4Js2Udt+WsQpPvwn0UyLPoxkK71tfLC3Uh0oJAh7GCfCa78VeIwfdoxB9W6KoUe8F
qzn0asUx/wfZEfOo+OrJF+uKlwdaLSNGcCEjzofU8+cjSDCGym605i5j/fW7PTpI33X0Yn3Bfmz0
opxHkH9dTBrwG/tEC8c2A+87c7GeANAyh6IKI5LHKqB8jNTxApyIdK62jb8vwg7F7NfPNA+OT13I
RLdRSlLyvQyiU2DYEsMidNtyBK5mAqrSVhZr6NfNHI+b3rWzGCappvpx7/+1nHCqsaLMUNMZKda5
xpd2zR7f4aD0XnUrJ4W/ubKeT6ZCHe3dd79hMVy6tGkLY6hJpc4hRanwRRP92W7659yb6v+kX9l5
y4K0FpxdizfpN72cpCgwXFMzn81RXMiIZf0QLs7XHXt8vflXQ8uAFLNsqAwlHatuzWSjrpWdvVZu
xp9U9qEuyg7Zxanr/aND5l2LixB0pIaqbLyBRwMBPfYUWONe8Vdlk95+/WynGlI/hg1knxuWNwds
afo6qZWbFnsRnFg8T/bf4rNQqmLwwTFwpneVP9Yv5i5ce27nwByUfyrraG27p0L4o8vIu/5bfCGs
MvhreyTyqxy+VEpp5tcdd6qFuWPfxVuRLU+x/RbpVu21GkYOlOynr5s49W4W89kYU3MixyJyVQOh
zqWidSuDKtj/XSOLCdvklTLZIwMgHm9i4FYy/OX21Ew9uiq8ex2LVb3tjSozM04nkiq1Vz42FEjJ
+rME84QCmD/Dqv/zc/gv/zW//nNlrf/53/zzT1wyVegHzeIf/3lVvGZ3GCtem4uX4r/nP/r//9N/
fvxH/uRff7P70rx8+AcIkGEz3rSv1Xj7WrdJ89Ymv2H+L/+n//Jvr29/y/1YvP7jj5dfaZi5Yd1U
4c/mj7/+1f7XP/5QbQ4+3r24uYW//vXlS8qfvHvJ+F8c/ucqnIVXf/6t7/7o60vd/OMPSbP+jsPQ
nNWuNlxuhlT/+vYvdPF3S5goIsjXBjeszsFmlldNwB9S9b/bHBwaFmdJpAgioP3jb3Xe/vnv7L+T
/DGngLLEcgTE4cz/64YPr+Jfr+ZvWZte52HW1P/4YxnKaKSjWzJyW76GaBDVZb4AlKaojJoOh8RW
bMbX8ACL1J3d3OhVbrxV5RQX0VamPH79rrf++iHvG15M12W7n0LtmorebIC9Eo8pt6RVTCaRKU4F
9KdaWaymyuSz/Z2fLtrDCWmu0Ek4TNpVdJneV2+XgqeC+kVg+um5FkurHbSCl0eLU3qfdRd+dKgj
y611wwG+Axj4xG5smSz1qb25B94ve2Hjj2HY5u546NfzlTP5O90cFl6kwW5e1O2b9B6aFVbyM29G
DK2ME2cMR/vYNqEkq5Dn0Y9+/AUUUg0mVxcZQOOcCFS2FWcQ4sRwURcr1p/P+a9Wlts/fzBIkc94
znoN+ktsAJkikadqz3Kre3CtB4nLNvjS25xwyiY9Kzlk6+Eiv5Lwx349dBefgU8/ZRELmKg/TBg4
uQuQLrhJ8z5ayxS876pAk7593dRyepqWxgw3Oepj0OD4WyYyoirKkSZ0oJSQk1MTWz5Pu7kgN7xO
1tMW/8IKphK7fGlzouFFf781zCkmlwJcc2iavXirYWdXYVz3lB2fd2zp2i3gLX9w6odwW7sj5cm4
wrrXZFv0J75/n2/4eeT3LS++TV3c6l5Y0bJ6AzPAjW+EK8gvGL55e8jZ+/z8Sd30xQrPhqOs440C
Rpda8Mw50QGLibzoAK6rPg5rDHaTF6ZF+nZyhgMFLU8/rSiVrh37Jd1bG7lwSw7P5pI8C7bivx1x
0g26LQxZU1QO4uV5FL6b2LqWKlpKSYFrFY+KtveK+7w5MZCPvWPD4jZBEXyE+AJ8bCL3KVRrDKNw
OzQhKMlWXfWjRc3WIbH7ujePvtR3Tb2ZGd89jVWllL/6gBhBTLa/k1/2ZjoPyBkB/3XRMmvDrc55
AeVJjO38nuPAeWP04+sfMT/Oh20fPWpS3Elhp6HaqrZ4XPBkXmVrbcESYh3qrbXX2adX21MX5sea
sUxlzt3mxpfLhY+9KvRqJBNAq/jmNHtl1+z6jfI/uMleLLtv4/NdM8uLbK7lLRCHvLw85DLb+DWd
FNMfmwEWXlFdYGu3VWvxaTELZE2jwYOYcfBDl+NVVkjrofde6pqqJuPMP2VsPTYe3ze4GPJQJWvD
6EbceoPuJoHp9v1ZI7hpsE8F2Z9P+hgLczxGqZxGCcby1rPxLRBHCR8teduuocSuk026jb7l+9yt
Hv7ti4W5MbbFRHsEdciFP44IuIQQoxpAXaWtPvkT6IqIQrmvB/fn425tLpw3ZRk1oUXk+CnUKRAU
pnwp5kAuc+NnKXIMk6Ss/MFcz0Ow2prX7YrLtmiLquZUPLf4KDIcPza/iHu8GnlZ1PKMfpjKjqFU
3r0tAhWNnTf9+vpRTzS1PGYwVWJmxccJNHXkZvY3hZcwRFX3f9XK8jYoMQNDRsLRuJJyHUu38G9t
cfd1Ewov5tOa9KHblilkFVIYLxzlEbx5Dg3QyqQydkjymB76oUmudVhHEFfz8ZeEeXNVaON4lnB/
VKxgmnnrIBXGbzTaBRRpch3Uzop+SH0IaFWEzSxV6fp941M26Ck4K+QSjYKdWA38+yDCJGBZ6zJr
qZ7RQthlJX9rlpn9UzJgmdSpS8QjU0+7HpLXRpf1nGxRP/zOeU4//iKZKwduGWi+BEa77Sz286Ko
yDOlRDHKo+tSwn6FscoEvBpwvKYngf+bqnZrnyYwr6xRLe/UuGl2iVHY56aE/SQgLwQhqx+ft1Gi
/YjlCIGjXQeBC/Yt2Ph0germILe+JVRTrqRxwEYmly2GBV/L5NXYKsor2d7tjrzrCUVHJa4KGGBn
rZzY32tUtSN1GTkFk/kIJQt62loKi2iP09U8ayM0gngqpOiARk0cojA2zjPZtx1NpSJex5p5qydq
OzsGcgS7XZyGFyNO99sO3qvjVWV47kF0cZO+ty+ryi43U6biWFNGVDMlNqpJ0eHVJqW4tXq5Pk/C
tl2rAsWUz49woiL39mUnp5vAoKjPmyB9GwmlTVqhjuBETWlf26a5Dr0qO5caf9g0iqhWamRDgh4s
0Dom5rtXtpYxIKd4uuKsLz34LXJF4gi0cVOnPNVCji5sYs2nYejji8kcho1h2tLDZKZK7+RM4d6V
wXndSp0U3g+lqTxHWYNerJ2itTQEqMzyGuh7UrWyO1lyf5H6ZrO2aj296zsj/CElebEzhhBaQ1VY
mxCeugOAi6wiHewSZ7nyQ0iVimswICcHBnkG1znN8xd0K/5h9IH21WdxlMDQLmD8NChq4u5F9Akg
IxTh09bOGrGqemwqXXkA0L6K89Z6FmOb22AcqRBMZPiOVSXl20lY1YVf2/K+U7T4Kk2L8pFCzQGw
UxWelxoG0CJsmstWVhJABI2S/pYKOXo0AjAQtFE3gLok3HhQRkuAvNaAZg1zZmIX00qAajtPUHo4
elTqa10Z1GdRyzjOvLba2LFn3o1JxUVj6iW7CkyG248BhfNBXmDUnKbOhT5FDWMuAbeaJg2/DKx8
oGpEk55duWppooYehvRCquDrxabA0CAqXGdWkFnrPilqSooqGM1RGja3lqTH0ca2sxFI7FBVRM9+
rFz6RkH5RiSmGjFTb5X+RafW6s96Gm1Ag23mSp0xIRma+jWkQzwvQpQdmkE92qZFm+3DqZjOeD0Y
EJAAh2cTjH/GaiB3h0hRzduArBrET2n4WEN+u7ZlqYaE5xf3ArQupp6WDSlsWHkW2WAHGAfmnKig
a1IxrruCLCB3VAP1YGVBcyfpqbZJcCLLiBNUOLLcx0EGrxL/pdG6+MwrM/E7TCNeMjkYZrFCDVnB
vTc1doWTIt9xExru1EJ7EKgpkZYjOoEPLYCi5f29kAcNoY42Ja4vPNG2MOUKbLlxxMGnjb8zSYMa
7C+6mUnqpR9maMBds2wD5bCitPhcrfIH53LVM2IKEPp1sBpCLq6TyEASODaZM9WNehamNuto1JsS
X2L9rvMqJKMYOsisEuWdDQtqm7PUYnfE4hvIQ389GVVwbktl7aoBbkWUEOJg6V5zizZkeMIbXV3H
QN7O9TK3dlloJdtaiqItjhrgc7NRWJvdwuZYiAM+3QwMJ+bhyasx7eh5ohNMVdYhswU1mVk67rI0
FZeVHYJh9HPdZV4iPYnInS99g/tcJMRbCQ7pVswe5M70vc30JkdWZk9yEEo4oVQcbKwF+UXL1p9a
cnsAK08lQWapkhsYdbMHC69vdMkGgFo0KPpEVO4UD1k220qx88rKZM2YTUW9CUrIlvKdoQfRVYnx
E5kOcnJU2krx0GHyOJdSUV+EsygagHq9U4Lee8pYN53YYFhOXdE5GGEwHEx1j/fHHFBVoJ+2ZhH1
gOLiYLfeiLsCGmuRwnKsEm1w4kj10S7DdG2kzL6scapeqzKua0aOv66x61xYnSJdDTYqXxsjCHX6
eLIHq6vve22wD400ViP+S7inQdZVr+1s2a5m3/Y0m7ebNwl3HmfGlTSbucs+sdYg88R1BentWuD4
u0U7Y65zoyrXXTm7vZNQezCLpnuNZvO3oY4jwhZsFd7sBVcQhKNVBlyZ+NPgEGqgrUQ1022H2Sre
9pKxi2Mj2qN5Ti7UQdO+ebOHPIP9WDoSAnnE1xKgPk5wDmCzNXDBvA/b6FVWUoAGnlAqDCBIzsc3
3zmFyeaqtE3sqzhjr7QUJvcqQ07vVl0zXJKblj4RjMI6DLNpq8IRXflAAdZZjzQixkbr9D21JoPP
75RmG7tf8KQkY2drwMRFyTI6i9tVvM/5Ss2SaKcQcG06Ms/uzT7zt5mah+pqmEXwWB8KamONOvnh
W2qRrUZFp8JSidTpqaoIf7RYMuFZ6kp1W3f+dBUqcbxRSZT6nUclMgWM4Pm34k1LP9naOKvXpf4y
8EIIfaEsvonZZQ/mLsV121gBsO1IvyEts9ondm8zHe30Cvxj+RM8la06fp9AvItGfzSdLquibxUE
QAjwRXpuKbqgcs/oVrHeac+tWokzWxtEuqqnxNqmfUHwUHC8ewbjN/hd1DLz3uiwOht55OhxgxMN
kfdGi5TuLEJ7cMsmXdn4Y+RdRcIq1/MrcGrdls+AgXtuao/9LkuGgMoL1XuQpsJ7bCe/OysVw950
We3ByM/DjdUayT4JpM7N+fSvW7/M91lLYb2V6uFuwPR5IPQU+yblmXxfn/hBLQT0RC2dYRyqm3ia
mm0r18xAYJita1Zpc1ZNXX2mWmXhSpEiXm1JZj0GmDd5Jui8N4qePwDUwyXQnDUzZC+fcXu6EWSb
plTKM8CqiHyMHJY3UZkg6DN6qp/i0XtRZLwgkEoDmGZ+WkIb0OJRKVy4h8NZWIf4KUUYPkBaJ+XE
mLGA0QwIrNIxuoGuGD2HDPVtOoMESbn2L+MZLhjNmMFCty9L21G+6W/4QX4WNUKlMR40YLqrrk8i
R6XGhKO9GVkoAUxkIZlBhkUZ1bdDkcTf7TfQIbNluoB0zmDwo9q64HJe32kZBrF65iTKUQFru5rh
iX2l9+g+mJtgJofmpZlZi3XCDnSlKYR23lD+Sj0yLHPFqs+UmdMYxVPOglvandO/gRybqq1TZKvw
HeMhb17IOQX6KIcFAEj5DQapo2bFwTsjIovMrrNNhfXJA/dbYQZ7A0pCH2ghn0qZdSXNxMlqZk+i
io1eSSUFSDmlQNyrmVIpzbzKfiZX5kqX/SRHHJylolb2U1+NUHcHVR02AHqbH4Ukum3Z8h8NMxez
oXD9BuEasMw8G6SdaUzTUxvbJVyyqHwk/Jd/er2tQa/IfGCHElz5wSyHgwqUcTUFlGK2Wqg5eSdQ
OoD53dgTmg+w++pqGjVKRQdMRlnSIOFQp2iHpvp37xO4+r5tbSKgpo9oKMH/dkO/hec9bCGNW04p
oRjs84wcxrzRzurcx2AJavTOYFvDxqfKLuxC0FkFEjOY8qMzDVV83khxepn1cn9mjUrw0IR0klQ2
0FI7UdxU7CTwdnvyeuJUeK3IoFfkImNKxwQbQ416TY9Lzqm1CENcXdnX5Kf7+6Ae0SJ7pKsoeDa3
aY0joRPSwDoGbzxQDXsrTRahujJkd3LQZftS47Iuk1KDUhn+bOYxiwq9lDYCn49r9KG/xtgyvVgR
mo/RaIe1XsnFmd1h0jOx7a6sCLltX5fabWGiIIgiEGZd2RYbryQlcJxKbHdhrpDfqdXaLjft+qm0
cKClepA8h4HBagkH/qFuo+CRjUi6UZO0Z/Mg1N/D2I2/AonyIGaoUG5qrdF2cqXzJJOHkUPDwAur
3V8biuft2qqALjlanGf3GWEmqPE9+iwE04ofvIq+TtYoxsM1z96TEdGWZeOwNdMdhTEPDjBktHs+
2zTS0Hhxgc4RaaNO1q2C4PusqDM6fkwy/1IvG/m29XQuPdiqfgceH21ZFBV0rsYPNCGGq4Mlh/Rv
gcbppvpGhcm0E40ZrstAUS8zyegKB4xA4CRJxrGvL2KS3RTDr53WCtW7ZizwDWQDVPPJBKTeNDbp
hV74HdeAf+jbqrrpZa1/bUvR9o7a1OlzK7f5VSo089FsUK6OnSrvcIPYMlIy0V8BbJW++XKAX5is
G0gnSKupcOur8E60Yf6DjWLndmamAMj0LXxxXix/gzpvaRsUopyGAE5RL/pWsZ6zwGgxjNvTRrKn
4FtTT9nOM4nfXWZdva6kkdNs7ElA9SYTX+2U43wey6mJHWmI0lsxjZKrYHWZmQmzFU3PxEEiMf3H
OPqk/Wb1tM8ZO0TlJLubRh7CeZWTwJEk6N8DFxrnU+Ald0pCusgqzSP/MYtzFI66mm4qlcB+EKrh
luNEmCcTqjttlMHkz5XoRlK1CbqML5DWxONVZnbDJkIS0OHL6LG8c8D702IZ3ed+Q2ZeIWvndlp6
e8+3hj0QYzlE3df7V7Iv27suDcffdZhq+oqoiCCYOXttW/kUwam2m7UdzE7jfJjowzeUOTu0fp3B
G79POH7ZekWMwyiYkgLzbsD5G7I4Mr9m3R9SCaavwxQsN4hRp9+TXE5nYV5pzigLij+bXFJvChu5
pafq3isscW5tSJTD1hX7/i1eCX83ljE6XkvhEEFSfHuNyEK6K4WGPzKxErYtXv5UBZN6Hg8eO6yc
c4GGGOBeaTpCcX2074y6tJ/QRPV3SlgEJI7YGDdHvxA3pjwiEZZ9gfGD0i2OC1KO9lNd8xDQ+JO6
lbsxIRzRY+xOut881/h8H+XCh7VcDMVTbmb5JcUa/m1QBCp1s2hgiLq0/rdWBDWSvTjSN5AapF8a
IgZEJgm2FtmvfAjunmrjSjUb86LR5Wlncy26A/infjcaNFShHWVXHpuejdZia0+6UMPSKccY/1oO
KjDgKNsmU3THDkKBVtdXJvjdqAvjMZG+lXkSSuxIR/lm6Mr+kajf0qC+qyOFxhO+FoszL/Bu+b4V
un8DcMe8TjyER2qiSdeVkg2b2FaNm4hUsEc2si1b8k7Zhwl79aydjPOhaa2fw6Arl2y4QvbmHiIl
8iivy7LvdrktA9fyPY61hNp0P1TRWPdp1AQ33FwVN/ZoNOdJMViPyJ2Ln0PXaoDcuyh5TKxe30V1
Q0CA19FfiVaK12iw9Hg+V/HPOWqLkExYeMj4Uq0zO7NeDWwiLzlfoAf0Pu2PHGAvCgq2jB1yi00g
YDuzPx3W1Mdrz4DT621vmwkVKFGxT+KkuCz4Lqy9Nhn2ypRP18xcLLFFTIDq2eNZCSN7AyKbfZiF
+GR0bS9Wd11dp7FbkQ2/76MMo62sDdq24Kb5YCh+t47jsJ1V9CE6CU1O2aPp6atkBoRuo2KCWSwb
V5jRwLaLz+EqlHjdK04ehh+RyKbrlhX5Kdeh2SfjpOwGz9Jv7M7CU9iGujtpHMoJORideqy0+4QC
9YOtdsklNpf0NlYzsW2FrDx0vTd7VnCsbJuxUV/MdtKfbMvvn7TG81AKexpOn4gaYB9a2yoYxhpE
ec0ZYmvE13qLNTeQquEu44P4Xe1YPsHBSrA9VWU/ldYMrK+zg4lx5N4uLYFg1OsxcGr69zTKTUcf
an83yNJwXpG+sLcQUyOkEf4IBdubzvQUlDlHp8pv1r1gqwxSdD5GlolbGvg7kp9+k9PwTipE8BhW
qnywcsW+tns1uK5Lw3IAcQ8PY6Yle6MfYtJZLfLVi4EzsUBmFntSnLlqPUp7soWMy4a4+xdHKRmL
uF9cqVnZrMc+Lq453DW7VYSg7IJj3+LFLru5/DBtbyalr35WcOJXegcjrkpyFhQ5GiLI+xYAP6VW
X6Aahgc/7NNt14y4wK3Sslf6ZLSbaTRgkiopq6DA3yRYgNd6kRKllF1+blWTuGlAoF0rdVrf2Pgh
4f1M8arvimLVTD2bAJzfexnxxmOp4mKjqG5wRDOCtLd77SE3rO5n3YvxOkW8hANRwR2uBemjYY7B
BSdL4TZv7XgN5UpeW76Z/FD06ZzkLDwHXVFeVFGDkz2KQkyrRGFlEVEI6PM9vMSCLjujz2a0Jj6H
ljOKq6HQldWkJcGBEMtmmQx1hO5atmVfRBAuV9PFyAHlVZBKsRuVsbxup8rahQOn9b4pBxdygNw6
kD1FXVEaWGFobrLthCHK6ZWIy/OgGTSna1MBSUZ01lmoFcqmDhJ7FbPXckvJRoihBJIbR4W0CwuW
s0h0/oEPYHpLP2J1kRIJszaRYjjlydZOxt+5jMRBs6T4PlT131mvYw3ShpaAvSfetfE7TWqEU9pq
tAvdHGJuDQj59pxSo6uSE3xw0jA4fqpw3lzhKxirpEFhlqd7s5OLm66KinMqKrGkEvNg81KxwHqc
wXejkLk+QKasxKl23vQAVBSc726KQs1Be4evsTTx4lkZuSChWaB8zV6Rs/u3FONVT00zQSVpbc0J
db1BEJqbGxRMNfvC/peKT3HHYbjAEV/Zlwq5NGgMpP4QymF3NjGOt6bg5FviVBLrXGVsB8MWiP8E
m54BWwdAC3OOmiYPSbSim5swyLOzNtb760qWdMTSLXkUZg8FSuVovUqqnlMRdeZvKQDmErvctRI4
Rk/zmmvRBPbKGgg94r4ChReK8Lo1o35XDJN9ZmgcTQWFOu2FMOITyUtzhsWH62rdUsk1ITlLU+z5
BvbjrWERMnqtnAteq7qVk+vO+JEj922qX013oqVPV8kfW1pezncJaSAJ9zAMgF/5XCL0/dQ919eP
oiwuQIuJ1AAzwgk7St12Ci61+LsmVDczfwwctnipxOXFne7pjmR2d32x+0+at3VhzJSBOeNu0ZNN
Gre26pcuhXsX+ehdyHwiOCmddXPTNK5QQlyGHhVJuN9kPlE4z7/+BUc6mJRoXVPfsv00c74FfJf9
MGvHKolrHldXMkQ7av/L98ITKRZHhougpnq+iBUqD7q4gM3NEnJCPRRuE+rtClbHi/pmdMx3aZd/
byrEMP/+QyF10JlDc57DMiPLBPAyeYWSu7maJDhMkp2ohpuv2/h8T88LU+fcRFNjBnB//rHn5CGX
rJJA7q+KHMx4TrrV1/IG+NfuFCTn08XyW2Nz/jo5Aab5xvt495oKW+YiKxhyV8TneX+TiMOkn0i9
/pRTMTfBX07KjWkgflu8JS3oStlT5/RA41cR4TL0b/3swFdmY8mS27TJ9usO/FwASAopmy1F1eYe
RJD5sQNzf+L2r0hyt/vpv4ifs6yAZO89lWKbVFvFTrvB4XfGcfyVfw1wYRWsvcvYre/Ub7Z7qpbk
M6xn8WPmefKugz09aLq+48dApHyck2O8bX8o9gWQ4gwoIMd4KyyEweXoqqvkxjo7jV06MhN1ziRk
zdLJAsJR+vEXIAyLZFnjwsj283syeL4H4alcpyOjiMfUKcOl401hL5rI0qDwuTfGtIh4NOou9fjO
H/0TWXLHnuN9I4sVpZlqjdJ2bJQJaQGNhU/GPpUBd2SostOgk3TSjTVFLBJKgLAacdN7BJn69EvJ
NfgDxeggJ/qm19iV5EL92VTyiVXsWKNMc5MFZU4XWxIc+t6vrVYwQvqyFk5IVgSC7eSs74dXP2/P
QkV97HL1xPfvc0kjL8w2VJX8Gf6/tcT+S0kr2UlQzMmljUQGtL1Rdsa1cYVE5JxjEdlNN/5GP7F+
nmx1OTUnqSKnlVZ7IMkNt5BkF+qXA4VBRC+7el9ecYh5on/fvuWLqAKbISlCKk9Kdf/8At5NQcSB
SpuMYekm51yzOqgL92Ib7KrtKRDd5yKTORuJrHd0YTpJT/Iig1Q0qTROsl6+JVD2l/3DrEjx7jzo
W+kmvfKcUx06f8Y/PRrbdmhCumJ/KnassyE2ELOUZEDNLCZOrzdzft+pDO8j89tkU0vyPSJqk4f7
2INjbLHHlerSrQtUpF0ecVXSWxdqBM3668X7yGQwKb0jIYMIUPsE0y5NSQ41TmrdXLb3aiAewqS/
JMS9h79N9DqRe9tUp/CbR1YWkhdVQdYxCPlPeOJITidZJPRiqIyPnkgfo0Hsvn6uY01wFSgAjoBR
UZY4nEivY3xjeelKAOtXhmo/cpN/oo1jb+l9G4vVqzOCXAnDrHRVlTSYMD8EmHNOFWu9gbaWQ05l
rKkskVCs7EUrks3lo94mpSvKVr6uJjN51sqseIm6WSWTYiRr26HHlMsJraV04ZoTSLD8s5+5IN/q
gB6Ti9iaBCPO+4eN0lgmplA/s81VEpkJ5ZZ2qK+9fix3htQF516p6+d6MrT3ErnyltOGlfwj7TP9
ksWtu82qwnIbILDraRjUi7jJ1NQZlUraoF2LHd2u0M7GKZ9XPyYvXjEw23u6sWmM2v9tJXJ5LvKw
eZWbQN75tu49d00QXKPGHNet58EEGCRvletxduEHNqrvZsx2muJFl1JVpP4KP698p2S9cu3VHlf/
kjEdytCv2B0p2pmak+0BUj/FZ9wLp6w7yxmrUv+hwDZ9UEaNFB8/L4IrkfTGzhzC7lavDOWF89vo
Pug57ZggnxyMMBJuNvpk+StcpbAadN+B6Rfr/2CMcorET5sZ3csEURi6mWFnvFmqUFd5Q6Smnsi+
/pzbzwLJPMNvwWJCwdFi/ZeyMAmNLCjBBcaXzblw+23kGk+zR6pb2799x9jBTXbHEyHhsdlngash
ziH31RSLzZgn4eIrJL1we0V6rpP60OfDr68779jke9/EYloUel8JraEJSTxaQ04S389J+f4ftMGi
SLGANte3Lj8vaTl0eD4L10s1HMw/qxiPb3Uqzjr6JDOabmbh6La2AHQnFmUQEpfqbsKtYoPgXLny
oxObnKNtmKpBeoOizh+vjx8UA3xlGVh94aqkto3aIUBj7hsPX3fXsY8jpWaqSb4pX36xaKSIAoI8
Aeli/jgqu/njGOyKkx/HzzXPDOr37SwC07gopF4r6TDy7FCDomrLLyYY2Op1uiUvwDEPJCPLG0Cx
m/4bCQ/u1495rC/t+ciE5Pu5cmYx8rjjU5OYwyuyds+75qYig2SM779u4+0Lv1z1bYXPF9Ux/J9Y
DIrYb1P00mlGuOjfDtQx5DczWN/8lm79LUL13q2YwYQ5ruyWm8KR9slFtfHd/NQK8il7mM5+/0MW
U1nytFaJLH6IuEofOxdX1sp/NtfDoXeFM27Ig9zCnDsRlRyLWynuRn477yiF+UYoehdC4nxVYlmw
bs0Mm/4RUd9zt2twY83lV2KdrMNN/u3rLp8n86cef9fkvKa9a5JbDs+INdL1fYquJdyb8kNmFSvN
3o7eqU49MoQs2Fc2e3TCPGuZXt5KQcIArv6cKd6w9w/Nztt0B8qNSBujItKiSBa2w4mROz/C4hHp
TWY/RylM02W9j9p7jaaVNJuhnoz0QzeeAhwf235bbG411jPW/k8nimM/WDUZOyw02+B+HreJO+yK
fXsZrq19s5Iu5uTM1bQmz+eqcGBJ7E5VCRxZhWhW5ziT7TfshcVJXFZ4qIllRO02PimL1LPM4P60
7oDl45cOXpA1X6hGtvl69Bx9oyABBV8KY36zH0ePZhBveH7K8VuJ0riyqi3mDS4nTwJkjr1DTnbI
YhfkeSlLLkHck2c7TMFck1NtSdE9Hwp///WzqEfbsHQh+ISrXL8sFp+wydXQnJh93rOSw43WHBLs
5ENw34DNlBwTSv1avUpZiPbTOlo54BYvOdRZf/0zPncpQ4gNAnf0hC8cbn7sUovMTK/yJQprWxt6
5dbSeieb/l3dAFlsGof1LOSyOscqHxsxa4O77IbDP7n4KVvdauhIGPD/XQbtopF5E/ZuaZED0K0V
nmU38i5MME25Nkt+T6nUjvYX54emyheY4/ZFK/+XvfPYjhtp0/St/Kf30MAE3BZIpKNJkiJlaoMj
CxPwHribvpa5sXlAVXVRKbZyqmc15/y1qIXKRAKI+OKzz4sfjpdp0NDlCue6iJLHpVWuqovpk1+n
gNanITIVQtcFcffZjdBoHT03a1K226SPgtER3dM27nt5XFWXEj/7RB86OmBjFzR+92Rf2JyvuLQ/
L392/fZx7sz2wPJiV1B0BNA8bYrtcGVtyuvsod6Wh1VBESBWfrqUb/j1LsSNRlEHdx1HzTbPnlzP
F1tYdl5CzKCC15T5Fy2NmHqqqe6I8YJFeWWxFWPKnBHeFPNxZzvTXBBuDx2j3jjlOyZlvC57bOIp
mC8F46/ctUzfvljobN+ITpq6qLn4pq37hSoZyrzDVbNvt/lB2TUedf4n9+vvj/ZrHxH/yWCIzNao
Wajrw784EbkyVBmsExJ/953uDaRpdRINBI1iE34djkNgbano0X0ndm5K/573+/VfcSFdzcbb1gTj
r9i4s01kqF1YOg7a2+GN40svuh2D5ErbrqixkAvLRQdzRXo7J3nX3tHZesG/+dXXcAnL6CGiWAN8
4byuEWqxVpozRXK1/GLQStTRqOFWzaYfbgk7Lyz2Sj6O1daTiqfBvXxetqmNceJOnrJNdlg10rS9
OHS84PR4KW31KziSU/Hjo9qMwf6Sj6NbtBER5Xa81gnRpICeHEBxk1+RkLNItV8aYL644NnerRsw
orVkwUHpggUuv2VUWzozNu18b7tM+qBK1WahJ8dhZ4eDL1pzp/X0/v9+P71yVn967jOfIwp7PaTn
JtsUC8E0swpZHwWjNL1IzS4s9ats2vqO1/sQC4yxt89CenTmkOtLmuzZNQYg562eVfrWRn9xJ94O
geGrnvpZU7w6uDTdfHHt1XF4cWzVJadNIGLt4hrHg4FCz0b3tNxVgXHMHrpdfLuemnWw+pLr+uob
fvHUZ85AIh1zQBkoY5jky7DoXidoS5Cfevfj77/kK5foT2/3zDDV0h4VIVhnxr2ySVlXysZptUtH
cv1IP3niFklJg6qHq+s6Ad7Zi6xH1ZCFIfM/a46xX+/oXd10nrsbdvP+0nTwr+Ek6+kGFQgCcLzj
c6dYWnWSqg7Ag2egohK03/ujg9reWMMgrFFX6W/Cj6uGhH2cdlBshRks8tAAD1Muikj9YvzW30KL
tMA7x11Wz55dgiQvsnWMN2GeQndjqO9MzFjHsoj3CrOK//CDnq12tnHmybVls5AlbVUixya8z43m
Ienat/9vy5zvG+al4kbvGMga0sNIZxvt8koC6Dz59j9ZyKQwgAXA0TszNbEcp6mpJwa99VNXvOv0
QxV/+f0Sv3oE6zuDGERuUqcqd+4UDxoDw8MS5WQNdQo49omG1O0KBQn3yn31kHpyeylqWz/6+YF4
ueSZIZeqnmkzij8bZj3f2fNMbvhSiPaLCTl7qrM3l6qArac5yREpZFa0Q2W4+KbT69TFlzJ6F1ay
zuKnioKOO5i8v774VrALQudd2jCKOl8qtT2f29+8tnNffLSXOXIqXlsbrN+ot7yo8aZt+2lB0ht9
kjtjt4qkrEVuxjVPE3VGueWE3w3BDBEw2V4ST1lf4u9+0JljxWmDXq3x6D80FpSg3yq7yxoLF7bL
eV57SJ2pznO+ZdppNxWovKGZt78/Bb/cBGwXypfq6qPhJp6X8QsnrFKXvpON4Sw7W683Wjt9zwfG
Y36/zrqzz9/Y6jWR7sIjtM4pVSnQxLmtDe5UN/Pq7CAQ8Y3M90b4Pm6/R+YF9dxXnoqIggQFI/v0
h5xfBBHz5VGkpfmmqh4XM/Oc+CGz3//+iV6zHyxC+gVEBKCE89AFUEItC4pAG8bultIz8Ktb/5mL
5ZeHjDOOi5CcLrkIv1aDyW6reEdw1WAiQ6TlTb/wTuKGoIJoPmPvDdfC8rJtiVbOtBebVdWeZjw6
Cu9+/6ivnPSfljzb7jFTPwuudUO16JYeZm9ppo05LZ5rKMHvV3r1w714uNWjePFwSasr9WSDoZAh
PZbmbUO3a99duMVe/3IvVjm7m9H+0GoabPONDannWcoOCUai673t95vpU3i1+nbxhd6IX6Oxsw+3
PvuLZ+vEXEhVQoHpZ7/c98G0yXEqC0bkjuVtHuT4lysorvPTxC83YGk3zYXD/msgcfYT1g/94icw
ukybpD0Coum9Zdsd5JEqpzd/oFy5btbtRcu97oyzY0/Yy18ObS80Saxe0osFJQ2/9L1yRvR7tfHK
22aLbMtWBNWBqSVPe9/slRvUl+frFV6kBeHnOLh0YF6x1T/9hLM7V0xWR32fn5AdfsjrERuBcLkU
Fb56Rl486dm9q+o900RLXWxE+cVkjKYhLLMSbyoviWW9ekT+XugcV4SGXzXRj55vNPVWHz4uyp3m
Nhes9atr0OwGMgsQHTnmnz9buuhiVlvWWItpWfYxRYJVxpfyE6+fwxfLnG3HyJoMc8xYptuMgSNp
X8OMPWYerDCHgeegOKJiVMLZufB4r5+DFwufbctoMoGfUFsFs53cmtsVNi286WgcVdyF6GIA/+re
eLHc2RYcHWbOmn59zim9CbVT3cebOsWR6S8QBNff/ctxe7HQ2SYsnGmBRYBh66vbopH+nJRbxbnL
68YPY/PCW3zFO2GQH86CqlIMAW718yaxYiujn7UEz9WojG8w8ayZF2zm6/uQOgO1VqGT8v15CdVh
1N0QTbGpZXYzh+bT1Dpbq502v791XnuSFTJGtw8d7pips2VKNEKyNbHB8IJf68SpqOD9fonXvgyh
jOaQgacV4rn/5YUhtLpiFBUjCJsipygtW+ekyu6omE68aZXqgMTo4fcL/prFwNa/XPFs00E1MGpl
wQ9ZD9cq11odtGtkHE/DPnaowBl0RcSB8lW5u2RxX/tqL1c+24VpVrj13ORYKNyTfnps7c8yuuDh
PbcQn2/1F4ucJxfTWRutXhDxFh/0o/ApHX8T+YPKveYvQRHkb6PtknpR6EfdhU/52m6hl4UuR53U
KtWUn3dLEaEMW3cEwRmT3oexFvmtWoTTJRv8qnV8uc6ZdRxDV2O4omCd6/6YDd6Cp9Lu2hvrjgrj
7Mu7+RAfnQsW5PWHE2RrwfrhQq///MU+jQsrm/uiajfMFR6jfDlMtbX//c589ShQEP5ribP35zrD
MA8mmRF71j91zrg3ImXy1cU4JWFxsER7qVv61f34YsHzFznHkxLlIy8ygtwwFsfUcA9J6F7wkn/N
QK8njg0BN04H8nfumdMpZluT+wyOs47mfi3lL35Pf8alCs3rH+nvhc7MIkgEwEQOC7UGDS7hScsu
PMrrb+zvBc5MuzkbM60fXMMN1Ckj1zZN99kJuwsb4dIqZ3utVURuRlaZr3iiBwZP5xVzsFf67lLN
8NX3pVOn1wGwGrQo/7ypNUauS3sl+jXFo11BqMrE5vd7+tVHsWiTpMuUe+pcCMHoGVnvY87qAk8t
60a/VU6LMf5PLM+LVc42cjVNYH5aTLoS53vbrD9M5qWGs9dcFePFEmee0dgOYWuEGLc4749FK32j
rI9dKTdG1Qe/f2evfpUXS51dUNZMm+SUYcFFciOH3J+ojP1+hVctjUWXFv3FIErOW7Xo3IjyZuR9
sbkCVdtH1DM1BcrR9GmG3/z7xV5/nL8XO/s4pkwy0fQsZro3FV3MUDt+v8Drn4bqwNpyiNN15qWY
uevKRONaZfDDw6HgcBKtprTRDMOFF/drb8RqylzGoExLgIE8d1d0t5zJq3Bihi15DYhB6bZ8kn+s
KtAoXXn5je2rdEXpHxraeLLpcXhasx3xH392R/wj4v1N8qVhPOF79zPe/mdM/v9/XHzVWjtO/tdf
yPlfuPg3n7ryXzuevC1/guL/+O/+hOKb6ht8cBpfNZ2rh4YkLPWfWHxLe0PN16VbhywVLZGrB/UX
Ft9+w/Ce7qwaqs9jVFwgf1HxNecNUR/bmG5smMkG+NO/fuLdD//rhyLB61R88TwW9cJPo3i3tvYB
8aWp2yTxtx6bFw5F7vRj3SQlHmdW5eFOzef4O7z6ornBIFv9DTOnFDSBdzKx5Yx11R+UxLb6+0RV
Ct3XyiLX940SDsWpoYE4uZLzlIpd7gwMoptm3/SPdJVPfWCHrvF+TDKaZAFwaJUXwz1pH+dmnJVb
uwyV71HdoZdRJr3xnrKNcZLNaJbgHJDNvIs0rWn3YWyX6NdEYVHsJJh25+Qs8GagC1il5ql9zDwg
voRToI1e2E3GUBKDpdtxWnpxWsKhojzZCTBZV4Avxyywal18y3IQabfZFIn0ro1amsRFZdWUnCwr
rTw1dgB8qU6VOoHumvCDPIg/zW0maGXdTEnViwdghBNoGjVEcs1orCjyFTWl95zQsABBFJVttUlq
4GL7TCoM7+Y1EpAe81lRuKlBUdWBkSzcSVGkxLEGUaNNrFtEgitAkouJlNzRQJSl9yc3zG1fZk01
75j4iqx3EygcuYsKQF+7Ymo6+ziHPXPLs9lk5rt+TtyHPFHs9NBERSvuNIrO1knNC1XzVaDAuV+2
41RuaxeU3dFwo5HJYnUUX1Xm6+PAHKccHCJ5o808Wi3q54qWgTugku/XWR7Yi1t3Wz1eRYWKNIwr
HyaFTfp4lKN1Gh29uHMGzeBt6O59UQDMsdwmXA7NInqa4JLeMjZpXhmUC6hO0v+e9+p0qiC8OehN
9Vi3vBEW1QJU0PW9bSeOuekBbLubAuhTikaw9hx2yqX6JorG6j0d+UTE2W3ZVvtyod14K/XFar0p
d6zvZSRLxxu0CLioDYZA2ylNFFlbLaWN6GinejUyJavIVG5DF2Wax0aqrRFUJdz4b0oOkYkef6dT
970zjJVKpFhAqCxhShD9Vs12UJh+tTd94y6dX0gjVn0gJlr/hxZVjCJ5Q8z/1md81TC2DcLH8zsA
bLpxq4cJ2IQEjbTC62SyWMdxmBTXg/+Y6g9GH/bRts8is9s4KVA5kEXJ3AROMocMo5fjyNj8xFAz
G1PoPZmtzgorv9RASt5YwsqryUMaZBKwFpAhZwYjkZkPZLMbFM/qO7iGVUfGNSikdBCOteqlfwQy
p82GZ+fOlBwdUWnZZ5XExbKPpSWnO7AbU3hg1iRHeU9GRgMLB3TObaPZRCROSH7qxM5qVc9Ko5Bs
3qJG4inmygwhK7QAdaHZQoQqTLGpWkZjTuhU2TJotGbq/hjGpgQ9Ena968sIwVxPJtjRYAjL7EGv
I2XZSobmKh+mrPI5s+ZGCSQYcnPT6KH4w6jcFQNRDnETGLKmZ3AqelUJrIRMyRZCUYiQAJpqaEzn
TfE+X7qKykrv2s1NA9pL3YWO0ld71yqXfJsKyBubuDPc+ltRg17zx37SnfeqoxXGYQlDqnbt0Ldp
IBwshNN07nVrFWVxT5MfUy3GmCxZ8mFe9BqFtsES3X0Pn+zDIpNk9jtiqYyZGVRUmYgpTMcrjV5q
m64EqxoMw4QpCTvHKG4TvU7qY7IYbrfp7Jo5GB9mSmceRR2p+t7UzK+tcLpyX2ljJg4RY+76va4Z
tXmIJ2HD310mBm40TqH5mX/RNvYpjF9lE7V11geya9rP1qh25h5gRveoFtCmZ82Jy2srnFPrkCua
UnzqzTJuNm7fSMODBVlmd3YB2y8AhgOFcBlKQ3s7LcZgBm1pTb1f91pBVVCDABKllJiuaD/sod/0
xmD5jchSWlOyYkmuh8HOv4+KbT5MQEVJrEfLGAWuLqPvQGHBmTVWIm7IYqvAK4w41DwBMuiPge7l
b/GU1B8ZNDbawIrDSQ1wnZoe0EGuPoGdSrIrprdltq+A0hWeFQL6fIu4UaEGWJ0FqEdD2ieDlbXk
6f3SQ+8F7RRCnhiOhhWbYbiVeZNMszcog95iQTIYPfluLBdD8XNLptqhVxr6x2w+iHsU3VBZ91E/
NCrdVJLWvG3OdQBIqpbYbTyEPtzBwGo+jLkFHkdMOsAwpR6oUkWu8q4Bs1XAVU37xb5SwH/kO5jD
mIPU0FvISULlWDgSjORjI3JHSM+KCWp8S00a84MmigoATF5Ds9K1KdLpaAN0WbV6fyqzai52FKfY
c4UNB8oX0NTm27Z3ABiNPaHLlayjWb0qQSEj4xkxGXs0md7SP/Z1mT+VJrCLIDYigX2WKYRrChYN
A7Jt1plerJRucpVGMJkOUaaMoIUMJw8s5K/Dg5Jn0tpYoKaXG23MYwjJ6sjRbNOlt3fgyZLRD0kn
uocwEx1l4wyc77YoQQx6ozNZ31Wl759cYSUtSlSWesDGlKgfwngtuGEdByEfKaKnsQvjm7Sucz1o
2YmnouhN/WZ2Wtk85jTbZX4rx7j14zEbTNA74tgYiF6i6NifLPgtFj0nqj0cstCV9oaeYGXYOkbU
tHdTmWqhF6aK1L4UIDHmAzwmwKFr+rM/mq0yo48B/B7cozFk3dNUll1xGKi3PpiTqpE4AUe73ALL
kTp01TSLDwAOkg5GTzI0uzop03YDVN9deZQGWE3+AQ2e2JFsUu8cAjH3uGiCLSAqrtfA1pLMuSkm
I9tFi8bmSdW6ChzRYsmbPjxFVQqObBhChFkHfZm7+7HU4YG2hsHf7WkYwRiZbL02GqOvnVpY88Oz
O/zv2OA/nout/5exwb++lv9622c/hwhEvPzBpx/yWOobhlCJA1BUJ7f93Bj5l3KW80azCO/w9UlL
0zeFc/5XiKDZ6z9DrwavnSZS5rn/jhF08UZFGAHhdB0wLdIP/0g5i4YwYoCXMcLz0DhBjEPTMfkT
9ywTEBp6EkHNHTaz2ifZYwUsNDqKoUjEfWeJxKXpb0rM6L3e2k33tqowm8cszXsAnMIBZgvunM18
zMt+yj4KpYoTUuyR0gJjkEar3KlV38afZ701xScdRJP5Rz8wewU0hyTXuFWIAPSWOdGo0+5Ao1Yr
zLVkLO6P0hZJFwi8LBQFErM14S3KHplUIgyMc2ePeWCMul3e9XkIy3qOWi0PVHPIll1swCH35wGi
3/VkJI17JTNrdB8dfqR+bUjmyDYhZPvmpLp1LFHkcahLv5dtMzJ8N6jlEF7lDGHYH7WhUmI0krrE
2gCXqbIgzQ0nOjpM1CHeXYvIflLMuP0jgnane20XiqeReg+mJRtxwsd5dMvrqljAqVdgqu+SRg7T
nT2IuPSjNqqnvZpbLQFAjqnBP+0oDwNSFvF2Jt5oJsgBoImCwa0nd9MAANQCmisisU/0zMjelU5S
uldTCeZqpcHpyTtLm5f8sMgYkKOaJWF0l7ZRyj1bOsB8t62AhnsaCwez4thJS/Fvdpt6R7MDns5Y
9FgTUWSDODqAzVkejHzv67lMrH0OYGdhsrUCbbZoRQ34QuJsH2tromgTyWostwLSb++LfOSzRega
uP441EVzXeaJZUNDshv3ODqO4YvQNHy5GjaIgvwYuZirayXjwSJftBpDaQNW3JMIb5y3JUBC636M
4hHryS2BKR1jPG9gPFKoO7VwEbnIuS4Hb7Rg+j/ArdeW2x6ByOygl239dn422vDg0+7JeDbm9N8v
/I5nIz8+G3wuTox/IdoWQuQw0d6rWopAadwuWmMjnq8ME8ynvTGfr5KaOibczQT05ymyF1Mec4dh
D19DmiL1l+erCRQL3KciNOLFk8+3V7nA2ooyrjQgTNxuxY+rDhWK7oPatclJr0Bh4Q50+peYJJ3t
C2eovsMCo5bYqblB8tmdTOTPKVJMHmoPS+2pedXZO2t0hhnI1fMtDMJxudEjYOtBn0zZfJifb+0y
zIxvYCrZH0nKnOMt3ZJhBgfetuUm6hbTAbkXG85GVK6iB5aRN3cD5OIkWCpgCN9qwed6Wy2ug7DN
s39RLtRgbstnv4PgER/EqKZE2SZ5Mzx00TiOh95qAMUWyDREvht2Bnx2HK941yRWljFEpXVg2ZpU
hQO4jNYIFLwf87sRSC0dq2oiyyDKU/czHlTIXjG6YqjeRUlYt9dVZVaeoShzINTQ8Id23a9OtozL
3iIvqLn0MY7q0HmMWhbDFQhZCTissCOxaR1lSJiySGqCij5CjKWcbBG277pI2i0YjaRIv41TajIh
KKa430QgAoFcV6nV+aKsC1S7yqVRH5JyyFyKiWoR+Sk9Gak3aU6JlTL5AVsjG0Z7ly2JiAJDT2vz
DjSd3QZz1EtwY6NZt2AiYyO+rpZiRjAhj9FOKPRs2g5aNya+EyVILThFJcrjWK/EXRifzJ2Nikk/
nsLweLQxtC4qg3FE0/mhMGv3e97oo713tXgId7US6fMVLMuhfZpzQtqjXWW9DdIQNspubtQc5eWE
a4D2dWk9TWHlZjsd1bYuiLVME15mjkq71w09dHCqmTbyJrvRPjTT3CW+jRkcvaSZ2nwHXbaxEbmQ
aeP1qtqiUziq4eOAWOfbKcmXx8FCeH1nApUv91Gly/AtPJ2vhjVXN/3Yw21G0xhlgQKQrsDNLXMG
UrqJCZwRcB7Wv8/sPOhkzpQxzETF2C9NVihAzIoURQ/dXurtjF5x7LtKNzE3FKrjk0HVRnh2NcXA
4HGyGfFMXcRHaqdrh5vFjdnh7dA62lU1KmP/Lszduj4URl2LK1VpCCfH1m2aq8VAzuNhFeO27plQ
SmI/DBs72ydwZovHsgBfu9EdJabxMezaOcCaC0SRxw5SgCKWIn2Km7zonlYWFEy9Fq0I30m0Hixx
28/pMeswE1c6lYXluuuM6b022URMbWeLaGvbc/9YNIK+f+nIST9K21l0f0LyOdwXlTWDBEcmXQts
BXwiWIYRRHrm5eD242ta5foOLFw5u1sn7CHaWdJMxiOdBUXhTbCeoP8Va+A9NlWJAvHg9vZWhKr6
NZXQBbymn0eSTGEo3XtwiWBUa2jicvdvt7KbVz1VcsRr6eu/TznvyuR//2f70pX88z/505UUqKmq
5GNtAuEVRGORN/7LlTTeQBdj7gbCikPuQSUR/V+upP4G/9PCV2SMbm2Jx838r3Sz+4YJqdUFXbuN
YJ+Z/yjdLM6KJCu+gF5ua/V0TZI250yZtpQVhPzIAtYhrI8lCi9ZULaYJWZ0QZN3ZMaU+IuIgKV7
ra3FX9VQNtXONLG9V0rU2GTBJmN2QYk3gx10vYmswGSPJQyNzgY96uXdUs9XTZMuDBgrsbmz3GHB
ewsdrTq2Gh6Wv+rJqWjMlDOlOgLmxXOUqUROrOQ80MRb1rgaRHTjhkpuNp4SoYzM8ldtb6nE9DEk
qlSasKsdfVS+GDYnx7fGRanxCyl39ccUg40COn8nA0muqPxkItpRbUVtuxJFHVSDuLjlvDVo1SyO
I0JXw1ZRJ9SwlmLQG59QDYB1MxnNGMg2T5gFX4w5D4Si8+dKRzUePEk5PabWmH6Ss2Bsi1CcXJlY
UGLxotkiylvglpAqWaQIt4oop88ljef9Bg8j667ELIudWrndB4EJhokelfpCezjJJ7IJ3WLfOg0W
OyGE/KZUYzZ6SoqywLVKNh3Hw4Q7ulESFLSu9TCr542RlmERUEOQGjKRvXhyI5Lq/GI5Pjp5Uhd+
mhqKsVWX2USOa+JG2ShWqNinvinDP0ItsdNty/+FaXeUv5ZrBryT+8aZUIVBoib0CYJuB9O5Y2Dl
bgJamzuhUXk9XJHal5UzfbWV2eYPrKj6io+X6UFWAPZ6CHulnG6h0YVf7b5p26vQVUdy9DJxl2OH
7IN+X5h25xyAN9oY5MaY1eOkt4M7PqTFbFT8393C8qfWahL84Ro5ACirJKmnkgxhkpXm3p5LNHjs
KElsH/cucb1Chmp85EY0l+5aiQVM0jKycnmrjmY83PbsnHiLCkxCZiB1U/04OJ0bMjGKV3FTyarJ
brq8U0C+qhZuBJnQkSYsb5xC/SN7TR0O/dzE8topaguRuzADtxMVykg3T8UfCGlmvGuIuZ0XjcBB
iRFaDY08ktrRDVOHeNBgjbXooJR1WJoet7QZ35khWFaU7WwcqLLsM7Y4Cj3WNjJLghu6oIgLjH5u
RezBhUj7g5pacLrTEozMe/Km5KlQHyNUMFy85D04Aw62QFYBsPLS1coOJrNGEhWpFqoFtOVAzSjN
GmXCcpaNJ41wyfau6qKsgszepGzsvlwFUQqcfa9D/Cw8um4lmyB1Fu1T5ObjqdSq8CQdqGY+x0Xv
N2Ep4wLVscm0iSuU8iPJbwUrUzbjqVthCCBO5ka/Ml3FUL3Wku4tnFPlnatUMt1oeYlmT9fXg74R
clg4xn1VibexnhHOwo3N+cndyN2fjEAOfWpnYe+7SQqfFdOTtu/rJZLmdaXW5btKaVdgFsIYJk0U
ORNchHfR527JVMmUqZYNpHykafr5JHvyWcKJ3jW24gQ9+U6QQlTHrVUIoEVhLid57PD0mRqtymlh
/6TUTakb5MdUxQ5SS83B/rvzsniVHi/NPWjd3kANTq+vROPYynZGiWnZdyDoi6thUQrUDwo9BI62
zBK+V10VTMyFeXNrxMKCmkTSnlo87u4Y0NGK9STbaNXBHMd47/1ku+TNq1b9LO0hyQ4tf490T9Sg
x/1ScUktlYTybLyeOuLbEQQ9ALisFMO2H6rR2SEYxp8Q8S3vFWu0xTXeg7vVkTVBGZUEGDlCaMrH
Ni6EejMLjOyRBH2nk28so68RZTB919b5tOxpJKDFVkpJuF2qa35LLVQRPYjRKLNjC4D3Wo4kEsjI
rdIQk7Epa2i36AMgSjLpRrhtc8UIHx3UNL6iemw/GN0Kf/L4GZyiJRptYG66WGwfYn850vmeE7ej
a5FWn5DZKYd7o5vb6BQyxoxGALQ7YA/myL9parCQ37qdEQ7xLqWlIl5ddXDyV8aUFMZtHPF+Peg/
E/teL3PN67Ss+IgR64dt3mnO+7KaOLczfYnI1Zhz236aZuWqpVBjNl5dl5LwKU3S2VeIjd67bgmj
tBMxYK05ZaBjhzbNPH+qRC8R5nBkGPmE/QitDUtpa9c0LLQZtdg5z05YhUbnRxqwCK00Ts13KhJE
C8RFIpfrMRmmZdfFszoEtlRGZA+YAuuCNNMK5yrTpZ7vyHNGqFCkRalsW9VoERpkHi2sT3asKdNu
saa6+VJa1KLpOzQNdVM9lz9rcMXuJk+VhMykbJP5rUjDxPbMAtkvdlrlSK5dK6G2mFvAiZimTTW3
/c4kaEijTdaoaJKt3oNHtZ0azVzCoN0I7I5xD+JLM26G0R0KL3uu+satHiFV5JTrm2JXtdmJ/hOn
IlSmQwTAa1x02nbWq0YggFKQsen1vErA/eN3najyjUifJFwYnpkii7O3IJKTnVqGbvCyuBm7G1qx
atsLl0R+tbVuUm8VZTD1tzqiDoOXx1PMXZCy+7wGd0HfkHdq8ytEABfq78CyxK4Pacw/mopSEFaP
aTvuazOadB9ZLW28T4VpdYd5iPronkvTsW7aJazr66GHruSj8FFY23malPi6Ja/NxLOikG6xn1M1
ojBGcRyeUzj2czoH3Xh2w4gz+bF1IvyNscSueE43p/ppSOhquOWz9fZnNY+i+K5QQQwH5nMCKZJ1
HsKnGbFrfaH0QfGcacJUknVSGS03927R2HpQKbocN0nVNlqAkV5TVihwmEj8KdhW1DhTtf9M+Gmg
992RONybbdWSq6/i1LgzwrBSbql3U7MC7GZekzHtlh/NTv9OVv8H2CTCgP8+qNgkbdcAU/nX9tvX
b82nnzLVP/7bv6ILulLg6jLsTasWaGcT3/7P6EI4bwhdsLJMqQGfQJn3RXRhvjFVOvtWpvGfyei/
owvrjYqgKpgc8mhrlln8k+gCcONZohq83Eqa0yyTw81IMw08L5tZxNyQT8tNhLwoJa9SIIi+IUuh
pzHHaxjrr1WRu/atllPzSevrenCDxayvOk27qtf0Z20WN2VHSYlmruOQZ8cksXbFmO1bx7nnNrnS
dCNgkOTJ7YcvDbVaz5EgCKP0a2qqx0VfAtcBLmQWFrP+ZeGFMf0SixruUJu91YzlnY5s1ZjNV0ob
vUUlgNvOSrkpMvJP2R0gwLuxZcImQlYL8j3argc3HLd5qt3FvXWfovUwV+4OYdDvuJrfXbJfmWod
57Zi1iuvd2JKPzWJuseDOSqu+pGc5kkPZzS+cosqGZp4yCKWzXRdgrWXsbvru/Rt6FJjw1N+SJE0
cGkg6HFcseEDqH93k1GMQ1ENDTHkKj2E/PZmp+y7udmhfHEftvXO7GgSAsQobPsxX8oHLsWroqPA
a7ohmY74ZlaSnZTmVxJ3V3NcxV6L6+uh9nJrJflpWeLd7CDpBxuBCu2TlRu7xs0+lpl1UGWzb2i2
6Qh9qPuG76Ms2U6GdcxrAYLfeUdDSjCuvSFWuu8sZ8vjOdaj/IQW3l63qu2iD4cJ3LQhW+qBtuol
Bbj7urxvq2SryfGdVuj7pVQ8rrZDVc3HqJz3Q1nTEVOdaP7IvbCYyOzON5ZUvpHT+WhF5aZHyUou
xTYaSKTo5VstT2Ag1e8jeI2Ki9Ci1V0NWn2crHxfDJH0/w91Z7bbNpKF4Vcx+p6EuFMDdAOtxYrj
pR3bk3T6xqBljUSJosRN29sM5jp3/QZ+sf6KpBxSlo0klQtO3QQI5WLV4amqs/z1n3TcOlOmIej3
7G6nOzcu5fewgwbRSumFGuUTWnZfSZRxx59lp4Ed/Bu/7cr1KaYI72wHOElPiYwPRKUGY92BWy7W
1p2lkn2eJKvecmJ3M4Pyo4a+643d+HwcGnzb5ek6dT5O77VTHIa+M9/+x7znFq4VXy3u1/1ImZz7
M0xgO/u4GlMHLdsNqDn7DmZZMBOzM2cef9jMZwPKQXjUjlB6ATmgPlcePzn26nOihxhCU04BVIZq
f6y0GGhSZ7xsU9fr/r2RpoNZkt5tptknYxxoZ1bqAiB3svcRJZFaEdeu0miX4EEAjybLEbLulnoH
BsdVL/GJPm7Wf8aKdU65IequTYAyKuuPu3kU4Bk608Wsk2RKpBGGsmb49NQc1tO/FJ/494Dsxjmm
4GyQtKNhe5Um/ftIsfuTlhF1E3FxxEh37Y7hTECfxJD27Nx1fAUagXImqwXQBVvpEDd7SNYwoXA3
+5YYv9OBNCk4pVgITJ6TJetoB06HGDMu3tww3rWM6SlMZH8FSnY7S+0N8dLWZRQlejexxqPNbH3h
L33PNaMeRK1/blrLx0TT+1GMYe52KBnaW66NQcuZwvekmASMCUzMHed8qsDQtAE4ATiJGlmaQfUA
04WWkX2LSrPuA37cxXw3F+e9qA+5Hcxi7ggu/AuIVM+xCqmWed9lQN2ptoFJYde+DVbGBcbu7WTu
9JPt4sKKJ6fQ+z5YoUW/wfZGmySfcbB7+Js9e7u58IGDTBNlkDhujyLhI0pr2Z2d0yLqiyUWR3aP
S/unwf1ioK2nZ8B6uvEsOWsv4jNwNNdhMnE7SRT9scr89+u1fUYZ+oe2Ne3b4f2n6ZgiJ+s0Imvt
AvmbXgKTufCnlCFbzsl/tale4AYsaW1gW/yrbCjdgp3ZiXfrq8Vm1lnF+g04nAcwFJ9AmlxQd/p6
nk3OpsYy6lgE6Cn/TRW/haldGCtKbFFWtruxKfoxW4L7tVbxROu3Z632ZRiT3+nFgXLrOPNLa7cs
kef/R4ZFOVQBYO2HqZ9uP2SjeHszSrIgfcaKiqfXC7a/u8WP/WgPQj3e0ckof/Pddjn69ZfhIgtT
MQIQYmE1mvnCUMlHlA/3rQ4Cj1llj/SsaC0VOg+a4FIKFvCLlQ8s4p8t0QCH5K2wiSqyeW32b0+s
EOPbv6mN3XsEbVfYXMO0OnmYlYW9UjPUXpn/QR/V+atwaAEL5gp60QChV8WAoQZpGvySAlyct2rw
/fi3+5YpfstvvlUMgoFYUgq6CtcUjIEGV9uq0zdcbFFsNHjjGjp9QTSILSwrAVfllqT4xJjeeTvQ
A9sQmQJBuV4uB54j8wYtB9vk28mpQRstcKE1M6lVmDdAN1VtsB3VpeAP12m4rSFaIfYGCUHggWT3
hJZK0pq8S6WB36nKwdK4UgCsB0KYQg6NUwZRFkBWGwwVj5CUU5tCU3k7OCFsBEXOSYdo+/l5s5aE
0AYca6lFoatcHOXqKPwkRTvQBaRgU9GFukqlmJqnC0eypN9/TtqqYHOFfPirOVBdEmZbpUYKJGXs
kHlDTA1TBtLu0scE5pLuwhFQPQ9rYnAJ+fAeUZojb43TBkgzzcPw1ndrg65CwcmaKCeZX92ricFE
DC3bEXeu88ZB0jBtYGuQNpssFZJXjXIvezkc7JAmmwdsVFSUKsVQ7MkNOi9zGlURFZTaIxVDhdfO
oBbhK9aTMCPFkgAs0TRF0IWSys7f4jvniA9EsNf36nowLFWwD8OsWlpWzdsWqFRTDGq4+RdXIZ89
m5fO5OvOlG6osI+3wT3DPSIaPVbFYHKI6C7swXvjqnGHBJCdn7A74lOz+QEZKtXhwGQw8+ecynah
eA3aDwTvW/FRJNQAoD0XQfLyF0fVwDBVKkQYsP2Xq6HYfxolBpArspsC946pZQDXz/50OFgNiAFw
GbWuiGPsN41mHZJib5Q2mQzhT7XBrh2sApwoHekYPCy0pHFHAwk4GONl3UlFt4gx4VML/vuiHeyK
mM4gDCnMChIxb007I/FspDeFtmoDmMRwLv0H0WP1bOCIhHpLg+xcuJy04o0N2hTQVFE6QM5SwoHA
nyZ/6xzuBg6Z3bxmUPMmjq0s7TJoBJcgCzMJGRw9FEwCbKLgGeGl4nnzDgXgHdLLQCfSio+MaVSq
+UHAFTEI+lpR16GpYoCnVVobdEcVpX7QBgFlEK2+GxB2t8Bdc2+wsdrAapU2EfSWysYPL1m5Jg4N
ZstUuRCnAQX5alA3zEQ4wvry3eEEzWKaJowqNgiZ6qFgAXehMp2BBIrWuL3xCFjoR6ZPlUfih+Ie
QXX6JvF2Ik2QIn9/nPkbDs7nXGZ34gePeRbTHyXHkp2v/WCfxnv5vMxdiVsaJClrvxM5zeLVX3Oc
v9WcyjytUnm4T7Pkryn/vJzfyzfX3rWf1P4/3/kgtuLhZJs/2JajvPLm5EJ/H8ajan4xT6h8HcWv
v9TGWDEE3uw08MYLL6n2W1hT0h3Pvd0iPOg5j/rL9tzxJr5XHTCXWTiMZbst0XInx1K5JWyukvL+
EVn3k+XTlxyZd+uFaY1kqvTrZefw+n0iyaFferEXTp7+Vxt0GaqVHXSFd+uNu/XSE3iT3Euy92sv
fvrvXgXFnlLm/mVFQ7/e05eHA23PQyDSXY/i0Js/ZMP6J7XywIJs59x9PXkcnbz3wpEf119QGKk/
4wUDVJKXQMdwtYjT2tZYBk1/7lsOSR+K4IPsO8RW4J10QevEflj/0IUhK/0CVu3JtZcF9e9QxFOl
Ox/FY39Zk33phsr2fLcYIhk/rB1NlJwWOTLZvn+fe8v6ei3z8rIdX/IJk5MBZ7hfH3fhocp2f+17
2dOX/fxz26VIE8l2fLNgxPOa9pW5afmew8env8P6gf2MiZHtXeyPYf1LPgfFZPvujg439edk1Ntd
H7P8npE4L+3BPdLq2J/VbV3xi2HAsH77BwAA//8=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590F4C17-E80B-DADC-5180-61B320432872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9F153149-07AD-A473-907E-A6017B0B8FB2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32E56BFB-EF05-5B2E-CFFB-FE7FD14F7536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Azul Quente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abSelected="1" topLeftCell="A19" zoomScaleNormal="100" workbookViewId="0">
      <selection activeCell="G39" sqref="G39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3" t="s">
        <v>0</v>
      </c>
      <c r="M1" s="166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2</v>
      </c>
      <c r="B3" s="5"/>
      <c r="C3" s="184" t="s">
        <v>3</v>
      </c>
      <c r="D3" s="185"/>
      <c r="E3" s="185"/>
      <c r="F3" s="185"/>
      <c r="G3" s="185"/>
      <c r="H3" s="186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0" t="s">
        <v>4</v>
      </c>
      <c r="B5" s="5"/>
      <c r="C5" s="187" t="s">
        <v>5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5" ht="24" customHeight="1" x14ac:dyDescent="0.25">
      <c r="A6" s="191"/>
      <c r="B6" s="5"/>
      <c r="C6" s="193" t="s">
        <v>6</v>
      </c>
      <c r="D6" s="195" t="s">
        <v>7</v>
      </c>
      <c r="E6" s="195"/>
      <c r="F6" s="195"/>
      <c r="G6" s="195"/>
      <c r="H6" s="195"/>
      <c r="I6" s="195" t="s">
        <v>8</v>
      </c>
      <c r="J6" s="195"/>
      <c r="K6" s="195"/>
      <c r="L6" s="195"/>
      <c r="M6" s="196"/>
    </row>
    <row r="7" spans="1:15" ht="24" customHeight="1" x14ac:dyDescent="0.25">
      <c r="A7" s="191"/>
      <c r="B7" s="5"/>
      <c r="C7" s="193"/>
      <c r="D7" s="197" t="s">
        <v>6</v>
      </c>
      <c r="E7" s="197" t="s">
        <v>9</v>
      </c>
      <c r="F7" s="197" t="s">
        <v>10</v>
      </c>
      <c r="G7" s="197" t="s">
        <v>11</v>
      </c>
      <c r="H7" s="197" t="s">
        <v>12</v>
      </c>
      <c r="I7" s="197" t="s">
        <v>6</v>
      </c>
      <c r="J7" s="197" t="s">
        <v>9</v>
      </c>
      <c r="K7" s="197" t="s">
        <v>10</v>
      </c>
      <c r="L7" s="197" t="s">
        <v>13</v>
      </c>
      <c r="M7" s="199" t="s">
        <v>11</v>
      </c>
    </row>
    <row r="8" spans="1:15" ht="24" customHeight="1" thickBot="1" x14ac:dyDescent="0.3">
      <c r="A8" s="192"/>
      <c r="B8" s="5"/>
      <c r="C8" s="194"/>
      <c r="D8" s="198"/>
      <c r="E8" s="198"/>
      <c r="F8" s="198"/>
      <c r="G8" s="198"/>
      <c r="H8" s="198"/>
      <c r="I8" s="198"/>
      <c r="J8" s="198"/>
      <c r="K8" s="198"/>
      <c r="L8" s="198"/>
      <c r="M8" s="200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44866</v>
      </c>
      <c r="C10" s="171">
        <v>193605</v>
      </c>
      <c r="D10" s="172">
        <v>178134</v>
      </c>
      <c r="E10" s="172">
        <v>165020</v>
      </c>
      <c r="F10" s="172">
        <v>1647</v>
      </c>
      <c r="G10" s="172">
        <v>10226</v>
      </c>
      <c r="H10" s="172">
        <v>1241</v>
      </c>
      <c r="I10" s="172">
        <v>15471</v>
      </c>
      <c r="J10" s="172">
        <v>13002</v>
      </c>
      <c r="K10" s="172">
        <v>2129</v>
      </c>
      <c r="L10" s="172">
        <v>5</v>
      </c>
      <c r="M10" s="173">
        <v>335</v>
      </c>
      <c r="O10" s="2"/>
    </row>
    <row r="11" spans="1:15" ht="21" customHeight="1" x14ac:dyDescent="0.25">
      <c r="A11" s="59">
        <v>44896</v>
      </c>
      <c r="C11" s="174">
        <v>180857</v>
      </c>
      <c r="D11" s="61">
        <v>167174</v>
      </c>
      <c r="E11" s="61">
        <v>153041</v>
      </c>
      <c r="F11" s="61">
        <v>1623</v>
      </c>
      <c r="G11" s="61">
        <v>11299</v>
      </c>
      <c r="H11" s="61">
        <v>1211</v>
      </c>
      <c r="I11" s="61">
        <v>13683</v>
      </c>
      <c r="J11" s="61">
        <v>10896</v>
      </c>
      <c r="K11" s="61">
        <v>2382</v>
      </c>
      <c r="L11" s="61">
        <v>10</v>
      </c>
      <c r="M11" s="175">
        <v>395</v>
      </c>
      <c r="O11" s="2"/>
    </row>
    <row r="12" spans="1:15" ht="21" customHeight="1" x14ac:dyDescent="0.25">
      <c r="A12" s="59">
        <v>44927</v>
      </c>
      <c r="C12" s="174">
        <v>189816</v>
      </c>
      <c r="D12" s="61">
        <v>175170</v>
      </c>
      <c r="E12" s="61">
        <v>161532</v>
      </c>
      <c r="F12" s="61">
        <v>1462</v>
      </c>
      <c r="G12" s="61">
        <v>11230</v>
      </c>
      <c r="H12" s="61">
        <v>946</v>
      </c>
      <c r="I12" s="61">
        <v>14646</v>
      </c>
      <c r="J12" s="61">
        <v>12214</v>
      </c>
      <c r="K12" s="61">
        <v>2044</v>
      </c>
      <c r="L12" s="61">
        <v>4</v>
      </c>
      <c r="M12" s="175">
        <v>384</v>
      </c>
      <c r="O12" s="2"/>
    </row>
    <row r="13" spans="1:15" ht="21" customHeight="1" x14ac:dyDescent="0.25">
      <c r="A13" s="59">
        <v>44958</v>
      </c>
      <c r="C13" s="174">
        <v>178920</v>
      </c>
      <c r="D13" s="61">
        <v>165314</v>
      </c>
      <c r="E13" s="61">
        <v>150700</v>
      </c>
      <c r="F13" s="61">
        <v>1491</v>
      </c>
      <c r="G13" s="61">
        <v>12085</v>
      </c>
      <c r="H13" s="61">
        <v>1038</v>
      </c>
      <c r="I13" s="61">
        <v>13606</v>
      </c>
      <c r="J13" s="61">
        <v>10995</v>
      </c>
      <c r="K13" s="61">
        <v>2189</v>
      </c>
      <c r="L13" s="61">
        <v>8</v>
      </c>
      <c r="M13" s="175">
        <v>414</v>
      </c>
      <c r="O13" s="2"/>
    </row>
    <row r="14" spans="1:15" ht="21" customHeight="1" x14ac:dyDescent="0.25">
      <c r="A14" s="59">
        <v>44986</v>
      </c>
      <c r="C14" s="174">
        <v>245509</v>
      </c>
      <c r="D14" s="61">
        <v>225829</v>
      </c>
      <c r="E14" s="61">
        <v>206613</v>
      </c>
      <c r="F14" s="61">
        <v>2333</v>
      </c>
      <c r="G14" s="61">
        <v>15557</v>
      </c>
      <c r="H14" s="61">
        <v>1326</v>
      </c>
      <c r="I14" s="61">
        <v>19680</v>
      </c>
      <c r="J14" s="61">
        <v>16046</v>
      </c>
      <c r="K14" s="61">
        <v>3005</v>
      </c>
      <c r="L14" s="61">
        <v>12</v>
      </c>
      <c r="M14" s="175">
        <v>617</v>
      </c>
      <c r="O14" s="2"/>
    </row>
    <row r="15" spans="1:15" ht="21" customHeight="1" x14ac:dyDescent="0.25">
      <c r="A15" s="59">
        <v>45017</v>
      </c>
      <c r="C15" s="174">
        <v>187443</v>
      </c>
      <c r="D15" s="61">
        <v>171928</v>
      </c>
      <c r="E15" s="61">
        <v>156559</v>
      </c>
      <c r="F15" s="61">
        <v>1791</v>
      </c>
      <c r="G15" s="61">
        <v>12507</v>
      </c>
      <c r="H15" s="61">
        <v>1071</v>
      </c>
      <c r="I15" s="61">
        <v>15515</v>
      </c>
      <c r="J15" s="61">
        <v>12179</v>
      </c>
      <c r="K15" s="61">
        <v>2838</v>
      </c>
      <c r="L15" s="61">
        <v>15</v>
      </c>
      <c r="M15" s="175">
        <v>483</v>
      </c>
      <c r="O15" s="2"/>
    </row>
    <row r="16" spans="1:15" ht="21" customHeight="1" x14ac:dyDescent="0.25">
      <c r="A16" s="59">
        <v>45047</v>
      </c>
      <c r="C16" s="174">
        <v>220405</v>
      </c>
      <c r="D16" s="61">
        <v>201897</v>
      </c>
      <c r="E16" s="61">
        <v>183519</v>
      </c>
      <c r="F16" s="61">
        <v>2191</v>
      </c>
      <c r="G16" s="61">
        <v>14707</v>
      </c>
      <c r="H16" s="61">
        <v>1480</v>
      </c>
      <c r="I16" s="61">
        <v>18508</v>
      </c>
      <c r="J16" s="61">
        <v>14597</v>
      </c>
      <c r="K16" s="61">
        <v>3304</v>
      </c>
      <c r="L16" s="61">
        <v>23</v>
      </c>
      <c r="M16" s="175">
        <v>584</v>
      </c>
      <c r="O16" s="2"/>
    </row>
    <row r="17" spans="1:15" ht="21" customHeight="1" x14ac:dyDescent="0.25">
      <c r="A17" s="59">
        <v>45078</v>
      </c>
      <c r="C17" s="174">
        <v>200267</v>
      </c>
      <c r="D17" s="61">
        <v>184455</v>
      </c>
      <c r="E17" s="61">
        <v>169715</v>
      </c>
      <c r="F17" s="61">
        <v>1719</v>
      </c>
      <c r="G17" s="61">
        <v>11659</v>
      </c>
      <c r="H17" s="61">
        <v>1362</v>
      </c>
      <c r="I17" s="61">
        <v>15812</v>
      </c>
      <c r="J17" s="61">
        <v>13404</v>
      </c>
      <c r="K17" s="61">
        <v>2002</v>
      </c>
      <c r="L17" s="61">
        <v>12</v>
      </c>
      <c r="M17" s="175">
        <v>394</v>
      </c>
      <c r="O17" s="2"/>
    </row>
    <row r="18" spans="1:15" ht="21" customHeight="1" x14ac:dyDescent="0.25">
      <c r="A18" s="59">
        <v>45108</v>
      </c>
      <c r="C18" s="174">
        <v>206853</v>
      </c>
      <c r="D18" s="61">
        <v>191112</v>
      </c>
      <c r="E18" s="61">
        <v>172941</v>
      </c>
      <c r="F18" s="61">
        <v>3020</v>
      </c>
      <c r="G18" s="61">
        <v>13882</v>
      </c>
      <c r="H18" s="61">
        <v>1269</v>
      </c>
      <c r="I18" s="61">
        <v>15741</v>
      </c>
      <c r="J18" s="61">
        <v>12765</v>
      </c>
      <c r="K18" s="61">
        <v>2565</v>
      </c>
      <c r="L18" s="61">
        <v>6</v>
      </c>
      <c r="M18" s="175">
        <v>405</v>
      </c>
      <c r="O18" s="2"/>
    </row>
    <row r="19" spans="1:15" ht="21" customHeight="1" x14ac:dyDescent="0.25">
      <c r="A19" s="59">
        <v>45139</v>
      </c>
      <c r="C19" s="174">
        <v>300027</v>
      </c>
      <c r="D19" s="61">
        <v>279045</v>
      </c>
      <c r="E19" s="61">
        <v>257528</v>
      </c>
      <c r="F19" s="61">
        <v>2570</v>
      </c>
      <c r="G19" s="61">
        <v>17478</v>
      </c>
      <c r="H19" s="61">
        <v>1469</v>
      </c>
      <c r="I19" s="61">
        <v>20982</v>
      </c>
      <c r="J19" s="61">
        <v>16639</v>
      </c>
      <c r="K19" s="61">
        <v>3714</v>
      </c>
      <c r="L19" s="61">
        <v>12</v>
      </c>
      <c r="M19" s="175">
        <v>617</v>
      </c>
      <c r="O19" s="2"/>
    </row>
    <row r="20" spans="1:15" ht="21" customHeight="1" x14ac:dyDescent="0.25">
      <c r="A20" s="59">
        <v>45170</v>
      </c>
      <c r="C20" s="174">
        <v>250078</v>
      </c>
      <c r="D20" s="61">
        <v>232557</v>
      </c>
      <c r="E20" s="61">
        <v>214706</v>
      </c>
      <c r="F20" s="61">
        <v>2536</v>
      </c>
      <c r="G20" s="61">
        <v>13909</v>
      </c>
      <c r="H20" s="61">
        <v>1406</v>
      </c>
      <c r="I20" s="61">
        <v>17521</v>
      </c>
      <c r="J20" s="61">
        <v>12890</v>
      </c>
      <c r="K20" s="61">
        <v>4018</v>
      </c>
      <c r="L20" s="61">
        <v>17</v>
      </c>
      <c r="M20" s="175">
        <v>596</v>
      </c>
      <c r="O20" s="2"/>
    </row>
    <row r="21" spans="1:15" ht="21" customHeight="1" x14ac:dyDescent="0.25">
      <c r="A21" s="59">
        <v>45200</v>
      </c>
      <c r="C21" s="174">
        <v>262169</v>
      </c>
      <c r="D21" s="61">
        <v>245493</v>
      </c>
      <c r="E21" s="61">
        <v>229548</v>
      </c>
      <c r="F21" s="61">
        <v>2076</v>
      </c>
      <c r="G21" s="61">
        <v>12696</v>
      </c>
      <c r="H21" s="61">
        <v>1173</v>
      </c>
      <c r="I21" s="61">
        <v>16676</v>
      </c>
      <c r="J21" s="61">
        <v>13117</v>
      </c>
      <c r="K21" s="61">
        <v>3089</v>
      </c>
      <c r="L21" s="61">
        <v>11</v>
      </c>
      <c r="M21" s="175">
        <v>459</v>
      </c>
      <c r="O21" s="2"/>
    </row>
    <row r="22" spans="1:15" ht="21" customHeight="1" x14ac:dyDescent="0.25">
      <c r="A22" s="59">
        <v>45231</v>
      </c>
      <c r="C22" s="174">
        <v>306871</v>
      </c>
      <c r="D22" s="61">
        <v>288419</v>
      </c>
      <c r="E22" s="61">
        <v>273112</v>
      </c>
      <c r="F22" s="61">
        <v>2227</v>
      </c>
      <c r="G22" s="61">
        <v>11889</v>
      </c>
      <c r="H22" s="61">
        <v>1191</v>
      </c>
      <c r="I22" s="61">
        <v>18452</v>
      </c>
      <c r="J22" s="61">
        <v>15364</v>
      </c>
      <c r="K22" s="61">
        <v>2650</v>
      </c>
      <c r="L22" s="61">
        <v>3</v>
      </c>
      <c r="M22" s="175">
        <v>435</v>
      </c>
      <c r="O22" s="2"/>
    </row>
    <row r="23" spans="1:15" ht="21" customHeight="1" x14ac:dyDescent="0.25">
      <c r="A23" s="59">
        <v>45261</v>
      </c>
      <c r="C23" s="174">
        <v>266379</v>
      </c>
      <c r="D23" s="61">
        <v>251416</v>
      </c>
      <c r="E23" s="61">
        <v>240014</v>
      </c>
      <c r="F23" s="61">
        <v>1671</v>
      </c>
      <c r="G23" s="61">
        <v>8805</v>
      </c>
      <c r="H23" s="61">
        <v>926</v>
      </c>
      <c r="I23" s="61">
        <v>14963</v>
      </c>
      <c r="J23" s="61">
        <v>12741</v>
      </c>
      <c r="K23" s="61">
        <v>1906</v>
      </c>
      <c r="L23" s="61">
        <v>6</v>
      </c>
      <c r="M23" s="175">
        <v>310</v>
      </c>
      <c r="O23" s="2"/>
    </row>
    <row r="24" spans="1:15" ht="21" customHeight="1" x14ac:dyDescent="0.25">
      <c r="A24" s="59">
        <v>45292</v>
      </c>
      <c r="C24" s="174">
        <v>259310</v>
      </c>
      <c r="D24" s="61">
        <v>242647</v>
      </c>
      <c r="E24" s="61">
        <v>229692</v>
      </c>
      <c r="F24" s="61">
        <v>1865</v>
      </c>
      <c r="G24" s="61">
        <v>10145</v>
      </c>
      <c r="H24" s="61">
        <v>945</v>
      </c>
      <c r="I24" s="61">
        <v>16663</v>
      </c>
      <c r="J24" s="61">
        <v>13785</v>
      </c>
      <c r="K24" s="61">
        <v>2446</v>
      </c>
      <c r="L24" s="61">
        <v>7</v>
      </c>
      <c r="M24" s="175">
        <v>425</v>
      </c>
      <c r="O24" s="2"/>
    </row>
    <row r="25" spans="1:15" ht="21" customHeight="1" x14ac:dyDescent="0.25">
      <c r="A25" s="59">
        <v>45323</v>
      </c>
      <c r="C25" s="174">
        <v>276116</v>
      </c>
      <c r="D25" s="61">
        <v>258986</v>
      </c>
      <c r="E25" s="61">
        <v>246220</v>
      </c>
      <c r="F25" s="61">
        <v>2212</v>
      </c>
      <c r="G25" s="61">
        <v>9491</v>
      </c>
      <c r="H25" s="61">
        <v>1063</v>
      </c>
      <c r="I25" s="61">
        <v>17130</v>
      </c>
      <c r="J25" s="61">
        <v>14078</v>
      </c>
      <c r="K25" s="61">
        <v>2697</v>
      </c>
      <c r="L25" s="61">
        <v>7</v>
      </c>
      <c r="M25" s="175">
        <v>348</v>
      </c>
      <c r="O25" s="2"/>
    </row>
    <row r="26" spans="1:15" ht="21" customHeight="1" x14ac:dyDescent="0.25">
      <c r="A26" s="59">
        <v>45352</v>
      </c>
      <c r="C26" s="174">
        <v>333587</v>
      </c>
      <c r="D26" s="61">
        <v>312663</v>
      </c>
      <c r="E26" s="61">
        <v>298864</v>
      </c>
      <c r="F26" s="61">
        <v>2480</v>
      </c>
      <c r="G26" s="61">
        <v>10288</v>
      </c>
      <c r="H26" s="61">
        <v>1031</v>
      </c>
      <c r="I26" s="61">
        <v>20924</v>
      </c>
      <c r="J26" s="61">
        <v>17706</v>
      </c>
      <c r="K26" s="61">
        <v>2828</v>
      </c>
      <c r="L26" s="61">
        <v>6</v>
      </c>
      <c r="M26" s="175">
        <v>384</v>
      </c>
      <c r="O26" s="2"/>
    </row>
    <row r="27" spans="1:15" ht="21" customHeight="1" x14ac:dyDescent="0.25">
      <c r="A27" s="59">
        <v>45383</v>
      </c>
      <c r="C27" s="174">
        <v>342251</v>
      </c>
      <c r="D27" s="61">
        <v>319770</v>
      </c>
      <c r="E27" s="61">
        <v>305311</v>
      </c>
      <c r="F27" s="61">
        <v>2924</v>
      </c>
      <c r="G27" s="61">
        <v>10354</v>
      </c>
      <c r="H27" s="61">
        <v>1181</v>
      </c>
      <c r="I27" s="61">
        <v>22481</v>
      </c>
      <c r="J27" s="61">
        <v>18631</v>
      </c>
      <c r="K27" s="61">
        <v>3432</v>
      </c>
      <c r="L27" s="61">
        <v>9</v>
      </c>
      <c r="M27" s="175">
        <v>409</v>
      </c>
      <c r="O27" s="2"/>
    </row>
    <row r="28" spans="1:15" ht="21" customHeight="1" x14ac:dyDescent="0.25">
      <c r="A28" s="59">
        <v>45413</v>
      </c>
      <c r="C28" s="174">
        <v>305697</v>
      </c>
      <c r="D28" s="61">
        <v>286850</v>
      </c>
      <c r="E28" s="61">
        <v>273698</v>
      </c>
      <c r="F28" s="61">
        <v>2830</v>
      </c>
      <c r="G28" s="61">
        <v>9217</v>
      </c>
      <c r="H28" s="61">
        <v>1105</v>
      </c>
      <c r="I28" s="61">
        <v>18847</v>
      </c>
      <c r="J28" s="61">
        <v>14538</v>
      </c>
      <c r="K28" s="61">
        <v>3924</v>
      </c>
      <c r="L28" s="61">
        <v>9</v>
      </c>
      <c r="M28" s="175">
        <v>376</v>
      </c>
      <c r="O28" s="2"/>
    </row>
    <row r="29" spans="1:15" ht="21" customHeight="1" x14ac:dyDescent="0.25">
      <c r="A29" s="59">
        <v>45444</v>
      </c>
      <c r="C29" s="174">
        <v>331977</v>
      </c>
      <c r="D29" s="61">
        <v>312856</v>
      </c>
      <c r="E29" s="61">
        <v>297879</v>
      </c>
      <c r="F29" s="61">
        <v>2973</v>
      </c>
      <c r="G29" s="61">
        <v>10829</v>
      </c>
      <c r="H29" s="61">
        <v>1175</v>
      </c>
      <c r="I29" s="61">
        <v>19121</v>
      </c>
      <c r="J29" s="61">
        <v>15033</v>
      </c>
      <c r="K29" s="61">
        <v>3635</v>
      </c>
      <c r="L29" s="61">
        <v>9</v>
      </c>
      <c r="M29" s="175">
        <v>444</v>
      </c>
      <c r="O29" s="2"/>
    </row>
    <row r="30" spans="1:15" ht="21" customHeight="1" x14ac:dyDescent="0.25">
      <c r="A30" s="59">
        <v>45474</v>
      </c>
      <c r="C30" s="174">
        <v>292954</v>
      </c>
      <c r="D30" s="61">
        <v>276904</v>
      </c>
      <c r="E30" s="61">
        <v>266836</v>
      </c>
      <c r="F30" s="61">
        <v>2476</v>
      </c>
      <c r="G30" s="61">
        <v>6932</v>
      </c>
      <c r="H30" s="61">
        <v>660</v>
      </c>
      <c r="I30" s="61">
        <v>16050</v>
      </c>
      <c r="J30" s="61">
        <v>12934</v>
      </c>
      <c r="K30" s="61">
        <v>2832</v>
      </c>
      <c r="L30" s="61">
        <v>10</v>
      </c>
      <c r="M30" s="175">
        <v>274</v>
      </c>
      <c r="O30" s="2"/>
    </row>
    <row r="31" spans="1:15" ht="21" customHeight="1" x14ac:dyDescent="0.25">
      <c r="A31" s="59">
        <v>45505</v>
      </c>
      <c r="C31" s="174">
        <v>273007</v>
      </c>
      <c r="D31" s="61">
        <v>258473</v>
      </c>
      <c r="E31" s="61">
        <v>244199</v>
      </c>
      <c r="F31" s="61">
        <v>2569</v>
      </c>
      <c r="G31" s="61">
        <v>10898</v>
      </c>
      <c r="H31" s="61">
        <v>807</v>
      </c>
      <c r="I31" s="61">
        <v>14534</v>
      </c>
      <c r="J31" s="61">
        <v>11406</v>
      </c>
      <c r="K31" s="61">
        <v>2725</v>
      </c>
      <c r="L31" s="61">
        <v>5</v>
      </c>
      <c r="M31" s="175">
        <v>398</v>
      </c>
      <c r="O31" s="2"/>
    </row>
    <row r="32" spans="1:15" ht="21" customHeight="1" x14ac:dyDescent="0.25">
      <c r="A32" s="59">
        <v>45536</v>
      </c>
      <c r="C32" s="174">
        <v>397050</v>
      </c>
      <c r="D32" s="61">
        <v>375588</v>
      </c>
      <c r="E32" s="61">
        <v>361277</v>
      </c>
      <c r="F32" s="61">
        <v>3511</v>
      </c>
      <c r="G32" s="61">
        <v>10079</v>
      </c>
      <c r="H32" s="61">
        <v>721</v>
      </c>
      <c r="I32" s="61">
        <v>21462</v>
      </c>
      <c r="J32" s="61">
        <v>16841</v>
      </c>
      <c r="K32" s="61">
        <v>4239</v>
      </c>
      <c r="L32" s="61">
        <v>8</v>
      </c>
      <c r="M32" s="175">
        <v>374</v>
      </c>
      <c r="O32" s="2"/>
    </row>
    <row r="33" spans="1:15" ht="21" customHeight="1" x14ac:dyDescent="0.25">
      <c r="A33" s="63">
        <v>45566</v>
      </c>
      <c r="B33" s="176"/>
      <c r="C33" s="177">
        <v>372170</v>
      </c>
      <c r="D33" s="178">
        <v>351207</v>
      </c>
      <c r="E33" s="178">
        <v>324003</v>
      </c>
      <c r="F33" s="178">
        <v>3631</v>
      </c>
      <c r="G33" s="178">
        <v>22287</v>
      </c>
      <c r="H33" s="178">
        <v>1286</v>
      </c>
      <c r="I33" s="178">
        <v>20963</v>
      </c>
      <c r="J33" s="178">
        <v>16446</v>
      </c>
      <c r="K33" s="178">
        <v>3691</v>
      </c>
      <c r="L33" s="178">
        <v>15</v>
      </c>
      <c r="M33" s="179">
        <v>811</v>
      </c>
      <c r="O33" s="2"/>
    </row>
    <row r="34" spans="1:15" ht="15" customHeight="1" x14ac:dyDescent="0.25">
      <c r="A34" s="157" t="s">
        <v>14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C10" zoomScaleNormal="100" workbookViewId="0">
      <selection activeCell="A3"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>
        <v>10</v>
      </c>
      <c r="B3" s="5"/>
      <c r="C3" s="184" t="s">
        <v>102</v>
      </c>
      <c r="D3" s="185"/>
      <c r="E3" s="185"/>
      <c r="F3" s="185"/>
      <c r="G3" s="185"/>
      <c r="H3" s="186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0" t="s">
        <v>4</v>
      </c>
      <c r="B5" s="5"/>
      <c r="C5" s="187" t="s">
        <v>103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5" ht="24" customHeight="1" x14ac:dyDescent="0.25">
      <c r="A6" s="191"/>
      <c r="B6" s="5"/>
      <c r="C6" s="193" t="s">
        <v>6</v>
      </c>
      <c r="D6" s="195" t="s">
        <v>7</v>
      </c>
      <c r="E6" s="195"/>
      <c r="F6" s="195"/>
      <c r="G6" s="195"/>
      <c r="H6" s="195"/>
      <c r="I6" s="195" t="s">
        <v>8</v>
      </c>
      <c r="J6" s="195"/>
      <c r="K6" s="195"/>
      <c r="L6" s="195"/>
      <c r="M6" s="196"/>
    </row>
    <row r="7" spans="1:15" ht="24" customHeight="1" x14ac:dyDescent="0.25">
      <c r="A7" s="191"/>
      <c r="B7" s="5"/>
      <c r="C7" s="193"/>
      <c r="D7" s="197" t="s">
        <v>6</v>
      </c>
      <c r="E7" s="197" t="s">
        <v>9</v>
      </c>
      <c r="F7" s="197" t="s">
        <v>10</v>
      </c>
      <c r="G7" s="197" t="s">
        <v>11</v>
      </c>
      <c r="H7" s="197" t="s">
        <v>12</v>
      </c>
      <c r="I7" s="197" t="s">
        <v>6</v>
      </c>
      <c r="J7" s="197" t="s">
        <v>9</v>
      </c>
      <c r="K7" s="197" t="s">
        <v>10</v>
      </c>
      <c r="L7" s="197" t="s">
        <v>13</v>
      </c>
      <c r="M7" s="199" t="s">
        <v>11</v>
      </c>
    </row>
    <row r="8" spans="1:15" ht="24" customHeight="1" thickBot="1" x14ac:dyDescent="0.3">
      <c r="A8" s="192"/>
      <c r="B8" s="5"/>
      <c r="C8" s="194"/>
      <c r="D8" s="198"/>
      <c r="E8" s="198"/>
      <c r="F8" s="198"/>
      <c r="G8" s="198"/>
      <c r="H8" s="198"/>
      <c r="I8" s="198"/>
      <c r="J8" s="198"/>
      <c r="K8" s="198"/>
      <c r="L8" s="198"/>
      <c r="M8" s="200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44866</v>
      </c>
      <c r="C10" s="56">
        <v>5469314</v>
      </c>
      <c r="D10" s="57">
        <v>4792401</v>
      </c>
      <c r="E10" s="57">
        <v>1009315</v>
      </c>
      <c r="F10" s="57">
        <v>144825</v>
      </c>
      <c r="G10" s="57">
        <v>3202336</v>
      </c>
      <c r="H10" s="57">
        <v>435925</v>
      </c>
      <c r="I10" s="57">
        <v>676913</v>
      </c>
      <c r="J10" s="57">
        <v>84365</v>
      </c>
      <c r="K10" s="57">
        <v>364344</v>
      </c>
      <c r="L10" s="57">
        <v>23716</v>
      </c>
      <c r="M10" s="58">
        <v>204488</v>
      </c>
      <c r="O10" s="2"/>
    </row>
    <row r="11" spans="1:15" ht="21" customHeight="1" x14ac:dyDescent="0.25">
      <c r="A11" s="59">
        <v>44896</v>
      </c>
      <c r="C11" s="60">
        <v>5456028</v>
      </c>
      <c r="D11" s="61">
        <v>4779238</v>
      </c>
      <c r="E11" s="61">
        <v>998033</v>
      </c>
      <c r="F11" s="61">
        <v>145849</v>
      </c>
      <c r="G11" s="61">
        <v>3199411</v>
      </c>
      <c r="H11" s="61">
        <v>435945</v>
      </c>
      <c r="I11" s="61">
        <v>676790</v>
      </c>
      <c r="J11" s="61">
        <v>84095</v>
      </c>
      <c r="K11" s="61">
        <v>364896</v>
      </c>
      <c r="L11" s="61">
        <v>23446</v>
      </c>
      <c r="M11" s="62">
        <v>204353</v>
      </c>
      <c r="O11" s="2"/>
    </row>
    <row r="12" spans="1:15" ht="21" customHeight="1" x14ac:dyDescent="0.25">
      <c r="A12" s="59">
        <v>44927</v>
      </c>
      <c r="C12" s="60">
        <v>5452834</v>
      </c>
      <c r="D12" s="61">
        <v>4774903</v>
      </c>
      <c r="E12" s="61">
        <v>991287</v>
      </c>
      <c r="F12" s="61">
        <v>147126</v>
      </c>
      <c r="G12" s="61">
        <v>3200360</v>
      </c>
      <c r="H12" s="61">
        <v>436130</v>
      </c>
      <c r="I12" s="61">
        <v>677931</v>
      </c>
      <c r="J12" s="61">
        <v>83992</v>
      </c>
      <c r="K12" s="61">
        <v>366277</v>
      </c>
      <c r="L12" s="61">
        <v>23293</v>
      </c>
      <c r="M12" s="62">
        <v>204369</v>
      </c>
      <c r="O12" s="2"/>
    </row>
    <row r="13" spans="1:15" ht="21" customHeight="1" x14ac:dyDescent="0.25">
      <c r="A13" s="59">
        <v>44958</v>
      </c>
      <c r="C13" s="60">
        <v>5438352</v>
      </c>
      <c r="D13" s="61">
        <v>4760909</v>
      </c>
      <c r="E13" s="61">
        <v>974991</v>
      </c>
      <c r="F13" s="61">
        <v>148149</v>
      </c>
      <c r="G13" s="61">
        <v>3201594</v>
      </c>
      <c r="H13" s="61">
        <v>436175</v>
      </c>
      <c r="I13" s="61">
        <v>677443</v>
      </c>
      <c r="J13" s="61">
        <v>82534</v>
      </c>
      <c r="K13" s="61">
        <v>367274</v>
      </c>
      <c r="L13" s="61">
        <v>23170</v>
      </c>
      <c r="M13" s="62">
        <v>204465</v>
      </c>
      <c r="O13" s="2"/>
    </row>
    <row r="14" spans="1:15" ht="21" customHeight="1" x14ac:dyDescent="0.25">
      <c r="A14" s="59">
        <v>44986</v>
      </c>
      <c r="C14" s="60">
        <v>5442802</v>
      </c>
      <c r="D14" s="61">
        <v>4764322</v>
      </c>
      <c r="E14" s="61">
        <v>978275</v>
      </c>
      <c r="F14" s="61">
        <v>149262</v>
      </c>
      <c r="G14" s="61">
        <v>3200669</v>
      </c>
      <c r="H14" s="61">
        <v>436116</v>
      </c>
      <c r="I14" s="61">
        <v>678480</v>
      </c>
      <c r="J14" s="61">
        <v>82730</v>
      </c>
      <c r="K14" s="61">
        <v>368289</v>
      </c>
      <c r="L14" s="61">
        <v>23029</v>
      </c>
      <c r="M14" s="62">
        <v>204432</v>
      </c>
      <c r="O14" s="2"/>
    </row>
    <row r="15" spans="1:15" ht="21" customHeight="1" x14ac:dyDescent="0.25">
      <c r="A15" s="59">
        <v>45017</v>
      </c>
      <c r="C15" s="60">
        <v>5479746</v>
      </c>
      <c r="D15" s="61">
        <v>4796841</v>
      </c>
      <c r="E15" s="61">
        <v>1002228</v>
      </c>
      <c r="F15" s="61">
        <v>151175</v>
      </c>
      <c r="G15" s="61">
        <v>3206814</v>
      </c>
      <c r="H15" s="61">
        <v>436624</v>
      </c>
      <c r="I15" s="61">
        <v>682905</v>
      </c>
      <c r="J15" s="61">
        <v>84909</v>
      </c>
      <c r="K15" s="61">
        <v>370329</v>
      </c>
      <c r="L15" s="61">
        <v>22906</v>
      </c>
      <c r="M15" s="62">
        <v>204761</v>
      </c>
      <c r="O15" s="2"/>
    </row>
    <row r="16" spans="1:15" ht="21" customHeight="1" x14ac:dyDescent="0.25">
      <c r="A16" s="59">
        <v>45047</v>
      </c>
      <c r="C16" s="60">
        <v>5485704</v>
      </c>
      <c r="D16" s="61">
        <v>4800215</v>
      </c>
      <c r="E16" s="61">
        <v>1005002</v>
      </c>
      <c r="F16" s="61">
        <v>152732</v>
      </c>
      <c r="G16" s="61">
        <v>3205874</v>
      </c>
      <c r="H16" s="61">
        <v>436607</v>
      </c>
      <c r="I16" s="61">
        <v>685489</v>
      </c>
      <c r="J16" s="61">
        <v>85777</v>
      </c>
      <c r="K16" s="61">
        <v>372113</v>
      </c>
      <c r="L16" s="61">
        <v>22764</v>
      </c>
      <c r="M16" s="62">
        <v>204835</v>
      </c>
      <c r="O16" s="2"/>
    </row>
    <row r="17" spans="1:15" ht="21" customHeight="1" x14ac:dyDescent="0.25">
      <c r="A17" s="59">
        <v>45078</v>
      </c>
      <c r="C17" s="60">
        <v>5488122</v>
      </c>
      <c r="D17" s="61">
        <v>4800508</v>
      </c>
      <c r="E17" s="61">
        <v>1004203</v>
      </c>
      <c r="F17" s="61">
        <v>154284</v>
      </c>
      <c r="G17" s="61">
        <v>3205249</v>
      </c>
      <c r="H17" s="61">
        <v>436772</v>
      </c>
      <c r="I17" s="61">
        <v>687614</v>
      </c>
      <c r="J17" s="61">
        <v>86130</v>
      </c>
      <c r="K17" s="61">
        <v>373990</v>
      </c>
      <c r="L17" s="61">
        <v>22605</v>
      </c>
      <c r="M17" s="62">
        <v>204889</v>
      </c>
      <c r="O17" s="2"/>
    </row>
    <row r="18" spans="1:15" ht="21" customHeight="1" x14ac:dyDescent="0.25">
      <c r="A18" s="59">
        <v>45108</v>
      </c>
      <c r="C18" s="60">
        <v>5521775</v>
      </c>
      <c r="D18" s="61">
        <v>4831006</v>
      </c>
      <c r="E18" s="61">
        <v>1030628</v>
      </c>
      <c r="F18" s="61">
        <v>155948</v>
      </c>
      <c r="G18" s="61">
        <v>3207206</v>
      </c>
      <c r="H18" s="61">
        <v>437224</v>
      </c>
      <c r="I18" s="61">
        <v>690769</v>
      </c>
      <c r="J18" s="61">
        <v>88202</v>
      </c>
      <c r="K18" s="61">
        <v>375178</v>
      </c>
      <c r="L18" s="61">
        <v>22424</v>
      </c>
      <c r="M18" s="62">
        <v>204965</v>
      </c>
      <c r="O18" s="2"/>
    </row>
    <row r="19" spans="1:15" ht="21" customHeight="1" x14ac:dyDescent="0.25">
      <c r="A19" s="59">
        <v>45139</v>
      </c>
      <c r="C19" s="60">
        <v>5535175</v>
      </c>
      <c r="D19" s="61">
        <v>4842662</v>
      </c>
      <c r="E19" s="61">
        <v>1037287</v>
      </c>
      <c r="F19" s="61">
        <v>158268</v>
      </c>
      <c r="G19" s="61">
        <v>3209690</v>
      </c>
      <c r="H19" s="61">
        <v>437417</v>
      </c>
      <c r="I19" s="61">
        <v>692513</v>
      </c>
      <c r="J19" s="61">
        <v>88725</v>
      </c>
      <c r="K19" s="61">
        <v>376569</v>
      </c>
      <c r="L19" s="61">
        <v>22208</v>
      </c>
      <c r="M19" s="62">
        <v>205011</v>
      </c>
      <c r="O19" s="2"/>
    </row>
    <row r="20" spans="1:15" ht="21" customHeight="1" x14ac:dyDescent="0.25">
      <c r="A20" s="59">
        <v>45170</v>
      </c>
      <c r="C20" s="60">
        <v>5354349</v>
      </c>
      <c r="D20" s="61">
        <v>4685563</v>
      </c>
      <c r="E20" s="61">
        <v>898555</v>
      </c>
      <c r="F20" s="61">
        <v>157023</v>
      </c>
      <c r="G20" s="61">
        <v>3192955</v>
      </c>
      <c r="H20" s="61">
        <v>437030</v>
      </c>
      <c r="I20" s="61">
        <v>668786</v>
      </c>
      <c r="J20" s="61">
        <v>71343</v>
      </c>
      <c r="K20" s="61">
        <v>371909</v>
      </c>
      <c r="L20" s="61">
        <v>21440</v>
      </c>
      <c r="M20" s="62">
        <v>204094</v>
      </c>
      <c r="O20" s="2"/>
    </row>
    <row r="21" spans="1:15" ht="21" customHeight="1" x14ac:dyDescent="0.25">
      <c r="A21" s="59">
        <v>45200</v>
      </c>
      <c r="C21" s="60">
        <v>5667509</v>
      </c>
      <c r="D21" s="61">
        <v>4966403</v>
      </c>
      <c r="E21" s="61">
        <v>1150172</v>
      </c>
      <c r="F21" s="61">
        <v>162272</v>
      </c>
      <c r="G21" s="61">
        <v>3215739</v>
      </c>
      <c r="H21" s="61">
        <v>438220</v>
      </c>
      <c r="I21" s="61">
        <v>701106</v>
      </c>
      <c r="J21" s="61">
        <v>92276</v>
      </c>
      <c r="K21" s="61">
        <v>381567</v>
      </c>
      <c r="L21" s="61">
        <v>21713</v>
      </c>
      <c r="M21" s="62">
        <v>205550</v>
      </c>
      <c r="O21" s="2"/>
    </row>
    <row r="22" spans="1:15" ht="21" customHeight="1" x14ac:dyDescent="0.25">
      <c r="A22" s="59">
        <v>45231</v>
      </c>
      <c r="C22" s="60">
        <v>5674089</v>
      </c>
      <c r="D22" s="61">
        <v>4973400</v>
      </c>
      <c r="E22" s="61">
        <v>1155742</v>
      </c>
      <c r="F22" s="61">
        <v>163527</v>
      </c>
      <c r="G22" s="61">
        <v>3215838</v>
      </c>
      <c r="H22" s="61">
        <v>438293</v>
      </c>
      <c r="I22" s="61">
        <v>700689</v>
      </c>
      <c r="J22" s="61">
        <v>90504</v>
      </c>
      <c r="K22" s="61">
        <v>383089</v>
      </c>
      <c r="L22" s="61">
        <v>21533</v>
      </c>
      <c r="M22" s="62">
        <v>205563</v>
      </c>
      <c r="O22" s="2"/>
    </row>
    <row r="23" spans="1:15" ht="21" customHeight="1" x14ac:dyDescent="0.25">
      <c r="A23" s="59">
        <v>45261</v>
      </c>
      <c r="C23" s="60">
        <v>5799492</v>
      </c>
      <c r="D23" s="61">
        <v>5091183</v>
      </c>
      <c r="E23" s="61">
        <v>1271096</v>
      </c>
      <c r="F23" s="61">
        <v>165508</v>
      </c>
      <c r="G23" s="61">
        <v>3216153</v>
      </c>
      <c r="H23" s="61">
        <v>438426</v>
      </c>
      <c r="I23" s="61">
        <v>708309</v>
      </c>
      <c r="J23" s="61">
        <v>96700</v>
      </c>
      <c r="K23" s="61">
        <v>384660</v>
      </c>
      <c r="L23" s="61">
        <v>21301</v>
      </c>
      <c r="M23" s="62">
        <v>205648</v>
      </c>
      <c r="O23" s="2"/>
    </row>
    <row r="24" spans="1:15" ht="21" customHeight="1" x14ac:dyDescent="0.25">
      <c r="A24" s="59">
        <v>45292</v>
      </c>
      <c r="C24" s="60">
        <v>5810018</v>
      </c>
      <c r="D24" s="61">
        <v>5100954</v>
      </c>
      <c r="E24" s="61">
        <v>1284657</v>
      </c>
      <c r="F24" s="61">
        <v>166424</v>
      </c>
      <c r="G24" s="61">
        <v>3211731</v>
      </c>
      <c r="H24" s="61">
        <v>438142</v>
      </c>
      <c r="I24" s="61">
        <v>709064</v>
      </c>
      <c r="J24" s="61">
        <v>97431</v>
      </c>
      <c r="K24" s="61">
        <v>384992</v>
      </c>
      <c r="L24" s="61">
        <v>21148</v>
      </c>
      <c r="M24" s="62">
        <v>205493</v>
      </c>
      <c r="O24" s="2"/>
    </row>
    <row r="25" spans="1:15" ht="21" customHeight="1" x14ac:dyDescent="0.25">
      <c r="A25" s="59">
        <v>45323</v>
      </c>
      <c r="C25" s="60">
        <v>5841960</v>
      </c>
      <c r="D25" s="61">
        <v>5129104</v>
      </c>
      <c r="E25" s="61">
        <v>1310130</v>
      </c>
      <c r="F25" s="61">
        <v>167833</v>
      </c>
      <c r="G25" s="61">
        <v>3212808</v>
      </c>
      <c r="H25" s="61">
        <v>438333</v>
      </c>
      <c r="I25" s="61">
        <v>712856</v>
      </c>
      <c r="J25" s="61">
        <v>99676</v>
      </c>
      <c r="K25" s="61">
        <v>386584</v>
      </c>
      <c r="L25" s="61">
        <v>21012</v>
      </c>
      <c r="M25" s="62">
        <v>205584</v>
      </c>
      <c r="O25" s="2"/>
    </row>
    <row r="26" spans="1:15" ht="21" customHeight="1" x14ac:dyDescent="0.25">
      <c r="A26" s="59">
        <v>45352</v>
      </c>
      <c r="C26" s="60">
        <v>5951368</v>
      </c>
      <c r="D26" s="61">
        <v>5231424</v>
      </c>
      <c r="E26" s="61">
        <v>1412345</v>
      </c>
      <c r="F26" s="61">
        <v>169860</v>
      </c>
      <c r="G26" s="61">
        <v>3210876</v>
      </c>
      <c r="H26" s="61">
        <v>438343</v>
      </c>
      <c r="I26" s="61">
        <v>719944</v>
      </c>
      <c r="J26" s="61">
        <v>105451</v>
      </c>
      <c r="K26" s="61">
        <v>388121</v>
      </c>
      <c r="L26" s="61">
        <v>20833</v>
      </c>
      <c r="M26" s="62">
        <v>205539</v>
      </c>
      <c r="O26" s="2"/>
    </row>
    <row r="27" spans="1:15" ht="21" customHeight="1" x14ac:dyDescent="0.25">
      <c r="A27" s="59">
        <v>45383</v>
      </c>
      <c r="C27" s="60">
        <v>6007431</v>
      </c>
      <c r="D27" s="61">
        <v>5280994</v>
      </c>
      <c r="E27" s="61">
        <v>1461635</v>
      </c>
      <c r="F27" s="61">
        <v>171685</v>
      </c>
      <c r="G27" s="61">
        <v>3209338</v>
      </c>
      <c r="H27" s="61">
        <v>438336</v>
      </c>
      <c r="I27" s="61">
        <v>726437</v>
      </c>
      <c r="J27" s="61">
        <v>110436</v>
      </c>
      <c r="K27" s="61">
        <v>389806</v>
      </c>
      <c r="L27" s="61">
        <v>20683</v>
      </c>
      <c r="M27" s="62">
        <v>205512</v>
      </c>
      <c r="O27" s="2"/>
    </row>
    <row r="28" spans="1:15" ht="21" customHeight="1" x14ac:dyDescent="0.25">
      <c r="A28" s="59">
        <v>45413</v>
      </c>
      <c r="C28" s="60">
        <v>6061488</v>
      </c>
      <c r="D28" s="61">
        <v>5329525</v>
      </c>
      <c r="E28" s="61">
        <v>1508704</v>
      </c>
      <c r="F28" s="61">
        <v>173842</v>
      </c>
      <c r="G28" s="61">
        <v>3208435</v>
      </c>
      <c r="H28" s="61">
        <v>438544</v>
      </c>
      <c r="I28" s="61">
        <v>731963</v>
      </c>
      <c r="J28" s="61">
        <v>114198</v>
      </c>
      <c r="K28" s="61">
        <v>391675</v>
      </c>
      <c r="L28" s="61">
        <v>20528</v>
      </c>
      <c r="M28" s="62">
        <v>205562</v>
      </c>
      <c r="O28" s="2"/>
    </row>
    <row r="29" spans="1:15" ht="21" customHeight="1" x14ac:dyDescent="0.25">
      <c r="A29" s="59">
        <v>45444</v>
      </c>
      <c r="C29" s="60">
        <v>6135352</v>
      </c>
      <c r="D29" s="61">
        <v>5398588</v>
      </c>
      <c r="E29" s="61">
        <v>1578659</v>
      </c>
      <c r="F29" s="61">
        <v>176323</v>
      </c>
      <c r="G29" s="61">
        <v>3205100</v>
      </c>
      <c r="H29" s="61">
        <v>438506</v>
      </c>
      <c r="I29" s="61">
        <v>736764</v>
      </c>
      <c r="J29" s="61">
        <v>116433</v>
      </c>
      <c r="K29" s="61">
        <v>394451</v>
      </c>
      <c r="L29" s="61">
        <v>20331</v>
      </c>
      <c r="M29" s="62">
        <v>205549</v>
      </c>
      <c r="O29" s="2"/>
    </row>
    <row r="30" spans="1:15" ht="21" customHeight="1" x14ac:dyDescent="0.25">
      <c r="A30" s="59">
        <v>45474</v>
      </c>
      <c r="C30" s="60">
        <v>6187146</v>
      </c>
      <c r="D30" s="61">
        <v>5447379</v>
      </c>
      <c r="E30" s="61">
        <v>1626704</v>
      </c>
      <c r="F30" s="61">
        <v>178694</v>
      </c>
      <c r="G30" s="61">
        <v>3203485</v>
      </c>
      <c r="H30" s="61">
        <v>438496</v>
      </c>
      <c r="I30" s="61">
        <v>739767</v>
      </c>
      <c r="J30" s="61">
        <v>117592</v>
      </c>
      <c r="K30" s="61">
        <v>396444</v>
      </c>
      <c r="L30" s="61">
        <v>20183</v>
      </c>
      <c r="M30" s="62">
        <v>205548</v>
      </c>
      <c r="O30" s="2"/>
    </row>
    <row r="31" spans="1:15" ht="21" customHeight="1" x14ac:dyDescent="0.25">
      <c r="A31" s="59">
        <v>45505</v>
      </c>
      <c r="C31" s="60">
        <v>6097220</v>
      </c>
      <c r="D31" s="61">
        <v>5364568</v>
      </c>
      <c r="E31" s="61">
        <v>1549506</v>
      </c>
      <c r="F31" s="61">
        <v>180207</v>
      </c>
      <c r="G31" s="61">
        <v>3197025</v>
      </c>
      <c r="H31" s="61">
        <v>437830</v>
      </c>
      <c r="I31" s="61">
        <v>732652</v>
      </c>
      <c r="J31" s="61">
        <v>109518</v>
      </c>
      <c r="K31" s="61">
        <v>397747</v>
      </c>
      <c r="L31" s="61">
        <v>20012</v>
      </c>
      <c r="M31" s="62">
        <v>205375</v>
      </c>
      <c r="O31" s="2"/>
    </row>
    <row r="32" spans="1:15" ht="21" customHeight="1" x14ac:dyDescent="0.25">
      <c r="A32" s="59">
        <v>45536</v>
      </c>
      <c r="C32" s="60">
        <v>5995816</v>
      </c>
      <c r="D32" s="61">
        <v>5271318</v>
      </c>
      <c r="E32" s="61">
        <v>1452490</v>
      </c>
      <c r="F32" s="61">
        <v>182824</v>
      </c>
      <c r="G32" s="61">
        <v>3198282</v>
      </c>
      <c r="H32" s="61">
        <v>437722</v>
      </c>
      <c r="I32" s="61">
        <v>724498</v>
      </c>
      <c r="J32" s="61">
        <v>99009</v>
      </c>
      <c r="K32" s="61">
        <v>400148</v>
      </c>
      <c r="L32" s="61">
        <v>19898</v>
      </c>
      <c r="M32" s="62">
        <v>205443</v>
      </c>
      <c r="O32" s="2"/>
    </row>
    <row r="33" spans="1:15" ht="21" customHeight="1" x14ac:dyDescent="0.25">
      <c r="A33" s="63">
        <v>45566</v>
      </c>
      <c r="B33" s="10"/>
      <c r="C33" s="64">
        <v>6017057</v>
      </c>
      <c r="D33" s="65">
        <v>5291988</v>
      </c>
      <c r="E33" s="65">
        <v>1468131</v>
      </c>
      <c r="F33" s="65">
        <v>185691</v>
      </c>
      <c r="G33" s="65">
        <v>3200476</v>
      </c>
      <c r="H33" s="65">
        <v>437690</v>
      </c>
      <c r="I33" s="65">
        <v>725069</v>
      </c>
      <c r="J33" s="65">
        <v>97027</v>
      </c>
      <c r="K33" s="65">
        <v>402729</v>
      </c>
      <c r="L33" s="65">
        <v>19725</v>
      </c>
      <c r="M33" s="66">
        <v>205588</v>
      </c>
      <c r="O33" s="2"/>
    </row>
    <row r="34" spans="1:15" ht="15" customHeight="1" x14ac:dyDescent="0.25">
      <c r="A34" s="157" t="s">
        <v>14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23" zoomScaleNormal="100" workbookViewId="0">
      <selection activeCell="A3"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11</v>
      </c>
      <c r="B3" s="5"/>
      <c r="C3" s="201" t="s">
        <v>104</v>
      </c>
      <c r="D3" s="202"/>
      <c r="E3" s="202"/>
      <c r="F3" s="202"/>
      <c r="G3" s="202"/>
      <c r="H3" s="202"/>
      <c r="I3" s="203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0" t="s">
        <v>4</v>
      </c>
      <c r="B5" s="5"/>
      <c r="C5" s="187" t="s">
        <v>17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5" ht="24" customHeight="1" x14ac:dyDescent="0.25">
      <c r="A6" s="191"/>
      <c r="B6" s="5"/>
      <c r="C6" s="193" t="s">
        <v>6</v>
      </c>
      <c r="D6" s="195" t="s">
        <v>7</v>
      </c>
      <c r="E6" s="195"/>
      <c r="F6" s="195"/>
      <c r="G6" s="195"/>
      <c r="H6" s="195"/>
      <c r="I6" s="195" t="s">
        <v>8</v>
      </c>
      <c r="J6" s="195"/>
      <c r="K6" s="195"/>
      <c r="L6" s="195"/>
      <c r="M6" s="196"/>
    </row>
    <row r="7" spans="1:15" ht="24" customHeight="1" x14ac:dyDescent="0.25">
      <c r="A7" s="191"/>
      <c r="B7" s="5"/>
      <c r="C7" s="193"/>
      <c r="D7" s="197" t="s">
        <v>6</v>
      </c>
      <c r="E7" s="197" t="s">
        <v>9</v>
      </c>
      <c r="F7" s="197" t="s">
        <v>10</v>
      </c>
      <c r="G7" s="197" t="s">
        <v>11</v>
      </c>
      <c r="H7" s="197" t="s">
        <v>12</v>
      </c>
      <c r="I7" s="197" t="s">
        <v>6</v>
      </c>
      <c r="J7" s="197" t="s">
        <v>9</v>
      </c>
      <c r="K7" s="197" t="s">
        <v>10</v>
      </c>
      <c r="L7" s="197" t="s">
        <v>13</v>
      </c>
      <c r="M7" s="199" t="s">
        <v>11</v>
      </c>
    </row>
    <row r="8" spans="1:15" ht="24" customHeight="1" thickBot="1" x14ac:dyDescent="0.3">
      <c r="A8" s="192"/>
      <c r="B8" s="5"/>
      <c r="C8" s="194"/>
      <c r="D8" s="198"/>
      <c r="E8" s="198"/>
      <c r="F8" s="198"/>
      <c r="G8" s="198"/>
      <c r="H8" s="198"/>
      <c r="I8" s="198"/>
      <c r="J8" s="198"/>
      <c r="K8" s="198"/>
      <c r="L8" s="198"/>
      <c r="M8" s="200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44866</v>
      </c>
      <c r="C10" s="67">
        <v>1706.6214389994798</v>
      </c>
      <c r="D10" s="68">
        <v>1740.8569445545147</v>
      </c>
      <c r="E10" s="68">
        <v>2012.0972158444094</v>
      </c>
      <c r="F10" s="68">
        <v>947.93661418953911</v>
      </c>
      <c r="G10" s="68">
        <v>1476.1146376613824</v>
      </c>
      <c r="H10" s="68">
        <v>3321.0866457991624</v>
      </c>
      <c r="I10" s="68">
        <v>1464.2412940510817</v>
      </c>
      <c r="J10" s="68">
        <v>2316.7693400106682</v>
      </c>
      <c r="K10" s="68">
        <v>1131.8895957666382</v>
      </c>
      <c r="L10" s="68">
        <v>308.85392435486591</v>
      </c>
      <c r="M10" s="69">
        <v>1838.6788425726695</v>
      </c>
      <c r="O10" s="2"/>
    </row>
    <row r="11" spans="1:15" ht="21" customHeight="1" x14ac:dyDescent="0.25">
      <c r="A11" s="59">
        <v>44896</v>
      </c>
      <c r="C11" s="70">
        <v>1600.0072511541364</v>
      </c>
      <c r="D11" s="71">
        <v>1630.406282947198</v>
      </c>
      <c r="E11" s="71">
        <v>1594.3073014118772</v>
      </c>
      <c r="F11" s="71">
        <v>901.91378569616529</v>
      </c>
      <c r="G11" s="71">
        <v>1452.9212391093236</v>
      </c>
      <c r="H11" s="71">
        <v>3259.3399297617821</v>
      </c>
      <c r="I11" s="71">
        <v>1385.3406516053726</v>
      </c>
      <c r="J11" s="71">
        <v>1896.4234527617575</v>
      </c>
      <c r="K11" s="71">
        <v>1094.9487741986759</v>
      </c>
      <c r="L11" s="71">
        <v>312.57481404077453</v>
      </c>
      <c r="M11" s="72">
        <v>1816.6305967614862</v>
      </c>
      <c r="O11" s="2"/>
    </row>
    <row r="12" spans="1:15" ht="21" customHeight="1" x14ac:dyDescent="0.25">
      <c r="A12" s="59">
        <v>44927</v>
      </c>
      <c r="C12" s="70">
        <v>1702.0043787854167</v>
      </c>
      <c r="D12" s="71">
        <v>1734.7715362301601</v>
      </c>
      <c r="E12" s="71">
        <v>1663.8742588069854</v>
      </c>
      <c r="F12" s="71">
        <v>958.40720178622405</v>
      </c>
      <c r="G12" s="71">
        <v>1559.2964156813609</v>
      </c>
      <c r="H12" s="71">
        <v>3445.4690010088739</v>
      </c>
      <c r="I12" s="71">
        <v>1471.2139319930789</v>
      </c>
      <c r="J12" s="71">
        <v>1970.8844841175351</v>
      </c>
      <c r="K12" s="71">
        <v>1162.4793951572171</v>
      </c>
      <c r="L12" s="71">
        <v>334.1356428970077</v>
      </c>
      <c r="M12" s="72">
        <v>1948.7814472351481</v>
      </c>
      <c r="O12" s="2"/>
    </row>
    <row r="13" spans="1:15" ht="21" customHeight="1" x14ac:dyDescent="0.25">
      <c r="A13" s="59">
        <v>44958</v>
      </c>
      <c r="C13" s="70">
        <v>1697.1716556100084</v>
      </c>
      <c r="D13" s="71">
        <v>1729.7777649142215</v>
      </c>
      <c r="E13" s="71">
        <v>1668.4440190114576</v>
      </c>
      <c r="F13" s="71">
        <v>958.60921005204227</v>
      </c>
      <c r="G13" s="71">
        <v>1551.0960490493173</v>
      </c>
      <c r="H13" s="71">
        <v>3440.3618421963661</v>
      </c>
      <c r="I13" s="71">
        <v>1468.0236398486663</v>
      </c>
      <c r="J13" s="71">
        <v>1979.9442218964305</v>
      </c>
      <c r="K13" s="71">
        <v>1162.8270026192979</v>
      </c>
      <c r="L13" s="71">
        <v>334.20716357358657</v>
      </c>
      <c r="M13" s="72">
        <v>1938.0819098623235</v>
      </c>
      <c r="O13" s="2"/>
    </row>
    <row r="14" spans="1:15" ht="21" customHeight="1" x14ac:dyDescent="0.25">
      <c r="A14" s="59">
        <v>44986</v>
      </c>
      <c r="C14" s="70">
        <v>1700.3220040945819</v>
      </c>
      <c r="D14" s="71">
        <v>1733.0478130907186</v>
      </c>
      <c r="E14" s="71">
        <v>1692.9649093353096</v>
      </c>
      <c r="F14" s="71">
        <v>958.68575632109992</v>
      </c>
      <c r="G14" s="71">
        <v>1548.5926299126838</v>
      </c>
      <c r="H14" s="71">
        <v>3441.7100008483981</v>
      </c>
      <c r="I14" s="71">
        <v>1470.5196639105061</v>
      </c>
      <c r="J14" s="71">
        <v>2006.3156781095131</v>
      </c>
      <c r="K14" s="71">
        <v>1163.2173411369877</v>
      </c>
      <c r="L14" s="71">
        <v>334.210498936124</v>
      </c>
      <c r="M14" s="72">
        <v>1935.3085651463566</v>
      </c>
      <c r="O14" s="2"/>
    </row>
    <row r="15" spans="1:15" ht="21" customHeight="1" x14ac:dyDescent="0.25">
      <c r="A15" s="59">
        <v>45017</v>
      </c>
      <c r="C15" s="70">
        <v>1702.3569625581188</v>
      </c>
      <c r="D15" s="71">
        <v>1734.8436729401706</v>
      </c>
      <c r="E15" s="71">
        <v>1714.118410331781</v>
      </c>
      <c r="F15" s="71">
        <v>958.63058164379038</v>
      </c>
      <c r="G15" s="71">
        <v>1545.5632505814183</v>
      </c>
      <c r="H15" s="71">
        <v>3441.3521583101251</v>
      </c>
      <c r="I15" s="71">
        <v>1474.1647772384154</v>
      </c>
      <c r="J15" s="71">
        <v>2033.2621730323051</v>
      </c>
      <c r="K15" s="71">
        <v>1163.6806807730422</v>
      </c>
      <c r="L15" s="71">
        <v>334.5196441980267</v>
      </c>
      <c r="M15" s="72">
        <v>1931.3493758577074</v>
      </c>
      <c r="O15" s="2"/>
    </row>
    <row r="16" spans="1:15" ht="21" customHeight="1" x14ac:dyDescent="0.25">
      <c r="A16" s="59">
        <v>45047</v>
      </c>
      <c r="C16" s="70">
        <v>2640.6409048209671</v>
      </c>
      <c r="D16" s="71">
        <v>2699.2281990119191</v>
      </c>
      <c r="E16" s="71">
        <v>2252.279672985725</v>
      </c>
      <c r="F16" s="71">
        <v>1440.9814571929915</v>
      </c>
      <c r="G16" s="71">
        <v>2513.8632371172416</v>
      </c>
      <c r="H16" s="71">
        <v>5529.2685230882689</v>
      </c>
      <c r="I16" s="71">
        <v>2230.3766870365539</v>
      </c>
      <c r="J16" s="71">
        <v>2683.6271550648776</v>
      </c>
      <c r="K16" s="71">
        <v>1748.6748365684618</v>
      </c>
      <c r="L16" s="71">
        <v>337.14678263925498</v>
      </c>
      <c r="M16" s="72">
        <v>3126.0563356848193</v>
      </c>
      <c r="O16" s="2"/>
    </row>
    <row r="17" spans="1:15" ht="21" customHeight="1" x14ac:dyDescent="0.25">
      <c r="A17" s="59">
        <v>45078</v>
      </c>
      <c r="C17" s="70">
        <v>2627.8226488751529</v>
      </c>
      <c r="D17" s="71">
        <v>2683.7454766328897</v>
      </c>
      <c r="E17" s="71">
        <v>2313.7247494480698</v>
      </c>
      <c r="F17" s="71">
        <v>1441.576145873843</v>
      </c>
      <c r="G17" s="71">
        <v>2497.0838519097892</v>
      </c>
      <c r="H17" s="71">
        <v>5343.0729136254158</v>
      </c>
      <c r="I17" s="71">
        <v>2237.4030500397025</v>
      </c>
      <c r="J17" s="71">
        <v>2741.5411603390221</v>
      </c>
      <c r="K17" s="71">
        <v>1749.4764388085243</v>
      </c>
      <c r="L17" s="71">
        <v>337.46023888520239</v>
      </c>
      <c r="M17" s="72">
        <v>3125.72045673511</v>
      </c>
      <c r="O17" s="2"/>
    </row>
    <row r="18" spans="1:15" ht="21" customHeight="1" x14ac:dyDescent="0.25">
      <c r="A18" s="59">
        <v>45108</v>
      </c>
      <c r="C18" s="70">
        <v>1707.6865363420279</v>
      </c>
      <c r="D18" s="71">
        <v>1741.458137708792</v>
      </c>
      <c r="E18" s="71">
        <v>1679.4480496260533</v>
      </c>
      <c r="F18" s="71">
        <v>961.59664054684902</v>
      </c>
      <c r="G18" s="71">
        <v>1558.5128098351024</v>
      </c>
      <c r="H18" s="71">
        <v>3507.7621993531916</v>
      </c>
      <c r="I18" s="71">
        <v>1471.4993177024448</v>
      </c>
      <c r="J18" s="71">
        <v>1985.0472653681322</v>
      </c>
      <c r="K18" s="71">
        <v>1166.7583183182383</v>
      </c>
      <c r="L18" s="71">
        <v>338.01252541919371</v>
      </c>
      <c r="M18" s="72">
        <v>1932.3266317176103</v>
      </c>
      <c r="O18" s="2"/>
    </row>
    <row r="19" spans="1:15" ht="21" customHeight="1" x14ac:dyDescent="0.25">
      <c r="A19" s="59">
        <v>45139</v>
      </c>
      <c r="C19" s="70">
        <v>1708.625296320351</v>
      </c>
      <c r="D19" s="71">
        <v>1742.3462216648611</v>
      </c>
      <c r="E19" s="71">
        <v>1681.6470492448088</v>
      </c>
      <c r="F19" s="71">
        <v>961.78315464907621</v>
      </c>
      <c r="G19" s="71">
        <v>1559.6486747411743</v>
      </c>
      <c r="H19" s="71">
        <v>3509.3171152012837</v>
      </c>
      <c r="I19" s="71">
        <v>1472.8188294804572</v>
      </c>
      <c r="J19" s="71">
        <v>1992.9409018878559</v>
      </c>
      <c r="K19" s="71">
        <v>1167.287166999939</v>
      </c>
      <c r="L19" s="71">
        <v>338.54120857348704</v>
      </c>
      <c r="M19" s="72">
        <v>1931.7988800113164</v>
      </c>
      <c r="O19" s="2"/>
    </row>
    <row r="20" spans="1:15" ht="21" customHeight="1" x14ac:dyDescent="0.25">
      <c r="A20" s="59">
        <v>45170</v>
      </c>
      <c r="C20" s="70">
        <v>1709.6151997469719</v>
      </c>
      <c r="D20" s="71">
        <v>1744.3304219535626</v>
      </c>
      <c r="E20" s="71">
        <v>1688.4461101991531</v>
      </c>
      <c r="F20" s="71">
        <v>962.55189895747765</v>
      </c>
      <c r="G20" s="71">
        <v>1556.411721718596</v>
      </c>
      <c r="H20" s="71">
        <v>3513.0609216300941</v>
      </c>
      <c r="I20" s="71">
        <v>1466.397846650498</v>
      </c>
      <c r="J20" s="71">
        <v>2028.6159781618378</v>
      </c>
      <c r="K20" s="71">
        <v>1167.8672889604716</v>
      </c>
      <c r="L20" s="71">
        <v>340.48500559701489</v>
      </c>
      <c r="M20" s="72">
        <v>1932.1412998422295</v>
      </c>
      <c r="O20" s="2"/>
    </row>
    <row r="21" spans="1:15" ht="21" customHeight="1" x14ac:dyDescent="0.25">
      <c r="A21" s="59">
        <v>45200</v>
      </c>
      <c r="C21" s="70">
        <v>1709.145590293725</v>
      </c>
      <c r="D21" s="71">
        <v>1741.5071750258687</v>
      </c>
      <c r="E21" s="71">
        <v>1707.7941744626021</v>
      </c>
      <c r="F21" s="71">
        <v>962.48880367531058</v>
      </c>
      <c r="G21" s="71">
        <v>1551.6716820239453</v>
      </c>
      <c r="H21" s="71">
        <v>3511.5085826981881</v>
      </c>
      <c r="I21" s="71">
        <v>1479.9068282542155</v>
      </c>
      <c r="J21" s="71">
        <v>2039.4969232519832</v>
      </c>
      <c r="K21" s="71">
        <v>1167.6546131871992</v>
      </c>
      <c r="L21" s="71">
        <v>339.55289734260577</v>
      </c>
      <c r="M21" s="72">
        <v>1928.7947399172951</v>
      </c>
      <c r="O21" s="2"/>
    </row>
    <row r="22" spans="1:15" ht="21" customHeight="1" x14ac:dyDescent="0.25">
      <c r="A22" s="59">
        <v>45231</v>
      </c>
      <c r="C22" s="70">
        <v>1802.0408695862895</v>
      </c>
      <c r="D22" s="71">
        <v>1837.7491930309247</v>
      </c>
      <c r="E22" s="71">
        <v>2053.2990633030554</v>
      </c>
      <c r="F22" s="71">
        <v>1012.8618886789337</v>
      </c>
      <c r="G22" s="71">
        <v>1567.2628453734301</v>
      </c>
      <c r="H22" s="71">
        <v>3561.7365333007829</v>
      </c>
      <c r="I22" s="71">
        <v>1548.5878029339692</v>
      </c>
      <c r="J22" s="71">
        <v>2393.3696250994431</v>
      </c>
      <c r="K22" s="71">
        <v>1204.441577126986</v>
      </c>
      <c r="L22" s="71">
        <v>337.88838248270099</v>
      </c>
      <c r="M22" s="72">
        <v>1944.8288097566196</v>
      </c>
      <c r="O22" s="2"/>
    </row>
    <row r="23" spans="1:15" ht="21" customHeight="1" x14ac:dyDescent="0.25">
      <c r="A23" s="59">
        <v>45261</v>
      </c>
      <c r="C23" s="70">
        <v>1702.581295161714</v>
      </c>
      <c r="D23" s="71">
        <v>1733.2704803539766</v>
      </c>
      <c r="E23" s="71">
        <v>1686.8102008424225</v>
      </c>
      <c r="F23" s="71">
        <v>961.98811338424719</v>
      </c>
      <c r="G23" s="71">
        <v>1548.3401100165322</v>
      </c>
      <c r="H23" s="71">
        <v>3515.7223486061503</v>
      </c>
      <c r="I23" s="71">
        <v>1481.9935884762158</v>
      </c>
      <c r="J23" s="71">
        <v>2034.3561473629782</v>
      </c>
      <c r="K23" s="71">
        <v>1168.1869170956168</v>
      </c>
      <c r="L23" s="71">
        <v>339.95099619736163</v>
      </c>
      <c r="M23" s="72">
        <v>1927.5221811542051</v>
      </c>
      <c r="O23" s="2"/>
    </row>
    <row r="24" spans="1:15" ht="21" customHeight="1" x14ac:dyDescent="0.25">
      <c r="A24" s="59">
        <v>45292</v>
      </c>
      <c r="C24" s="70">
        <v>1782.645983095061</v>
      </c>
      <c r="D24" s="71">
        <v>1815.6959900226507</v>
      </c>
      <c r="E24" s="71">
        <v>1736.3394667214675</v>
      </c>
      <c r="F24" s="71">
        <v>1005.3791561313272</v>
      </c>
      <c r="G24" s="71">
        <v>1639.6921829132016</v>
      </c>
      <c r="H24" s="71">
        <v>3646.3330102797722</v>
      </c>
      <c r="I24" s="71">
        <v>1544.8866764072072</v>
      </c>
      <c r="J24" s="71">
        <v>2080.3081406328579</v>
      </c>
      <c r="K24" s="71">
        <v>1216.7907925359489</v>
      </c>
      <c r="L24" s="71">
        <v>359.55237989407982</v>
      </c>
      <c r="M24" s="72">
        <v>2027.7016216610784</v>
      </c>
      <c r="O24" s="2"/>
    </row>
    <row r="25" spans="1:15" ht="21" customHeight="1" x14ac:dyDescent="0.25">
      <c r="A25" s="59">
        <v>45323</v>
      </c>
      <c r="C25" s="70">
        <v>1780.3519594896234</v>
      </c>
      <c r="D25" s="71">
        <v>1813.059716584027</v>
      </c>
      <c r="E25" s="71">
        <v>1745.0730606657353</v>
      </c>
      <c r="F25" s="71">
        <v>1005.6732679508798</v>
      </c>
      <c r="G25" s="71">
        <v>1632.1680233895086</v>
      </c>
      <c r="H25" s="71">
        <v>3651.2688552538825</v>
      </c>
      <c r="I25" s="71">
        <v>1545.0148258414042</v>
      </c>
      <c r="J25" s="71">
        <v>2096.0495758256752</v>
      </c>
      <c r="K25" s="71">
        <v>1216.8280697856092</v>
      </c>
      <c r="L25" s="71">
        <v>359.837186845612</v>
      </c>
      <c r="M25" s="72">
        <v>2016.110639300724</v>
      </c>
      <c r="O25" s="2"/>
    </row>
    <row r="26" spans="1:15" ht="21" customHeight="1" x14ac:dyDescent="0.25">
      <c r="A26" s="59">
        <v>45352</v>
      </c>
      <c r="C26" s="70">
        <v>1783.3924582348127</v>
      </c>
      <c r="D26" s="71">
        <v>1815.3261088395818</v>
      </c>
      <c r="E26" s="71">
        <v>1765.2123169338938</v>
      </c>
      <c r="F26" s="71">
        <v>1005.9915137171789</v>
      </c>
      <c r="G26" s="71">
        <v>1629.1146753689648</v>
      </c>
      <c r="H26" s="71">
        <v>3654.4186925307354</v>
      </c>
      <c r="I26" s="71">
        <v>1551.3487629176714</v>
      </c>
      <c r="J26" s="71">
        <v>2116.3010580269511</v>
      </c>
      <c r="K26" s="71">
        <v>1216.7329447775307</v>
      </c>
      <c r="L26" s="71">
        <v>360.05060720971534</v>
      </c>
      <c r="M26" s="72">
        <v>2014.1074411182306</v>
      </c>
      <c r="O26" s="2"/>
    </row>
    <row r="27" spans="1:15" ht="21" customHeight="1" x14ac:dyDescent="0.25">
      <c r="A27" s="59">
        <v>45383</v>
      </c>
      <c r="C27" s="70">
        <v>2669.6532214585568</v>
      </c>
      <c r="D27" s="71">
        <v>2718.7548380285984</v>
      </c>
      <c r="E27" s="71">
        <v>2157.3329191282364</v>
      </c>
      <c r="F27" s="71">
        <v>1508.6508865655126</v>
      </c>
      <c r="G27" s="71">
        <v>2622.2443313761282</v>
      </c>
      <c r="H27" s="71">
        <v>5771.4027148580089</v>
      </c>
      <c r="I27" s="71">
        <v>2312.6981895745948</v>
      </c>
      <c r="J27" s="71">
        <v>2642.7874607012204</v>
      </c>
      <c r="K27" s="71">
        <v>1824.9258307465766</v>
      </c>
      <c r="L27" s="71">
        <v>360.36968524875505</v>
      </c>
      <c r="M27" s="72">
        <v>3256.9878846490715</v>
      </c>
      <c r="O27" s="2"/>
    </row>
    <row r="28" spans="1:15" ht="21" customHeight="1" x14ac:dyDescent="0.25">
      <c r="A28" s="59">
        <v>45413</v>
      </c>
      <c r="C28" s="70">
        <v>2638.3886225972897</v>
      </c>
      <c r="D28" s="71">
        <v>2683.4446845169127</v>
      </c>
      <c r="E28" s="71">
        <v>2149.0847780611703</v>
      </c>
      <c r="F28" s="71">
        <v>1509.0670482392059</v>
      </c>
      <c r="G28" s="71">
        <v>2603.8455690235269</v>
      </c>
      <c r="H28" s="71">
        <v>5569.6674431755991</v>
      </c>
      <c r="I28" s="71">
        <v>2310.3291327020629</v>
      </c>
      <c r="J28" s="71">
        <v>2628.7915690292302</v>
      </c>
      <c r="K28" s="71">
        <v>1824.7219246569223</v>
      </c>
      <c r="L28" s="71">
        <v>360.72968092361651</v>
      </c>
      <c r="M28" s="72">
        <v>3253.3721438300854</v>
      </c>
      <c r="O28" s="2"/>
    </row>
    <row r="29" spans="1:15" ht="21" customHeight="1" x14ac:dyDescent="0.25">
      <c r="A29" s="59">
        <v>45444</v>
      </c>
      <c r="C29" s="70">
        <v>1766.7914044948031</v>
      </c>
      <c r="D29" s="71">
        <v>1796.5095051057795</v>
      </c>
      <c r="E29" s="71">
        <v>1715.6839226330701</v>
      </c>
      <c r="F29" s="71">
        <v>1006.4315591272835</v>
      </c>
      <c r="G29" s="71">
        <v>1624.5422222894761</v>
      </c>
      <c r="H29" s="71">
        <v>3662.1106257839115</v>
      </c>
      <c r="I29" s="71">
        <v>1549.0340475376104</v>
      </c>
      <c r="J29" s="71">
        <v>2064.2390484656412</v>
      </c>
      <c r="K29" s="71">
        <v>1216.7225502026868</v>
      </c>
      <c r="L29" s="71">
        <v>361.25390093945202</v>
      </c>
      <c r="M29" s="72">
        <v>2012.390700806134</v>
      </c>
      <c r="O29" s="2"/>
    </row>
    <row r="30" spans="1:15" ht="21" customHeight="1" x14ac:dyDescent="0.25">
      <c r="A30" s="59">
        <v>45474</v>
      </c>
      <c r="C30" s="70">
        <v>1768.9888804644338</v>
      </c>
      <c r="D30" s="71">
        <v>1798.6982512232028</v>
      </c>
      <c r="E30" s="71">
        <v>1731.3827671291151</v>
      </c>
      <c r="F30" s="71">
        <v>1006.5423310799467</v>
      </c>
      <c r="G30" s="71">
        <v>1621.908088628478</v>
      </c>
      <c r="H30" s="71">
        <v>3662.7985195303945</v>
      </c>
      <c r="I30" s="71">
        <v>1550.219724264532</v>
      </c>
      <c r="J30" s="71">
        <v>2075.9603550411593</v>
      </c>
      <c r="K30" s="71">
        <v>1216.6934466154109</v>
      </c>
      <c r="L30" s="71">
        <v>361.75492444136154</v>
      </c>
      <c r="M30" s="72">
        <v>2009.4233381010763</v>
      </c>
      <c r="O30" s="2"/>
    </row>
    <row r="31" spans="1:15" ht="21" customHeight="1" x14ac:dyDescent="0.25">
      <c r="A31" s="59">
        <v>45505</v>
      </c>
      <c r="C31" s="70">
        <v>1751.5432977996529</v>
      </c>
      <c r="D31" s="71">
        <v>1781.4834155946946</v>
      </c>
      <c r="E31" s="71">
        <v>1670.9545343225518</v>
      </c>
      <c r="F31" s="71">
        <v>1006.1954018434357</v>
      </c>
      <c r="G31" s="71">
        <v>1620.8785570616433</v>
      </c>
      <c r="H31" s="71">
        <v>3664.4864981842265</v>
      </c>
      <c r="I31" s="71">
        <v>1532.3180751298025</v>
      </c>
      <c r="J31" s="71">
        <v>1998.304529118501</v>
      </c>
      <c r="K31" s="71">
        <v>1216.4489914945932</v>
      </c>
      <c r="L31" s="71">
        <v>362.07012992204682</v>
      </c>
      <c r="M31" s="72">
        <v>2009.596603773585</v>
      </c>
      <c r="O31" s="2"/>
    </row>
    <row r="32" spans="1:15" ht="21" customHeight="1" x14ac:dyDescent="0.25">
      <c r="A32" s="59">
        <v>45536</v>
      </c>
      <c r="C32" s="70">
        <v>1757.6075344523583</v>
      </c>
      <c r="D32" s="71">
        <v>1788.7991793665265</v>
      </c>
      <c r="E32" s="71">
        <v>1700.7315105095386</v>
      </c>
      <c r="F32" s="71">
        <v>1006.4307692097317</v>
      </c>
      <c r="G32" s="71">
        <v>1617.0058386658836</v>
      </c>
      <c r="H32" s="71">
        <v>3663.0405468082481</v>
      </c>
      <c r="I32" s="71">
        <v>1530.6626991516885</v>
      </c>
      <c r="J32" s="71">
        <v>2051.1665067822114</v>
      </c>
      <c r="K32" s="71">
        <v>1216.2125243409939</v>
      </c>
      <c r="L32" s="71">
        <v>362.41007789727615</v>
      </c>
      <c r="M32" s="72">
        <v>2005.431553374902</v>
      </c>
      <c r="O32" s="2"/>
    </row>
    <row r="33" spans="1:15" ht="21" customHeight="1" thickBot="1" x14ac:dyDescent="0.3">
      <c r="A33" s="63">
        <v>45566</v>
      </c>
      <c r="B33" s="169"/>
      <c r="C33" s="73">
        <v>1759.1211121766005</v>
      </c>
      <c r="D33" s="74">
        <v>1790.6461976841217</v>
      </c>
      <c r="E33" s="74">
        <v>1715.2024443118496</v>
      </c>
      <c r="F33" s="74">
        <v>1006.9779453500709</v>
      </c>
      <c r="G33" s="74">
        <v>1614.6892929364258</v>
      </c>
      <c r="H33" s="74">
        <v>3662.8098413717471</v>
      </c>
      <c r="I33" s="74">
        <v>1529.032149326478</v>
      </c>
      <c r="J33" s="74">
        <v>2060.5042734496583</v>
      </c>
      <c r="K33" s="74">
        <v>1216.2888352961918</v>
      </c>
      <c r="L33" s="74">
        <v>362.62040659062103</v>
      </c>
      <c r="M33" s="75">
        <v>2002.7520549351132</v>
      </c>
      <c r="O33" s="2"/>
    </row>
    <row r="34" spans="1:15" ht="15" customHeight="1" x14ac:dyDescent="0.25">
      <c r="A34" s="157" t="s">
        <v>14</v>
      </c>
    </row>
    <row r="35" spans="1:15" ht="15" customHeight="1" x14ac:dyDescent="0.25">
      <c r="A35" s="7" t="s">
        <v>105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topLeftCell="C8" zoomScaleNormal="100" workbookViewId="0">
      <selection activeCell="A3"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12</v>
      </c>
      <c r="B3" s="5"/>
      <c r="C3" s="201" t="s">
        <v>106</v>
      </c>
      <c r="D3" s="202"/>
      <c r="E3" s="202"/>
      <c r="F3" s="202"/>
      <c r="G3" s="202"/>
      <c r="H3" s="202"/>
      <c r="I3" s="203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0" t="s">
        <v>4</v>
      </c>
      <c r="B5" s="5"/>
      <c r="C5" s="187" t="s">
        <v>107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5" ht="24" customHeight="1" x14ac:dyDescent="0.25">
      <c r="A6" s="191"/>
      <c r="B6" s="5"/>
      <c r="C6" s="193" t="s">
        <v>6</v>
      </c>
      <c r="D6" s="195" t="s">
        <v>7</v>
      </c>
      <c r="E6" s="195"/>
      <c r="F6" s="195"/>
      <c r="G6" s="195"/>
      <c r="H6" s="195"/>
      <c r="I6" s="195" t="s">
        <v>8</v>
      </c>
      <c r="J6" s="195"/>
      <c r="K6" s="195"/>
      <c r="L6" s="195"/>
      <c r="M6" s="196"/>
    </row>
    <row r="7" spans="1:15" ht="24" customHeight="1" x14ac:dyDescent="0.25">
      <c r="A7" s="191"/>
      <c r="B7" s="5"/>
      <c r="C7" s="193"/>
      <c r="D7" s="197" t="s">
        <v>6</v>
      </c>
      <c r="E7" s="197" t="s">
        <v>9</v>
      </c>
      <c r="F7" s="197" t="s">
        <v>10</v>
      </c>
      <c r="G7" s="197" t="s">
        <v>11</v>
      </c>
      <c r="H7" s="197" t="s">
        <v>12</v>
      </c>
      <c r="I7" s="197" t="s">
        <v>6</v>
      </c>
      <c r="J7" s="197" t="s">
        <v>9</v>
      </c>
      <c r="K7" s="197" t="s">
        <v>10</v>
      </c>
      <c r="L7" s="197" t="s">
        <v>13</v>
      </c>
      <c r="M7" s="199" t="s">
        <v>11</v>
      </c>
    </row>
    <row r="8" spans="1:15" ht="24" customHeight="1" thickBot="1" x14ac:dyDescent="0.3">
      <c r="A8" s="192"/>
      <c r="B8" s="5"/>
      <c r="C8" s="194"/>
      <c r="D8" s="198"/>
      <c r="E8" s="198"/>
      <c r="F8" s="198"/>
      <c r="G8" s="198"/>
      <c r="H8" s="198"/>
      <c r="I8" s="198"/>
      <c r="J8" s="198"/>
      <c r="K8" s="198"/>
      <c r="L8" s="198"/>
      <c r="M8" s="200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44866</v>
      </c>
      <c r="C10" s="112">
        <v>9334.0485290200013</v>
      </c>
      <c r="D10" s="113">
        <v>8342.8845619399999</v>
      </c>
      <c r="E10" s="113">
        <v>2030.83990141</v>
      </c>
      <c r="F10" s="113">
        <v>137.28492015</v>
      </c>
      <c r="G10" s="113">
        <v>4727.0150443100001</v>
      </c>
      <c r="H10" s="113">
        <v>1447.7446960699999</v>
      </c>
      <c r="I10" s="113">
        <v>991.16396707999979</v>
      </c>
      <c r="J10" s="113">
        <v>195.45424537000002</v>
      </c>
      <c r="K10" s="113">
        <v>412.39718288000006</v>
      </c>
      <c r="L10" s="113">
        <v>7.3247796699999999</v>
      </c>
      <c r="M10" s="114">
        <v>375.98775916000005</v>
      </c>
      <c r="O10" s="2"/>
    </row>
    <row r="11" spans="1:15" ht="21" customHeight="1" x14ac:dyDescent="0.25">
      <c r="A11" s="59">
        <v>44896</v>
      </c>
      <c r="C11" s="115">
        <v>8729.6843625000001</v>
      </c>
      <c r="D11" s="158">
        <v>7792.099662900001</v>
      </c>
      <c r="E11" s="158">
        <v>1591.1712989499999</v>
      </c>
      <c r="F11" s="158">
        <v>131.54322372999999</v>
      </c>
      <c r="G11" s="158">
        <v>4648.4921945400001</v>
      </c>
      <c r="H11" s="158">
        <v>1420.8929456800001</v>
      </c>
      <c r="I11" s="158">
        <v>937.58469960000014</v>
      </c>
      <c r="J11" s="158">
        <v>159.47973026</v>
      </c>
      <c r="K11" s="158">
        <v>399.54242791000001</v>
      </c>
      <c r="L11" s="158">
        <v>7.3286290899999997</v>
      </c>
      <c r="M11" s="116">
        <v>371.23391233999996</v>
      </c>
      <c r="O11" s="2"/>
    </row>
    <row r="12" spans="1:15" ht="21" customHeight="1" x14ac:dyDescent="0.25">
      <c r="A12" s="59">
        <v>44927</v>
      </c>
      <c r="C12" s="115">
        <v>9280.7473447899993</v>
      </c>
      <c r="D12" s="158">
        <v>8283.3658126600003</v>
      </c>
      <c r="E12" s="158">
        <v>1649.3769223900001</v>
      </c>
      <c r="F12" s="158">
        <v>141.00661797000001</v>
      </c>
      <c r="G12" s="158">
        <v>4990.3098768899999</v>
      </c>
      <c r="H12" s="158">
        <v>1502.67239541</v>
      </c>
      <c r="I12" s="158">
        <v>997.38153212999998</v>
      </c>
      <c r="J12" s="158">
        <v>165.53852959</v>
      </c>
      <c r="K12" s="158">
        <v>425.78946542</v>
      </c>
      <c r="L12" s="158">
        <v>7.7830215300000001</v>
      </c>
      <c r="M12" s="116">
        <v>398.27051558999995</v>
      </c>
      <c r="O12" s="2"/>
    </row>
    <row r="13" spans="1:15" ht="21" customHeight="1" x14ac:dyDescent="0.25">
      <c r="A13" s="59">
        <v>44958</v>
      </c>
      <c r="C13" s="115">
        <v>9229.8168676300011</v>
      </c>
      <c r="D13" s="158">
        <v>8235.3145289800013</v>
      </c>
      <c r="E13" s="158">
        <v>1626.7179025400001</v>
      </c>
      <c r="F13" s="158">
        <v>142.01699586000001</v>
      </c>
      <c r="G13" s="158">
        <v>4965.9798040600008</v>
      </c>
      <c r="H13" s="158">
        <v>1500.5998265200001</v>
      </c>
      <c r="I13" s="158">
        <v>994.50233865000007</v>
      </c>
      <c r="J13" s="158">
        <v>163.41271641</v>
      </c>
      <c r="K13" s="158">
        <v>427.07612455999998</v>
      </c>
      <c r="L13" s="158">
        <v>7.7435799800000007</v>
      </c>
      <c r="M13" s="116">
        <v>396.26991770000001</v>
      </c>
      <c r="O13" s="2"/>
    </row>
    <row r="14" spans="1:15" ht="21" customHeight="1" x14ac:dyDescent="0.25">
      <c r="A14" s="59">
        <v>44986</v>
      </c>
      <c r="C14" s="115">
        <v>9254.5160045299981</v>
      </c>
      <c r="D14" s="158">
        <v>8256.7978229599976</v>
      </c>
      <c r="E14" s="158">
        <v>1656.1852466800001</v>
      </c>
      <c r="F14" s="158">
        <v>143.09535336000002</v>
      </c>
      <c r="G14" s="158">
        <v>4956.5324241899998</v>
      </c>
      <c r="H14" s="158">
        <v>1500.98479873</v>
      </c>
      <c r="I14" s="158">
        <v>997.71818157000018</v>
      </c>
      <c r="J14" s="158">
        <v>165.98249605000001</v>
      </c>
      <c r="K14" s="158">
        <v>428.40015135000004</v>
      </c>
      <c r="L14" s="158">
        <v>7.6965335799999988</v>
      </c>
      <c r="M14" s="116">
        <v>395.63900058999997</v>
      </c>
      <c r="O14" s="2"/>
    </row>
    <row r="15" spans="1:15" ht="21" customHeight="1" x14ac:dyDescent="0.25">
      <c r="A15" s="59">
        <v>45017</v>
      </c>
      <c r="C15" s="115">
        <v>9328.4837561500008</v>
      </c>
      <c r="D15" s="158">
        <v>8321.7692589500002</v>
      </c>
      <c r="E15" s="158">
        <v>1717.9374661500001</v>
      </c>
      <c r="F15" s="158">
        <v>144.92097818000002</v>
      </c>
      <c r="G15" s="158">
        <v>4956.3338698500002</v>
      </c>
      <c r="H15" s="158">
        <v>1502.57694477</v>
      </c>
      <c r="I15" s="158">
        <v>1006.7144972000001</v>
      </c>
      <c r="J15" s="158">
        <v>172.64225784999999</v>
      </c>
      <c r="K15" s="158">
        <v>430.94470282999998</v>
      </c>
      <c r="L15" s="158">
        <v>7.6625069699999999</v>
      </c>
      <c r="M15" s="116">
        <v>395.46502955</v>
      </c>
      <c r="O15" s="2"/>
    </row>
    <row r="16" spans="1:15" ht="21" customHeight="1" x14ac:dyDescent="0.25">
      <c r="A16" s="59">
        <v>45047</v>
      </c>
      <c r="C16" s="115">
        <v>14485.774374139997</v>
      </c>
      <c r="D16" s="158">
        <v>12956.875689319999</v>
      </c>
      <c r="E16" s="158">
        <v>2263.54557591</v>
      </c>
      <c r="F16" s="158">
        <v>220.08397991999996</v>
      </c>
      <c r="G16" s="158">
        <v>8059.1287914300001</v>
      </c>
      <c r="H16" s="158">
        <v>2414.1173420599998</v>
      </c>
      <c r="I16" s="158">
        <v>1528.8986848200004</v>
      </c>
      <c r="J16" s="158">
        <v>230.19348647999999</v>
      </c>
      <c r="K16" s="158">
        <v>650.70463946000007</v>
      </c>
      <c r="L16" s="158">
        <v>7.6748093600000002</v>
      </c>
      <c r="M16" s="116">
        <v>640.32574951999993</v>
      </c>
      <c r="O16" s="2"/>
    </row>
    <row r="17" spans="1:15" ht="21" customHeight="1" x14ac:dyDescent="0.25">
      <c r="A17" s="59">
        <v>45078</v>
      </c>
      <c r="C17" s="115">
        <v>14421.81129139</v>
      </c>
      <c r="D17" s="158">
        <v>12883.341630539999</v>
      </c>
      <c r="E17" s="158">
        <v>2323.4493345700002</v>
      </c>
      <c r="F17" s="158">
        <v>222.41213408999997</v>
      </c>
      <c r="G17" s="158">
        <v>8003.7755192499999</v>
      </c>
      <c r="H17" s="158">
        <v>2333.7046426300003</v>
      </c>
      <c r="I17" s="158">
        <v>1538.4696608499999</v>
      </c>
      <c r="J17" s="158">
        <v>236.12894014</v>
      </c>
      <c r="K17" s="158">
        <v>654.28669335000006</v>
      </c>
      <c r="L17" s="158">
        <v>7.6282887000000006</v>
      </c>
      <c r="M17" s="116">
        <v>640.42573865999998</v>
      </c>
      <c r="O17" s="2"/>
    </row>
    <row r="18" spans="1:15" ht="21" customHeight="1" x14ac:dyDescent="0.25">
      <c r="A18" s="59">
        <v>45108</v>
      </c>
      <c r="C18" s="115">
        <v>9429.4608242100003</v>
      </c>
      <c r="D18" s="158">
        <v>8412.9947120200013</v>
      </c>
      <c r="E18" s="158">
        <v>1730.88618449</v>
      </c>
      <c r="F18" s="158">
        <v>149.9590729</v>
      </c>
      <c r="G18" s="158">
        <v>4998.4716347799995</v>
      </c>
      <c r="H18" s="158">
        <v>1533.6778198499999</v>
      </c>
      <c r="I18" s="158">
        <v>1016.4661121900002</v>
      </c>
      <c r="J18" s="158">
        <v>175.0851389</v>
      </c>
      <c r="K18" s="158">
        <v>437.74205234999994</v>
      </c>
      <c r="L18" s="158">
        <v>7.5795928699999999</v>
      </c>
      <c r="M18" s="116">
        <v>396.05932806999999</v>
      </c>
      <c r="O18" s="2"/>
    </row>
    <row r="19" spans="1:15" ht="21" customHeight="1" x14ac:dyDescent="0.25">
      <c r="A19" s="59">
        <v>45139</v>
      </c>
      <c r="C19" s="115">
        <v>9457.5400245599994</v>
      </c>
      <c r="D19" s="158">
        <v>8437.5938385000009</v>
      </c>
      <c r="E19" s="158">
        <v>1744.35062277</v>
      </c>
      <c r="F19" s="158">
        <v>152.21949631999999</v>
      </c>
      <c r="G19" s="158">
        <v>5005.9887548300003</v>
      </c>
      <c r="H19" s="158">
        <v>1535.03496458</v>
      </c>
      <c r="I19" s="158">
        <v>1019.9461860599998</v>
      </c>
      <c r="J19" s="158">
        <v>176.82368152000001</v>
      </c>
      <c r="K19" s="158">
        <v>439.56416119000005</v>
      </c>
      <c r="L19" s="158">
        <v>7.5183231600000004</v>
      </c>
      <c r="M19" s="116">
        <v>396.04002019000001</v>
      </c>
      <c r="O19" s="2"/>
    </row>
    <row r="20" spans="1:15" ht="21" customHeight="1" x14ac:dyDescent="0.25">
      <c r="A20" s="59">
        <v>45170</v>
      </c>
      <c r="C20" s="115">
        <v>9153.8764351499995</v>
      </c>
      <c r="D20" s="158">
        <v>8173.1700848800001</v>
      </c>
      <c r="E20" s="158">
        <v>1517.16169455</v>
      </c>
      <c r="F20" s="158">
        <v>151.14278683000001</v>
      </c>
      <c r="G20" s="158">
        <v>4969.5525889199998</v>
      </c>
      <c r="H20" s="158">
        <v>1535.3130145799998</v>
      </c>
      <c r="I20" s="158">
        <v>980.70635027000003</v>
      </c>
      <c r="J20" s="158">
        <v>144.72754972999999</v>
      </c>
      <c r="K20" s="158">
        <v>434.34035556999999</v>
      </c>
      <c r="L20" s="158">
        <v>7.2999985199999999</v>
      </c>
      <c r="M20" s="116">
        <v>394.33844644999999</v>
      </c>
      <c r="O20" s="2"/>
    </row>
    <row r="21" spans="1:15" ht="21" customHeight="1" x14ac:dyDescent="0.25">
      <c r="A21" s="59">
        <v>45200</v>
      </c>
      <c r="C21" s="115">
        <v>9686.5980153</v>
      </c>
      <c r="D21" s="158">
        <v>8649.0264585699988</v>
      </c>
      <c r="E21" s="158">
        <v>1964.2570412299999</v>
      </c>
      <c r="F21" s="158">
        <v>156.18498314999999</v>
      </c>
      <c r="G21" s="158">
        <v>4989.77114308</v>
      </c>
      <c r="H21" s="158">
        <v>1538.8132911099999</v>
      </c>
      <c r="I21" s="158">
        <v>1037.5715567300001</v>
      </c>
      <c r="J21" s="158">
        <v>188.19661809000002</v>
      </c>
      <c r="K21" s="158">
        <v>445.53846779000003</v>
      </c>
      <c r="L21" s="158">
        <v>7.3727120599999996</v>
      </c>
      <c r="M21" s="116">
        <v>396.46375879000004</v>
      </c>
      <c r="O21" s="2"/>
    </row>
    <row r="22" spans="1:15" ht="21" customHeight="1" x14ac:dyDescent="0.25">
      <c r="A22" s="59">
        <v>45231</v>
      </c>
      <c r="C22" s="115">
        <v>10224.94027567</v>
      </c>
      <c r="D22" s="158">
        <v>9139.8618366200008</v>
      </c>
      <c r="E22" s="158">
        <v>2373.0839660199999</v>
      </c>
      <c r="F22" s="158">
        <v>165.63026607</v>
      </c>
      <c r="G22" s="158">
        <v>5040.0634141400005</v>
      </c>
      <c r="H22" s="158">
        <v>1561.08419039</v>
      </c>
      <c r="I22" s="158">
        <v>1085.07843905</v>
      </c>
      <c r="J22" s="158">
        <v>216.60952454999997</v>
      </c>
      <c r="K22" s="158">
        <v>461.40831933999993</v>
      </c>
      <c r="L22" s="158">
        <v>7.2757505399999998</v>
      </c>
      <c r="M22" s="116">
        <v>399.78484462</v>
      </c>
      <c r="O22" s="2"/>
    </row>
    <row r="23" spans="1:15" ht="21" customHeight="1" x14ac:dyDescent="0.25">
      <c r="A23" s="59">
        <v>45261</v>
      </c>
      <c r="C23" s="115">
        <v>9874.1066006399997</v>
      </c>
      <c r="D23" s="158">
        <v>8824.3972039799992</v>
      </c>
      <c r="E23" s="158">
        <v>2144.0976990499998</v>
      </c>
      <c r="F23" s="158">
        <v>159.21672866999998</v>
      </c>
      <c r="G23" s="158">
        <v>4979.6986898499999</v>
      </c>
      <c r="H23" s="158">
        <v>1541.38408641</v>
      </c>
      <c r="I23" s="158">
        <v>1049.70939666</v>
      </c>
      <c r="J23" s="158">
        <v>196.72223944999999</v>
      </c>
      <c r="K23" s="158">
        <v>449.35477952999997</v>
      </c>
      <c r="L23" s="158">
        <v>7.24129617</v>
      </c>
      <c r="M23" s="116">
        <v>396.39108150999999</v>
      </c>
      <c r="O23" s="2"/>
    </row>
    <row r="24" spans="1:15" ht="21" customHeight="1" x14ac:dyDescent="0.25">
      <c r="A24" s="59">
        <v>45292</v>
      </c>
      <c r="C24" s="115">
        <v>10357.205249409999</v>
      </c>
      <c r="D24" s="158">
        <v>9261.78172309</v>
      </c>
      <c r="E24" s="158">
        <v>2230.6006503000003</v>
      </c>
      <c r="F24" s="158">
        <v>167.31922068</v>
      </c>
      <c r="G24" s="158">
        <v>5266.2502143199999</v>
      </c>
      <c r="H24" s="158">
        <v>1597.61163779</v>
      </c>
      <c r="I24" s="158">
        <v>1095.4235263199998</v>
      </c>
      <c r="J24" s="158">
        <v>202.68650244999998</v>
      </c>
      <c r="K24" s="158">
        <v>468.45472080000002</v>
      </c>
      <c r="L24" s="158">
        <v>7.6038137300000006</v>
      </c>
      <c r="M24" s="116">
        <v>416.67848934</v>
      </c>
      <c r="O24" s="2"/>
    </row>
    <row r="25" spans="1:15" ht="21" customHeight="1" x14ac:dyDescent="0.25">
      <c r="A25" s="59">
        <v>45323</v>
      </c>
      <c r="C25" s="115">
        <v>10400.744933260001</v>
      </c>
      <c r="D25" s="158">
        <v>9299.3718445699997</v>
      </c>
      <c r="E25" s="158">
        <v>2286.2725689699996</v>
      </c>
      <c r="F25" s="158">
        <v>168.78516158000002</v>
      </c>
      <c r="G25" s="158">
        <v>5243.8424828900006</v>
      </c>
      <c r="H25" s="158">
        <v>1600.4716311300001</v>
      </c>
      <c r="I25" s="158">
        <v>1101.37308869</v>
      </c>
      <c r="J25" s="158">
        <v>208.92583752000002</v>
      </c>
      <c r="K25" s="158">
        <v>470.40626252999994</v>
      </c>
      <c r="L25" s="158">
        <v>7.5608989699999984</v>
      </c>
      <c r="M25" s="116">
        <v>414.48008967000004</v>
      </c>
      <c r="O25" s="2"/>
    </row>
    <row r="26" spans="1:15" ht="21" customHeight="1" x14ac:dyDescent="0.25">
      <c r="A26" s="59">
        <v>45352</v>
      </c>
      <c r="C26" s="115">
        <v>10613.624807380002</v>
      </c>
      <c r="D26" s="158">
        <v>9496.7405736100009</v>
      </c>
      <c r="E26" s="158">
        <v>2493.0887897600001</v>
      </c>
      <c r="F26" s="158">
        <v>170.87771852</v>
      </c>
      <c r="G26" s="158">
        <v>5230.8852123900006</v>
      </c>
      <c r="H26" s="158">
        <v>1601.8888529400001</v>
      </c>
      <c r="I26" s="158">
        <v>1116.88423377</v>
      </c>
      <c r="J26" s="158">
        <v>223.16606287000002</v>
      </c>
      <c r="K26" s="158">
        <v>472.23960726000001</v>
      </c>
      <c r="L26" s="158">
        <v>7.5009342999999999</v>
      </c>
      <c r="M26" s="116">
        <v>413.97762933999996</v>
      </c>
      <c r="O26" s="2"/>
    </row>
    <row r="27" spans="1:15" ht="21" customHeight="1" x14ac:dyDescent="0.25">
      <c r="A27" s="59">
        <v>45383</v>
      </c>
      <c r="C27" s="115">
        <v>16037.75752184</v>
      </c>
      <c r="D27" s="158">
        <v>14357.727987100001</v>
      </c>
      <c r="E27" s="158">
        <v>3153.2333012499998</v>
      </c>
      <c r="F27" s="158">
        <v>259.01272746000006</v>
      </c>
      <c r="G27" s="158">
        <v>8415.6683779699997</v>
      </c>
      <c r="H27" s="158">
        <v>2529.8135804200001</v>
      </c>
      <c r="I27" s="158">
        <v>1680.0295347399999</v>
      </c>
      <c r="J27" s="158">
        <v>291.85887601000002</v>
      </c>
      <c r="K27" s="158">
        <v>711.36703837999994</v>
      </c>
      <c r="L27" s="158">
        <v>7.4535261999999998</v>
      </c>
      <c r="M27" s="116">
        <v>669.35009415000002</v>
      </c>
      <c r="O27" s="2"/>
    </row>
    <row r="28" spans="1:15" ht="21" customHeight="1" x14ac:dyDescent="0.25">
      <c r="A28" s="59">
        <v>45413</v>
      </c>
      <c r="C28" s="115">
        <v>15992.560975210001</v>
      </c>
      <c r="D28" s="158">
        <v>14301.485532250001</v>
      </c>
      <c r="E28" s="158">
        <v>3242.332801</v>
      </c>
      <c r="F28" s="158">
        <v>262.33923379999999</v>
      </c>
      <c r="G28" s="158">
        <v>8354.2692582499985</v>
      </c>
      <c r="H28" s="158">
        <v>2442.5442392</v>
      </c>
      <c r="I28" s="158">
        <v>1691.0754429600001</v>
      </c>
      <c r="J28" s="158">
        <v>300.20273960000003</v>
      </c>
      <c r="K28" s="158">
        <v>714.69795984000007</v>
      </c>
      <c r="L28" s="158">
        <v>7.4050588899999994</v>
      </c>
      <c r="M28" s="116">
        <v>668.76968463000003</v>
      </c>
      <c r="O28" s="2"/>
    </row>
    <row r="29" spans="1:15" ht="21" customHeight="1" x14ac:dyDescent="0.25">
      <c r="A29" s="59">
        <v>45444</v>
      </c>
      <c r="C29" s="115">
        <v>10839.88717715</v>
      </c>
      <c r="D29" s="158">
        <v>9698.6146561499991</v>
      </c>
      <c r="E29" s="158">
        <v>2708.4798656200001</v>
      </c>
      <c r="F29" s="158">
        <v>177.45703180000001</v>
      </c>
      <c r="G29" s="158">
        <v>5206.8202766599998</v>
      </c>
      <c r="H29" s="158">
        <v>1605.8574820699998</v>
      </c>
      <c r="I29" s="158">
        <v>1141.2725210000001</v>
      </c>
      <c r="J29" s="158">
        <v>240.34554513</v>
      </c>
      <c r="K29" s="158">
        <v>479.93742664999996</v>
      </c>
      <c r="L29" s="158">
        <v>7.3446530599999988</v>
      </c>
      <c r="M29" s="116">
        <v>413.64489616000003</v>
      </c>
      <c r="O29" s="2"/>
    </row>
    <row r="30" spans="1:15" ht="21" customHeight="1" x14ac:dyDescent="0.25">
      <c r="A30" s="59">
        <v>45474</v>
      </c>
      <c r="C30" s="115">
        <v>10944.992475809999</v>
      </c>
      <c r="D30" s="158">
        <v>9798.1910810499994</v>
      </c>
      <c r="E30" s="158">
        <v>2816.4472728200003</v>
      </c>
      <c r="F30" s="158">
        <v>179.86307531</v>
      </c>
      <c r="G30" s="158">
        <v>5195.7582333</v>
      </c>
      <c r="H30" s="158">
        <v>1606.1224996199999</v>
      </c>
      <c r="I30" s="158">
        <v>1146.80139476</v>
      </c>
      <c r="J30" s="158">
        <v>244.11633007000003</v>
      </c>
      <c r="K30" s="158">
        <v>482.35081674999998</v>
      </c>
      <c r="L30" s="158">
        <v>7.3012996399999999</v>
      </c>
      <c r="M30" s="116">
        <v>413.03294829999999</v>
      </c>
      <c r="O30" s="2"/>
    </row>
    <row r="31" spans="1:15" ht="21" customHeight="1" x14ac:dyDescent="0.25">
      <c r="A31" s="59">
        <v>45505</v>
      </c>
      <c r="C31" s="115">
        <v>10679.54482621</v>
      </c>
      <c r="D31" s="158">
        <v>9556.8889238299998</v>
      </c>
      <c r="E31" s="158">
        <v>2589.1540766599996</v>
      </c>
      <c r="F31" s="158">
        <v>181.32345477999999</v>
      </c>
      <c r="G31" s="158">
        <v>5181.9892688899999</v>
      </c>
      <c r="H31" s="158">
        <v>1604.4221235</v>
      </c>
      <c r="I31" s="158">
        <v>1122.65590238</v>
      </c>
      <c r="J31" s="158">
        <v>218.85031541999999</v>
      </c>
      <c r="K31" s="158">
        <v>483.83893702</v>
      </c>
      <c r="L31" s="158">
        <v>7.2457474400000015</v>
      </c>
      <c r="M31" s="116">
        <v>412.72090250000002</v>
      </c>
      <c r="O31" s="2"/>
    </row>
    <row r="32" spans="1:15" ht="21" customHeight="1" x14ac:dyDescent="0.25">
      <c r="A32" s="59">
        <v>45536</v>
      </c>
      <c r="C32" s="115">
        <v>10538.291376790001</v>
      </c>
      <c r="D32" s="158">
        <v>9429.3293125799992</v>
      </c>
      <c r="E32" s="158">
        <v>2470.2955116999997</v>
      </c>
      <c r="F32" s="158">
        <v>183.99969894999998</v>
      </c>
      <c r="G32" s="158">
        <v>5171.6406676999995</v>
      </c>
      <c r="H32" s="158">
        <v>1603.3934342299999</v>
      </c>
      <c r="I32" s="158">
        <v>1108.9620642100001</v>
      </c>
      <c r="J32" s="158">
        <v>203.08394466999997</v>
      </c>
      <c r="K32" s="158">
        <v>486.66500919000003</v>
      </c>
      <c r="L32" s="158">
        <v>7.2112357300000003</v>
      </c>
      <c r="M32" s="116">
        <v>412.00187462000002</v>
      </c>
      <c r="O32" s="2"/>
    </row>
    <row r="33" spans="1:15" ht="21" customHeight="1" thickBot="1" x14ac:dyDescent="0.3">
      <c r="A33" s="63">
        <v>45566</v>
      </c>
      <c r="B33" s="169"/>
      <c r="C33" s="180">
        <v>10584.732001869999</v>
      </c>
      <c r="D33" s="181">
        <v>9476.0781903899988</v>
      </c>
      <c r="E33" s="181">
        <v>2518.1418797699998</v>
      </c>
      <c r="F33" s="181">
        <v>186.98674165</v>
      </c>
      <c r="G33" s="181">
        <v>5167.7743295</v>
      </c>
      <c r="H33" s="181">
        <v>1603.17523947</v>
      </c>
      <c r="I33" s="181">
        <v>1108.6538114800001</v>
      </c>
      <c r="J33" s="181">
        <v>199.92454813999998</v>
      </c>
      <c r="K33" s="181">
        <v>489.83478635</v>
      </c>
      <c r="L33" s="181">
        <v>7.1526875199999997</v>
      </c>
      <c r="M33" s="182">
        <v>411.74178947000001</v>
      </c>
      <c r="O33" s="2"/>
    </row>
    <row r="34" spans="1:15" ht="15" customHeight="1" x14ac:dyDescent="0.25">
      <c r="A34" s="157" t="s">
        <v>14</v>
      </c>
    </row>
    <row r="35" spans="1:15" ht="15" customHeight="1" x14ac:dyDescent="0.25">
      <c r="A35" s="7" t="s">
        <v>105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topLeftCell="C10" zoomScaleNormal="100" workbookViewId="0">
      <selection activeCell="A3"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13</v>
      </c>
      <c r="B3" s="5"/>
      <c r="C3" s="201" t="s">
        <v>108</v>
      </c>
      <c r="D3" s="202"/>
      <c r="E3" s="202"/>
      <c r="F3" s="202"/>
      <c r="G3" s="202"/>
      <c r="H3" s="202"/>
      <c r="I3" s="203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0" t="s">
        <v>4</v>
      </c>
      <c r="B5" s="5"/>
      <c r="C5" s="187" t="s">
        <v>109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5" ht="24" customHeight="1" x14ac:dyDescent="0.25">
      <c r="A6" s="191"/>
      <c r="B6" s="5"/>
      <c r="C6" s="193" t="s">
        <v>6</v>
      </c>
      <c r="D6" s="195" t="s">
        <v>7</v>
      </c>
      <c r="E6" s="195"/>
      <c r="F6" s="195"/>
      <c r="G6" s="195"/>
      <c r="H6" s="195"/>
      <c r="I6" s="195" t="s">
        <v>8</v>
      </c>
      <c r="J6" s="195"/>
      <c r="K6" s="195"/>
      <c r="L6" s="195"/>
      <c r="M6" s="196"/>
    </row>
    <row r="7" spans="1:15" ht="24" customHeight="1" x14ac:dyDescent="0.25">
      <c r="A7" s="191"/>
      <c r="B7" s="5"/>
      <c r="C7" s="193"/>
      <c r="D7" s="197" t="s">
        <v>6</v>
      </c>
      <c r="E7" s="197" t="s">
        <v>9</v>
      </c>
      <c r="F7" s="197" t="s">
        <v>10</v>
      </c>
      <c r="G7" s="197" t="s">
        <v>11</v>
      </c>
      <c r="H7" s="197" t="s">
        <v>12</v>
      </c>
      <c r="I7" s="197" t="s">
        <v>6</v>
      </c>
      <c r="J7" s="197" t="s">
        <v>9</v>
      </c>
      <c r="K7" s="197" t="s">
        <v>10</v>
      </c>
      <c r="L7" s="197" t="s">
        <v>13</v>
      </c>
      <c r="M7" s="199" t="s">
        <v>11</v>
      </c>
    </row>
    <row r="8" spans="1:15" ht="24" customHeight="1" thickBot="1" x14ac:dyDescent="0.3">
      <c r="A8" s="192"/>
      <c r="B8" s="5"/>
      <c r="C8" s="194"/>
      <c r="D8" s="198"/>
      <c r="E8" s="198"/>
      <c r="F8" s="198"/>
      <c r="G8" s="198"/>
      <c r="H8" s="198"/>
      <c r="I8" s="198"/>
      <c r="J8" s="198"/>
      <c r="K8" s="198"/>
      <c r="L8" s="198"/>
      <c r="M8" s="200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44866</v>
      </c>
      <c r="C10" s="112">
        <v>10839.705592939999</v>
      </c>
      <c r="D10" s="113">
        <v>9750.3465897099995</v>
      </c>
      <c r="E10" s="113">
        <v>2153.22705688</v>
      </c>
      <c r="F10" s="113">
        <v>137.75026478000001</v>
      </c>
      <c r="G10" s="113">
        <v>5767.99177332</v>
      </c>
      <c r="H10" s="113">
        <v>1691.3774947300001</v>
      </c>
      <c r="I10" s="113">
        <v>1089.3590032300001</v>
      </c>
      <c r="J10" s="113">
        <v>211.48793368</v>
      </c>
      <c r="K10" s="113">
        <v>408.87367823</v>
      </c>
      <c r="L10" s="113">
        <v>7.6041366100000003</v>
      </c>
      <c r="M10" s="114">
        <v>461.39325470999995</v>
      </c>
      <c r="O10" s="2"/>
    </row>
    <row r="11" spans="1:15" ht="21" customHeight="1" x14ac:dyDescent="0.25">
      <c r="A11" s="59">
        <v>44896</v>
      </c>
      <c r="C11" s="115">
        <v>10933.775188849999</v>
      </c>
      <c r="D11" s="158">
        <v>9832.3199157099989</v>
      </c>
      <c r="E11" s="158">
        <v>2235.7386701700002</v>
      </c>
      <c r="F11" s="158">
        <v>138.70160993000002</v>
      </c>
      <c r="G11" s="158">
        <v>5766.682069389999</v>
      </c>
      <c r="H11" s="158">
        <v>1691.19756622</v>
      </c>
      <c r="I11" s="158">
        <v>1101.4552731399999</v>
      </c>
      <c r="J11" s="158">
        <v>219.50286446000001</v>
      </c>
      <c r="K11" s="158">
        <v>412.46494468999998</v>
      </c>
      <c r="L11" s="158">
        <v>7.5149840099999992</v>
      </c>
      <c r="M11" s="116">
        <v>461.97247998</v>
      </c>
      <c r="O11" s="2"/>
    </row>
    <row r="12" spans="1:15" ht="21" customHeight="1" x14ac:dyDescent="0.25">
      <c r="A12" s="59">
        <v>44927</v>
      </c>
      <c r="C12" s="115">
        <v>11550.446903669999</v>
      </c>
      <c r="D12" s="158">
        <v>10398.922472280001</v>
      </c>
      <c r="E12" s="158">
        <v>2711.7969718700006</v>
      </c>
      <c r="F12" s="158">
        <v>146.95002496000001</v>
      </c>
      <c r="G12" s="158">
        <v>5817.5869510300008</v>
      </c>
      <c r="H12" s="158">
        <v>1722.5885244200001</v>
      </c>
      <c r="I12" s="158">
        <v>1151.52443139</v>
      </c>
      <c r="J12" s="158">
        <v>253.39075421999999</v>
      </c>
      <c r="K12" s="158">
        <v>426.04034236000001</v>
      </c>
      <c r="L12" s="158">
        <v>7.4318133799999995</v>
      </c>
      <c r="M12" s="116">
        <v>464.66152143000005</v>
      </c>
      <c r="O12" s="2"/>
    </row>
    <row r="13" spans="1:15" ht="21" customHeight="1" x14ac:dyDescent="0.25">
      <c r="A13" s="59">
        <v>44958</v>
      </c>
      <c r="C13" s="115">
        <v>10746.052197319999</v>
      </c>
      <c r="D13" s="158">
        <v>9660.3445664899991</v>
      </c>
      <c r="E13" s="158">
        <v>2093.8136655600001</v>
      </c>
      <c r="F13" s="158">
        <v>141.0120465</v>
      </c>
      <c r="G13" s="158">
        <v>5735.3821772499996</v>
      </c>
      <c r="H13" s="158">
        <v>1690.1366771800001</v>
      </c>
      <c r="I13" s="158">
        <v>1085.70763083</v>
      </c>
      <c r="J13" s="158">
        <v>204.58456546000002</v>
      </c>
      <c r="K13" s="158">
        <v>414.41896823000002</v>
      </c>
      <c r="L13" s="158">
        <v>7.3577852899999998</v>
      </c>
      <c r="M13" s="116">
        <v>459.34631185000001</v>
      </c>
      <c r="O13" s="2"/>
    </row>
    <row r="14" spans="1:15" ht="21" customHeight="1" x14ac:dyDescent="0.25">
      <c r="A14" s="59">
        <v>44986</v>
      </c>
      <c r="C14" s="115">
        <v>11430.925434719999</v>
      </c>
      <c r="D14" s="158">
        <v>10278.12550848</v>
      </c>
      <c r="E14" s="158">
        <v>2220.34946846</v>
      </c>
      <c r="F14" s="158">
        <v>151.60235633000002</v>
      </c>
      <c r="G14" s="158">
        <v>6110.3365186500005</v>
      </c>
      <c r="H14" s="158">
        <v>1795.8371650399999</v>
      </c>
      <c r="I14" s="158">
        <v>1152.7999262400001</v>
      </c>
      <c r="J14" s="158">
        <v>213.82547069000003</v>
      </c>
      <c r="K14" s="158">
        <v>443.03930559999998</v>
      </c>
      <c r="L14" s="158">
        <v>7.8150857</v>
      </c>
      <c r="M14" s="116">
        <v>488.12006424999998</v>
      </c>
      <c r="O14" s="2"/>
    </row>
    <row r="15" spans="1:15" ht="21" customHeight="1" x14ac:dyDescent="0.25">
      <c r="A15" s="59">
        <v>45017</v>
      </c>
      <c r="C15" s="115">
        <v>11439.251716750003</v>
      </c>
      <c r="D15" s="158">
        <v>10284.630310150002</v>
      </c>
      <c r="E15" s="158">
        <v>2220.2364202799999</v>
      </c>
      <c r="F15" s="158">
        <v>152.15616508000002</v>
      </c>
      <c r="G15" s="158">
        <v>6120.2603419600009</v>
      </c>
      <c r="H15" s="158">
        <v>1791.9773828299999</v>
      </c>
      <c r="I15" s="158">
        <v>1154.6214066</v>
      </c>
      <c r="J15" s="158">
        <v>214.75889952999998</v>
      </c>
      <c r="K15" s="158">
        <v>443.87946161000002</v>
      </c>
      <c r="L15" s="158">
        <v>7.7745277100000001</v>
      </c>
      <c r="M15" s="116">
        <v>488.20851775</v>
      </c>
      <c r="O15" s="2"/>
    </row>
    <row r="16" spans="1:15" ht="21" customHeight="1" x14ac:dyDescent="0.25">
      <c r="A16" s="59">
        <v>45047</v>
      </c>
      <c r="C16" s="115">
        <v>11376.2321512</v>
      </c>
      <c r="D16" s="158">
        <v>10224.464054550001</v>
      </c>
      <c r="E16" s="158">
        <v>2184.6050359800001</v>
      </c>
      <c r="F16" s="158">
        <v>154.02024113000002</v>
      </c>
      <c r="G16" s="158">
        <v>6094.7467205900002</v>
      </c>
      <c r="H16" s="158">
        <v>1791.0920568500001</v>
      </c>
      <c r="I16" s="158">
        <v>1151.7680966500002</v>
      </c>
      <c r="J16" s="158">
        <v>211.24643965000001</v>
      </c>
      <c r="K16" s="158">
        <v>445.45286075000001</v>
      </c>
      <c r="L16" s="158">
        <v>7.7466527599999999</v>
      </c>
      <c r="M16" s="116">
        <v>487.32214349000003</v>
      </c>
      <c r="O16" s="2"/>
    </row>
    <row r="17" spans="1:15" ht="21" customHeight="1" x14ac:dyDescent="0.25">
      <c r="A17" s="59">
        <v>45078</v>
      </c>
      <c r="C17" s="115">
        <v>11564.261672780003</v>
      </c>
      <c r="D17" s="158">
        <v>10390.496472740002</v>
      </c>
      <c r="E17" s="158">
        <v>2332.0783174200001</v>
      </c>
      <c r="F17" s="158">
        <v>155.56902757</v>
      </c>
      <c r="G17" s="158">
        <v>6107.7358500600003</v>
      </c>
      <c r="H17" s="158">
        <v>1795.1132776900001</v>
      </c>
      <c r="I17" s="158">
        <v>1173.7652000399999</v>
      </c>
      <c r="J17" s="158">
        <v>227.29198849999997</v>
      </c>
      <c r="K17" s="158">
        <v>449.96559980000001</v>
      </c>
      <c r="L17" s="158">
        <v>7.7348053999999991</v>
      </c>
      <c r="M17" s="116">
        <v>488.77280634000005</v>
      </c>
      <c r="O17" s="2"/>
    </row>
    <row r="18" spans="1:15" ht="21" customHeight="1" x14ac:dyDescent="0.25">
      <c r="A18" s="59">
        <v>45108</v>
      </c>
      <c r="C18" s="115">
        <v>16771.124006639999</v>
      </c>
      <c r="D18" s="158">
        <v>15065.59880355</v>
      </c>
      <c r="E18" s="158">
        <v>2940.44114025</v>
      </c>
      <c r="F18" s="158">
        <v>233.80442057999997</v>
      </c>
      <c r="G18" s="158">
        <v>9198.8500385900006</v>
      </c>
      <c r="H18" s="158">
        <v>2692.5032041299996</v>
      </c>
      <c r="I18" s="158">
        <v>1705.5252030899999</v>
      </c>
      <c r="J18" s="158">
        <v>290.03259427999996</v>
      </c>
      <c r="K18" s="158">
        <v>672.82339648000004</v>
      </c>
      <c r="L18" s="158">
        <v>7.7062512699999992</v>
      </c>
      <c r="M18" s="116">
        <v>734.96296106</v>
      </c>
      <c r="O18" s="2"/>
    </row>
    <row r="19" spans="1:15" ht="21" customHeight="1" x14ac:dyDescent="0.25">
      <c r="A19" s="59">
        <v>45139</v>
      </c>
      <c r="C19" s="115">
        <v>16690.08628227</v>
      </c>
      <c r="D19" s="158">
        <v>14985.318677169998</v>
      </c>
      <c r="E19" s="158">
        <v>2875.45148582</v>
      </c>
      <c r="F19" s="158">
        <v>236.03550238999998</v>
      </c>
      <c r="G19" s="158">
        <v>9187.8269290499993</v>
      </c>
      <c r="H19" s="158">
        <v>2686.0047599100003</v>
      </c>
      <c r="I19" s="158">
        <v>1704.7676050999999</v>
      </c>
      <c r="J19" s="158">
        <v>285.53650423999994</v>
      </c>
      <c r="K19" s="158">
        <v>675.90735698000003</v>
      </c>
      <c r="L19" s="158">
        <v>7.6750166799999997</v>
      </c>
      <c r="M19" s="116">
        <v>735.64872720000005</v>
      </c>
      <c r="O19" s="2"/>
    </row>
    <row r="20" spans="1:15" ht="21" customHeight="1" x14ac:dyDescent="0.25">
      <c r="A20" s="59">
        <v>45170</v>
      </c>
      <c r="C20" s="115">
        <v>11621.557404520001</v>
      </c>
      <c r="D20" s="158">
        <v>10440.38595233</v>
      </c>
      <c r="E20" s="158">
        <v>2328.7044360199998</v>
      </c>
      <c r="F20" s="158">
        <v>163.39558496999999</v>
      </c>
      <c r="G20" s="158">
        <v>6140.1133961699989</v>
      </c>
      <c r="H20" s="158">
        <v>1808.1725351700002</v>
      </c>
      <c r="I20" s="158">
        <v>1181.1714521900001</v>
      </c>
      <c r="J20" s="158">
        <v>226.53382109</v>
      </c>
      <c r="K20" s="158">
        <v>457.11558778000006</v>
      </c>
      <c r="L20" s="158">
        <v>7.6088800499999998</v>
      </c>
      <c r="M20" s="116">
        <v>489.91316326999998</v>
      </c>
      <c r="O20" s="2"/>
    </row>
    <row r="21" spans="1:15" ht="21" customHeight="1" x14ac:dyDescent="0.25">
      <c r="A21" s="59">
        <v>45200</v>
      </c>
      <c r="C21" s="115">
        <v>11957.49566572</v>
      </c>
      <c r="D21" s="158">
        <v>10763.06174881</v>
      </c>
      <c r="E21" s="158">
        <v>2489.6817272799999</v>
      </c>
      <c r="F21" s="158">
        <v>169.72107395999998</v>
      </c>
      <c r="G21" s="158">
        <v>6290.4401826599997</v>
      </c>
      <c r="H21" s="158">
        <v>1813.2187649099999</v>
      </c>
      <c r="I21" s="158">
        <v>1194.4339169099999</v>
      </c>
      <c r="J21" s="158">
        <v>235.27785164000002</v>
      </c>
      <c r="K21" s="158">
        <v>461.06346537000002</v>
      </c>
      <c r="L21" s="158">
        <v>7.5935136600000002</v>
      </c>
      <c r="M21" s="116">
        <v>490.49908624</v>
      </c>
      <c r="O21" s="2"/>
    </row>
    <row r="22" spans="1:15" ht="21" customHeight="1" x14ac:dyDescent="0.25">
      <c r="A22" s="59">
        <v>45231</v>
      </c>
      <c r="C22" s="115">
        <v>11465.861322560002</v>
      </c>
      <c r="D22" s="158">
        <v>10316.82941387</v>
      </c>
      <c r="E22" s="158">
        <v>2198.3926833600003</v>
      </c>
      <c r="F22" s="158">
        <v>164.19619034000004</v>
      </c>
      <c r="G22" s="158">
        <v>6149.1022242299996</v>
      </c>
      <c r="H22" s="158">
        <v>1805.1383159399998</v>
      </c>
      <c r="I22" s="158">
        <v>1149.0319086900001</v>
      </c>
      <c r="J22" s="158">
        <v>201.24344038999999</v>
      </c>
      <c r="K22" s="158">
        <v>452.34552561999999</v>
      </c>
      <c r="L22" s="158">
        <v>7.3698478099999996</v>
      </c>
      <c r="M22" s="116">
        <v>488.07309486999998</v>
      </c>
      <c r="O22" s="2"/>
    </row>
    <row r="23" spans="1:15" ht="21" customHeight="1" x14ac:dyDescent="0.25">
      <c r="A23" s="59">
        <v>45261</v>
      </c>
      <c r="C23" s="115">
        <v>12050.93211329</v>
      </c>
      <c r="D23" s="158">
        <v>10835.254181350001</v>
      </c>
      <c r="E23" s="158">
        <v>2705.2392544999998</v>
      </c>
      <c r="F23" s="158">
        <v>170.78830859999999</v>
      </c>
      <c r="G23" s="158">
        <v>6140.7712291600001</v>
      </c>
      <c r="H23" s="158">
        <v>1818.4553890899999</v>
      </c>
      <c r="I23" s="158">
        <v>1215.67793194</v>
      </c>
      <c r="J23" s="158">
        <v>245.39714377999999</v>
      </c>
      <c r="K23" s="158">
        <v>471.09678001000003</v>
      </c>
      <c r="L23" s="158">
        <v>7.4060065299999991</v>
      </c>
      <c r="M23" s="116">
        <v>491.77800162</v>
      </c>
      <c r="O23" s="2"/>
    </row>
    <row r="24" spans="1:15" ht="21" customHeight="1" x14ac:dyDescent="0.25">
      <c r="A24" s="59">
        <v>45292</v>
      </c>
      <c r="C24" s="115">
        <v>12514.500768399999</v>
      </c>
      <c r="D24" s="158">
        <v>11264.516656760001</v>
      </c>
      <c r="E24" s="158">
        <v>3002.6905339899999</v>
      </c>
      <c r="F24" s="158">
        <v>176.39718604999999</v>
      </c>
      <c r="G24" s="158">
        <v>6244.6562454900004</v>
      </c>
      <c r="H24" s="158">
        <v>1840.77269123</v>
      </c>
      <c r="I24" s="158">
        <v>1249.9841116399998</v>
      </c>
      <c r="J24" s="158">
        <v>264.50422353000005</v>
      </c>
      <c r="K24" s="158">
        <v>477.80003656999997</v>
      </c>
      <c r="L24" s="158">
        <v>7.3437785600000005</v>
      </c>
      <c r="M24" s="116">
        <v>500.33607298000004</v>
      </c>
      <c r="O24" s="2"/>
    </row>
    <row r="25" spans="1:15" ht="21" customHeight="1" x14ac:dyDescent="0.25">
      <c r="A25" s="59">
        <v>45323</v>
      </c>
      <c r="C25" s="115">
        <v>12414.96894239</v>
      </c>
      <c r="D25" s="158">
        <v>11179.833516190001</v>
      </c>
      <c r="E25" s="158">
        <v>2992.60073023</v>
      </c>
      <c r="F25" s="158">
        <v>173.17234667</v>
      </c>
      <c r="G25" s="158">
        <v>6192.3407231000001</v>
      </c>
      <c r="H25" s="158">
        <v>1821.7197161900001</v>
      </c>
      <c r="I25" s="158">
        <v>1235.1354261999998</v>
      </c>
      <c r="J25" s="158">
        <v>261.08208249</v>
      </c>
      <c r="K25" s="158">
        <v>469.23371928999995</v>
      </c>
      <c r="L25" s="158">
        <v>7.2665844100000001</v>
      </c>
      <c r="M25" s="116">
        <v>497.55304001000002</v>
      </c>
      <c r="O25" s="2"/>
    </row>
    <row r="26" spans="1:15" ht="21" customHeight="1" x14ac:dyDescent="0.25">
      <c r="A26" s="59">
        <v>45352</v>
      </c>
      <c r="C26" s="115">
        <v>12665.183243149999</v>
      </c>
      <c r="D26" s="158">
        <v>11409.605860420001</v>
      </c>
      <c r="E26" s="158">
        <v>2870.4163149599999</v>
      </c>
      <c r="F26" s="158">
        <v>178.28713722000001</v>
      </c>
      <c r="G26" s="158">
        <v>6474.6575142999991</v>
      </c>
      <c r="H26" s="158">
        <v>1886.2448939399999</v>
      </c>
      <c r="I26" s="158">
        <v>1255.57738273</v>
      </c>
      <c r="J26" s="158">
        <v>248.87410394999998</v>
      </c>
      <c r="K26" s="158">
        <v>482.10120104999999</v>
      </c>
      <c r="L26" s="158">
        <v>7.6352169100000014</v>
      </c>
      <c r="M26" s="116">
        <v>516.96686081999997</v>
      </c>
      <c r="O26" s="2"/>
    </row>
    <row r="27" spans="1:15" ht="21" customHeight="1" x14ac:dyDescent="0.25">
      <c r="A27" s="59">
        <v>45383</v>
      </c>
      <c r="C27" s="115">
        <v>12824.559457950001</v>
      </c>
      <c r="D27" s="158">
        <v>11541.56120618</v>
      </c>
      <c r="E27" s="158">
        <v>2986.3521235499998</v>
      </c>
      <c r="F27" s="158">
        <v>183.23477546000001</v>
      </c>
      <c r="G27" s="158">
        <v>6486.3217717099997</v>
      </c>
      <c r="H27" s="158">
        <v>1885.6525354600001</v>
      </c>
      <c r="I27" s="158">
        <v>1282.99825177</v>
      </c>
      <c r="J27" s="158">
        <v>266.29281508000003</v>
      </c>
      <c r="K27" s="158">
        <v>490.77563602999999</v>
      </c>
      <c r="L27" s="158">
        <v>7.60184792</v>
      </c>
      <c r="M27" s="116">
        <v>518.32795274</v>
      </c>
      <c r="O27" s="2"/>
    </row>
    <row r="28" spans="1:15" ht="21" customHeight="1" x14ac:dyDescent="0.25">
      <c r="A28" s="59">
        <v>45413</v>
      </c>
      <c r="C28" s="115">
        <v>12983.874319780001</v>
      </c>
      <c r="D28" s="158">
        <v>11693.810020270001</v>
      </c>
      <c r="E28" s="158">
        <v>3149.6042244400001</v>
      </c>
      <c r="F28" s="158">
        <v>184.13966413999998</v>
      </c>
      <c r="G28" s="158">
        <v>6470.2054629799995</v>
      </c>
      <c r="H28" s="158">
        <v>1889.86066871</v>
      </c>
      <c r="I28" s="158">
        <v>1290.06429951</v>
      </c>
      <c r="J28" s="158">
        <v>273.83128375000001</v>
      </c>
      <c r="K28" s="158">
        <v>491.13442770999995</v>
      </c>
      <c r="L28" s="158">
        <v>7.6683546799999993</v>
      </c>
      <c r="M28" s="116">
        <v>517.43023337</v>
      </c>
      <c r="O28" s="2"/>
    </row>
    <row r="29" spans="1:15" ht="21" customHeight="1" x14ac:dyDescent="0.25">
      <c r="A29" s="59">
        <v>45444</v>
      </c>
      <c r="C29" s="115">
        <v>18496.898828990001</v>
      </c>
      <c r="D29" s="158">
        <v>16635.545345310002</v>
      </c>
      <c r="E29" s="158">
        <v>3865.7132101699999</v>
      </c>
      <c r="F29" s="158">
        <v>274.22936377000002</v>
      </c>
      <c r="G29" s="158">
        <v>9675.7598608600001</v>
      </c>
      <c r="H29" s="158">
        <v>2819.8429105100004</v>
      </c>
      <c r="I29" s="158">
        <v>1861.3534836799997</v>
      </c>
      <c r="J29" s="158">
        <v>346.12034474999996</v>
      </c>
      <c r="K29" s="158">
        <v>733.02817850999998</v>
      </c>
      <c r="L29" s="158">
        <v>7.48726425</v>
      </c>
      <c r="M29" s="116">
        <v>774.71769616999995</v>
      </c>
      <c r="O29" s="2"/>
    </row>
    <row r="30" spans="1:15" ht="21" customHeight="1" x14ac:dyDescent="0.25">
      <c r="A30" s="59">
        <v>45474</v>
      </c>
      <c r="C30" s="115">
        <v>18561.345600299999</v>
      </c>
      <c r="D30" s="158">
        <v>16689.172835950001</v>
      </c>
      <c r="E30" s="158">
        <v>3921.8716664699996</v>
      </c>
      <c r="F30" s="158">
        <v>278.88744968999998</v>
      </c>
      <c r="G30" s="158">
        <v>9665.8273315900005</v>
      </c>
      <c r="H30" s="158">
        <v>2822.5863881999999</v>
      </c>
      <c r="I30" s="158">
        <v>1872.1727643500001</v>
      </c>
      <c r="J30" s="158">
        <v>350.94475792000003</v>
      </c>
      <c r="K30" s="158">
        <v>738.41431252999996</v>
      </c>
      <c r="L30" s="158">
        <v>7.4358871399999993</v>
      </c>
      <c r="M30" s="116">
        <v>775.37780676</v>
      </c>
      <c r="O30" s="2"/>
    </row>
    <row r="31" spans="1:15" ht="21" customHeight="1" x14ac:dyDescent="0.25">
      <c r="A31" s="59">
        <v>45505</v>
      </c>
      <c r="C31" s="115">
        <v>13276.157906050001</v>
      </c>
      <c r="D31" s="158">
        <v>11949.20506452</v>
      </c>
      <c r="E31" s="158">
        <v>3389.0852623999995</v>
      </c>
      <c r="F31" s="158">
        <v>199.04514969000002</v>
      </c>
      <c r="G31" s="158">
        <v>6464.8369727600002</v>
      </c>
      <c r="H31" s="158">
        <v>1896.2376796699998</v>
      </c>
      <c r="I31" s="158">
        <v>1326.9528415299999</v>
      </c>
      <c r="J31" s="158">
        <v>287.9089659</v>
      </c>
      <c r="K31" s="158">
        <v>512.47672390999992</v>
      </c>
      <c r="L31" s="158">
        <v>7.4437188499999998</v>
      </c>
      <c r="M31" s="116">
        <v>519.12343286999999</v>
      </c>
      <c r="O31" s="2"/>
    </row>
    <row r="32" spans="1:15" ht="21" customHeight="1" x14ac:dyDescent="0.25">
      <c r="A32" s="59">
        <v>45536</v>
      </c>
      <c r="C32" s="115">
        <v>13303.839184029999</v>
      </c>
      <c r="D32" s="158">
        <v>11989.171574029999</v>
      </c>
      <c r="E32" s="158">
        <v>3459.10433607</v>
      </c>
      <c r="F32" s="158">
        <v>197.26474379000001</v>
      </c>
      <c r="G32" s="158">
        <v>6441.8153952999992</v>
      </c>
      <c r="H32" s="158">
        <v>1890.98709887</v>
      </c>
      <c r="I32" s="158">
        <v>1314.66761</v>
      </c>
      <c r="J32" s="158">
        <v>284.77427714999999</v>
      </c>
      <c r="K32" s="158">
        <v>504.37415189999996</v>
      </c>
      <c r="L32" s="158">
        <v>7.340008319999999</v>
      </c>
      <c r="M32" s="116">
        <v>518.17917263000004</v>
      </c>
      <c r="O32" s="2"/>
    </row>
    <row r="33" spans="1:15" ht="21" customHeight="1" thickBot="1" x14ac:dyDescent="0.3">
      <c r="A33" s="63">
        <v>45566</v>
      </c>
      <c r="B33" s="176"/>
      <c r="C33" s="180">
        <v>12848.467265969999</v>
      </c>
      <c r="D33" s="181">
        <v>11578.830470590001</v>
      </c>
      <c r="E33" s="181">
        <v>3094.2413177799999</v>
      </c>
      <c r="F33" s="181">
        <v>192.12677957999998</v>
      </c>
      <c r="G33" s="181">
        <v>6409.5804789800004</v>
      </c>
      <c r="H33" s="181">
        <v>1882.88189425</v>
      </c>
      <c r="I33" s="181">
        <v>1269.63679538</v>
      </c>
      <c r="J33" s="181">
        <v>248.49886073999997</v>
      </c>
      <c r="K33" s="181">
        <v>497.79913704000001</v>
      </c>
      <c r="L33" s="181">
        <v>7.4426957700000003</v>
      </c>
      <c r="M33" s="182">
        <v>515.89610183000002</v>
      </c>
      <c r="N33" s="170"/>
      <c r="O33" s="2"/>
    </row>
    <row r="34" spans="1:15" ht="15" customHeight="1" x14ac:dyDescent="0.25">
      <c r="A34" s="157" t="s">
        <v>14</v>
      </c>
    </row>
    <row r="35" spans="1:15" ht="15" customHeight="1" x14ac:dyDescent="0.25">
      <c r="A35" s="7" t="s">
        <v>110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8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14</v>
      </c>
      <c r="B3" s="5"/>
      <c r="C3" s="204" t="s">
        <v>111</v>
      </c>
      <c r="D3" s="205"/>
      <c r="E3" s="205"/>
      <c r="F3" s="205"/>
      <c r="G3" s="205"/>
      <c r="H3" s="205"/>
      <c r="I3" s="206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19" t="s">
        <v>53</v>
      </c>
      <c r="B5" s="5"/>
      <c r="C5" s="187" t="s">
        <v>103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7" ht="24" customHeight="1" x14ac:dyDescent="0.25">
      <c r="A6" s="220"/>
      <c r="B6" s="5"/>
      <c r="C6" s="193" t="s">
        <v>6</v>
      </c>
      <c r="D6" s="195" t="s">
        <v>7</v>
      </c>
      <c r="E6" s="195"/>
      <c r="F6" s="195"/>
      <c r="G6" s="195"/>
      <c r="H6" s="195"/>
      <c r="I6" s="195" t="s">
        <v>8</v>
      </c>
      <c r="J6" s="195"/>
      <c r="K6" s="195"/>
      <c r="L6" s="195"/>
      <c r="M6" s="196"/>
    </row>
    <row r="7" spans="1:17" ht="24" customHeight="1" x14ac:dyDescent="0.25">
      <c r="A7" s="220"/>
      <c r="B7" s="5"/>
      <c r="C7" s="193"/>
      <c r="D7" s="197" t="s">
        <v>6</v>
      </c>
      <c r="E7" s="197" t="s">
        <v>9</v>
      </c>
      <c r="F7" s="197" t="s">
        <v>10</v>
      </c>
      <c r="G7" s="197" t="s">
        <v>11</v>
      </c>
      <c r="H7" s="197" t="s">
        <v>12</v>
      </c>
      <c r="I7" s="197" t="s">
        <v>6</v>
      </c>
      <c r="J7" s="197" t="s">
        <v>9</v>
      </c>
      <c r="K7" s="197" t="s">
        <v>10</v>
      </c>
      <c r="L7" s="197" t="s">
        <v>13</v>
      </c>
      <c r="M7" s="199" t="s">
        <v>11</v>
      </c>
    </row>
    <row r="8" spans="1:17" ht="24" customHeight="1" thickBot="1" x14ac:dyDescent="0.3">
      <c r="A8" s="221"/>
      <c r="B8" s="5"/>
      <c r="C8" s="194"/>
      <c r="D8" s="198"/>
      <c r="E8" s="198"/>
      <c r="F8" s="198"/>
      <c r="G8" s="198"/>
      <c r="H8" s="198"/>
      <c r="I8" s="198"/>
      <c r="J8" s="198"/>
      <c r="K8" s="198"/>
      <c r="L8" s="198"/>
      <c r="M8" s="200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5">
      <c r="A10" s="94" t="s">
        <v>54</v>
      </c>
      <c r="B10" s="10"/>
      <c r="C10" s="96">
        <v>6017057</v>
      </c>
      <c r="D10" s="96">
        <v>5291988</v>
      </c>
      <c r="E10" s="96">
        <v>1468131</v>
      </c>
      <c r="F10" s="96">
        <v>185691</v>
      </c>
      <c r="G10" s="96">
        <v>3200476</v>
      </c>
      <c r="H10" s="96">
        <v>437690</v>
      </c>
      <c r="I10" s="96">
        <v>725069</v>
      </c>
      <c r="J10" s="96">
        <v>97027</v>
      </c>
      <c r="K10" s="96">
        <v>402729</v>
      </c>
      <c r="L10" s="96">
        <v>19725</v>
      </c>
      <c r="M10" s="96">
        <v>205588</v>
      </c>
      <c r="O10" s="2"/>
    </row>
    <row r="11" spans="1:17" ht="15" customHeight="1" x14ac:dyDescent="0.25">
      <c r="A11" s="98" t="s">
        <v>55</v>
      </c>
      <c r="B11" s="10"/>
      <c r="C11" s="99">
        <v>271107</v>
      </c>
      <c r="D11" s="100">
        <v>243597</v>
      </c>
      <c r="E11" s="100">
        <v>79051</v>
      </c>
      <c r="F11" s="100">
        <v>10639</v>
      </c>
      <c r="G11" s="100">
        <v>147826</v>
      </c>
      <c r="H11" s="100">
        <v>6081</v>
      </c>
      <c r="I11" s="100">
        <v>27510</v>
      </c>
      <c r="J11" s="100">
        <v>7234</v>
      </c>
      <c r="K11" s="100">
        <v>10823</v>
      </c>
      <c r="L11" s="100">
        <v>409</v>
      </c>
      <c r="M11" s="101">
        <v>9044</v>
      </c>
      <c r="N11" s="119"/>
      <c r="O11" s="119"/>
      <c r="P11" s="119"/>
      <c r="Q11" s="119"/>
    </row>
    <row r="12" spans="1:17" ht="15" customHeight="1" x14ac:dyDescent="0.25">
      <c r="A12" s="102" t="s">
        <v>56</v>
      </c>
      <c r="C12" s="77">
        <v>68269</v>
      </c>
      <c r="D12" s="78">
        <v>63069</v>
      </c>
      <c r="E12" s="78">
        <v>18916</v>
      </c>
      <c r="F12" s="78">
        <v>3397</v>
      </c>
      <c r="G12" s="78">
        <v>40012</v>
      </c>
      <c r="H12" s="78">
        <v>744</v>
      </c>
      <c r="I12" s="78">
        <v>5200</v>
      </c>
      <c r="J12" s="78">
        <v>1179</v>
      </c>
      <c r="K12" s="78">
        <v>2374</v>
      </c>
      <c r="L12" s="78">
        <v>74</v>
      </c>
      <c r="M12" s="79">
        <v>1573</v>
      </c>
      <c r="N12" s="119"/>
      <c r="O12" s="119"/>
      <c r="P12" s="119"/>
      <c r="Q12" s="119"/>
    </row>
    <row r="13" spans="1:17" ht="15" customHeight="1" x14ac:dyDescent="0.25">
      <c r="A13" s="102" t="s">
        <v>57</v>
      </c>
      <c r="C13" s="77">
        <v>13136</v>
      </c>
      <c r="D13" s="78">
        <v>12116</v>
      </c>
      <c r="E13" s="78">
        <v>3973</v>
      </c>
      <c r="F13" s="78">
        <v>870</v>
      </c>
      <c r="G13" s="78">
        <v>6995</v>
      </c>
      <c r="H13" s="78">
        <v>278</v>
      </c>
      <c r="I13" s="78">
        <v>1020</v>
      </c>
      <c r="J13" s="78">
        <v>207</v>
      </c>
      <c r="K13" s="78">
        <v>458</v>
      </c>
      <c r="L13" s="78">
        <v>27</v>
      </c>
      <c r="M13" s="79">
        <v>328</v>
      </c>
      <c r="N13" s="119"/>
      <c r="O13" s="119"/>
      <c r="P13" s="119"/>
      <c r="Q13" s="119"/>
    </row>
    <row r="14" spans="1:17" ht="15" customHeight="1" x14ac:dyDescent="0.25">
      <c r="A14" s="102" t="s">
        <v>58</v>
      </c>
      <c r="C14" s="77">
        <v>50262</v>
      </c>
      <c r="D14" s="78">
        <v>41208</v>
      </c>
      <c r="E14" s="78">
        <v>12619</v>
      </c>
      <c r="F14" s="78">
        <v>1499</v>
      </c>
      <c r="G14" s="78">
        <v>26031</v>
      </c>
      <c r="H14" s="78">
        <v>1059</v>
      </c>
      <c r="I14" s="78">
        <v>9054</v>
      </c>
      <c r="J14" s="78">
        <v>3084</v>
      </c>
      <c r="K14" s="78">
        <v>3338</v>
      </c>
      <c r="L14" s="78">
        <v>133</v>
      </c>
      <c r="M14" s="79">
        <v>2499</v>
      </c>
      <c r="N14" s="119"/>
      <c r="O14" s="119"/>
      <c r="P14" s="119"/>
      <c r="Q14" s="119"/>
    </row>
    <row r="15" spans="1:17" ht="15" customHeight="1" x14ac:dyDescent="0.25">
      <c r="A15" s="102" t="s">
        <v>59</v>
      </c>
      <c r="C15" s="77">
        <v>6775</v>
      </c>
      <c r="D15" s="78">
        <v>6220</v>
      </c>
      <c r="E15" s="78">
        <v>1417</v>
      </c>
      <c r="F15" s="78">
        <v>193</v>
      </c>
      <c r="G15" s="78">
        <v>4520</v>
      </c>
      <c r="H15" s="78">
        <v>90</v>
      </c>
      <c r="I15" s="78">
        <v>555</v>
      </c>
      <c r="J15" s="78">
        <v>146</v>
      </c>
      <c r="K15" s="78">
        <v>147</v>
      </c>
      <c r="L15" s="78">
        <v>25</v>
      </c>
      <c r="M15" s="79">
        <v>237</v>
      </c>
      <c r="N15" s="119"/>
      <c r="O15" s="119"/>
      <c r="P15" s="119"/>
      <c r="Q15" s="119"/>
    </row>
    <row r="16" spans="1:17" ht="15" customHeight="1" x14ac:dyDescent="0.25">
      <c r="A16" s="102" t="s">
        <v>60</v>
      </c>
      <c r="C16" s="77">
        <v>95719</v>
      </c>
      <c r="D16" s="78">
        <v>86270</v>
      </c>
      <c r="E16" s="78">
        <v>31036</v>
      </c>
      <c r="F16" s="78">
        <v>2979</v>
      </c>
      <c r="G16" s="78">
        <v>49122</v>
      </c>
      <c r="H16" s="78">
        <v>3133</v>
      </c>
      <c r="I16" s="78">
        <v>9449</v>
      </c>
      <c r="J16" s="78">
        <v>2162</v>
      </c>
      <c r="K16" s="78">
        <v>3566</v>
      </c>
      <c r="L16" s="78">
        <v>113</v>
      </c>
      <c r="M16" s="79">
        <v>3608</v>
      </c>
      <c r="O16" s="2"/>
    </row>
    <row r="17" spans="1:16" ht="15" customHeight="1" x14ac:dyDescent="0.25">
      <c r="A17" s="102" t="s">
        <v>61</v>
      </c>
      <c r="C17" s="77">
        <v>5916</v>
      </c>
      <c r="D17" s="78">
        <v>5425</v>
      </c>
      <c r="E17" s="78">
        <v>2179</v>
      </c>
      <c r="F17" s="78">
        <v>290</v>
      </c>
      <c r="G17" s="78">
        <v>2612</v>
      </c>
      <c r="H17" s="78">
        <v>344</v>
      </c>
      <c r="I17" s="78">
        <v>491</v>
      </c>
      <c r="J17" s="78">
        <v>160</v>
      </c>
      <c r="K17" s="78">
        <v>194</v>
      </c>
      <c r="L17" s="78">
        <v>10</v>
      </c>
      <c r="M17" s="79">
        <v>127</v>
      </c>
      <c r="O17" s="2"/>
    </row>
    <row r="18" spans="1:16" ht="15" customHeight="1" x14ac:dyDescent="0.25">
      <c r="A18" s="102" t="s">
        <v>62</v>
      </c>
      <c r="C18" s="77">
        <v>31030</v>
      </c>
      <c r="D18" s="78">
        <v>29289</v>
      </c>
      <c r="E18" s="78">
        <v>8911</v>
      </c>
      <c r="F18" s="78">
        <v>1411</v>
      </c>
      <c r="G18" s="78">
        <v>18534</v>
      </c>
      <c r="H18" s="78">
        <v>433</v>
      </c>
      <c r="I18" s="78">
        <v>1741</v>
      </c>
      <c r="J18" s="78">
        <v>296</v>
      </c>
      <c r="K18" s="78">
        <v>746</v>
      </c>
      <c r="L18" s="78">
        <v>27</v>
      </c>
      <c r="M18" s="79">
        <v>672</v>
      </c>
      <c r="O18" s="2"/>
    </row>
    <row r="19" spans="1:16" ht="15" customHeight="1" x14ac:dyDescent="0.25">
      <c r="A19" s="98" t="s">
        <v>63</v>
      </c>
      <c r="B19" s="10"/>
      <c r="C19" s="99">
        <v>1278371</v>
      </c>
      <c r="D19" s="100">
        <v>1177240</v>
      </c>
      <c r="E19" s="100">
        <v>383359</v>
      </c>
      <c r="F19" s="100">
        <v>43496</v>
      </c>
      <c r="G19" s="100">
        <v>688262</v>
      </c>
      <c r="H19" s="100">
        <v>62123</v>
      </c>
      <c r="I19" s="100">
        <v>101131</v>
      </c>
      <c r="J19" s="100">
        <v>21065</v>
      </c>
      <c r="K19" s="100">
        <v>39545</v>
      </c>
      <c r="L19" s="100">
        <v>2000</v>
      </c>
      <c r="M19" s="101">
        <v>38521</v>
      </c>
      <c r="O19" s="2"/>
    </row>
    <row r="20" spans="1:16" ht="15" customHeight="1" x14ac:dyDescent="0.25">
      <c r="A20" s="102" t="s">
        <v>64</v>
      </c>
      <c r="C20" s="77">
        <v>105602</v>
      </c>
      <c r="D20" s="78">
        <v>99299</v>
      </c>
      <c r="E20" s="78">
        <v>34953</v>
      </c>
      <c r="F20" s="78">
        <v>4195</v>
      </c>
      <c r="G20" s="78">
        <v>57449</v>
      </c>
      <c r="H20" s="78">
        <v>2702</v>
      </c>
      <c r="I20" s="78">
        <v>6303</v>
      </c>
      <c r="J20" s="78">
        <v>1545</v>
      </c>
      <c r="K20" s="78">
        <v>2514</v>
      </c>
      <c r="L20" s="78">
        <v>156</v>
      </c>
      <c r="M20" s="79">
        <v>2088</v>
      </c>
      <c r="O20" s="2"/>
    </row>
    <row r="21" spans="1:16" ht="15" customHeight="1" x14ac:dyDescent="0.25">
      <c r="A21" s="102" t="s">
        <v>65</v>
      </c>
      <c r="C21" s="77">
        <v>99968</v>
      </c>
      <c r="D21" s="78">
        <v>94855</v>
      </c>
      <c r="E21" s="78">
        <v>36189</v>
      </c>
      <c r="F21" s="78">
        <v>2514</v>
      </c>
      <c r="G21" s="78">
        <v>54839</v>
      </c>
      <c r="H21" s="78">
        <v>1313</v>
      </c>
      <c r="I21" s="78">
        <v>5113</v>
      </c>
      <c r="J21" s="78">
        <v>1016</v>
      </c>
      <c r="K21" s="78">
        <v>2401</v>
      </c>
      <c r="L21" s="78">
        <v>119</v>
      </c>
      <c r="M21" s="79">
        <v>1577</v>
      </c>
      <c r="O21" s="2"/>
    </row>
    <row r="22" spans="1:16" ht="15" customHeight="1" x14ac:dyDescent="0.25">
      <c r="A22" s="102" t="s">
        <v>66</v>
      </c>
      <c r="C22" s="77">
        <v>167541</v>
      </c>
      <c r="D22" s="78">
        <v>156301</v>
      </c>
      <c r="E22" s="78">
        <v>54420</v>
      </c>
      <c r="F22" s="78">
        <v>9507</v>
      </c>
      <c r="G22" s="78">
        <v>84027</v>
      </c>
      <c r="H22" s="78">
        <v>8347</v>
      </c>
      <c r="I22" s="78">
        <v>11240</v>
      </c>
      <c r="J22" s="78">
        <v>1961</v>
      </c>
      <c r="K22" s="78">
        <v>5829</v>
      </c>
      <c r="L22" s="78">
        <v>247</v>
      </c>
      <c r="M22" s="79">
        <v>3203</v>
      </c>
      <c r="O22" s="2"/>
    </row>
    <row r="23" spans="1:16" ht="15" customHeight="1" x14ac:dyDescent="0.25">
      <c r="A23" s="102" t="s">
        <v>67</v>
      </c>
      <c r="C23" s="77">
        <v>96271</v>
      </c>
      <c r="D23" s="78">
        <v>90332</v>
      </c>
      <c r="E23" s="78">
        <v>28188</v>
      </c>
      <c r="F23" s="78">
        <v>3743</v>
      </c>
      <c r="G23" s="78">
        <v>53810</v>
      </c>
      <c r="H23" s="78">
        <v>4591</v>
      </c>
      <c r="I23" s="78">
        <v>5939</v>
      </c>
      <c r="J23" s="78">
        <v>1071</v>
      </c>
      <c r="K23" s="78">
        <v>2793</v>
      </c>
      <c r="L23" s="78">
        <v>252</v>
      </c>
      <c r="M23" s="79">
        <v>1823</v>
      </c>
      <c r="O23" s="2"/>
    </row>
    <row r="24" spans="1:16" ht="15" customHeight="1" x14ac:dyDescent="0.25">
      <c r="A24" s="102" t="s">
        <v>68</v>
      </c>
      <c r="C24" s="77">
        <v>107382</v>
      </c>
      <c r="D24" s="78">
        <v>99514</v>
      </c>
      <c r="E24" s="78">
        <v>29203</v>
      </c>
      <c r="F24" s="78">
        <v>6723</v>
      </c>
      <c r="G24" s="78">
        <v>59836</v>
      </c>
      <c r="H24" s="78">
        <v>3752</v>
      </c>
      <c r="I24" s="78">
        <v>7868</v>
      </c>
      <c r="J24" s="78">
        <v>878</v>
      </c>
      <c r="K24" s="78">
        <v>4437</v>
      </c>
      <c r="L24" s="78">
        <v>196</v>
      </c>
      <c r="M24" s="79">
        <v>2357</v>
      </c>
      <c r="O24" s="2"/>
    </row>
    <row r="25" spans="1:16" ht="15" customHeight="1" x14ac:dyDescent="0.25">
      <c r="A25" s="102" t="s">
        <v>69</v>
      </c>
      <c r="C25" s="77">
        <v>189343</v>
      </c>
      <c r="D25" s="78">
        <v>167840</v>
      </c>
      <c r="E25" s="78">
        <v>55846</v>
      </c>
      <c r="F25" s="78">
        <v>5869</v>
      </c>
      <c r="G25" s="78">
        <v>91980</v>
      </c>
      <c r="H25" s="78">
        <v>14145</v>
      </c>
      <c r="I25" s="78">
        <v>21503</v>
      </c>
      <c r="J25" s="78">
        <v>4943</v>
      </c>
      <c r="K25" s="78">
        <v>8861</v>
      </c>
      <c r="L25" s="78">
        <v>425</v>
      </c>
      <c r="M25" s="79">
        <v>7274</v>
      </c>
      <c r="O25" s="2"/>
    </row>
    <row r="26" spans="1:16" ht="15" customHeight="1" x14ac:dyDescent="0.25">
      <c r="A26" s="102" t="s">
        <v>70</v>
      </c>
      <c r="C26" s="77">
        <v>117312</v>
      </c>
      <c r="D26" s="78">
        <v>111081</v>
      </c>
      <c r="E26" s="78">
        <v>38468</v>
      </c>
      <c r="F26" s="78">
        <v>611</v>
      </c>
      <c r="G26" s="78">
        <v>64267</v>
      </c>
      <c r="H26" s="78">
        <v>7735</v>
      </c>
      <c r="I26" s="78">
        <v>6231</v>
      </c>
      <c r="J26" s="78">
        <v>2022</v>
      </c>
      <c r="K26" s="78">
        <v>1179</v>
      </c>
      <c r="L26" s="78">
        <v>85</v>
      </c>
      <c r="M26" s="79">
        <v>2945</v>
      </c>
      <c r="O26" s="2"/>
    </row>
    <row r="27" spans="1:16" ht="15" customHeight="1" x14ac:dyDescent="0.25">
      <c r="A27" s="102" t="s">
        <v>71</v>
      </c>
      <c r="C27" s="77">
        <v>64008</v>
      </c>
      <c r="D27" s="78">
        <v>58750</v>
      </c>
      <c r="E27" s="78">
        <v>22016</v>
      </c>
      <c r="F27" s="78">
        <v>1336</v>
      </c>
      <c r="G27" s="78">
        <v>30351</v>
      </c>
      <c r="H27" s="78">
        <v>5047</v>
      </c>
      <c r="I27" s="78">
        <v>5258</v>
      </c>
      <c r="J27" s="78">
        <v>1458</v>
      </c>
      <c r="K27" s="78">
        <v>1733</v>
      </c>
      <c r="L27" s="78">
        <v>77</v>
      </c>
      <c r="M27" s="79">
        <v>1990</v>
      </c>
      <c r="O27" s="2"/>
    </row>
    <row r="28" spans="1:16" ht="15" customHeight="1" x14ac:dyDescent="0.25">
      <c r="A28" s="102" t="s">
        <v>72</v>
      </c>
      <c r="C28" s="77">
        <v>330944</v>
      </c>
      <c r="D28" s="78">
        <v>299268</v>
      </c>
      <c r="E28" s="78">
        <v>84076</v>
      </c>
      <c r="F28" s="78">
        <v>8998</v>
      </c>
      <c r="G28" s="78">
        <v>191703</v>
      </c>
      <c r="H28" s="78">
        <v>14491</v>
      </c>
      <c r="I28" s="78">
        <v>31676</v>
      </c>
      <c r="J28" s="78">
        <v>6171</v>
      </c>
      <c r="K28" s="78">
        <v>9798</v>
      </c>
      <c r="L28" s="78">
        <v>443</v>
      </c>
      <c r="M28" s="79">
        <v>15264</v>
      </c>
      <c r="O28" s="2"/>
    </row>
    <row r="29" spans="1:16" ht="15" customHeight="1" x14ac:dyDescent="0.25">
      <c r="A29" s="98" t="s">
        <v>73</v>
      </c>
      <c r="B29" s="10"/>
      <c r="C29" s="99">
        <v>2769677</v>
      </c>
      <c r="D29" s="100">
        <v>2387243</v>
      </c>
      <c r="E29" s="100">
        <v>591926</v>
      </c>
      <c r="F29" s="100">
        <v>49624</v>
      </c>
      <c r="G29" s="100">
        <v>1499216</v>
      </c>
      <c r="H29" s="100">
        <v>246477</v>
      </c>
      <c r="I29" s="100">
        <v>382434</v>
      </c>
      <c r="J29" s="100">
        <v>37977</v>
      </c>
      <c r="K29" s="100">
        <v>235566</v>
      </c>
      <c r="L29" s="100">
        <v>13397</v>
      </c>
      <c r="M29" s="101">
        <v>95494</v>
      </c>
      <c r="O29" s="2"/>
    </row>
    <row r="30" spans="1:16" ht="15" customHeight="1" x14ac:dyDescent="0.25">
      <c r="A30" s="102" t="s">
        <v>74</v>
      </c>
      <c r="C30" s="77">
        <v>797521</v>
      </c>
      <c r="D30" s="78">
        <v>735116</v>
      </c>
      <c r="E30" s="78">
        <v>180792</v>
      </c>
      <c r="F30" s="78">
        <v>10676</v>
      </c>
      <c r="G30" s="78">
        <v>485757</v>
      </c>
      <c r="H30" s="78">
        <v>57891</v>
      </c>
      <c r="I30" s="78">
        <v>62405</v>
      </c>
      <c r="J30" s="78">
        <v>9862</v>
      </c>
      <c r="K30" s="78">
        <v>21028</v>
      </c>
      <c r="L30" s="78">
        <v>1109</v>
      </c>
      <c r="M30" s="79">
        <v>30406</v>
      </c>
      <c r="O30" s="2"/>
    </row>
    <row r="31" spans="1:16" ht="15" customHeight="1" x14ac:dyDescent="0.25">
      <c r="A31" s="102" t="s">
        <v>75</v>
      </c>
      <c r="C31" s="77">
        <v>117375</v>
      </c>
      <c r="D31" s="78">
        <v>107350</v>
      </c>
      <c r="E31" s="78">
        <v>29024</v>
      </c>
      <c r="F31" s="78">
        <v>2893</v>
      </c>
      <c r="G31" s="78">
        <v>66673</v>
      </c>
      <c r="H31" s="78">
        <v>8760</v>
      </c>
      <c r="I31" s="78">
        <v>10025</v>
      </c>
      <c r="J31" s="78">
        <v>1599</v>
      </c>
      <c r="K31" s="78">
        <v>4627</v>
      </c>
      <c r="L31" s="78">
        <v>173</v>
      </c>
      <c r="M31" s="79">
        <v>3626</v>
      </c>
      <c r="O31" s="2"/>
      <c r="P31" s="2"/>
    </row>
    <row r="32" spans="1:16" ht="15" customHeight="1" x14ac:dyDescent="0.25">
      <c r="A32" s="102" t="s">
        <v>76</v>
      </c>
      <c r="C32" s="77">
        <v>473671</v>
      </c>
      <c r="D32" s="78">
        <v>427651</v>
      </c>
      <c r="E32" s="78">
        <v>121957</v>
      </c>
      <c r="F32" s="78">
        <v>2958</v>
      </c>
      <c r="G32" s="78">
        <v>264547</v>
      </c>
      <c r="H32" s="78">
        <v>38189</v>
      </c>
      <c r="I32" s="78">
        <v>46020</v>
      </c>
      <c r="J32" s="78">
        <v>9473</v>
      </c>
      <c r="K32" s="78">
        <v>16240</v>
      </c>
      <c r="L32" s="78">
        <v>4389</v>
      </c>
      <c r="M32" s="79">
        <v>15918</v>
      </c>
      <c r="O32" s="2"/>
    </row>
    <row r="33" spans="1:15" ht="15" customHeight="1" x14ac:dyDescent="0.25">
      <c r="A33" s="102" t="s">
        <v>77</v>
      </c>
      <c r="C33" s="77">
        <v>1381110</v>
      </c>
      <c r="D33" s="78">
        <v>1117126</v>
      </c>
      <c r="E33" s="78">
        <v>260153</v>
      </c>
      <c r="F33" s="78">
        <v>33097</v>
      </c>
      <c r="G33" s="78">
        <v>682239</v>
      </c>
      <c r="H33" s="78">
        <v>141637</v>
      </c>
      <c r="I33" s="78">
        <v>263984</v>
      </c>
      <c r="J33" s="78">
        <v>17043</v>
      </c>
      <c r="K33" s="78">
        <v>193671</v>
      </c>
      <c r="L33" s="78">
        <v>7726</v>
      </c>
      <c r="M33" s="79">
        <v>45544</v>
      </c>
      <c r="O33" s="2"/>
    </row>
    <row r="34" spans="1:15" ht="15" customHeight="1" x14ac:dyDescent="0.25">
      <c r="A34" s="98" t="s">
        <v>78</v>
      </c>
      <c r="B34" s="10"/>
      <c r="C34" s="99">
        <v>1234040</v>
      </c>
      <c r="D34" s="100">
        <v>1067370</v>
      </c>
      <c r="E34" s="100">
        <v>293703</v>
      </c>
      <c r="F34" s="100">
        <v>63119</v>
      </c>
      <c r="G34" s="100">
        <v>599356</v>
      </c>
      <c r="H34" s="100">
        <v>111192</v>
      </c>
      <c r="I34" s="100">
        <v>166670</v>
      </c>
      <c r="J34" s="100">
        <v>22415</v>
      </c>
      <c r="K34" s="100">
        <v>93986</v>
      </c>
      <c r="L34" s="100">
        <v>3141</v>
      </c>
      <c r="M34" s="101">
        <v>47128</v>
      </c>
      <c r="O34" s="2"/>
    </row>
    <row r="35" spans="1:15" ht="15" customHeight="1" x14ac:dyDescent="0.25">
      <c r="A35" s="102" t="s">
        <v>79</v>
      </c>
      <c r="C35" s="77">
        <v>336341</v>
      </c>
      <c r="D35" s="78">
        <v>293086</v>
      </c>
      <c r="E35" s="78">
        <v>80160</v>
      </c>
      <c r="F35" s="78">
        <v>16226</v>
      </c>
      <c r="G35" s="78">
        <v>174079</v>
      </c>
      <c r="H35" s="78">
        <v>22621</v>
      </c>
      <c r="I35" s="78">
        <v>43255</v>
      </c>
      <c r="J35" s="78">
        <v>5816</v>
      </c>
      <c r="K35" s="78">
        <v>22565</v>
      </c>
      <c r="L35" s="78">
        <v>881</v>
      </c>
      <c r="M35" s="79">
        <v>13993</v>
      </c>
      <c r="O35" s="2"/>
    </row>
    <row r="36" spans="1:15" ht="15" customHeight="1" x14ac:dyDescent="0.25">
      <c r="A36" s="102" t="s">
        <v>80</v>
      </c>
      <c r="C36" s="77">
        <v>410910</v>
      </c>
      <c r="D36" s="78">
        <v>340241</v>
      </c>
      <c r="E36" s="78">
        <v>89900</v>
      </c>
      <c r="F36" s="78">
        <v>27323</v>
      </c>
      <c r="G36" s="78">
        <v>186135</v>
      </c>
      <c r="H36" s="78">
        <v>36883</v>
      </c>
      <c r="I36" s="78">
        <v>70669</v>
      </c>
      <c r="J36" s="78">
        <v>7614</v>
      </c>
      <c r="K36" s="78">
        <v>43795</v>
      </c>
      <c r="L36" s="78">
        <v>932</v>
      </c>
      <c r="M36" s="79">
        <v>18328</v>
      </c>
      <c r="O36" s="2"/>
    </row>
    <row r="37" spans="1:15" ht="15" customHeight="1" x14ac:dyDescent="0.25">
      <c r="A37" s="102" t="s">
        <v>81</v>
      </c>
      <c r="C37" s="77">
        <v>486789</v>
      </c>
      <c r="D37" s="78">
        <v>434043</v>
      </c>
      <c r="E37" s="78">
        <v>123643</v>
      </c>
      <c r="F37" s="78">
        <v>19570</v>
      </c>
      <c r="G37" s="78">
        <v>239142</v>
      </c>
      <c r="H37" s="78">
        <v>51688</v>
      </c>
      <c r="I37" s="78">
        <v>52746</v>
      </c>
      <c r="J37" s="78">
        <v>8985</v>
      </c>
      <c r="K37" s="78">
        <v>27626</v>
      </c>
      <c r="L37" s="78">
        <v>1328</v>
      </c>
      <c r="M37" s="79">
        <v>14807</v>
      </c>
      <c r="O37" s="2"/>
    </row>
    <row r="38" spans="1:15" ht="15" customHeight="1" x14ac:dyDescent="0.25">
      <c r="A38" s="98" t="s">
        <v>82</v>
      </c>
      <c r="B38" s="10"/>
      <c r="C38" s="99">
        <v>463862</v>
      </c>
      <c r="D38" s="100">
        <v>416538</v>
      </c>
      <c r="E38" s="100">
        <v>120092</v>
      </c>
      <c r="F38" s="100">
        <v>18813</v>
      </c>
      <c r="G38" s="100">
        <v>265816</v>
      </c>
      <c r="H38" s="100">
        <v>11817</v>
      </c>
      <c r="I38" s="100">
        <v>47324</v>
      </c>
      <c r="J38" s="100">
        <v>8336</v>
      </c>
      <c r="K38" s="100">
        <v>22809</v>
      </c>
      <c r="L38" s="100">
        <v>778</v>
      </c>
      <c r="M38" s="101">
        <v>15401</v>
      </c>
      <c r="O38" s="2"/>
    </row>
    <row r="39" spans="1:15" ht="15" customHeight="1" x14ac:dyDescent="0.25">
      <c r="A39" s="102" t="s">
        <v>83</v>
      </c>
      <c r="C39" s="77">
        <v>101854</v>
      </c>
      <c r="D39" s="78">
        <v>87596</v>
      </c>
      <c r="E39" s="78">
        <v>23961</v>
      </c>
      <c r="F39" s="78">
        <v>4843</v>
      </c>
      <c r="G39" s="78">
        <v>57043</v>
      </c>
      <c r="H39" s="78">
        <v>1749</v>
      </c>
      <c r="I39" s="78">
        <v>14258</v>
      </c>
      <c r="J39" s="78">
        <v>2100</v>
      </c>
      <c r="K39" s="78">
        <v>7578</v>
      </c>
      <c r="L39" s="78">
        <v>145</v>
      </c>
      <c r="M39" s="79">
        <v>4435</v>
      </c>
      <c r="O39" s="2"/>
    </row>
    <row r="40" spans="1:15" ht="15" customHeight="1" x14ac:dyDescent="0.25">
      <c r="A40" s="102" t="s">
        <v>84</v>
      </c>
      <c r="C40" s="77">
        <v>98300</v>
      </c>
      <c r="D40" s="78">
        <v>87092</v>
      </c>
      <c r="E40" s="78">
        <v>25365</v>
      </c>
      <c r="F40" s="78">
        <v>5551</v>
      </c>
      <c r="G40" s="78">
        <v>54067</v>
      </c>
      <c r="H40" s="78">
        <v>2109</v>
      </c>
      <c r="I40" s="78">
        <v>11208</v>
      </c>
      <c r="J40" s="78">
        <v>1659</v>
      </c>
      <c r="K40" s="78">
        <v>6614</v>
      </c>
      <c r="L40" s="78">
        <v>132</v>
      </c>
      <c r="M40" s="79">
        <v>2803</v>
      </c>
      <c r="O40" s="2"/>
    </row>
    <row r="41" spans="1:15" ht="15" customHeight="1" x14ac:dyDescent="0.25">
      <c r="A41" s="102" t="s">
        <v>85</v>
      </c>
      <c r="C41" s="77">
        <v>167888</v>
      </c>
      <c r="D41" s="78">
        <v>156072</v>
      </c>
      <c r="E41" s="78">
        <v>41531</v>
      </c>
      <c r="F41" s="78">
        <v>7240</v>
      </c>
      <c r="G41" s="78">
        <v>101797</v>
      </c>
      <c r="H41" s="78">
        <v>5504</v>
      </c>
      <c r="I41" s="78">
        <v>11816</v>
      </c>
      <c r="J41" s="78">
        <v>1760</v>
      </c>
      <c r="K41" s="78">
        <v>5445</v>
      </c>
      <c r="L41" s="78">
        <v>380</v>
      </c>
      <c r="M41" s="79">
        <v>4231</v>
      </c>
      <c r="O41" s="2"/>
    </row>
    <row r="42" spans="1:15" ht="15" customHeight="1" thickBot="1" x14ac:dyDescent="0.3">
      <c r="A42" s="150" t="s">
        <v>86</v>
      </c>
      <c r="C42" s="151">
        <v>95820</v>
      </c>
      <c r="D42" s="152">
        <v>85778</v>
      </c>
      <c r="E42" s="152">
        <v>29235</v>
      </c>
      <c r="F42" s="152">
        <v>1179</v>
      </c>
      <c r="G42" s="152">
        <v>52909</v>
      </c>
      <c r="H42" s="152">
        <v>2455</v>
      </c>
      <c r="I42" s="152">
        <v>10042</v>
      </c>
      <c r="J42" s="152">
        <v>2817</v>
      </c>
      <c r="K42" s="152">
        <v>3172</v>
      </c>
      <c r="L42" s="152">
        <v>121</v>
      </c>
      <c r="M42" s="153">
        <v>3932</v>
      </c>
      <c r="O42" s="2"/>
    </row>
    <row r="43" spans="1:15" ht="15" customHeight="1" x14ac:dyDescent="0.25">
      <c r="A43" s="157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C3:I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6"/>
  <sheetViews>
    <sheetView showGridLines="0" topLeftCell="A18" zoomScaleNormal="100" workbookViewId="0">
      <selection activeCell="A3"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49">
        <v>15</v>
      </c>
      <c r="B3" s="5"/>
      <c r="C3" s="204" t="s">
        <v>112</v>
      </c>
      <c r="D3" s="205"/>
      <c r="E3" s="205"/>
      <c r="F3" s="205"/>
      <c r="G3" s="205"/>
      <c r="H3" s="205"/>
      <c r="I3" s="205"/>
      <c r="J3" s="20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19" t="s">
        <v>53</v>
      </c>
      <c r="B5" s="5"/>
      <c r="C5" s="187" t="s">
        <v>113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6" ht="24" customHeight="1" x14ac:dyDescent="0.25">
      <c r="A6" s="220"/>
      <c r="B6" s="5"/>
      <c r="C6" s="193" t="s">
        <v>6</v>
      </c>
      <c r="D6" s="195" t="s">
        <v>7</v>
      </c>
      <c r="E6" s="195"/>
      <c r="F6" s="195"/>
      <c r="G6" s="195"/>
      <c r="H6" s="195"/>
      <c r="I6" s="195" t="s">
        <v>8</v>
      </c>
      <c r="J6" s="195"/>
      <c r="K6" s="195"/>
      <c r="L6" s="195"/>
      <c r="M6" s="196"/>
    </row>
    <row r="7" spans="1:16" ht="24" customHeight="1" x14ac:dyDescent="0.25">
      <c r="A7" s="220"/>
      <c r="B7" s="5"/>
      <c r="C7" s="193"/>
      <c r="D7" s="197" t="s">
        <v>6</v>
      </c>
      <c r="E7" s="197" t="s">
        <v>9</v>
      </c>
      <c r="F7" s="197" t="s">
        <v>10</v>
      </c>
      <c r="G7" s="197" t="s">
        <v>11</v>
      </c>
      <c r="H7" s="197" t="s">
        <v>12</v>
      </c>
      <c r="I7" s="197" t="s">
        <v>6</v>
      </c>
      <c r="J7" s="197" t="s">
        <v>9</v>
      </c>
      <c r="K7" s="197" t="s">
        <v>10</v>
      </c>
      <c r="L7" s="197" t="s">
        <v>13</v>
      </c>
      <c r="M7" s="199" t="s">
        <v>11</v>
      </c>
    </row>
    <row r="8" spans="1:16" ht="24" customHeight="1" thickBot="1" x14ac:dyDescent="0.3">
      <c r="A8" s="221"/>
      <c r="B8" s="5"/>
      <c r="C8" s="194"/>
      <c r="D8" s="198"/>
      <c r="E8" s="198"/>
      <c r="F8" s="198"/>
      <c r="G8" s="198"/>
      <c r="H8" s="198"/>
      <c r="I8" s="198"/>
      <c r="J8" s="198"/>
      <c r="K8" s="198"/>
      <c r="L8" s="198"/>
      <c r="M8" s="200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4" t="s">
        <v>54</v>
      </c>
      <c r="B10" s="10"/>
      <c r="C10" s="103">
        <v>1759.1207145187423</v>
      </c>
      <c r="D10" s="104">
        <v>1790.6461975953082</v>
      </c>
      <c r="E10" s="104">
        <v>1715.2024443118496</v>
      </c>
      <c r="F10" s="104">
        <v>1006.9779453500709</v>
      </c>
      <c r="G10" s="104">
        <v>1614.6892927895728</v>
      </c>
      <c r="H10" s="104">
        <v>3662.8098413717471</v>
      </c>
      <c r="I10" s="104">
        <v>1529.02884997152</v>
      </c>
      <c r="J10" s="104">
        <v>2060.4796178383335</v>
      </c>
      <c r="K10" s="104">
        <v>1216.2888352961918</v>
      </c>
      <c r="L10" s="104">
        <v>362.62040659062103</v>
      </c>
      <c r="M10" s="105">
        <v>2002.7520549351132</v>
      </c>
      <c r="O10" s="2"/>
    </row>
    <row r="11" spans="1:16" ht="15" customHeight="1" x14ac:dyDescent="0.25">
      <c r="A11" s="98" t="s">
        <v>55</v>
      </c>
      <c r="B11" s="10"/>
      <c r="C11" s="106">
        <v>1555.5655483098178</v>
      </c>
      <c r="D11" s="107">
        <v>1567.2154328665788</v>
      </c>
      <c r="E11" s="107">
        <v>1720.8617692375808</v>
      </c>
      <c r="F11" s="107">
        <v>933.53377385092585</v>
      </c>
      <c r="G11" s="107">
        <v>1449.3501431412608</v>
      </c>
      <c r="H11" s="107">
        <v>3543.764841308996</v>
      </c>
      <c r="I11" s="107">
        <v>1452.4075356463022</v>
      </c>
      <c r="J11" s="107">
        <v>2062.3834821675423</v>
      </c>
      <c r="K11" s="107">
        <v>994.1002134343529</v>
      </c>
      <c r="L11" s="107">
        <v>338.9324938875306</v>
      </c>
      <c r="M11" s="108">
        <v>1563.3214502023188</v>
      </c>
      <c r="O11" s="2"/>
    </row>
    <row r="12" spans="1:16" ht="15" customHeight="1" x14ac:dyDescent="0.25">
      <c r="A12" s="102" t="s">
        <v>56</v>
      </c>
      <c r="C12" s="88">
        <v>1446.674807745829</v>
      </c>
      <c r="D12" s="89">
        <v>1445.9765865956333</v>
      </c>
      <c r="E12" s="89">
        <v>1604.8985213575809</v>
      </c>
      <c r="F12" s="89">
        <v>938.62657050338532</v>
      </c>
      <c r="G12" s="89">
        <v>1372.794509647106</v>
      </c>
      <c r="H12" s="89">
        <v>3657.6189919354838</v>
      </c>
      <c r="I12" s="89">
        <v>1455.1432903846155</v>
      </c>
      <c r="J12" s="89">
        <v>2030.7613231552164</v>
      </c>
      <c r="K12" s="89">
        <v>972.38414911541713</v>
      </c>
      <c r="L12" s="89">
        <v>376.26621621621621</v>
      </c>
      <c r="M12" s="90">
        <v>1803.0475778766686</v>
      </c>
      <c r="O12" s="2"/>
      <c r="P12" s="16"/>
    </row>
    <row r="13" spans="1:16" ht="15" customHeight="1" x14ac:dyDescent="0.25">
      <c r="A13" s="102" t="s">
        <v>57</v>
      </c>
      <c r="C13" s="88">
        <v>1423.4853380024363</v>
      </c>
      <c r="D13" s="89">
        <v>1433.2425404423902</v>
      </c>
      <c r="E13" s="89">
        <v>1639.3430858293482</v>
      </c>
      <c r="F13" s="89">
        <v>835.64882758620683</v>
      </c>
      <c r="G13" s="89">
        <v>1314.1985532523231</v>
      </c>
      <c r="H13" s="89">
        <v>3353.3207913669066</v>
      </c>
      <c r="I13" s="89">
        <v>1307.5850784313725</v>
      </c>
      <c r="J13" s="89">
        <v>1936.7730917874399</v>
      </c>
      <c r="K13" s="89">
        <v>881.12200873362451</v>
      </c>
      <c r="L13" s="89">
        <v>319.35000000000002</v>
      </c>
      <c r="M13" s="90">
        <v>1587.342743902439</v>
      </c>
      <c r="O13" s="2"/>
      <c r="P13" s="16"/>
    </row>
    <row r="14" spans="1:16" ht="15" customHeight="1" x14ac:dyDescent="0.25">
      <c r="A14" s="102" t="s">
        <v>58</v>
      </c>
      <c r="C14" s="88">
        <v>1714.5481870995982</v>
      </c>
      <c r="D14" s="89">
        <v>1725.265056542419</v>
      </c>
      <c r="E14" s="89">
        <v>1840.6504826055948</v>
      </c>
      <c r="F14" s="89">
        <v>1106.1084789859908</v>
      </c>
      <c r="G14" s="89">
        <v>1617.7041957665861</v>
      </c>
      <c r="H14" s="89">
        <v>3870.6699527856467</v>
      </c>
      <c r="I14" s="89">
        <v>1665.7718721007288</v>
      </c>
      <c r="J14" s="89">
        <v>2098.5755252918289</v>
      </c>
      <c r="K14" s="89">
        <v>1122.7103864589574</v>
      </c>
      <c r="L14" s="89">
        <v>321.2912781954887</v>
      </c>
      <c r="M14" s="90">
        <v>1928.5924769907961</v>
      </c>
      <c r="O14" s="2"/>
      <c r="P14" s="16"/>
    </row>
    <row r="15" spans="1:16" ht="15" customHeight="1" x14ac:dyDescent="0.25">
      <c r="A15" s="102" t="s">
        <v>59</v>
      </c>
      <c r="C15" s="88">
        <v>1481.5759586715867</v>
      </c>
      <c r="D15" s="89">
        <v>1481.4876189710608</v>
      </c>
      <c r="E15" s="89">
        <v>1637.9060127028933</v>
      </c>
      <c r="F15" s="89">
        <v>857.52321243523318</v>
      </c>
      <c r="G15" s="89">
        <v>1405.5634070796459</v>
      </c>
      <c r="H15" s="89">
        <v>4169.9065555555562</v>
      </c>
      <c r="I15" s="89">
        <v>1482.5660000000003</v>
      </c>
      <c r="J15" s="89">
        <v>1838.6046575342468</v>
      </c>
      <c r="K15" s="89">
        <v>995.83183673469387</v>
      </c>
      <c r="L15" s="89">
        <v>396.69720000000001</v>
      </c>
      <c r="M15" s="90">
        <v>1679.6756962025318</v>
      </c>
      <c r="O15" s="2"/>
      <c r="P15" s="16"/>
    </row>
    <row r="16" spans="1:16" ht="15" customHeight="1" x14ac:dyDescent="0.25">
      <c r="A16" s="102" t="s">
        <v>60</v>
      </c>
      <c r="C16" s="88">
        <v>1615.7058754270315</v>
      </c>
      <c r="D16" s="89">
        <v>1628.3706231598474</v>
      </c>
      <c r="E16" s="89">
        <v>1774.389493169223</v>
      </c>
      <c r="F16" s="89">
        <v>883.17069150721727</v>
      </c>
      <c r="G16" s="89">
        <v>1466.1855671593178</v>
      </c>
      <c r="H16" s="89">
        <v>3433.3381519310565</v>
      </c>
      <c r="I16" s="89">
        <v>1500.0758842205523</v>
      </c>
      <c r="J16" s="89">
        <v>2091.6486493987049</v>
      </c>
      <c r="K16" s="89">
        <v>920.27357543466064</v>
      </c>
      <c r="L16" s="89">
        <v>339.75168141592923</v>
      </c>
      <c r="M16" s="90">
        <v>1754.9847949002217</v>
      </c>
      <c r="O16" s="2"/>
      <c r="P16" s="16"/>
    </row>
    <row r="17" spans="1:16" ht="15" customHeight="1" x14ac:dyDescent="0.25">
      <c r="A17" s="102" t="s">
        <v>61</v>
      </c>
      <c r="C17" s="88">
        <v>1659.3206254225829</v>
      </c>
      <c r="D17" s="89">
        <v>1683.9058414746544</v>
      </c>
      <c r="E17" s="89">
        <v>1756.5122716842588</v>
      </c>
      <c r="F17" s="89">
        <v>951.15275862068961</v>
      </c>
      <c r="G17" s="89">
        <v>1435.3614280245022</v>
      </c>
      <c r="H17" s="89">
        <v>3728.9261627906981</v>
      </c>
      <c r="I17" s="89">
        <v>1387.6815274949083</v>
      </c>
      <c r="J17" s="89">
        <v>1870.103875</v>
      </c>
      <c r="K17" s="89">
        <v>874.77432989690726</v>
      </c>
      <c r="L17" s="89">
        <v>299.44</v>
      </c>
      <c r="M17" s="90">
        <v>1649.0896850393701</v>
      </c>
      <c r="O17" s="2"/>
      <c r="P17" s="16"/>
    </row>
    <row r="18" spans="1:16" ht="15" customHeight="1" x14ac:dyDescent="0.25">
      <c r="A18" s="102" t="s">
        <v>62</v>
      </c>
      <c r="C18" s="88">
        <v>1472.1512388011602</v>
      </c>
      <c r="D18" s="89">
        <v>1477.7976561166306</v>
      </c>
      <c r="E18" s="89">
        <v>1651.7786331500392</v>
      </c>
      <c r="F18" s="89">
        <v>911.39510985116942</v>
      </c>
      <c r="G18" s="89">
        <v>1397.2065101974749</v>
      </c>
      <c r="H18" s="89">
        <v>3192.6378521939951</v>
      </c>
      <c r="I18" s="89">
        <v>1377.1610511200461</v>
      </c>
      <c r="J18" s="89">
        <v>1899.6563513513515</v>
      </c>
      <c r="K18" s="89">
        <v>940.69225201072391</v>
      </c>
      <c r="L18" s="89">
        <v>300.80481481481479</v>
      </c>
      <c r="M18" s="90">
        <v>1674.7930952380952</v>
      </c>
      <c r="O18" s="2"/>
      <c r="P18" s="16"/>
    </row>
    <row r="19" spans="1:16" ht="15" customHeight="1" x14ac:dyDescent="0.25">
      <c r="A19" s="98" t="s">
        <v>63</v>
      </c>
      <c r="B19" s="10"/>
      <c r="C19" s="106">
        <v>1540.1860385646187</v>
      </c>
      <c r="D19" s="107">
        <v>1550.5740243960449</v>
      </c>
      <c r="E19" s="107">
        <v>1588.9648354936235</v>
      </c>
      <c r="F19" s="107">
        <v>852.07780002758875</v>
      </c>
      <c r="G19" s="107">
        <v>1442.151943024604</v>
      </c>
      <c r="H19" s="107">
        <v>3003.9347344783732</v>
      </c>
      <c r="I19" s="107">
        <v>1419.2621631931854</v>
      </c>
      <c r="J19" s="107">
        <v>2039.7012907666744</v>
      </c>
      <c r="K19" s="107">
        <v>1012.9566794790745</v>
      </c>
      <c r="L19" s="107">
        <v>376.64359999999999</v>
      </c>
      <c r="M19" s="108">
        <v>1551.2171295109167</v>
      </c>
      <c r="O19" s="2"/>
      <c r="P19" s="16"/>
    </row>
    <row r="20" spans="1:16" ht="15" customHeight="1" x14ac:dyDescent="0.25">
      <c r="A20" s="102" t="s">
        <v>64</v>
      </c>
      <c r="C20" s="88">
        <v>1476.122862351092</v>
      </c>
      <c r="D20" s="89">
        <v>1477.4713590267779</v>
      </c>
      <c r="E20" s="89">
        <v>1668.8142371184163</v>
      </c>
      <c r="F20" s="89">
        <v>859.376958283671</v>
      </c>
      <c r="G20" s="89">
        <v>1334.294390154746</v>
      </c>
      <c r="H20" s="89">
        <v>3006.0694633604739</v>
      </c>
      <c r="I20" s="89">
        <v>1454.8783166745993</v>
      </c>
      <c r="J20" s="89">
        <v>2084.2444466019415</v>
      </c>
      <c r="K20" s="89">
        <v>924.64151949085112</v>
      </c>
      <c r="L20" s="89">
        <v>352.68923076923073</v>
      </c>
      <c r="M20" s="90">
        <v>1709.9483045977013</v>
      </c>
      <c r="O20" s="2"/>
      <c r="P20" s="16"/>
    </row>
    <row r="21" spans="1:16" ht="15" customHeight="1" x14ac:dyDescent="0.25">
      <c r="A21" s="102" t="s">
        <v>65</v>
      </c>
      <c r="C21" s="88">
        <v>1434.2267262524006</v>
      </c>
      <c r="D21" s="89">
        <v>1437.4168245216381</v>
      </c>
      <c r="E21" s="89">
        <v>1536.2559382685347</v>
      </c>
      <c r="F21" s="89">
        <v>866.83017104216378</v>
      </c>
      <c r="G21" s="89">
        <v>1352.0686571600504</v>
      </c>
      <c r="H21" s="89">
        <v>3370.3751713632901</v>
      </c>
      <c r="I21" s="89">
        <v>1375.0448816741639</v>
      </c>
      <c r="J21" s="89">
        <v>1796.8102460629921</v>
      </c>
      <c r="K21" s="89">
        <v>1031.6047813411078</v>
      </c>
      <c r="L21" s="89">
        <v>349.35848739495799</v>
      </c>
      <c r="M21" s="90">
        <v>1703.607184527584</v>
      </c>
      <c r="O21" s="2"/>
      <c r="P21" s="16"/>
    </row>
    <row r="22" spans="1:16" ht="15" customHeight="1" x14ac:dyDescent="0.25">
      <c r="A22" s="102" t="s">
        <v>66</v>
      </c>
      <c r="C22" s="88">
        <v>1470.6008942885624</v>
      </c>
      <c r="D22" s="89">
        <v>1486.1495765862023</v>
      </c>
      <c r="E22" s="89">
        <v>1539.8804454244764</v>
      </c>
      <c r="F22" s="89">
        <v>825.30435047859476</v>
      </c>
      <c r="G22" s="89">
        <v>1394.9738109179193</v>
      </c>
      <c r="H22" s="89">
        <v>2806.3661507128313</v>
      </c>
      <c r="I22" s="89">
        <v>1254.3842935943062</v>
      </c>
      <c r="J22" s="89">
        <v>1726.5621927587965</v>
      </c>
      <c r="K22" s="89">
        <v>911.05747641104824</v>
      </c>
      <c r="L22" s="89">
        <v>415.13125506072873</v>
      </c>
      <c r="M22" s="90">
        <v>1654.8234623790197</v>
      </c>
      <c r="O22" s="2"/>
      <c r="P22" s="16"/>
    </row>
    <row r="23" spans="1:16" ht="15" customHeight="1" x14ac:dyDescent="0.25">
      <c r="A23" s="102" t="s">
        <v>67</v>
      </c>
      <c r="C23" s="88">
        <v>1474.4834623095219</v>
      </c>
      <c r="D23" s="89">
        <v>1485.6194937563653</v>
      </c>
      <c r="E23" s="89">
        <v>1561.4588995317156</v>
      </c>
      <c r="F23" s="89">
        <v>821.09701041944959</v>
      </c>
      <c r="G23" s="89">
        <v>1392.4477978070991</v>
      </c>
      <c r="H23" s="89">
        <v>2653.799725549989</v>
      </c>
      <c r="I23" s="89">
        <v>1305.1047802660382</v>
      </c>
      <c r="J23" s="89">
        <v>1947.8578338001867</v>
      </c>
      <c r="K23" s="89">
        <v>909.00135696383813</v>
      </c>
      <c r="L23" s="89">
        <v>397.95912698412695</v>
      </c>
      <c r="M23" s="90">
        <v>1659.7559297860669</v>
      </c>
      <c r="O23" s="2"/>
      <c r="P23" s="16"/>
    </row>
    <row r="24" spans="1:16" ht="15" customHeight="1" x14ac:dyDescent="0.25">
      <c r="A24" s="102" t="s">
        <v>68</v>
      </c>
      <c r="C24" s="88">
        <v>1446.9975511724497</v>
      </c>
      <c r="D24" s="89">
        <v>1459.3754685772856</v>
      </c>
      <c r="E24" s="89">
        <v>1511.1035102557958</v>
      </c>
      <c r="F24" s="89">
        <v>848.44608954335854</v>
      </c>
      <c r="G24" s="89">
        <v>1431.5531893843172</v>
      </c>
      <c r="H24" s="89">
        <v>2595.1532169509592</v>
      </c>
      <c r="I24" s="89">
        <v>1290.4423817996949</v>
      </c>
      <c r="J24" s="89">
        <v>1795.5118792710705</v>
      </c>
      <c r="K24" s="89">
        <v>988.29018480955597</v>
      </c>
      <c r="L24" s="89">
        <v>352.62969387755101</v>
      </c>
      <c r="M24" s="90">
        <v>1749.0802969876961</v>
      </c>
      <c r="O24" s="2"/>
      <c r="P24" s="16"/>
    </row>
    <row r="25" spans="1:16" ht="15" customHeight="1" x14ac:dyDescent="0.25">
      <c r="A25" s="102" t="s">
        <v>69</v>
      </c>
      <c r="C25" s="88">
        <v>1615.2967459583929</v>
      </c>
      <c r="D25" s="89">
        <v>1631.3560001787416</v>
      </c>
      <c r="E25" s="89">
        <v>1606.184787451205</v>
      </c>
      <c r="F25" s="89">
        <v>872.83891293235649</v>
      </c>
      <c r="G25" s="89">
        <v>1480.786464666232</v>
      </c>
      <c r="H25" s="89">
        <v>3024.557428773418</v>
      </c>
      <c r="I25" s="89">
        <v>1489.947481746733</v>
      </c>
      <c r="J25" s="89">
        <v>2047.2958891361523</v>
      </c>
      <c r="K25" s="89">
        <v>997.65932287552198</v>
      </c>
      <c r="L25" s="89">
        <v>378.78390588235294</v>
      </c>
      <c r="M25" s="90">
        <v>1775.8200027495188</v>
      </c>
      <c r="O25" s="2"/>
      <c r="P25" s="16"/>
    </row>
    <row r="26" spans="1:16" ht="15" customHeight="1" x14ac:dyDescent="0.25">
      <c r="A26" s="102" t="s">
        <v>70</v>
      </c>
      <c r="C26" s="88">
        <v>1550.4153898151937</v>
      </c>
      <c r="D26" s="89">
        <v>1545.2127279192662</v>
      </c>
      <c r="E26" s="89">
        <v>1566.6947548611834</v>
      </c>
      <c r="F26" s="89">
        <v>904.79409165302775</v>
      </c>
      <c r="G26" s="89">
        <v>1405.3904412840182</v>
      </c>
      <c r="H26" s="89">
        <v>2650.6922456367161</v>
      </c>
      <c r="I26" s="89">
        <v>1643.1640475044135</v>
      </c>
      <c r="J26" s="89">
        <v>1956.3698269040553</v>
      </c>
      <c r="K26" s="89">
        <v>1039.3367005937234</v>
      </c>
      <c r="L26" s="89">
        <v>342.5325882352941</v>
      </c>
      <c r="M26" s="90">
        <v>1707.3963157894739</v>
      </c>
      <c r="O26" s="2"/>
      <c r="P26" s="16"/>
    </row>
    <row r="27" spans="1:16" ht="15" customHeight="1" x14ac:dyDescent="0.25">
      <c r="A27" s="102" t="s">
        <v>71</v>
      </c>
      <c r="C27" s="88">
        <v>1594.23757952131</v>
      </c>
      <c r="D27" s="89">
        <v>1587.7617860425532</v>
      </c>
      <c r="E27" s="89">
        <v>1610.1136468931684</v>
      </c>
      <c r="F27" s="89">
        <v>884.36154191616765</v>
      </c>
      <c r="G27" s="89">
        <v>1409.8051240486311</v>
      </c>
      <c r="H27" s="89">
        <v>2746.629787992867</v>
      </c>
      <c r="I27" s="89">
        <v>1666.5945340433625</v>
      </c>
      <c r="J27" s="89">
        <v>1995.1716323731141</v>
      </c>
      <c r="K27" s="89">
        <v>1152.7842354298905</v>
      </c>
      <c r="L27" s="89">
        <v>378.73376623376623</v>
      </c>
      <c r="M27" s="90">
        <v>1923.14383919598</v>
      </c>
      <c r="O27" s="2"/>
      <c r="P27" s="16"/>
    </row>
    <row r="28" spans="1:16" ht="15" customHeight="1" x14ac:dyDescent="0.25">
      <c r="A28" s="102" t="s">
        <v>72</v>
      </c>
      <c r="C28" s="88">
        <v>1662.7702431529201</v>
      </c>
      <c r="D28" s="89">
        <v>1643.6593842976863</v>
      </c>
      <c r="E28" s="89">
        <v>1639.7071168942387</v>
      </c>
      <c r="F28" s="89">
        <v>866.52735941320293</v>
      </c>
      <c r="G28" s="89">
        <v>1537.0909699900369</v>
      </c>
      <c r="H28" s="89">
        <v>3558.9453909323024</v>
      </c>
      <c r="I28" s="89">
        <v>1843.3255060613715</v>
      </c>
      <c r="J28" s="89">
        <v>2250.4721390374334</v>
      </c>
      <c r="K28" s="89">
        <v>1118.4006276791181</v>
      </c>
      <c r="L28" s="89">
        <v>373.57686230248305</v>
      </c>
      <c r="M28" s="90">
        <v>2186.7093330712787</v>
      </c>
      <c r="O28" s="2"/>
      <c r="P28" s="16"/>
    </row>
    <row r="29" spans="1:16" ht="15" customHeight="1" x14ac:dyDescent="0.25">
      <c r="A29" s="98" t="s">
        <v>73</v>
      </c>
      <c r="B29" s="10"/>
      <c r="C29" s="106">
        <v>1892.0310325602925</v>
      </c>
      <c r="D29" s="107">
        <v>1950.4122476639373</v>
      </c>
      <c r="E29" s="107">
        <v>1800.4572110196204</v>
      </c>
      <c r="F29" s="107">
        <v>1151.1274000483638</v>
      </c>
      <c r="G29" s="107">
        <v>1716.9887646943471</v>
      </c>
      <c r="H29" s="107">
        <v>3891.2757632963721</v>
      </c>
      <c r="I29" s="107">
        <v>1527.6017530305705</v>
      </c>
      <c r="J29" s="107">
        <v>2120.8459154224925</v>
      </c>
      <c r="K29" s="107">
        <v>1347.0841605749556</v>
      </c>
      <c r="L29" s="107">
        <v>365.08501828767635</v>
      </c>
      <c r="M29" s="108">
        <v>1900.0692412978119</v>
      </c>
      <c r="O29" s="2"/>
      <c r="P29" s="16"/>
    </row>
    <row r="30" spans="1:16" ht="15" customHeight="1" x14ac:dyDescent="0.25">
      <c r="A30" s="102" t="s">
        <v>74</v>
      </c>
      <c r="C30" s="88">
        <v>1696.1025005611136</v>
      </c>
      <c r="D30" s="89">
        <v>1706.2638817003028</v>
      </c>
      <c r="E30" s="89">
        <v>1604.7261381034557</v>
      </c>
      <c r="F30" s="89">
        <v>949.75023136005996</v>
      </c>
      <c r="G30" s="89">
        <v>1529.8208885718579</v>
      </c>
      <c r="H30" s="89">
        <v>3643.3900409390062</v>
      </c>
      <c r="I30" s="89">
        <v>1576.4038569024917</v>
      </c>
      <c r="J30" s="89">
        <v>1851.9449604542688</v>
      </c>
      <c r="K30" s="89">
        <v>1012.4575927334982</v>
      </c>
      <c r="L30" s="89">
        <v>361.68617673579797</v>
      </c>
      <c r="M30" s="90">
        <v>1921.3488541735182</v>
      </c>
      <c r="O30" s="2"/>
      <c r="P30" s="16"/>
    </row>
    <row r="31" spans="1:16" ht="15" customHeight="1" x14ac:dyDescent="0.25">
      <c r="A31" s="102" t="s">
        <v>75</v>
      </c>
      <c r="C31" s="88">
        <v>1762.0920001703939</v>
      </c>
      <c r="D31" s="89">
        <v>1784.2435270610154</v>
      </c>
      <c r="E31" s="89">
        <v>1688.6358747932745</v>
      </c>
      <c r="F31" s="89">
        <v>966.88821638437605</v>
      </c>
      <c r="G31" s="89">
        <v>1597.1123897229763</v>
      </c>
      <c r="H31" s="89">
        <v>3795.2160993150687</v>
      </c>
      <c r="I31" s="89">
        <v>1524.8883680798006</v>
      </c>
      <c r="J31" s="89">
        <v>1931.829249530957</v>
      </c>
      <c r="K31" s="89">
        <v>1064.4269915712125</v>
      </c>
      <c r="L31" s="89">
        <v>382.17127167630059</v>
      </c>
      <c r="M31" s="90">
        <v>1987.5321566464422</v>
      </c>
      <c r="O31" s="2"/>
      <c r="P31" s="16"/>
    </row>
    <row r="32" spans="1:16" ht="15" customHeight="1" x14ac:dyDescent="0.25">
      <c r="A32" s="102" t="s">
        <v>76</v>
      </c>
      <c r="C32" s="88">
        <v>1914.0803437195859</v>
      </c>
      <c r="D32" s="89">
        <v>1946.2309844943657</v>
      </c>
      <c r="E32" s="89">
        <v>1856.8925530309864</v>
      </c>
      <c r="F32" s="89">
        <v>1140.5703617308993</v>
      </c>
      <c r="G32" s="89">
        <v>1729.8689898581349</v>
      </c>
      <c r="H32" s="89">
        <v>3792.7445827332481</v>
      </c>
      <c r="I32" s="89">
        <v>1615.31342329422</v>
      </c>
      <c r="J32" s="89">
        <v>2308.3095766916499</v>
      </c>
      <c r="K32" s="89">
        <v>1039.5472715517242</v>
      </c>
      <c r="L32" s="89">
        <v>361.22049441786282</v>
      </c>
      <c r="M32" s="90">
        <v>2136.1014373665034</v>
      </c>
      <c r="O32" s="2"/>
      <c r="P32" s="16"/>
    </row>
    <row r="33" spans="1:16" ht="15" customHeight="1" x14ac:dyDescent="0.25">
      <c r="A33" s="102" t="s">
        <v>77</v>
      </c>
      <c r="C33" s="88">
        <v>2024.7705212980868</v>
      </c>
      <c r="D33" s="89">
        <v>2128.6407587953377</v>
      </c>
      <c r="E33" s="89">
        <v>1922.4985851018441</v>
      </c>
      <c r="F33" s="89">
        <v>1233.1328485965496</v>
      </c>
      <c r="G33" s="89">
        <v>1856.973723958906</v>
      </c>
      <c r="H33" s="89">
        <v>4025.1012627350196</v>
      </c>
      <c r="I33" s="89">
        <v>1585.2130370022426</v>
      </c>
      <c r="J33" s="89">
        <v>2189.9825465000295</v>
      </c>
      <c r="K33" s="89">
        <v>1415.9575658203862</v>
      </c>
      <c r="L33" s="89">
        <v>367.38566399171629</v>
      </c>
      <c r="M33" s="90">
        <v>2285.2333227208856</v>
      </c>
      <c r="O33" s="2"/>
      <c r="P33" s="16"/>
    </row>
    <row r="34" spans="1:16" ht="15" customHeight="1" x14ac:dyDescent="0.25">
      <c r="A34" s="98" t="s">
        <v>78</v>
      </c>
      <c r="B34" s="10"/>
      <c r="C34" s="106">
        <v>1741.9895479357695</v>
      </c>
      <c r="D34" s="107">
        <v>1803.9922175159504</v>
      </c>
      <c r="E34" s="107">
        <v>1696.2871271658785</v>
      </c>
      <c r="F34" s="107">
        <v>1011.8426377160602</v>
      </c>
      <c r="G34" s="107">
        <v>1617.3930466033542</v>
      </c>
      <c r="H34" s="107">
        <v>3543.9764804122606</v>
      </c>
      <c r="I34" s="107">
        <v>1344.9187527728845</v>
      </c>
      <c r="J34" s="107">
        <v>1993.5994726745487</v>
      </c>
      <c r="K34" s="107">
        <v>1022.1648216755688</v>
      </c>
      <c r="L34" s="107">
        <v>349.17932823941419</v>
      </c>
      <c r="M34" s="108">
        <v>1746.4165919338111</v>
      </c>
      <c r="O34" s="2"/>
      <c r="P34" s="16"/>
    </row>
    <row r="35" spans="1:16" ht="15" customHeight="1" x14ac:dyDescent="0.25">
      <c r="A35" s="102" t="s">
        <v>79</v>
      </c>
      <c r="C35" s="88">
        <v>1697.9863836998759</v>
      </c>
      <c r="D35" s="89">
        <v>1743.3074769180378</v>
      </c>
      <c r="E35" s="89">
        <v>1672.6111200099799</v>
      </c>
      <c r="F35" s="89">
        <v>969.15074756563536</v>
      </c>
      <c r="G35" s="89">
        <v>1606.6292779714956</v>
      </c>
      <c r="H35" s="89">
        <v>3600.9305375536005</v>
      </c>
      <c r="I35" s="89">
        <v>1390.9010079759566</v>
      </c>
      <c r="J35" s="89">
        <v>1882.6106103851446</v>
      </c>
      <c r="K35" s="89">
        <v>1014.4393955240417</v>
      </c>
      <c r="L35" s="89">
        <v>336.53182746878542</v>
      </c>
      <c r="M35" s="90">
        <v>1859.9907303651826</v>
      </c>
      <c r="O35" s="2"/>
      <c r="P35" s="16"/>
    </row>
    <row r="36" spans="1:16" ht="15" customHeight="1" x14ac:dyDescent="0.25">
      <c r="A36" s="102" t="s">
        <v>80</v>
      </c>
      <c r="C36" s="88">
        <v>1717.532303375435</v>
      </c>
      <c r="D36" s="89">
        <v>1799.6278046737459</v>
      </c>
      <c r="E36" s="89">
        <v>1707.6567573971081</v>
      </c>
      <c r="F36" s="89">
        <v>1044.5895827690956</v>
      </c>
      <c r="G36" s="89">
        <v>1630.2327232385096</v>
      </c>
      <c r="H36" s="89">
        <v>3438.0102564867284</v>
      </c>
      <c r="I36" s="89">
        <v>1322.2775883343475</v>
      </c>
      <c r="J36" s="89">
        <v>1942.5605371683739</v>
      </c>
      <c r="K36" s="89">
        <v>1031.9373659093503</v>
      </c>
      <c r="L36" s="89">
        <v>334.24497854077254</v>
      </c>
      <c r="M36" s="90">
        <v>1808.6079059362723</v>
      </c>
      <c r="O36" s="2"/>
      <c r="P36" s="16"/>
    </row>
    <row r="37" spans="1:16" ht="15" customHeight="1" x14ac:dyDescent="0.25">
      <c r="A37" s="102" t="s">
        <v>81</v>
      </c>
      <c r="C37" s="88">
        <v>1804.2607660608599</v>
      </c>
      <c r="D37" s="89">
        <v>1848.3905837440068</v>
      </c>
      <c r="E37" s="89">
        <v>1703.369929878764</v>
      </c>
      <c r="F37" s="89">
        <v>1001.5193791517629</v>
      </c>
      <c r="G37" s="89">
        <v>1615.2346338995242</v>
      </c>
      <c r="H37" s="89">
        <v>3594.6651220786257</v>
      </c>
      <c r="I37" s="89">
        <v>1441.119704053388</v>
      </c>
      <c r="J37" s="89">
        <v>2108.6937050639958</v>
      </c>
      <c r="K37" s="89">
        <v>1012.9827347426337</v>
      </c>
      <c r="L37" s="89">
        <v>368.05076054216863</v>
      </c>
      <c r="M37" s="90">
        <v>1931.0633166745458</v>
      </c>
      <c r="O37" s="2"/>
      <c r="P37" s="16"/>
    </row>
    <row r="38" spans="1:16" ht="15" customHeight="1" x14ac:dyDescent="0.25">
      <c r="A38" s="98" t="s">
        <v>82</v>
      </c>
      <c r="B38" s="10"/>
      <c r="C38" s="106">
        <v>1628.1046475547712</v>
      </c>
      <c r="D38" s="107">
        <v>1649.9726053325269</v>
      </c>
      <c r="E38" s="107">
        <v>1740.499054724711</v>
      </c>
      <c r="F38" s="107">
        <v>1010.0918667942379</v>
      </c>
      <c r="G38" s="107">
        <v>1570.3082563502571</v>
      </c>
      <c r="H38" s="107">
        <v>3540.6921249047987</v>
      </c>
      <c r="I38" s="107">
        <v>1435.626509679048</v>
      </c>
      <c r="J38" s="107">
        <v>2016.1550587811901</v>
      </c>
      <c r="K38" s="107">
        <v>1123.3222653338594</v>
      </c>
      <c r="L38" s="107">
        <v>350.84919023136251</v>
      </c>
      <c r="M38" s="108">
        <v>1638.73139108183</v>
      </c>
      <c r="O38" s="2"/>
      <c r="P38" s="16"/>
    </row>
    <row r="39" spans="1:16" ht="15" customHeight="1" x14ac:dyDescent="0.25">
      <c r="A39" s="102" t="s">
        <v>83</v>
      </c>
      <c r="C39" s="88">
        <v>1538.7783268207436</v>
      </c>
      <c r="D39" s="89">
        <v>1562.1409210466231</v>
      </c>
      <c r="E39" s="89">
        <v>1712.5099536747214</v>
      </c>
      <c r="F39" s="89">
        <v>1002.5325149700599</v>
      </c>
      <c r="G39" s="89">
        <v>1492.0724875970759</v>
      </c>
      <c r="H39" s="89">
        <v>3336.9292395654661</v>
      </c>
      <c r="I39" s="89">
        <v>1395.2469897601347</v>
      </c>
      <c r="J39" s="89">
        <v>1880.3976857142857</v>
      </c>
      <c r="K39" s="89">
        <v>1123.9075653206651</v>
      </c>
      <c r="L39" s="89">
        <v>324.51531034482758</v>
      </c>
      <c r="M39" s="90">
        <v>1664.1646426155583</v>
      </c>
      <c r="O39" s="2"/>
    </row>
    <row r="40" spans="1:16" ht="15" customHeight="1" x14ac:dyDescent="0.25">
      <c r="A40" s="102" t="s">
        <v>84</v>
      </c>
      <c r="C40" s="88">
        <v>1583.4168105798574</v>
      </c>
      <c r="D40" s="89">
        <v>1600.198090410141</v>
      </c>
      <c r="E40" s="89">
        <v>1748.1747060910704</v>
      </c>
      <c r="F40" s="89">
        <v>1036.8551053864169</v>
      </c>
      <c r="G40" s="89">
        <v>1520.2390345312297</v>
      </c>
      <c r="H40" s="89">
        <v>3353.083973447131</v>
      </c>
      <c r="I40" s="89">
        <v>1453.017522305496</v>
      </c>
      <c r="J40" s="89">
        <v>1911.743297166968</v>
      </c>
      <c r="K40" s="89">
        <v>1205.2749969761112</v>
      </c>
      <c r="L40" s="89">
        <v>350.00333333333333</v>
      </c>
      <c r="M40" s="90">
        <v>1818.0338886906886</v>
      </c>
      <c r="O40" s="2"/>
    </row>
    <row r="41" spans="1:16" ht="15" customHeight="1" x14ac:dyDescent="0.25">
      <c r="A41" s="102" t="s">
        <v>85</v>
      </c>
      <c r="C41" s="88">
        <v>1597.9452630920612</v>
      </c>
      <c r="D41" s="89">
        <v>1609.566408324363</v>
      </c>
      <c r="E41" s="89">
        <v>1665.6252370518407</v>
      </c>
      <c r="F41" s="89">
        <v>982.11606353591162</v>
      </c>
      <c r="G41" s="89">
        <v>1524.2064708193759</v>
      </c>
      <c r="H41" s="89">
        <v>3590.661400799419</v>
      </c>
      <c r="I41" s="89">
        <v>1444.447008293839</v>
      </c>
      <c r="J41" s="89">
        <v>1854.3104034090909</v>
      </c>
      <c r="K41" s="89">
        <v>1000.1164260789716</v>
      </c>
      <c r="L41" s="89">
        <v>348.7023421052632</v>
      </c>
      <c r="M41" s="90">
        <v>1944.1878303001654</v>
      </c>
      <c r="O41" s="2"/>
    </row>
    <row r="42" spans="1:16" ht="15" customHeight="1" thickBot="1" x14ac:dyDescent="0.3">
      <c r="A42" s="150" t="s">
        <v>86</v>
      </c>
      <c r="C42" s="154">
        <v>1873.1870801502819</v>
      </c>
      <c r="D42" s="155">
        <v>1863.7213783254449</v>
      </c>
      <c r="E42" s="155">
        <v>1863.1444617752695</v>
      </c>
      <c r="F42" s="155">
        <v>1086.9298812553011</v>
      </c>
      <c r="G42" s="155">
        <v>1794.5218879585702</v>
      </c>
      <c r="H42" s="155">
        <v>3734.9959877800411</v>
      </c>
      <c r="I42" s="155">
        <v>1954.0423849830713</v>
      </c>
      <c r="J42" s="155">
        <v>2279.9662726304582</v>
      </c>
      <c r="K42" s="155">
        <v>1162.5357030264818</v>
      </c>
      <c r="L42" s="155">
        <v>390.07123966942152</v>
      </c>
      <c r="M42" s="156">
        <v>2407.1889038657173</v>
      </c>
      <c r="O42" s="2"/>
    </row>
    <row r="43" spans="1:16" ht="15" customHeight="1" x14ac:dyDescent="0.25">
      <c r="A43" s="157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C3:J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1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16</v>
      </c>
      <c r="B3" s="5"/>
      <c r="C3" s="204" t="s">
        <v>114</v>
      </c>
      <c r="D3" s="205"/>
      <c r="E3" s="205"/>
      <c r="F3" s="205"/>
      <c r="G3" s="205"/>
      <c r="H3" s="205"/>
      <c r="I3" s="205"/>
      <c r="J3" s="205"/>
      <c r="K3" s="205"/>
      <c r="L3" s="205"/>
      <c r="M3" s="206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7" t="s">
        <v>20</v>
      </c>
      <c r="B5" s="5"/>
      <c r="C5" s="235" t="s">
        <v>103</v>
      </c>
      <c r="D5" s="211"/>
      <c r="E5" s="211"/>
      <c r="F5" s="211"/>
      <c r="G5" s="211"/>
      <c r="H5" s="211"/>
      <c r="I5" s="211"/>
      <c r="J5" s="211"/>
      <c r="K5" s="211"/>
      <c r="L5" s="211"/>
      <c r="M5" s="210" t="s">
        <v>115</v>
      </c>
      <c r="N5" s="211"/>
      <c r="O5" s="212"/>
    </row>
    <row r="6" spans="1:17" ht="24" customHeight="1" x14ac:dyDescent="0.25">
      <c r="A6" s="208"/>
      <c r="B6" s="5"/>
      <c r="C6" s="218" t="s">
        <v>6</v>
      </c>
      <c r="D6" s="213"/>
      <c r="E6" s="213"/>
      <c r="F6" s="213"/>
      <c r="G6" s="213" t="s">
        <v>21</v>
      </c>
      <c r="H6" s="213"/>
      <c r="I6" s="213"/>
      <c r="J6" s="213" t="s">
        <v>22</v>
      </c>
      <c r="K6" s="213"/>
      <c r="L6" s="213"/>
      <c r="M6" s="213" t="s">
        <v>6</v>
      </c>
      <c r="N6" s="213" t="s">
        <v>21</v>
      </c>
      <c r="O6" s="216" t="s">
        <v>22</v>
      </c>
    </row>
    <row r="7" spans="1:17" ht="24" customHeight="1" thickBot="1" x14ac:dyDescent="0.3">
      <c r="A7" s="209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14"/>
      <c r="N7" s="214"/>
      <c r="O7" s="217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98</v>
      </c>
      <c r="B9" s="10"/>
      <c r="C9" s="42">
        <v>6016963</v>
      </c>
      <c r="D9" s="40"/>
      <c r="E9" s="40"/>
      <c r="F9" s="41">
        <v>3.5426370655804451E-3</v>
      </c>
      <c r="G9" s="42">
        <v>3647967</v>
      </c>
      <c r="H9" s="40"/>
      <c r="I9" s="40"/>
      <c r="J9" s="42">
        <v>2368996</v>
      </c>
      <c r="K9" s="40"/>
      <c r="L9" s="40"/>
      <c r="M9" s="43">
        <v>1759.1286868624584</v>
      </c>
      <c r="N9" s="43">
        <v>1930.4564971064706</v>
      </c>
      <c r="O9" s="44">
        <v>1495.304603600006</v>
      </c>
      <c r="Q9" s="2"/>
    </row>
    <row r="10" spans="1:17" ht="21" customHeight="1" x14ac:dyDescent="0.25">
      <c r="A10" s="25" t="s">
        <v>28</v>
      </c>
      <c r="B10" s="10"/>
      <c r="C10" s="26">
        <v>5291916</v>
      </c>
      <c r="D10" s="45">
        <v>0.87949950830676538</v>
      </c>
      <c r="E10" s="46"/>
      <c r="F10" s="47">
        <v>3.9212204613723323E-3</v>
      </c>
      <c r="G10" s="28">
        <v>3088416</v>
      </c>
      <c r="H10" s="45">
        <v>0.84661292166294266</v>
      </c>
      <c r="I10" s="46"/>
      <c r="J10" s="28">
        <v>2203500</v>
      </c>
      <c r="K10" s="45">
        <v>0.93014086980307265</v>
      </c>
      <c r="L10" s="46"/>
      <c r="M10" s="27">
        <v>1790.6509363243858</v>
      </c>
      <c r="N10" s="27">
        <v>2003.073252139608</v>
      </c>
      <c r="O10" s="48">
        <v>1492.9207439391873</v>
      </c>
      <c r="Q10" s="2"/>
    </row>
    <row r="11" spans="1:17" ht="21" customHeight="1" x14ac:dyDescent="0.25">
      <c r="A11" s="19" t="s">
        <v>9</v>
      </c>
      <c r="C11" s="20">
        <v>1468131</v>
      </c>
      <c r="D11" s="11">
        <v>0.24399867507910553</v>
      </c>
      <c r="E11" s="11">
        <v>0.2774290068096319</v>
      </c>
      <c r="F11" s="15">
        <v>1.0768404601752879E-2</v>
      </c>
      <c r="G11" s="12">
        <v>770671</v>
      </c>
      <c r="H11" s="11">
        <v>0.21126040887979525</v>
      </c>
      <c r="I11" s="11">
        <v>0.2495360081025354</v>
      </c>
      <c r="J11" s="12">
        <v>697460</v>
      </c>
      <c r="K11" s="11">
        <v>0.29441164104962608</v>
      </c>
      <c r="L11" s="11">
        <v>0.31652371227592468</v>
      </c>
      <c r="M11" s="13">
        <v>1715.2024443118496</v>
      </c>
      <c r="N11" s="13">
        <v>1845.5902213525617</v>
      </c>
      <c r="O11" s="21">
        <v>1571.1281195910876</v>
      </c>
      <c r="Q11" s="2"/>
    </row>
    <row r="12" spans="1:17" ht="21" customHeight="1" x14ac:dyDescent="0.25">
      <c r="A12" s="19" t="s">
        <v>10</v>
      </c>
      <c r="C12" s="20">
        <v>185691</v>
      </c>
      <c r="D12" s="11">
        <v>3.0861250102418778E-2</v>
      </c>
      <c r="E12" s="11">
        <v>3.5089559244704562E-2</v>
      </c>
      <c r="F12" s="15">
        <v>1.5681748566927833E-2</v>
      </c>
      <c r="G12" s="12">
        <v>152287</v>
      </c>
      <c r="H12" s="11">
        <v>4.1745717546238771E-2</v>
      </c>
      <c r="I12" s="11">
        <v>4.9309095665868843E-2</v>
      </c>
      <c r="J12" s="12">
        <v>33404</v>
      </c>
      <c r="K12" s="11">
        <v>1.4100488139279256E-2</v>
      </c>
      <c r="L12" s="11">
        <v>1.5159518947129566E-2</v>
      </c>
      <c r="M12" s="13">
        <v>1006.9779453500707</v>
      </c>
      <c r="N12" s="13">
        <v>1033.5876390630847</v>
      </c>
      <c r="O12" s="21">
        <v>885.66581427373967</v>
      </c>
      <c r="Q12" s="2"/>
    </row>
    <row r="13" spans="1:17" ht="21" customHeight="1" x14ac:dyDescent="0.25">
      <c r="A13" s="19" t="s">
        <v>11</v>
      </c>
      <c r="C13" s="20">
        <v>3200406</v>
      </c>
      <c r="D13" s="11">
        <v>0.53189723785903287</v>
      </c>
      <c r="E13" s="11">
        <v>0.60477263811443716</v>
      </c>
      <c r="F13" s="15">
        <v>6.859932926490675E-4</v>
      </c>
      <c r="G13" s="12">
        <v>1784059</v>
      </c>
      <c r="H13" s="11">
        <v>0.48905568498837848</v>
      </c>
      <c r="I13" s="11">
        <v>0.57766149378840159</v>
      </c>
      <c r="J13" s="12">
        <v>1416347</v>
      </c>
      <c r="K13" s="11">
        <v>0.59786804198909582</v>
      </c>
      <c r="L13" s="11">
        <v>0.64277149988654414</v>
      </c>
      <c r="M13" s="13">
        <v>1614.6935105171028</v>
      </c>
      <c r="N13" s="13">
        <v>1771.7158162314138</v>
      </c>
      <c r="O13" s="21">
        <v>1416.9050746956784</v>
      </c>
      <c r="Q13" s="2"/>
    </row>
    <row r="14" spans="1:17" ht="21" customHeight="1" x14ac:dyDescent="0.25">
      <c r="A14" s="19" t="s">
        <v>12</v>
      </c>
      <c r="C14" s="20">
        <v>437688</v>
      </c>
      <c r="D14" s="11">
        <v>7.2742345266208222E-2</v>
      </c>
      <c r="E14" s="11">
        <v>8.2708795831226339E-2</v>
      </c>
      <c r="F14" s="15">
        <v>-2.0971010199777318E-4</v>
      </c>
      <c r="G14" s="12">
        <v>381399</v>
      </c>
      <c r="H14" s="11">
        <v>0.10455111024853021</v>
      </c>
      <c r="I14" s="11">
        <v>0.12349340244319418</v>
      </c>
      <c r="J14" s="12">
        <v>56289</v>
      </c>
      <c r="K14" s="11">
        <v>2.376069862507155E-2</v>
      </c>
      <c r="L14" s="11">
        <v>2.5545268890401634E-2</v>
      </c>
      <c r="M14" s="13">
        <v>3662.8167089570652</v>
      </c>
      <c r="N14" s="13">
        <v>3790.6054064640966</v>
      </c>
      <c r="O14" s="21">
        <v>2796.9551473644938</v>
      </c>
      <c r="Q14" s="2"/>
    </row>
    <row r="15" spans="1:17" ht="21" customHeight="1" x14ac:dyDescent="0.25">
      <c r="A15" s="30" t="s">
        <v>29</v>
      </c>
      <c r="B15" s="10"/>
      <c r="C15" s="26">
        <v>725047</v>
      </c>
      <c r="D15" s="45">
        <v>0.12050049169323461</v>
      </c>
      <c r="E15" s="46"/>
      <c r="F15" s="47">
        <v>7.8813192030890988E-4</v>
      </c>
      <c r="G15" s="28">
        <v>559551</v>
      </c>
      <c r="H15" s="45">
        <v>0.15338707833705734</v>
      </c>
      <c r="I15" s="46"/>
      <c r="J15" s="28">
        <v>165496</v>
      </c>
      <c r="K15" s="45">
        <v>6.9859130196927299E-2</v>
      </c>
      <c r="L15" s="46"/>
      <c r="M15" s="27">
        <v>1529.0565725256429</v>
      </c>
      <c r="N15" s="27">
        <v>1529.6516587406688</v>
      </c>
      <c r="O15" s="48">
        <v>1527.0445535843767</v>
      </c>
      <c r="Q15" s="2"/>
    </row>
    <row r="16" spans="1:17" ht="21" customHeight="1" x14ac:dyDescent="0.25">
      <c r="A16" s="19" t="s">
        <v>9</v>
      </c>
      <c r="C16" s="20">
        <v>97027</v>
      </c>
      <c r="D16" s="11">
        <v>1.6125576972967924E-2</v>
      </c>
      <c r="E16" s="11">
        <v>0.13382166949177088</v>
      </c>
      <c r="F16" s="14">
        <v>-2.0018382167277693E-2</v>
      </c>
      <c r="G16" s="12">
        <v>66347</v>
      </c>
      <c r="H16" s="11">
        <v>1.8187390401283785E-2</v>
      </c>
      <c r="I16" s="11">
        <v>0.11857185493368791</v>
      </c>
      <c r="J16" s="12">
        <v>30680</v>
      </c>
      <c r="K16" s="11">
        <v>1.2950633939441012E-2</v>
      </c>
      <c r="L16" s="11">
        <v>0.18538212403925169</v>
      </c>
      <c r="M16" s="13">
        <v>2060.5042734496583</v>
      </c>
      <c r="N16" s="13">
        <v>2108.5394759371188</v>
      </c>
      <c r="O16" s="21">
        <v>1956.6257995436767</v>
      </c>
      <c r="Q16" s="2"/>
    </row>
    <row r="17" spans="1:17" ht="21" customHeight="1" x14ac:dyDescent="0.25">
      <c r="A17" s="19" t="s">
        <v>10</v>
      </c>
      <c r="C17" s="20">
        <v>402713</v>
      </c>
      <c r="D17" s="11">
        <v>6.6929612164808056E-2</v>
      </c>
      <c r="E17" s="11">
        <v>0.55543019969739893</v>
      </c>
      <c r="F17" s="15">
        <v>6.450113458020601E-3</v>
      </c>
      <c r="G17" s="12">
        <v>326600</v>
      </c>
      <c r="H17" s="11">
        <v>8.9529318658858478E-2</v>
      </c>
      <c r="I17" s="11">
        <v>0.58368227382311888</v>
      </c>
      <c r="J17" s="12">
        <v>76113</v>
      </c>
      <c r="K17" s="11">
        <v>3.2128800555171894E-2</v>
      </c>
      <c r="L17" s="11">
        <v>0.45990839657756077</v>
      </c>
      <c r="M17" s="13">
        <v>1216.3119535500468</v>
      </c>
      <c r="N17" s="13">
        <v>1248.1968371096143</v>
      </c>
      <c r="O17" s="21">
        <v>1079.4942880979597</v>
      </c>
      <c r="Q17" s="2"/>
    </row>
    <row r="18" spans="1:17" ht="21" customHeight="1" x14ac:dyDescent="0.25">
      <c r="A18" s="19" t="s">
        <v>13</v>
      </c>
      <c r="C18" s="20">
        <v>19723</v>
      </c>
      <c r="D18" s="11">
        <v>3.2778994984679149E-3</v>
      </c>
      <c r="E18" s="11">
        <v>2.7202374466758706E-2</v>
      </c>
      <c r="F18" s="15">
        <v>-8.6943411398130444E-3</v>
      </c>
      <c r="G18" s="12">
        <v>16925</v>
      </c>
      <c r="H18" s="11">
        <v>4.6395704785706666E-3</v>
      </c>
      <c r="I18" s="11">
        <v>3.0247466272064566E-2</v>
      </c>
      <c r="J18" s="12">
        <v>2798</v>
      </c>
      <c r="K18" s="11">
        <v>1.1810910613610154E-3</v>
      </c>
      <c r="L18" s="11">
        <v>1.6906753033305941E-2</v>
      </c>
      <c r="M18" s="13">
        <v>362.61796177052173</v>
      </c>
      <c r="N18" s="13">
        <v>367.4961949778434</v>
      </c>
      <c r="O18" s="21">
        <v>333.10970693352391</v>
      </c>
      <c r="Q18" s="2"/>
    </row>
    <row r="19" spans="1:17" ht="21" customHeight="1" thickBot="1" x14ac:dyDescent="0.3">
      <c r="A19" s="121" t="s">
        <v>11</v>
      </c>
      <c r="C19" s="122">
        <v>205584</v>
      </c>
      <c r="D19" s="123">
        <v>3.416740305699071E-2</v>
      </c>
      <c r="E19" s="123">
        <v>0.28354575634407148</v>
      </c>
      <c r="F19" s="124">
        <v>7.0579187414510081E-4</v>
      </c>
      <c r="G19" s="125">
        <v>149679</v>
      </c>
      <c r="H19" s="123">
        <v>4.1030798798344391E-2</v>
      </c>
      <c r="I19" s="123">
        <v>0.26749840497112864</v>
      </c>
      <c r="J19" s="125">
        <v>55905</v>
      </c>
      <c r="K19" s="123">
        <v>2.3598604640953383E-2</v>
      </c>
      <c r="L19" s="123">
        <v>0.33780272634988157</v>
      </c>
      <c r="M19" s="126">
        <v>2002.7666685637012</v>
      </c>
      <c r="N19" s="126">
        <v>2018.599045891541</v>
      </c>
      <c r="O19" s="127">
        <v>1960.3773580180664</v>
      </c>
      <c r="Q19" s="2"/>
    </row>
    <row r="20" spans="1:17" ht="15" customHeight="1" x14ac:dyDescent="0.25">
      <c r="A20" s="157" t="s">
        <v>14</v>
      </c>
    </row>
    <row r="21" spans="1:17" ht="15" customHeight="1" x14ac:dyDescent="0.25">
      <c r="A21" s="167" t="s">
        <v>166</v>
      </c>
      <c r="C21" s="118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1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11.570312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17</v>
      </c>
      <c r="B3" s="5"/>
      <c r="C3" s="204" t="s">
        <v>116</v>
      </c>
      <c r="D3" s="205"/>
      <c r="E3" s="205"/>
      <c r="F3" s="205"/>
      <c r="G3" s="205"/>
      <c r="H3" s="205"/>
      <c r="I3" s="205"/>
      <c r="J3" s="205"/>
      <c r="K3" s="205"/>
      <c r="L3" s="205"/>
      <c r="M3" s="206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7" t="s">
        <v>20</v>
      </c>
      <c r="B5" s="5"/>
      <c r="C5" s="235" t="s">
        <v>103</v>
      </c>
      <c r="D5" s="211"/>
      <c r="E5" s="211"/>
      <c r="F5" s="211"/>
      <c r="G5" s="211"/>
      <c r="H5" s="211"/>
      <c r="I5" s="211"/>
      <c r="J5" s="211"/>
      <c r="K5" s="211"/>
      <c r="L5" s="211"/>
      <c r="M5" s="210" t="s">
        <v>115</v>
      </c>
      <c r="N5" s="211"/>
      <c r="O5" s="212"/>
    </row>
    <row r="6" spans="1:17" ht="24" customHeight="1" x14ac:dyDescent="0.25">
      <c r="A6" s="208"/>
      <c r="B6" s="5"/>
      <c r="C6" s="218" t="s">
        <v>6</v>
      </c>
      <c r="D6" s="213"/>
      <c r="E6" s="213"/>
      <c r="F6" s="213"/>
      <c r="G6" s="213" t="s">
        <v>32</v>
      </c>
      <c r="H6" s="213"/>
      <c r="I6" s="213"/>
      <c r="J6" s="213" t="s">
        <v>33</v>
      </c>
      <c r="K6" s="213"/>
      <c r="L6" s="213"/>
      <c r="M6" s="213" t="s">
        <v>6</v>
      </c>
      <c r="N6" s="213" t="s">
        <v>32</v>
      </c>
      <c r="O6" s="216" t="s">
        <v>33</v>
      </c>
    </row>
    <row r="7" spans="1:17" ht="24" customHeight="1" thickBot="1" x14ac:dyDescent="0.3">
      <c r="A7" s="209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14"/>
      <c r="N7" s="214"/>
      <c r="O7" s="217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98</v>
      </c>
      <c r="B9" s="10"/>
      <c r="C9" s="42">
        <v>6017017</v>
      </c>
      <c r="D9" s="40"/>
      <c r="E9" s="40"/>
      <c r="F9" s="41">
        <v>3.5359657467808336E-3</v>
      </c>
      <c r="G9" s="42">
        <v>5404873</v>
      </c>
      <c r="H9" s="40"/>
      <c r="I9" s="40"/>
      <c r="J9" s="42">
        <v>612144</v>
      </c>
      <c r="K9" s="40"/>
      <c r="L9" s="40"/>
      <c r="M9" s="43">
        <v>1759.1227198095003</v>
      </c>
      <c r="N9" s="43">
        <v>1819.2073106676141</v>
      </c>
      <c r="O9" s="44">
        <v>1228.6109728266549</v>
      </c>
      <c r="Q9" s="2"/>
    </row>
    <row r="10" spans="1:17" ht="21" customHeight="1" x14ac:dyDescent="0.25">
      <c r="A10" s="25" t="s">
        <v>28</v>
      </c>
      <c r="B10" s="10"/>
      <c r="C10" s="26">
        <v>5291962</v>
      </c>
      <c r="D10" s="45">
        <v>0.87949926018158164</v>
      </c>
      <c r="E10" s="46"/>
      <c r="F10" s="47">
        <v>3.916288108590571E-3</v>
      </c>
      <c r="G10" s="28">
        <v>4701890</v>
      </c>
      <c r="H10" s="45">
        <v>0.86993533428074998</v>
      </c>
      <c r="I10" s="46"/>
      <c r="J10" s="28">
        <v>590072</v>
      </c>
      <c r="K10" s="45">
        <v>0.96394312449358321</v>
      </c>
      <c r="L10" s="46"/>
      <c r="M10" s="27">
        <v>1790.64482474175</v>
      </c>
      <c r="N10" s="27">
        <v>1860.2232478726642</v>
      </c>
      <c r="O10" s="48">
        <v>1236.2208020207702</v>
      </c>
      <c r="Q10" s="2"/>
    </row>
    <row r="11" spans="1:17" ht="21" customHeight="1" x14ac:dyDescent="0.25">
      <c r="A11" s="19" t="s">
        <v>9</v>
      </c>
      <c r="C11" s="20">
        <v>1468131</v>
      </c>
      <c r="D11" s="11">
        <v>0.24399648530160375</v>
      </c>
      <c r="E11" s="11">
        <v>0.27742659527789504</v>
      </c>
      <c r="F11" s="15">
        <v>1.0768404601752879E-2</v>
      </c>
      <c r="G11" s="12">
        <v>1307969</v>
      </c>
      <c r="H11" s="11">
        <v>0.24199810060291888</v>
      </c>
      <c r="I11" s="11">
        <v>0.27817941295946946</v>
      </c>
      <c r="J11" s="12">
        <v>160162</v>
      </c>
      <c r="K11" s="11">
        <v>0.26164105177866648</v>
      </c>
      <c r="L11" s="11">
        <v>0.27142789354519448</v>
      </c>
      <c r="M11" s="13">
        <v>1715.2024443118496</v>
      </c>
      <c r="N11" s="13">
        <v>1756.3959935212531</v>
      </c>
      <c r="O11" s="21">
        <v>1378.7937745532649</v>
      </c>
      <c r="Q11" s="2"/>
    </row>
    <row r="12" spans="1:17" ht="21" customHeight="1" x14ac:dyDescent="0.25">
      <c r="A12" s="19" t="s">
        <v>10</v>
      </c>
      <c r="C12" s="20">
        <v>185691</v>
      </c>
      <c r="D12" s="11">
        <v>3.0860973136688827E-2</v>
      </c>
      <c r="E12" s="11">
        <v>3.5089254231228419E-2</v>
      </c>
      <c r="F12" s="15">
        <v>1.5681748566927833E-2</v>
      </c>
      <c r="G12" s="12">
        <v>160066</v>
      </c>
      <c r="H12" s="11">
        <v>2.9615126941928145E-2</v>
      </c>
      <c r="I12" s="11">
        <v>3.4042906150505432E-2</v>
      </c>
      <c r="J12" s="12">
        <v>25625</v>
      </c>
      <c r="K12" s="11">
        <v>4.1861065370239682E-2</v>
      </c>
      <c r="L12" s="11">
        <v>4.3426903835464145E-2</v>
      </c>
      <c r="M12" s="13">
        <v>1006.9779453500707</v>
      </c>
      <c r="N12" s="13">
        <v>1054.473985231092</v>
      </c>
      <c r="O12" s="21">
        <v>710.29497482926831</v>
      </c>
      <c r="Q12" s="2"/>
    </row>
    <row r="13" spans="1:17" ht="21" customHeight="1" x14ac:dyDescent="0.25">
      <c r="A13" s="19" t="s">
        <v>11</v>
      </c>
      <c r="C13" s="20">
        <v>3200455</v>
      </c>
      <c r="D13" s="11">
        <v>0.53190060789258198</v>
      </c>
      <c r="E13" s="11">
        <v>0.60477664049741853</v>
      </c>
      <c r="F13" s="15">
        <v>6.7942726751435423E-4</v>
      </c>
      <c r="G13" s="12">
        <v>2796170</v>
      </c>
      <c r="H13" s="11">
        <v>0.51734240564024359</v>
      </c>
      <c r="I13" s="11">
        <v>0.59469064567652585</v>
      </c>
      <c r="J13" s="12">
        <v>404285</v>
      </c>
      <c r="K13" s="11">
        <v>0.66044100734467703</v>
      </c>
      <c r="L13" s="11">
        <v>0.68514520261934142</v>
      </c>
      <c r="M13" s="13">
        <v>1614.6878604479675</v>
      </c>
      <c r="N13" s="13">
        <v>1672.7553162254083</v>
      </c>
      <c r="O13" s="21">
        <v>1213.0739548585775</v>
      </c>
      <c r="Q13" s="2"/>
    </row>
    <row r="14" spans="1:17" ht="21" customHeight="1" x14ac:dyDescent="0.25">
      <c r="A14" s="19" t="s">
        <v>12</v>
      </c>
      <c r="C14" s="20">
        <v>437685</v>
      </c>
      <c r="D14" s="11">
        <v>7.2741193850707084E-2</v>
      </c>
      <c r="E14" s="11">
        <v>8.2707509993458009E-2</v>
      </c>
      <c r="F14" s="15">
        <v>-8.4528536376970997E-5</v>
      </c>
      <c r="G14" s="12">
        <v>437685</v>
      </c>
      <c r="H14" s="11">
        <v>8.0979701095659412E-2</v>
      </c>
      <c r="I14" s="11">
        <v>9.3087035213499258E-2</v>
      </c>
      <c r="J14" s="12">
        <v>0</v>
      </c>
      <c r="K14" s="11">
        <v>0</v>
      </c>
      <c r="L14" s="11">
        <v>0</v>
      </c>
      <c r="M14" s="13">
        <v>3662.8166608405591</v>
      </c>
      <c r="N14" s="13">
        <v>3662.8166608405591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725055</v>
      </c>
      <c r="D15" s="45">
        <v>0.12050073981841833</v>
      </c>
      <c r="E15" s="46"/>
      <c r="F15" s="47">
        <v>7.688081954677628E-4</v>
      </c>
      <c r="G15" s="28">
        <v>702983</v>
      </c>
      <c r="H15" s="45">
        <v>0.13006466571925002</v>
      </c>
      <c r="I15" s="46"/>
      <c r="J15" s="28">
        <v>22072</v>
      </c>
      <c r="K15" s="45">
        <v>3.6056875506416793E-2</v>
      </c>
      <c r="L15" s="46"/>
      <c r="M15" s="27">
        <v>1529.0521990055925</v>
      </c>
      <c r="N15" s="27">
        <v>1544.8729028866983</v>
      </c>
      <c r="O15" s="48">
        <v>1025.1700915186664</v>
      </c>
      <c r="Q15" s="2"/>
    </row>
    <row r="16" spans="1:17" ht="21" customHeight="1" x14ac:dyDescent="0.25">
      <c r="A16" s="19" t="s">
        <v>9</v>
      </c>
      <c r="C16" s="20">
        <v>97027</v>
      </c>
      <c r="D16" s="11">
        <v>1.6125432253224478E-2</v>
      </c>
      <c r="E16" s="11">
        <v>0.1338201929508796</v>
      </c>
      <c r="F16" s="14">
        <v>-2.0018382167277693E-2</v>
      </c>
      <c r="G16" s="12">
        <v>94589</v>
      </c>
      <c r="H16" s="11">
        <v>1.7500688730336493E-2</v>
      </c>
      <c r="I16" s="11">
        <v>0.13455375165544545</v>
      </c>
      <c r="J16" s="12">
        <v>2438</v>
      </c>
      <c r="K16" s="11">
        <v>3.9827230194202671E-3</v>
      </c>
      <c r="L16" s="11">
        <v>0.11045668720550925</v>
      </c>
      <c r="M16" s="13">
        <v>2060.5042734496583</v>
      </c>
      <c r="N16" s="13">
        <v>2077.9402227531741</v>
      </c>
      <c r="O16" s="21">
        <v>1384.0280598851518</v>
      </c>
      <c r="Q16" s="2"/>
    </row>
    <row r="17" spans="1:17" ht="21" customHeight="1" x14ac:dyDescent="0.25">
      <c r="A17" s="19" t="s">
        <v>10</v>
      </c>
      <c r="C17" s="20">
        <v>402725</v>
      </c>
      <c r="D17" s="11">
        <v>6.6931005845587602E-2</v>
      </c>
      <c r="E17" s="11">
        <v>0.55544062174593656</v>
      </c>
      <c r="F17" s="15">
        <v>6.4401171566519366E-3</v>
      </c>
      <c r="G17" s="12">
        <v>393545</v>
      </c>
      <c r="H17" s="11">
        <v>7.281299671611155E-2</v>
      </c>
      <c r="I17" s="11">
        <v>0.55982150350719717</v>
      </c>
      <c r="J17" s="12">
        <v>9180</v>
      </c>
      <c r="K17" s="11">
        <v>1.4996471418489768E-2</v>
      </c>
      <c r="L17" s="11">
        <v>0.41591156216020297</v>
      </c>
      <c r="M17" s="13">
        <v>1216.295522428456</v>
      </c>
      <c r="N17" s="13">
        <v>1228.0804536457076</v>
      </c>
      <c r="O17" s="21">
        <v>711.07757516339871</v>
      </c>
      <c r="Q17" s="2"/>
    </row>
    <row r="18" spans="1:17" ht="21" customHeight="1" x14ac:dyDescent="0.25">
      <c r="A18" s="19" t="s">
        <v>13</v>
      </c>
      <c r="C18" s="20">
        <v>19717</v>
      </c>
      <c r="D18" s="11">
        <v>3.2768729089513956E-3</v>
      </c>
      <c r="E18" s="11">
        <v>2.7193799091103435E-2</v>
      </c>
      <c r="F18" s="15">
        <v>-9.0963915971454812E-3</v>
      </c>
      <c r="G18" s="12">
        <v>19717</v>
      </c>
      <c r="H18" s="11">
        <v>3.6480043101845315E-3</v>
      </c>
      <c r="I18" s="11">
        <v>2.804761992822017E-2</v>
      </c>
      <c r="J18" s="12">
        <v>0</v>
      </c>
      <c r="K18" s="11">
        <v>0</v>
      </c>
      <c r="L18" s="11">
        <v>0</v>
      </c>
      <c r="M18" s="13">
        <v>362.6510204392149</v>
      </c>
      <c r="N18" s="13">
        <v>362.6510204392149</v>
      </c>
      <c r="O18" s="21">
        <v>0</v>
      </c>
      <c r="Q18" s="2"/>
    </row>
    <row r="19" spans="1:17" ht="21" customHeight="1" thickBot="1" x14ac:dyDescent="0.3">
      <c r="A19" s="121" t="s">
        <v>11</v>
      </c>
      <c r="C19" s="122">
        <v>205586</v>
      </c>
      <c r="D19" s="123">
        <v>3.4167428810654848E-2</v>
      </c>
      <c r="E19" s="123">
        <v>0.28354538621208047</v>
      </c>
      <c r="F19" s="124">
        <v>6.9605681381212925E-4</v>
      </c>
      <c r="G19" s="125">
        <v>195132</v>
      </c>
      <c r="H19" s="123">
        <v>3.610297596261744E-2</v>
      </c>
      <c r="I19" s="123">
        <v>0.27757712490913722</v>
      </c>
      <c r="J19" s="125">
        <v>10454</v>
      </c>
      <c r="K19" s="123">
        <v>1.7077681068506757E-2</v>
      </c>
      <c r="L19" s="123">
        <v>0.47363175063428781</v>
      </c>
      <c r="M19" s="126">
        <v>2002.7598648254259</v>
      </c>
      <c r="N19" s="126">
        <v>2044.8403535042946</v>
      </c>
      <c r="O19" s="127">
        <v>1217.2949789554239</v>
      </c>
      <c r="Q19" s="2"/>
    </row>
    <row r="20" spans="1:17" ht="15" customHeight="1" x14ac:dyDescent="0.25">
      <c r="A20" s="157" t="s">
        <v>14</v>
      </c>
    </row>
    <row r="21" spans="1:17" ht="15" customHeight="1" x14ac:dyDescent="0.25">
      <c r="A21" s="7" t="s">
        <v>117</v>
      </c>
      <c r="C21" s="118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topLeftCell="A17" zoomScaleNormal="100" workbookViewId="0">
      <selection activeCell="A3"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18</v>
      </c>
      <c r="B3" s="5"/>
      <c r="C3" s="204" t="s">
        <v>118</v>
      </c>
      <c r="D3" s="205"/>
      <c r="E3" s="205"/>
      <c r="F3" s="205"/>
      <c r="G3" s="205"/>
      <c r="H3" s="205"/>
      <c r="I3" s="205"/>
      <c r="J3" s="20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6" t="s">
        <v>119</v>
      </c>
      <c r="B5" s="5"/>
      <c r="C5" s="187" t="s">
        <v>103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7" ht="24" customHeight="1" x14ac:dyDescent="0.25">
      <c r="A6" s="237"/>
      <c r="B6" s="5"/>
      <c r="C6" s="193" t="s">
        <v>6</v>
      </c>
      <c r="D6" s="195" t="s">
        <v>7</v>
      </c>
      <c r="E6" s="195"/>
      <c r="F6" s="195"/>
      <c r="G6" s="195"/>
      <c r="H6" s="195"/>
      <c r="I6" s="195" t="s">
        <v>8</v>
      </c>
      <c r="J6" s="195"/>
      <c r="K6" s="195"/>
      <c r="L6" s="195"/>
      <c r="M6" s="196"/>
    </row>
    <row r="7" spans="1:17" ht="24" customHeight="1" x14ac:dyDescent="0.25">
      <c r="A7" s="237"/>
      <c r="B7" s="5"/>
      <c r="C7" s="193"/>
      <c r="D7" s="197" t="s">
        <v>6</v>
      </c>
      <c r="E7" s="197" t="s">
        <v>9</v>
      </c>
      <c r="F7" s="197" t="s">
        <v>10</v>
      </c>
      <c r="G7" s="197" t="s">
        <v>11</v>
      </c>
      <c r="H7" s="197" t="s">
        <v>12</v>
      </c>
      <c r="I7" s="197" t="s">
        <v>6</v>
      </c>
      <c r="J7" s="197" t="s">
        <v>9</v>
      </c>
      <c r="K7" s="197" t="s">
        <v>10</v>
      </c>
      <c r="L7" s="197" t="s">
        <v>13</v>
      </c>
      <c r="M7" s="199" t="s">
        <v>11</v>
      </c>
    </row>
    <row r="8" spans="1:17" ht="24" customHeight="1" thickBot="1" x14ac:dyDescent="0.3">
      <c r="A8" s="238"/>
      <c r="B8" s="5"/>
      <c r="C8" s="194"/>
      <c r="D8" s="198"/>
      <c r="E8" s="198"/>
      <c r="F8" s="198"/>
      <c r="G8" s="198"/>
      <c r="H8" s="198"/>
      <c r="I8" s="198"/>
      <c r="J8" s="198"/>
      <c r="K8" s="198"/>
      <c r="L8" s="198"/>
      <c r="M8" s="200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34" t="s">
        <v>120</v>
      </c>
      <c r="B10" s="128"/>
      <c r="C10" s="131">
        <v>517018</v>
      </c>
      <c r="D10" s="132">
        <v>201538</v>
      </c>
      <c r="E10" s="132">
        <v>3871</v>
      </c>
      <c r="F10" s="132">
        <v>160147</v>
      </c>
      <c r="G10" s="132">
        <v>31843</v>
      </c>
      <c r="H10" s="132">
        <v>5677</v>
      </c>
      <c r="I10" s="132">
        <v>315480</v>
      </c>
      <c r="J10" s="132">
        <v>675</v>
      </c>
      <c r="K10" s="132">
        <v>290983</v>
      </c>
      <c r="L10" s="132">
        <v>19487</v>
      </c>
      <c r="M10" s="133">
        <v>4335</v>
      </c>
      <c r="O10" s="2"/>
    </row>
    <row r="11" spans="1:17" ht="18" customHeight="1" x14ac:dyDescent="0.25">
      <c r="A11" s="135" t="s">
        <v>121</v>
      </c>
      <c r="B11" s="128"/>
      <c r="C11" s="129">
        <v>2808338</v>
      </c>
      <c r="D11" s="159">
        <v>2716111</v>
      </c>
      <c r="E11" s="159">
        <v>778228</v>
      </c>
      <c r="F11" s="159">
        <v>33</v>
      </c>
      <c r="G11" s="159">
        <v>1918890</v>
      </c>
      <c r="H11" s="159">
        <v>18960</v>
      </c>
      <c r="I11" s="159">
        <v>92227</v>
      </c>
      <c r="J11" s="159">
        <v>26353</v>
      </c>
      <c r="K11" s="159">
        <v>49</v>
      </c>
      <c r="L11" s="159">
        <v>9</v>
      </c>
      <c r="M11" s="130">
        <v>65816</v>
      </c>
      <c r="N11" s="119"/>
      <c r="O11" s="119"/>
      <c r="P11" s="119"/>
      <c r="Q11" s="119"/>
    </row>
    <row r="12" spans="1:17" ht="18" customHeight="1" x14ac:dyDescent="0.25">
      <c r="A12" s="136" t="s">
        <v>122</v>
      </c>
      <c r="B12" s="128"/>
      <c r="C12" s="129">
        <v>1693164</v>
      </c>
      <c r="D12" s="159">
        <v>1468393</v>
      </c>
      <c r="E12" s="159">
        <v>558613</v>
      </c>
      <c r="F12" s="159">
        <v>23048</v>
      </c>
      <c r="G12" s="159">
        <v>792181</v>
      </c>
      <c r="H12" s="159">
        <v>94551</v>
      </c>
      <c r="I12" s="159">
        <v>224771</v>
      </c>
      <c r="J12" s="159">
        <v>53325</v>
      </c>
      <c r="K12" s="159">
        <v>93920</v>
      </c>
      <c r="L12" s="159">
        <v>179</v>
      </c>
      <c r="M12" s="130">
        <v>77347</v>
      </c>
      <c r="N12" s="119"/>
      <c r="O12" s="119"/>
      <c r="P12" s="119"/>
      <c r="Q12" s="119"/>
    </row>
    <row r="13" spans="1:17" ht="18" customHeight="1" x14ac:dyDescent="0.25">
      <c r="A13" s="135" t="s">
        <v>123</v>
      </c>
      <c r="B13" s="128"/>
      <c r="C13" s="129">
        <v>515352</v>
      </c>
      <c r="D13" s="159">
        <v>457600</v>
      </c>
      <c r="E13" s="159">
        <v>88858</v>
      </c>
      <c r="F13" s="159">
        <v>2454</v>
      </c>
      <c r="G13" s="159">
        <v>256074</v>
      </c>
      <c r="H13" s="159">
        <v>110214</v>
      </c>
      <c r="I13" s="159">
        <v>57752</v>
      </c>
      <c r="J13" s="159">
        <v>10443</v>
      </c>
      <c r="K13" s="159">
        <v>17494</v>
      </c>
      <c r="L13" s="159">
        <v>27</v>
      </c>
      <c r="M13" s="130">
        <v>29788</v>
      </c>
      <c r="N13" s="119"/>
      <c r="O13" s="119"/>
      <c r="P13" s="119"/>
      <c r="Q13" s="119"/>
    </row>
    <row r="14" spans="1:17" ht="18" customHeight="1" x14ac:dyDescent="0.25">
      <c r="A14" s="135" t="s">
        <v>124</v>
      </c>
      <c r="B14" s="128"/>
      <c r="C14" s="129">
        <v>249556</v>
      </c>
      <c r="D14" s="159">
        <v>228002</v>
      </c>
      <c r="E14" s="159">
        <v>27324</v>
      </c>
      <c r="F14" s="159">
        <v>6</v>
      </c>
      <c r="G14" s="159">
        <v>119500</v>
      </c>
      <c r="H14" s="159">
        <v>81172</v>
      </c>
      <c r="I14" s="159">
        <v>21554</v>
      </c>
      <c r="J14" s="159">
        <v>4121</v>
      </c>
      <c r="K14" s="159">
        <v>242</v>
      </c>
      <c r="L14" s="159">
        <v>16</v>
      </c>
      <c r="M14" s="130">
        <v>17175</v>
      </c>
      <c r="N14" s="119"/>
      <c r="O14" s="119"/>
      <c r="P14" s="119"/>
      <c r="Q14" s="119"/>
    </row>
    <row r="15" spans="1:17" ht="18" customHeight="1" x14ac:dyDescent="0.25">
      <c r="A15" s="135" t="s">
        <v>125</v>
      </c>
      <c r="B15" s="128"/>
      <c r="C15" s="129">
        <v>199864</v>
      </c>
      <c r="D15" s="159">
        <v>187616</v>
      </c>
      <c r="E15" s="159">
        <v>11135</v>
      </c>
      <c r="F15" s="159">
        <v>3</v>
      </c>
      <c r="G15" s="159">
        <v>72612</v>
      </c>
      <c r="H15" s="159">
        <v>103866</v>
      </c>
      <c r="I15" s="159">
        <v>12248</v>
      </c>
      <c r="J15" s="159">
        <v>2107</v>
      </c>
      <c r="K15" s="159">
        <v>30</v>
      </c>
      <c r="L15" s="159">
        <v>4</v>
      </c>
      <c r="M15" s="130">
        <v>10107</v>
      </c>
      <c r="N15" s="119"/>
      <c r="O15" s="119"/>
      <c r="P15" s="119"/>
      <c r="Q15" s="119"/>
    </row>
    <row r="16" spans="1:17" ht="18" customHeight="1" x14ac:dyDescent="0.25">
      <c r="A16" s="136" t="s">
        <v>126</v>
      </c>
      <c r="B16" s="128"/>
      <c r="C16" s="129">
        <v>33765</v>
      </c>
      <c r="D16" s="159">
        <v>32728</v>
      </c>
      <c r="E16" s="159">
        <v>102</v>
      </c>
      <c r="F16" s="159">
        <v>0</v>
      </c>
      <c r="G16" s="159">
        <v>9376</v>
      </c>
      <c r="H16" s="159">
        <v>23250</v>
      </c>
      <c r="I16" s="159">
        <v>1037</v>
      </c>
      <c r="J16" s="159">
        <v>3</v>
      </c>
      <c r="K16" s="159">
        <v>11</v>
      </c>
      <c r="L16" s="159">
        <v>3</v>
      </c>
      <c r="M16" s="130">
        <v>1020</v>
      </c>
      <c r="O16" s="2"/>
    </row>
    <row r="17" spans="1:17" ht="18" customHeight="1" thickBot="1" x14ac:dyDescent="0.3">
      <c r="A17" s="140" t="s">
        <v>6</v>
      </c>
      <c r="B17" s="128"/>
      <c r="C17" s="137">
        <v>6017057</v>
      </c>
      <c r="D17" s="138">
        <v>5291988</v>
      </c>
      <c r="E17" s="138">
        <v>1468131</v>
      </c>
      <c r="F17" s="138">
        <v>185691</v>
      </c>
      <c r="G17" s="138">
        <v>3200476</v>
      </c>
      <c r="H17" s="138">
        <v>437690</v>
      </c>
      <c r="I17" s="138">
        <v>725069</v>
      </c>
      <c r="J17" s="138">
        <v>97027</v>
      </c>
      <c r="K17" s="138">
        <v>402729</v>
      </c>
      <c r="L17" s="138">
        <v>19725</v>
      </c>
      <c r="M17" s="139">
        <v>205588</v>
      </c>
      <c r="O17" s="2"/>
    </row>
    <row r="18" spans="1:17" ht="15" customHeight="1" x14ac:dyDescent="0.25">
      <c r="A18" s="157" t="s">
        <v>14</v>
      </c>
    </row>
    <row r="19" spans="1:17" ht="15" customHeight="1" x14ac:dyDescent="0.25">
      <c r="A19" s="7" t="s">
        <v>127</v>
      </c>
    </row>
    <row r="20" spans="1:17" ht="24" customHeight="1" thickBot="1" x14ac:dyDescent="0.3"/>
    <row r="21" spans="1:17" ht="24" customHeight="1" thickBot="1" x14ac:dyDescent="0.3">
      <c r="A21" s="49">
        <v>19</v>
      </c>
      <c r="B21" s="5"/>
      <c r="C21" s="204" t="s">
        <v>128</v>
      </c>
      <c r="D21" s="205"/>
      <c r="E21" s="205"/>
      <c r="F21" s="205"/>
      <c r="G21" s="205"/>
      <c r="H21" s="205"/>
      <c r="I21" s="205"/>
      <c r="J21" s="206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36" t="s">
        <v>119</v>
      </c>
      <c r="B23" s="5"/>
      <c r="C23" s="187" t="s">
        <v>103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9"/>
    </row>
    <row r="24" spans="1:17" ht="24" customHeight="1" x14ac:dyDescent="0.25">
      <c r="A24" s="237"/>
      <c r="B24" s="5"/>
      <c r="C24" s="193" t="s">
        <v>6</v>
      </c>
      <c r="D24" s="195" t="s">
        <v>7</v>
      </c>
      <c r="E24" s="195"/>
      <c r="F24" s="195"/>
      <c r="G24" s="195"/>
      <c r="H24" s="195"/>
      <c r="I24" s="195" t="s">
        <v>8</v>
      </c>
      <c r="J24" s="195"/>
      <c r="K24" s="195"/>
      <c r="L24" s="195"/>
      <c r="M24" s="196"/>
    </row>
    <row r="25" spans="1:17" ht="24" customHeight="1" x14ac:dyDescent="0.25">
      <c r="A25" s="237"/>
      <c r="B25" s="5"/>
      <c r="C25" s="193"/>
      <c r="D25" s="197" t="s">
        <v>6</v>
      </c>
      <c r="E25" s="197" t="s">
        <v>9</v>
      </c>
      <c r="F25" s="197" t="s">
        <v>10</v>
      </c>
      <c r="G25" s="197" t="s">
        <v>11</v>
      </c>
      <c r="H25" s="197" t="s">
        <v>12</v>
      </c>
      <c r="I25" s="197" t="s">
        <v>6</v>
      </c>
      <c r="J25" s="197" t="s">
        <v>9</v>
      </c>
      <c r="K25" s="197" t="s">
        <v>10</v>
      </c>
      <c r="L25" s="197" t="s">
        <v>13</v>
      </c>
      <c r="M25" s="199" t="s">
        <v>11</v>
      </c>
    </row>
    <row r="26" spans="1:17" ht="24" customHeight="1" thickBot="1" x14ac:dyDescent="0.3">
      <c r="A26" s="238"/>
      <c r="B26" s="5"/>
      <c r="C26" s="194"/>
      <c r="D26" s="198"/>
      <c r="E26" s="198"/>
      <c r="F26" s="198"/>
      <c r="G26" s="198"/>
      <c r="H26" s="198"/>
      <c r="I26" s="198"/>
      <c r="J26" s="198"/>
      <c r="K26" s="198"/>
      <c r="L26" s="198"/>
      <c r="M26" s="200"/>
    </row>
    <row r="27" spans="1:17" ht="9.9499999999999993" customHeight="1" thickBot="1" x14ac:dyDescent="0.3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34" t="s">
        <v>120</v>
      </c>
      <c r="B28" s="128"/>
      <c r="C28" s="141">
        <v>813.32341274385044</v>
      </c>
      <c r="D28" s="142">
        <v>802.71889871885219</v>
      </c>
      <c r="E28" s="142">
        <v>522.53509687419273</v>
      </c>
      <c r="F28" s="142">
        <v>854.32762730491356</v>
      </c>
      <c r="G28" s="142">
        <v>567.77137832490655</v>
      </c>
      <c r="H28" s="142">
        <v>855.74731724502374</v>
      </c>
      <c r="I28" s="142">
        <v>820.09789146697096</v>
      </c>
      <c r="J28" s="142">
        <v>536.55561481481482</v>
      </c>
      <c r="K28" s="142">
        <v>856.59054044394338</v>
      </c>
      <c r="L28" s="142">
        <v>338.12374198183409</v>
      </c>
      <c r="M28" s="143">
        <v>581.31607151095727</v>
      </c>
      <c r="O28" s="2"/>
    </row>
    <row r="29" spans="1:17" ht="18" customHeight="1" x14ac:dyDescent="0.25">
      <c r="A29" s="135" t="s">
        <v>121</v>
      </c>
      <c r="B29" s="128"/>
      <c r="C29" s="144">
        <v>1251.3191106412405</v>
      </c>
      <c r="D29" s="160">
        <v>1252.63462704212</v>
      </c>
      <c r="E29" s="160">
        <v>1357.0330063169149</v>
      </c>
      <c r="F29" s="160">
        <v>1407.2933333333333</v>
      </c>
      <c r="G29" s="160">
        <v>1209.5857150488043</v>
      </c>
      <c r="H29" s="160">
        <v>1324.115697257384</v>
      </c>
      <c r="I29" s="160">
        <v>1212.5767839136045</v>
      </c>
      <c r="J29" s="160">
        <v>1372.7570929305962</v>
      </c>
      <c r="K29" s="160">
        <v>1412</v>
      </c>
      <c r="L29" s="160">
        <v>1412</v>
      </c>
      <c r="M29" s="145">
        <v>1148.2641816579555</v>
      </c>
      <c r="N29" s="119"/>
      <c r="O29" s="119"/>
      <c r="P29" s="119"/>
      <c r="Q29" s="119"/>
    </row>
    <row r="30" spans="1:17" ht="18" customHeight="1" x14ac:dyDescent="0.25">
      <c r="A30" s="136" t="s">
        <v>122</v>
      </c>
      <c r="B30" s="128"/>
      <c r="C30" s="144">
        <v>1694.5925370371681</v>
      </c>
      <c r="D30" s="160">
        <v>1678.924249482257</v>
      </c>
      <c r="E30" s="160">
        <v>1772.0847498894584</v>
      </c>
      <c r="F30" s="160">
        <v>1834.6485330614371</v>
      </c>
      <c r="G30" s="160">
        <v>1575.286181529221</v>
      </c>
      <c r="H30" s="160">
        <v>1958.8822447144928</v>
      </c>
      <c r="I30" s="160">
        <v>1796.9509541266445</v>
      </c>
      <c r="J30" s="160">
        <v>1835.3001997187062</v>
      </c>
      <c r="K30" s="160">
        <v>1951.4348243185689</v>
      </c>
      <c r="L30" s="160">
        <v>1802.5129608938548</v>
      </c>
      <c r="M30" s="145">
        <v>1582.9142854926499</v>
      </c>
      <c r="N30" s="119"/>
      <c r="O30" s="119"/>
      <c r="P30" s="119"/>
      <c r="Q30" s="119"/>
    </row>
    <row r="31" spans="1:17" ht="18" customHeight="1" x14ac:dyDescent="0.25">
      <c r="A31" s="135" t="s">
        <v>123</v>
      </c>
      <c r="B31" s="128"/>
      <c r="C31" s="144">
        <v>2920.7819357060807</v>
      </c>
      <c r="D31" s="160">
        <v>2917.1710539117139</v>
      </c>
      <c r="E31" s="160">
        <v>3165.3350259965341</v>
      </c>
      <c r="F31" s="160">
        <v>3173.3086511817442</v>
      </c>
      <c r="G31" s="160">
        <v>2721.8058517850313</v>
      </c>
      <c r="H31" s="160">
        <v>3165.3067977752376</v>
      </c>
      <c r="I31" s="160">
        <v>2949.3928844022721</v>
      </c>
      <c r="J31" s="160">
        <v>3237.8826630278654</v>
      </c>
      <c r="K31" s="160">
        <v>3190.3273419458101</v>
      </c>
      <c r="L31" s="160">
        <v>3452.1566666666663</v>
      </c>
      <c r="M31" s="145">
        <v>2706.3023519538065</v>
      </c>
      <c r="N31" s="119"/>
      <c r="O31" s="119"/>
      <c r="P31" s="119"/>
      <c r="Q31" s="119"/>
    </row>
    <row r="32" spans="1:17" ht="18" customHeight="1" x14ac:dyDescent="0.25">
      <c r="A32" s="135" t="s">
        <v>124</v>
      </c>
      <c r="B32" s="128"/>
      <c r="C32" s="144">
        <v>4103.824036809373</v>
      </c>
      <c r="D32" s="160">
        <v>4097.5335693546549</v>
      </c>
      <c r="E32" s="160">
        <v>4533.447608329674</v>
      </c>
      <c r="F32" s="160">
        <v>5223.3166666666666</v>
      </c>
      <c r="G32" s="160">
        <v>3871.2046464435148</v>
      </c>
      <c r="H32" s="160">
        <v>4283.9110934805103</v>
      </c>
      <c r="I32" s="160">
        <v>4170.3657070613335</v>
      </c>
      <c r="J32" s="160">
        <v>4654.1318587721426</v>
      </c>
      <c r="K32" s="160">
        <v>4682.9533471074383</v>
      </c>
      <c r="L32" s="160">
        <v>5176.71875</v>
      </c>
      <c r="M32" s="145">
        <v>4046.130005822416</v>
      </c>
      <c r="N32" s="119"/>
      <c r="O32" s="119"/>
      <c r="P32" s="119"/>
      <c r="Q32" s="119"/>
    </row>
    <row r="33" spans="1:17" ht="18" customHeight="1" x14ac:dyDescent="0.25">
      <c r="A33" s="135" t="s">
        <v>125</v>
      </c>
      <c r="B33" s="128"/>
      <c r="C33" s="144">
        <v>5237.0251720169717</v>
      </c>
      <c r="D33" s="160">
        <v>5221.6170463606513</v>
      </c>
      <c r="E33" s="160">
        <v>5777.3956506511004</v>
      </c>
      <c r="F33" s="160">
        <v>6225.2400000000007</v>
      </c>
      <c r="G33" s="160">
        <v>5012.4290449237042</v>
      </c>
      <c r="H33" s="160">
        <v>5308.2474502724663</v>
      </c>
      <c r="I33" s="160">
        <v>5473.04826992162</v>
      </c>
      <c r="J33" s="160">
        <v>5934.3740246796397</v>
      </c>
      <c r="K33" s="160">
        <v>6182.1076666666668</v>
      </c>
      <c r="L33" s="160">
        <v>6331.0024999999996</v>
      </c>
      <c r="M33" s="145">
        <v>5374.4317700603542</v>
      </c>
      <c r="N33" s="119"/>
      <c r="O33" s="119"/>
      <c r="P33" s="119"/>
      <c r="Q33" s="119"/>
    </row>
    <row r="34" spans="1:17" ht="18" customHeight="1" x14ac:dyDescent="0.25">
      <c r="A34" s="136" t="s">
        <v>126</v>
      </c>
      <c r="B34" s="128"/>
      <c r="C34" s="144">
        <v>6065.5395184362496</v>
      </c>
      <c r="D34" s="160">
        <v>6045.7006428746026</v>
      </c>
      <c r="E34" s="160">
        <v>6469.8315686274509</v>
      </c>
      <c r="F34" s="160">
        <v>0</v>
      </c>
      <c r="G34" s="160">
        <v>6097.0462276023882</v>
      </c>
      <c r="H34" s="160">
        <v>6023.1338662365588</v>
      </c>
      <c r="I34" s="160">
        <v>6691.659787849565</v>
      </c>
      <c r="J34" s="160">
        <v>7370.0566666666664</v>
      </c>
      <c r="K34" s="160">
        <v>9384.5418181818186</v>
      </c>
      <c r="L34" s="160">
        <v>8984.1999999999989</v>
      </c>
      <c r="M34" s="145">
        <v>6653.8808529411754</v>
      </c>
      <c r="O34" s="2"/>
    </row>
    <row r="35" spans="1:17" ht="18" customHeight="1" thickBot="1" x14ac:dyDescent="0.3">
      <c r="A35" s="140" t="s">
        <v>6</v>
      </c>
      <c r="B35" s="128"/>
      <c r="C35" s="146">
        <v>1759.1180198907871</v>
      </c>
      <c r="D35" s="146">
        <v>1790.6426817162092</v>
      </c>
      <c r="E35" s="146">
        <v>1715.2024443118498</v>
      </c>
      <c r="F35" s="146">
        <v>1006.977945350071</v>
      </c>
      <c r="G35" s="146">
        <v>1614.689292936426</v>
      </c>
      <c r="H35" s="146">
        <v>3662.7673307820596</v>
      </c>
      <c r="I35" s="146">
        <v>1529.032149326478</v>
      </c>
      <c r="J35" s="146">
        <v>2060.5042734496583</v>
      </c>
      <c r="K35" s="146">
        <v>1216.2888352961916</v>
      </c>
      <c r="L35" s="146">
        <v>362.62040659062109</v>
      </c>
      <c r="M35" s="146">
        <v>2002.7520549351132</v>
      </c>
      <c r="O35" s="2"/>
    </row>
    <row r="36" spans="1:17" ht="15" customHeight="1" x14ac:dyDescent="0.25">
      <c r="A36" s="157" t="s">
        <v>14</v>
      </c>
    </row>
    <row r="37" spans="1:17" ht="15" customHeight="1" x14ac:dyDescent="0.25">
      <c r="A37" s="7" t="s">
        <v>127</v>
      </c>
    </row>
  </sheetData>
  <mergeCells count="32"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M25:M26"/>
    <mergeCell ref="F25:F26"/>
    <mergeCell ref="G25:G26"/>
    <mergeCell ref="H25:H26"/>
    <mergeCell ref="I25:I26"/>
    <mergeCell ref="J25:J26"/>
    <mergeCell ref="K25:K26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sheetPr>
    <tabColor rgb="FFFF0000"/>
  </sheetPr>
  <dimension ref="A1:AE29"/>
  <sheetViews>
    <sheetView workbookViewId="0"/>
  </sheetViews>
  <sheetFormatPr defaultRowHeight="15" x14ac:dyDescent="0.25"/>
  <sheetData>
    <row r="1" spans="1:31" x14ac:dyDescent="0.25">
      <c r="A1" t="s">
        <v>129</v>
      </c>
      <c r="E1" t="s">
        <v>130</v>
      </c>
      <c r="M1" t="s">
        <v>131</v>
      </c>
      <c r="T1" t="s">
        <v>132</v>
      </c>
    </row>
    <row r="2" spans="1:31" x14ac:dyDescent="0.25">
      <c r="U2" s="165" t="s">
        <v>133</v>
      </c>
      <c r="V2" t="s">
        <v>95</v>
      </c>
      <c r="W2" t="s">
        <v>134</v>
      </c>
      <c r="AA2" t="s">
        <v>135</v>
      </c>
      <c r="AB2" t="s">
        <v>136</v>
      </c>
    </row>
    <row r="3" spans="1:31" x14ac:dyDescent="0.25">
      <c r="A3" t="s">
        <v>21</v>
      </c>
      <c r="B3">
        <f>'03'!G9</f>
        <v>186377</v>
      </c>
      <c r="E3" t="s">
        <v>56</v>
      </c>
      <c r="F3" s="17">
        <f>'08'!$C$12</f>
        <v>1745.3210858585858</v>
      </c>
      <c r="G3" t="s">
        <v>137</v>
      </c>
      <c r="I3" t="s">
        <v>56</v>
      </c>
      <c r="J3" s="37">
        <f>'07'!$C$12</f>
        <v>2376</v>
      </c>
      <c r="M3" t="s">
        <v>138</v>
      </c>
      <c r="N3" s="117">
        <f>'13'!D33</f>
        <v>11578.830470590001</v>
      </c>
      <c r="Q3" t="s">
        <v>56</v>
      </c>
      <c r="R3" s="37">
        <f>'14'!D12+'14'!I12</f>
        <v>68269</v>
      </c>
      <c r="T3" t="s">
        <v>7</v>
      </c>
      <c r="U3">
        <f>'09'!G10/100</f>
        <v>0.25934278075323103</v>
      </c>
      <c r="V3">
        <f>'09'!J10/100</f>
        <v>9.398730663113207E-2</v>
      </c>
      <c r="W3">
        <f>'09'!M10/100</f>
        <v>0.646669912615637</v>
      </c>
      <c r="Z3" t="s">
        <v>7</v>
      </c>
      <c r="AA3">
        <f>'16'!G10</f>
        <v>3088416</v>
      </c>
      <c r="AB3">
        <f>'16'!J10</f>
        <v>2203500</v>
      </c>
      <c r="AD3" s="120">
        <f>AA3/SUM(AA$3:AA$4)</f>
        <v>0.84661292166294266</v>
      </c>
      <c r="AE3" s="120">
        <f>AB3/SUM(AB$3:AB$4)</f>
        <v>0.93014086980307265</v>
      </c>
    </row>
    <row r="4" spans="1:31" x14ac:dyDescent="0.25">
      <c r="A4" t="s">
        <v>22</v>
      </c>
      <c r="B4">
        <f>'03'!J9</f>
        <v>185793</v>
      </c>
      <c r="E4" t="s">
        <v>57</v>
      </c>
      <c r="F4" s="17">
        <f>'08'!$C$13</f>
        <v>1704.9528281461432</v>
      </c>
      <c r="G4" t="s">
        <v>139</v>
      </c>
      <c r="I4" t="s">
        <v>57</v>
      </c>
      <c r="J4" s="37">
        <f>'07'!$C$13</f>
        <v>739</v>
      </c>
      <c r="M4" t="s">
        <v>140</v>
      </c>
      <c r="N4" s="117">
        <f>'13'!I33</f>
        <v>1269.63679538</v>
      </c>
      <c r="Q4" t="s">
        <v>57</v>
      </c>
      <c r="R4" s="37">
        <f>'14'!D13+'14'!I13</f>
        <v>13136</v>
      </c>
      <c r="T4" t="s">
        <v>8</v>
      </c>
      <c r="U4">
        <f>'09'!G15/100</f>
        <v>0.37327672565949532</v>
      </c>
      <c r="V4">
        <f>'09'!J15/100</f>
        <v>0.20130706482850738</v>
      </c>
      <c r="W4">
        <f>'09'!M15/100</f>
        <v>0.42541620951199732</v>
      </c>
      <c r="Z4" t="s">
        <v>8</v>
      </c>
      <c r="AA4">
        <f>'16'!G15</f>
        <v>559551</v>
      </c>
      <c r="AB4">
        <f>'16'!J15</f>
        <v>165496</v>
      </c>
      <c r="AD4" s="120">
        <f>AA4/SUM(AA$3:AA$4)</f>
        <v>0.15338707833705734</v>
      </c>
      <c r="AE4" s="120">
        <f>AB4/SUM(AB$3:AB$4)</f>
        <v>6.9859130196927299E-2</v>
      </c>
    </row>
    <row r="5" spans="1:31" x14ac:dyDescent="0.25">
      <c r="E5" t="s">
        <v>58</v>
      </c>
      <c r="F5" s="17">
        <f>'08'!$C$14</f>
        <v>1929.2552290548911</v>
      </c>
      <c r="G5" t="s">
        <v>141</v>
      </c>
      <c r="I5" t="s">
        <v>58</v>
      </c>
      <c r="J5" s="37">
        <f>'07'!$C$14</f>
        <v>2423</v>
      </c>
      <c r="N5" s="117"/>
      <c r="Q5" t="s">
        <v>58</v>
      </c>
      <c r="R5" s="37">
        <f>'14'!D14+'14'!I14</f>
        <v>50262</v>
      </c>
      <c r="AD5" s="120"/>
      <c r="AE5" s="120"/>
    </row>
    <row r="6" spans="1:31" x14ac:dyDescent="0.25">
      <c r="E6" t="s">
        <v>59</v>
      </c>
      <c r="F6" s="17">
        <f>'08'!$C$15</f>
        <v>1873.5889932885907</v>
      </c>
      <c r="G6" t="s">
        <v>142</v>
      </c>
      <c r="I6" t="s">
        <v>59</v>
      </c>
      <c r="J6" s="37">
        <f>'07'!$C$15</f>
        <v>447</v>
      </c>
      <c r="Q6" t="s">
        <v>59</v>
      </c>
      <c r="R6" s="37">
        <f>'14'!D15+'14'!I15</f>
        <v>6775</v>
      </c>
    </row>
    <row r="7" spans="1:31" x14ac:dyDescent="0.25">
      <c r="E7" t="s">
        <v>60</v>
      </c>
      <c r="F7" s="17">
        <f>'08'!$C$16</f>
        <v>1820.2496570503388</v>
      </c>
      <c r="G7" t="s">
        <v>143</v>
      </c>
      <c r="I7" t="s">
        <v>60</v>
      </c>
      <c r="J7" s="37">
        <f>'07'!$C$16</f>
        <v>6794</v>
      </c>
      <c r="Q7" t="s">
        <v>60</v>
      </c>
      <c r="R7" s="37">
        <f>'14'!D16+'14'!I16</f>
        <v>95719</v>
      </c>
    </row>
    <row r="8" spans="1:31" x14ac:dyDescent="0.25">
      <c r="E8" t="s">
        <v>61</v>
      </c>
      <c r="F8" s="17">
        <f>'08'!$C$17</f>
        <v>1738.3085294117645</v>
      </c>
      <c r="G8" t="s">
        <v>144</v>
      </c>
      <c r="I8" t="s">
        <v>61</v>
      </c>
      <c r="J8" s="37">
        <f>'07'!$C$17</f>
        <v>408</v>
      </c>
      <c r="Q8" t="s">
        <v>61</v>
      </c>
      <c r="R8" s="37">
        <f>'14'!D17+'14'!I17</f>
        <v>5916</v>
      </c>
    </row>
    <row r="9" spans="1:31" x14ac:dyDescent="0.25">
      <c r="E9" t="s">
        <v>62</v>
      </c>
      <c r="F9" s="17">
        <f>'08'!$C$18</f>
        <v>1731.9040950994663</v>
      </c>
      <c r="G9" t="s">
        <v>145</v>
      </c>
      <c r="I9" t="s">
        <v>62</v>
      </c>
      <c r="J9" s="37">
        <f>'07'!$C$18</f>
        <v>2061</v>
      </c>
      <c r="Q9" t="s">
        <v>62</v>
      </c>
      <c r="R9" s="37">
        <f>'14'!D18+'14'!I18</f>
        <v>31030</v>
      </c>
    </row>
    <row r="10" spans="1:31" x14ac:dyDescent="0.25">
      <c r="E10" t="s">
        <v>64</v>
      </c>
      <c r="F10" s="17">
        <f>'08'!$C$20</f>
        <v>1694.2177146419665</v>
      </c>
      <c r="G10" t="s">
        <v>146</v>
      </c>
      <c r="I10" t="s">
        <v>64</v>
      </c>
      <c r="J10" s="37">
        <f>'07'!$C$20</f>
        <v>5614</v>
      </c>
      <c r="Q10" t="s">
        <v>64</v>
      </c>
      <c r="R10" s="37">
        <f>'14'!D20+'14'!I20</f>
        <v>105602</v>
      </c>
    </row>
    <row r="11" spans="1:31" x14ac:dyDescent="0.25">
      <c r="E11" t="s">
        <v>65</v>
      </c>
      <c r="F11" s="17">
        <f>'08'!$C$21</f>
        <v>1599.1394076714189</v>
      </c>
      <c r="G11" t="s">
        <v>147</v>
      </c>
      <c r="I11" t="s">
        <v>65</v>
      </c>
      <c r="J11" s="37">
        <f>'07'!$C$21</f>
        <v>5892</v>
      </c>
      <c r="Q11" t="s">
        <v>65</v>
      </c>
      <c r="R11" s="37">
        <f>'14'!D21+'14'!I21</f>
        <v>99968</v>
      </c>
    </row>
    <row r="12" spans="1:31" x14ac:dyDescent="0.25">
      <c r="E12" t="s">
        <v>66</v>
      </c>
      <c r="F12" s="17">
        <f>'08'!$C$22</f>
        <v>1633.0358618214445</v>
      </c>
      <c r="G12" t="s">
        <v>148</v>
      </c>
      <c r="I12" t="s">
        <v>66</v>
      </c>
      <c r="J12" s="37">
        <f>'07'!$C$22</f>
        <v>11145</v>
      </c>
      <c r="Q12" t="s">
        <v>66</v>
      </c>
      <c r="R12" s="37">
        <f>'14'!D22+'14'!I22</f>
        <v>167541</v>
      </c>
    </row>
    <row r="13" spans="1:31" x14ac:dyDescent="0.25">
      <c r="E13" t="s">
        <v>67</v>
      </c>
      <c r="F13" s="17">
        <f>'08'!$C$23</f>
        <v>1654.991418231949</v>
      </c>
      <c r="G13" t="s">
        <v>149</v>
      </c>
      <c r="I13" t="s">
        <v>67</v>
      </c>
      <c r="J13" s="37">
        <f>'07'!$C$23</f>
        <v>5803</v>
      </c>
      <c r="Q13" t="s">
        <v>67</v>
      </c>
      <c r="R13" s="37">
        <f>'14'!D23+'14'!I23</f>
        <v>96271</v>
      </c>
    </row>
    <row r="14" spans="1:31" x14ac:dyDescent="0.25">
      <c r="E14" t="s">
        <v>68</v>
      </c>
      <c r="F14" s="17">
        <f>'08'!$C$24</f>
        <v>1645.9789747105424</v>
      </c>
      <c r="G14" t="s">
        <v>150</v>
      </c>
      <c r="I14" t="s">
        <v>68</v>
      </c>
      <c r="J14" s="37">
        <f>'07'!$C$24</f>
        <v>6564</v>
      </c>
      <c r="Q14" t="s">
        <v>68</v>
      </c>
      <c r="R14" s="37">
        <f>'14'!D24+'14'!I24</f>
        <v>107382</v>
      </c>
    </row>
    <row r="15" spans="1:31" x14ac:dyDescent="0.25">
      <c r="E15" t="s">
        <v>69</v>
      </c>
      <c r="F15" s="17">
        <f>'08'!$C$25</f>
        <v>1719.464577076807</v>
      </c>
      <c r="G15" t="s">
        <v>151</v>
      </c>
      <c r="I15" t="s">
        <v>69</v>
      </c>
      <c r="J15" s="37">
        <f>'07'!$C$25</f>
        <v>9257</v>
      </c>
      <c r="Q15" t="s">
        <v>69</v>
      </c>
      <c r="R15" s="37">
        <f>'14'!D25+'14'!I25</f>
        <v>189343</v>
      </c>
    </row>
    <row r="16" spans="1:31" x14ac:dyDescent="0.25">
      <c r="E16" t="s">
        <v>70</v>
      </c>
      <c r="F16" s="17">
        <f>'08'!$C$26</f>
        <v>1646.2143044237487</v>
      </c>
      <c r="G16" t="s">
        <v>152</v>
      </c>
      <c r="I16" t="s">
        <v>70</v>
      </c>
      <c r="J16" s="37">
        <f>'07'!$C$26</f>
        <v>3436</v>
      </c>
      <c r="Q16" t="s">
        <v>70</v>
      </c>
      <c r="R16" s="37">
        <f>'14'!D26+'14'!I26</f>
        <v>117312</v>
      </c>
    </row>
    <row r="17" spans="5:18" x14ac:dyDescent="0.25">
      <c r="E17" t="s">
        <v>71</v>
      </c>
      <c r="F17" s="17">
        <f>'08'!$C$27</f>
        <v>1642.4641202738912</v>
      </c>
      <c r="G17" t="s">
        <v>153</v>
      </c>
      <c r="I17" t="s">
        <v>71</v>
      </c>
      <c r="J17" s="37">
        <f>'07'!$C$27</f>
        <v>3359</v>
      </c>
      <c r="Q17" t="s">
        <v>71</v>
      </c>
      <c r="R17" s="37">
        <f>'14'!D27+'14'!I27</f>
        <v>64008</v>
      </c>
    </row>
    <row r="18" spans="5:18" x14ac:dyDescent="0.25">
      <c r="E18" t="s">
        <v>72</v>
      </c>
      <c r="F18" s="17">
        <f>'08'!$C$28</f>
        <v>1758.7975271945359</v>
      </c>
      <c r="G18" t="s">
        <v>154</v>
      </c>
      <c r="I18" t="s">
        <v>72</v>
      </c>
      <c r="J18" s="37">
        <f>'07'!$C$28</f>
        <v>15812</v>
      </c>
      <c r="Q18" t="s">
        <v>72</v>
      </c>
      <c r="R18" s="37">
        <f>'14'!D28+'14'!I28</f>
        <v>330944</v>
      </c>
    </row>
    <row r="19" spans="5:18" x14ac:dyDescent="0.25">
      <c r="E19" t="s">
        <v>74</v>
      </c>
      <c r="F19" s="17">
        <f>'08'!$C$30</f>
        <v>1745.46333190778</v>
      </c>
      <c r="G19" t="s">
        <v>155</v>
      </c>
      <c r="I19" t="s">
        <v>74</v>
      </c>
      <c r="J19" s="37">
        <f>'07'!$C$30</f>
        <v>51442</v>
      </c>
      <c r="Q19" t="s">
        <v>74</v>
      </c>
      <c r="R19" s="37">
        <f>'14'!D30+'14'!I30</f>
        <v>797521</v>
      </c>
    </row>
    <row r="20" spans="5:18" x14ac:dyDescent="0.25">
      <c r="E20" t="s">
        <v>75</v>
      </c>
      <c r="F20" s="17">
        <f>'08'!$C$31</f>
        <v>1841.8733951965064</v>
      </c>
      <c r="G20" t="s">
        <v>156</v>
      </c>
      <c r="I20" t="s">
        <v>75</v>
      </c>
      <c r="J20" s="37">
        <f>'07'!$C$31</f>
        <v>7328</v>
      </c>
      <c r="Q20" t="s">
        <v>75</v>
      </c>
      <c r="R20" s="37">
        <f>'14'!D31+'14'!I31</f>
        <v>117375</v>
      </c>
    </row>
    <row r="21" spans="5:18" x14ac:dyDescent="0.25">
      <c r="E21" t="s">
        <v>76</v>
      </c>
      <c r="F21" s="17">
        <f>'08'!$C$32</f>
        <v>1967.6203680197814</v>
      </c>
      <c r="G21" t="s">
        <v>157</v>
      </c>
      <c r="I21" t="s">
        <v>76</v>
      </c>
      <c r="J21" s="37">
        <f>'07'!$C$32</f>
        <v>24265</v>
      </c>
      <c r="Q21" t="s">
        <v>76</v>
      </c>
      <c r="R21" s="37">
        <f>'14'!D32+'14'!I32</f>
        <v>473671</v>
      </c>
    </row>
    <row r="22" spans="5:18" x14ac:dyDescent="0.25">
      <c r="E22" t="s">
        <v>77</v>
      </c>
      <c r="F22" s="17">
        <f>'08'!$C$33</f>
        <v>2135.4190936755194</v>
      </c>
      <c r="G22" t="s">
        <v>158</v>
      </c>
      <c r="I22" t="s">
        <v>77</v>
      </c>
      <c r="J22" s="37">
        <f>'07'!$C$33</f>
        <v>93984</v>
      </c>
      <c r="Q22" t="s">
        <v>77</v>
      </c>
      <c r="R22" s="37">
        <f>'14'!D33+'14'!I33</f>
        <v>1381110</v>
      </c>
    </row>
    <row r="23" spans="5:18" x14ac:dyDescent="0.25">
      <c r="E23" t="s">
        <v>79</v>
      </c>
      <c r="F23" s="17">
        <f>'08'!$C$35</f>
        <v>1825.4344751697304</v>
      </c>
      <c r="G23" t="s">
        <v>159</v>
      </c>
      <c r="I23" t="s">
        <v>79</v>
      </c>
      <c r="J23" s="37">
        <f>'07'!$C$35</f>
        <v>26218</v>
      </c>
      <c r="Q23" t="s">
        <v>79</v>
      </c>
      <c r="R23" s="37">
        <f>'14'!D35+'14'!I35</f>
        <v>336341</v>
      </c>
    </row>
    <row r="24" spans="5:18" x14ac:dyDescent="0.25">
      <c r="E24" t="s">
        <v>80</v>
      </c>
      <c r="F24" s="17">
        <f>'08'!$C$36</f>
        <v>1864.1401461880087</v>
      </c>
      <c r="G24" t="s">
        <v>160</v>
      </c>
      <c r="I24" t="s">
        <v>80</v>
      </c>
      <c r="J24" s="37">
        <f>'07'!$C$36</f>
        <v>27020</v>
      </c>
      <c r="Q24" t="s">
        <v>80</v>
      </c>
      <c r="R24" s="37">
        <f>'14'!D36+'14'!I36</f>
        <v>410910</v>
      </c>
    </row>
    <row r="25" spans="5:18" x14ac:dyDescent="0.25">
      <c r="E25" t="s">
        <v>81</v>
      </c>
      <c r="F25" s="17">
        <f>'08'!$C$37</f>
        <v>1845.5255421813956</v>
      </c>
      <c r="G25" t="s">
        <v>161</v>
      </c>
      <c r="I25" t="s">
        <v>81</v>
      </c>
      <c r="J25" s="37">
        <f>'07'!$C$37</f>
        <v>28413</v>
      </c>
      <c r="Q25" t="s">
        <v>81</v>
      </c>
      <c r="R25" s="37">
        <f>'14'!D37+'14'!I37</f>
        <v>486789</v>
      </c>
    </row>
    <row r="26" spans="5:18" x14ac:dyDescent="0.25">
      <c r="E26" t="s">
        <v>83</v>
      </c>
      <c r="F26" s="17">
        <f>'08'!$C$39</f>
        <v>1829.5772048155582</v>
      </c>
      <c r="G26" t="s">
        <v>162</v>
      </c>
      <c r="I26" t="s">
        <v>83</v>
      </c>
      <c r="J26" s="37">
        <f>'07'!$C$39</f>
        <v>6479</v>
      </c>
      <c r="Q26" t="s">
        <v>83</v>
      </c>
      <c r="R26" s="37">
        <f>'14'!D39+'14'!I39</f>
        <v>101854</v>
      </c>
    </row>
    <row r="27" spans="5:18" x14ac:dyDescent="0.25">
      <c r="E27" t="s">
        <v>84</v>
      </c>
      <c r="F27" s="17">
        <f>'08'!$C$40</f>
        <v>1849.8343904842345</v>
      </c>
      <c r="G27" t="s">
        <v>163</v>
      </c>
      <c r="I27" t="s">
        <v>84</v>
      </c>
      <c r="J27" s="37">
        <f>'07'!$C$40</f>
        <v>7104</v>
      </c>
      <c r="Q27" t="s">
        <v>84</v>
      </c>
      <c r="R27" s="37">
        <f>'14'!D40+'14'!I40</f>
        <v>98300</v>
      </c>
    </row>
    <row r="28" spans="5:18" x14ac:dyDescent="0.25">
      <c r="E28" t="s">
        <v>85</v>
      </c>
      <c r="F28" s="17">
        <f>'08'!$C$41</f>
        <v>1804.4204594393912</v>
      </c>
      <c r="G28" t="s">
        <v>164</v>
      </c>
      <c r="I28" t="s">
        <v>85</v>
      </c>
      <c r="J28" s="37">
        <f>'07'!$C$41</f>
        <v>10774</v>
      </c>
      <c r="Q28" t="s">
        <v>85</v>
      </c>
      <c r="R28" s="37">
        <f>'14'!D41+'14'!I41</f>
        <v>167888</v>
      </c>
    </row>
    <row r="29" spans="5:18" x14ac:dyDescent="0.25">
      <c r="E29" t="s">
        <v>86</v>
      </c>
      <c r="F29" s="17">
        <f>'08'!$C$42</f>
        <v>1999.6922329958647</v>
      </c>
      <c r="G29" t="s">
        <v>165</v>
      </c>
      <c r="I29" t="s">
        <v>86</v>
      </c>
      <c r="J29" s="37">
        <f>'07'!$C$42</f>
        <v>7013</v>
      </c>
      <c r="Q29" t="s">
        <v>86</v>
      </c>
      <c r="R29" s="37">
        <f>'14'!D42+'14'!I42</f>
        <v>95820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topLeftCell="A10" zoomScaleNormal="100" workbookViewId="0">
      <selection activeCell="A3"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15</v>
      </c>
      <c r="B3" s="5"/>
      <c r="C3" s="201" t="s">
        <v>16</v>
      </c>
      <c r="D3" s="202"/>
      <c r="E3" s="202"/>
      <c r="F3" s="202"/>
      <c r="G3" s="202"/>
      <c r="H3" s="202"/>
      <c r="I3" s="203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0" t="s">
        <v>4</v>
      </c>
      <c r="B5" s="5"/>
      <c r="C5" s="187" t="s">
        <v>17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5" ht="24" customHeight="1" x14ac:dyDescent="0.25">
      <c r="A6" s="191"/>
      <c r="B6" s="5"/>
      <c r="C6" s="193" t="s">
        <v>6</v>
      </c>
      <c r="D6" s="195" t="s">
        <v>7</v>
      </c>
      <c r="E6" s="195"/>
      <c r="F6" s="195"/>
      <c r="G6" s="195"/>
      <c r="H6" s="195"/>
      <c r="I6" s="195" t="s">
        <v>8</v>
      </c>
      <c r="J6" s="195"/>
      <c r="K6" s="195"/>
      <c r="L6" s="195"/>
      <c r="M6" s="196"/>
    </row>
    <row r="7" spans="1:15" ht="24" customHeight="1" x14ac:dyDescent="0.25">
      <c r="A7" s="191"/>
      <c r="B7" s="5"/>
      <c r="C7" s="193"/>
      <c r="D7" s="197" t="s">
        <v>6</v>
      </c>
      <c r="E7" s="197" t="s">
        <v>9</v>
      </c>
      <c r="F7" s="197" t="s">
        <v>10</v>
      </c>
      <c r="G7" s="197" t="s">
        <v>11</v>
      </c>
      <c r="H7" s="197" t="s">
        <v>12</v>
      </c>
      <c r="I7" s="197" t="s">
        <v>6</v>
      </c>
      <c r="J7" s="197" t="s">
        <v>9</v>
      </c>
      <c r="K7" s="197" t="s">
        <v>10</v>
      </c>
      <c r="L7" s="197" t="s">
        <v>13</v>
      </c>
      <c r="M7" s="199" t="s">
        <v>11</v>
      </c>
    </row>
    <row r="8" spans="1:15" ht="24" customHeight="1" thickBot="1" x14ac:dyDescent="0.3">
      <c r="A8" s="192"/>
      <c r="B8" s="5"/>
      <c r="C8" s="194"/>
      <c r="D8" s="198"/>
      <c r="E8" s="198"/>
      <c r="F8" s="198"/>
      <c r="G8" s="198"/>
      <c r="H8" s="198"/>
      <c r="I8" s="198"/>
      <c r="J8" s="198"/>
      <c r="K8" s="198"/>
      <c r="L8" s="198"/>
      <c r="M8" s="200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44866</v>
      </c>
      <c r="C10" s="67">
        <v>1700.6105835076573</v>
      </c>
      <c r="D10" s="68">
        <v>1687.4594367161797</v>
      </c>
      <c r="E10" s="68">
        <v>1690.346462307599</v>
      </c>
      <c r="F10" s="68">
        <v>914.67523375834855</v>
      </c>
      <c r="G10" s="68">
        <v>1449.731966555838</v>
      </c>
      <c r="H10" s="68">
        <v>4288.0716277195806</v>
      </c>
      <c r="I10" s="68">
        <v>1852.033657811389</v>
      </c>
      <c r="J10" s="68">
        <v>1938.2008529457005</v>
      </c>
      <c r="K10" s="68">
        <v>1281.5911883513388</v>
      </c>
      <c r="L10" s="68">
        <v>598.726</v>
      </c>
      <c r="M10" s="69">
        <v>2151.7133134328355</v>
      </c>
      <c r="O10" s="2"/>
    </row>
    <row r="11" spans="1:15" ht="21" customHeight="1" x14ac:dyDescent="0.25">
      <c r="A11" s="59">
        <v>44896</v>
      </c>
      <c r="C11" s="70">
        <v>1699.0140584550225</v>
      </c>
      <c r="D11" s="71">
        <v>1687.2052643951811</v>
      </c>
      <c r="E11" s="71">
        <v>1693.6548639906953</v>
      </c>
      <c r="F11" s="71">
        <v>939.33138632162672</v>
      </c>
      <c r="G11" s="71">
        <v>1438.9686538631738</v>
      </c>
      <c r="H11" s="71">
        <v>4190.5674401321221</v>
      </c>
      <c r="I11" s="71">
        <v>1843.289680625594</v>
      </c>
      <c r="J11" s="71">
        <v>1947.9412050293686</v>
      </c>
      <c r="K11" s="71">
        <v>1299.2442695214106</v>
      </c>
      <c r="L11" s="71">
        <v>586</v>
      </c>
      <c r="M11" s="72">
        <v>2269.1277974683544</v>
      </c>
      <c r="O11" s="2"/>
    </row>
    <row r="12" spans="1:15" ht="21" customHeight="1" x14ac:dyDescent="0.25">
      <c r="A12" s="59">
        <v>44927</v>
      </c>
      <c r="C12" s="70">
        <v>1801.9608763750159</v>
      </c>
      <c r="D12" s="71">
        <v>1788.2111163441232</v>
      </c>
      <c r="E12" s="71">
        <v>1796.0888747740387</v>
      </c>
      <c r="F12" s="71">
        <v>1025.2029548563612</v>
      </c>
      <c r="G12" s="71">
        <v>1538.9793161175421</v>
      </c>
      <c r="H12" s="71">
        <v>4580.8971353065544</v>
      </c>
      <c r="I12" s="71">
        <v>1966.4116113614637</v>
      </c>
      <c r="J12" s="71">
        <v>2060.4865613230718</v>
      </c>
      <c r="K12" s="71">
        <v>1330.741614481409</v>
      </c>
      <c r="L12" s="71">
        <v>501.59500000000003</v>
      </c>
      <c r="M12" s="72">
        <v>2373.0191666666665</v>
      </c>
      <c r="O12" s="2"/>
    </row>
    <row r="13" spans="1:15" ht="21" customHeight="1" x14ac:dyDescent="0.25">
      <c r="A13" s="59">
        <v>44958</v>
      </c>
      <c r="C13" s="70">
        <v>1790.6217978426116</v>
      </c>
      <c r="D13" s="71">
        <v>1778.4895784386083</v>
      </c>
      <c r="E13" s="71">
        <v>1786.6318326476444</v>
      </c>
      <c r="F13" s="71">
        <v>1004.344761904762</v>
      </c>
      <c r="G13" s="71">
        <v>1534.2088158874637</v>
      </c>
      <c r="H13" s="71">
        <v>4552.4252504816959</v>
      </c>
      <c r="I13" s="71">
        <v>1938.0292444509773</v>
      </c>
      <c r="J13" s="71">
        <v>2043.9837298772168</v>
      </c>
      <c r="K13" s="71">
        <v>1362.2757103700319</v>
      </c>
      <c r="L13" s="71">
        <v>451.95375000000001</v>
      </c>
      <c r="M13" s="72">
        <v>2197.0715700483092</v>
      </c>
      <c r="O13" s="2"/>
    </row>
    <row r="14" spans="1:15" ht="21" customHeight="1" x14ac:dyDescent="0.25">
      <c r="A14" s="59">
        <v>44986</v>
      </c>
      <c r="C14" s="70">
        <v>1773.1079640257587</v>
      </c>
      <c r="D14" s="71">
        <v>1760.7432332428518</v>
      </c>
      <c r="E14" s="71">
        <v>1767.3120824439895</v>
      </c>
      <c r="F14" s="71">
        <v>1011.2096013716246</v>
      </c>
      <c r="G14" s="71">
        <v>1547.1907135051745</v>
      </c>
      <c r="H14" s="71">
        <v>4561.4135746606335</v>
      </c>
      <c r="I14" s="71">
        <v>1914.9938780487807</v>
      </c>
      <c r="J14" s="71">
        <v>2011.1504842328306</v>
      </c>
      <c r="K14" s="71">
        <v>1331.227520798669</v>
      </c>
      <c r="L14" s="71">
        <v>349.91</v>
      </c>
      <c r="M14" s="72">
        <v>2287.8788168557535</v>
      </c>
      <c r="O14" s="2"/>
    </row>
    <row r="15" spans="1:15" ht="21" customHeight="1" x14ac:dyDescent="0.25">
      <c r="A15" s="59">
        <v>45017</v>
      </c>
      <c r="C15" s="70">
        <v>1771.755901527398</v>
      </c>
      <c r="D15" s="71">
        <v>1762.0050073868133</v>
      </c>
      <c r="E15" s="71">
        <v>1769.4075390747259</v>
      </c>
      <c r="F15" s="71">
        <v>1000.0290228922389</v>
      </c>
      <c r="G15" s="71">
        <v>1540.6563500439752</v>
      </c>
      <c r="H15" s="71">
        <v>4539.0112511671332</v>
      </c>
      <c r="I15" s="71">
        <v>1879.8095095069286</v>
      </c>
      <c r="J15" s="71">
        <v>2008.5104869036866</v>
      </c>
      <c r="K15" s="71">
        <v>1275.7055990133897</v>
      </c>
      <c r="L15" s="71">
        <v>670.44199999999989</v>
      </c>
      <c r="M15" s="72">
        <v>2221.710559006211</v>
      </c>
      <c r="O15" s="2"/>
    </row>
    <row r="16" spans="1:15" ht="21" customHeight="1" x14ac:dyDescent="0.25">
      <c r="A16" s="59">
        <v>45047</v>
      </c>
      <c r="C16" s="70">
        <v>1801.197578276355</v>
      </c>
      <c r="D16" s="71">
        <v>1790.5236070372516</v>
      </c>
      <c r="E16" s="71">
        <v>1795.9351452983071</v>
      </c>
      <c r="F16" s="71">
        <v>1007.67879963487</v>
      </c>
      <c r="G16" s="71">
        <v>1565.6023478615625</v>
      </c>
      <c r="H16" s="71">
        <v>4513.5032297297303</v>
      </c>
      <c r="I16" s="71">
        <v>1917.6360249621785</v>
      </c>
      <c r="J16" s="71">
        <v>2046.548822360759</v>
      </c>
      <c r="K16" s="71">
        <v>1300.0253420096853</v>
      </c>
      <c r="L16" s="71">
        <v>597.8608695652174</v>
      </c>
      <c r="M16" s="72">
        <v>2241.6093493150688</v>
      </c>
      <c r="O16" s="2"/>
    </row>
    <row r="17" spans="1:15" ht="21" customHeight="1" x14ac:dyDescent="0.25">
      <c r="A17" s="59">
        <v>45078</v>
      </c>
      <c r="C17" s="70">
        <v>1808.8451894720552</v>
      </c>
      <c r="D17" s="71">
        <v>1795.6416173050341</v>
      </c>
      <c r="E17" s="71">
        <v>1797.115176383938</v>
      </c>
      <c r="F17" s="71">
        <v>1040.050959860384</v>
      </c>
      <c r="G17" s="71">
        <v>1563.9718672270349</v>
      </c>
      <c r="H17" s="71">
        <v>4548.8081938325986</v>
      </c>
      <c r="I17" s="71">
        <v>1962.8715557804198</v>
      </c>
      <c r="J17" s="71">
        <v>2045.8709937332139</v>
      </c>
      <c r="K17" s="71">
        <v>1342.4742857142858</v>
      </c>
      <c r="L17" s="71">
        <v>1030.5899999999999</v>
      </c>
      <c r="M17" s="72">
        <v>2319.9737055837563</v>
      </c>
      <c r="O17" s="2"/>
    </row>
    <row r="18" spans="1:15" ht="21" customHeight="1" x14ac:dyDescent="0.25">
      <c r="A18" s="59">
        <v>45108</v>
      </c>
      <c r="C18" s="70">
        <v>1808.4206946962333</v>
      </c>
      <c r="D18" s="71">
        <v>1797.5244700489764</v>
      </c>
      <c r="E18" s="71">
        <v>1788.3276132322583</v>
      </c>
      <c r="F18" s="71">
        <v>1035.6580132450331</v>
      </c>
      <c r="G18" s="71">
        <v>1839.6270998415214</v>
      </c>
      <c r="H18" s="71">
        <v>4403.4201418439716</v>
      </c>
      <c r="I18" s="71">
        <v>1940.7121174004194</v>
      </c>
      <c r="J18" s="71">
        <v>2054.3500728554641</v>
      </c>
      <c r="K18" s="71">
        <v>1320.2840701754387</v>
      </c>
      <c r="L18" s="71">
        <v>360.14000000000004</v>
      </c>
      <c r="M18" s="72">
        <v>2311.8056296296295</v>
      </c>
      <c r="O18" s="2"/>
    </row>
    <row r="19" spans="1:15" ht="21" customHeight="1" x14ac:dyDescent="0.25">
      <c r="A19" s="59">
        <v>45139</v>
      </c>
      <c r="C19" s="70">
        <v>1809.2336941675248</v>
      </c>
      <c r="D19" s="71">
        <v>1801.392337149922</v>
      </c>
      <c r="E19" s="71">
        <v>1792.6050801466247</v>
      </c>
      <c r="F19" s="71">
        <v>1054.2804046692609</v>
      </c>
      <c r="G19" s="71">
        <v>1814.366735324408</v>
      </c>
      <c r="H19" s="71">
        <v>4494.5685500340369</v>
      </c>
      <c r="I19" s="71">
        <v>1913.5179124964254</v>
      </c>
      <c r="J19" s="71">
        <v>2035.3491652142554</v>
      </c>
      <c r="K19" s="71">
        <v>1325.8419063004847</v>
      </c>
      <c r="L19" s="71">
        <v>806.63</v>
      </c>
      <c r="M19" s="72">
        <v>2187.0367585089139</v>
      </c>
      <c r="O19" s="2"/>
    </row>
    <row r="20" spans="1:15" ht="21" customHeight="1" x14ac:dyDescent="0.25">
      <c r="A20" s="59">
        <v>45170</v>
      </c>
      <c r="C20" s="70">
        <v>1794.2871879973447</v>
      </c>
      <c r="D20" s="71">
        <v>1787.2386501373855</v>
      </c>
      <c r="E20" s="71">
        <v>1783.958051847643</v>
      </c>
      <c r="F20" s="71">
        <v>1041.3019873817034</v>
      </c>
      <c r="G20" s="71">
        <v>1696.956373571069</v>
      </c>
      <c r="H20" s="71">
        <v>4526.78039829303</v>
      </c>
      <c r="I20" s="71">
        <v>1887.8427395696592</v>
      </c>
      <c r="J20" s="71">
        <v>2041.4329433669511</v>
      </c>
      <c r="K20" s="71">
        <v>1346.5586759581881</v>
      </c>
      <c r="L20" s="71">
        <v>543.84</v>
      </c>
      <c r="M20" s="72">
        <v>2253.5301342281878</v>
      </c>
      <c r="O20" s="2"/>
    </row>
    <row r="21" spans="1:15" ht="21" customHeight="1" x14ac:dyDescent="0.25">
      <c r="A21" s="59">
        <v>45200</v>
      </c>
      <c r="C21" s="70">
        <v>1787.0373873341241</v>
      </c>
      <c r="D21" s="71">
        <v>1778.560729307964</v>
      </c>
      <c r="E21" s="71">
        <v>1781.1274295572168</v>
      </c>
      <c r="F21" s="71">
        <v>1045.0540462427746</v>
      </c>
      <c r="G21" s="71">
        <v>1600.6009546313799</v>
      </c>
      <c r="H21" s="71">
        <v>4500.6035805626598</v>
      </c>
      <c r="I21" s="71">
        <v>1911.8251187335093</v>
      </c>
      <c r="J21" s="71">
        <v>2036.0661370740261</v>
      </c>
      <c r="K21" s="71">
        <v>1323.1074910974426</v>
      </c>
      <c r="L21" s="71">
        <v>509.88000000000005</v>
      </c>
      <c r="M21" s="72">
        <v>2356.924705882353</v>
      </c>
      <c r="O21" s="2"/>
    </row>
    <row r="22" spans="1:15" ht="21" customHeight="1" x14ac:dyDescent="0.25">
      <c r="A22" s="59">
        <v>45231</v>
      </c>
      <c r="C22" s="70">
        <v>1794.7525082526531</v>
      </c>
      <c r="D22" s="71">
        <v>1785.9661144376755</v>
      </c>
      <c r="E22" s="71">
        <v>1788.5857517794896</v>
      </c>
      <c r="F22" s="71">
        <v>1024.4047597665019</v>
      </c>
      <c r="G22" s="71">
        <v>1590.7996265455465</v>
      </c>
      <c r="H22" s="71">
        <v>4557.4834256926952</v>
      </c>
      <c r="I22" s="71">
        <v>1932.0906243225668</v>
      </c>
      <c r="J22" s="71">
        <v>2028.4526946107785</v>
      </c>
      <c r="K22" s="71">
        <v>1319.8256603773584</v>
      </c>
      <c r="L22" s="71">
        <v>622.16</v>
      </c>
      <c r="M22" s="72">
        <v>2267.5506206896553</v>
      </c>
      <c r="O22" s="2"/>
    </row>
    <row r="23" spans="1:15" ht="21" customHeight="1" x14ac:dyDescent="0.25">
      <c r="A23" s="59">
        <v>45261</v>
      </c>
      <c r="C23" s="70">
        <v>1798.1746642190265</v>
      </c>
      <c r="D23" s="71">
        <v>1789.1574833741688</v>
      </c>
      <c r="E23" s="71">
        <v>1791.0397841792562</v>
      </c>
      <c r="F23" s="71">
        <v>1043.4406463195692</v>
      </c>
      <c r="G23" s="71">
        <v>1581.9981873935262</v>
      </c>
      <c r="H23" s="71">
        <v>4616.7513174945998</v>
      </c>
      <c r="I23" s="71">
        <v>1949.6859613713827</v>
      </c>
      <c r="J23" s="71">
        <v>2037.0083352955025</v>
      </c>
      <c r="K23" s="71">
        <v>1327.7794123819517</v>
      </c>
      <c r="L23" s="71">
        <v>615.78</v>
      </c>
      <c r="M23" s="72">
        <v>2210.2761290322578</v>
      </c>
      <c r="O23" s="2"/>
    </row>
    <row r="24" spans="1:15" ht="21" customHeight="1" x14ac:dyDescent="0.25">
      <c r="A24" s="59">
        <v>45292</v>
      </c>
      <c r="C24" s="70">
        <v>1873.9461261424547</v>
      </c>
      <c r="D24" s="71">
        <v>1863.1394145404638</v>
      </c>
      <c r="E24" s="71">
        <v>1865.7872586768367</v>
      </c>
      <c r="F24" s="71">
        <v>1091.7464557640751</v>
      </c>
      <c r="G24" s="71">
        <v>1673.2302888122229</v>
      </c>
      <c r="H24" s="71">
        <v>4780.6921481481486</v>
      </c>
      <c r="I24" s="71">
        <v>2031.3137160175236</v>
      </c>
      <c r="J24" s="71">
        <v>2141.3920529561115</v>
      </c>
      <c r="K24" s="71">
        <v>1350.1786876533115</v>
      </c>
      <c r="L24" s="71">
        <v>592.18714285714293</v>
      </c>
      <c r="M24" s="72">
        <v>2404.7261647058822</v>
      </c>
      <c r="O24" s="2"/>
    </row>
    <row r="25" spans="1:15" ht="21" customHeight="1" x14ac:dyDescent="0.25">
      <c r="A25" s="59">
        <v>45323</v>
      </c>
      <c r="C25" s="70">
        <v>1862.1117253618042</v>
      </c>
      <c r="D25" s="71">
        <v>1853.160197153514</v>
      </c>
      <c r="E25" s="71">
        <v>1855.1933517585899</v>
      </c>
      <c r="F25" s="71">
        <v>1108.6243490054251</v>
      </c>
      <c r="G25" s="71">
        <v>1672.2351248551258</v>
      </c>
      <c r="H25" s="71">
        <v>4546.9229727187203</v>
      </c>
      <c r="I25" s="71">
        <v>1997.4485896088731</v>
      </c>
      <c r="J25" s="71">
        <v>2111.5219633470665</v>
      </c>
      <c r="K25" s="71">
        <v>1346.01950315165</v>
      </c>
      <c r="L25" s="71">
        <v>717.49571428571437</v>
      </c>
      <c r="M25" s="72">
        <v>2457.0433045977011</v>
      </c>
      <c r="O25" s="2"/>
    </row>
    <row r="26" spans="1:15" ht="21" customHeight="1" x14ac:dyDescent="0.25">
      <c r="A26" s="59">
        <v>45352</v>
      </c>
      <c r="C26" s="70">
        <v>1860.0974281072104</v>
      </c>
      <c r="D26" s="71">
        <v>1851.3964579435367</v>
      </c>
      <c r="E26" s="71">
        <v>1854.1027815661976</v>
      </c>
      <c r="F26" s="71">
        <v>1087.1269677419355</v>
      </c>
      <c r="G26" s="71">
        <v>1667.4347744945569</v>
      </c>
      <c r="H26" s="71">
        <v>4740.9827158098933</v>
      </c>
      <c r="I26" s="71">
        <v>1990.1142238577709</v>
      </c>
      <c r="J26" s="71">
        <v>2081.151487066531</v>
      </c>
      <c r="K26" s="71">
        <v>1354.2134158415843</v>
      </c>
      <c r="L26" s="71">
        <v>882.26166666666666</v>
      </c>
      <c r="M26" s="72">
        <v>2492.897604166667</v>
      </c>
      <c r="O26" s="2"/>
    </row>
    <row r="27" spans="1:15" ht="21" customHeight="1" x14ac:dyDescent="0.25">
      <c r="A27" s="59">
        <v>45383</v>
      </c>
      <c r="C27" s="70">
        <v>1861.8763664094483</v>
      </c>
      <c r="D27" s="71">
        <v>1853.5222841104546</v>
      </c>
      <c r="E27" s="71">
        <v>1855.7382986856028</v>
      </c>
      <c r="F27" s="71">
        <v>1102.446340629275</v>
      </c>
      <c r="G27" s="71">
        <v>1664.3680017384586</v>
      </c>
      <c r="H27" s="71">
        <v>4798.5484250635054</v>
      </c>
      <c r="I27" s="71">
        <v>1980.7049281615584</v>
      </c>
      <c r="J27" s="71">
        <v>2088.1952112071276</v>
      </c>
      <c r="K27" s="71">
        <v>1346.1513898601399</v>
      </c>
      <c r="L27" s="71">
        <v>842.02</v>
      </c>
      <c r="M27" s="72">
        <v>2433.9676283618583</v>
      </c>
      <c r="O27" s="2"/>
    </row>
    <row r="28" spans="1:15" ht="21" customHeight="1" x14ac:dyDescent="0.25">
      <c r="A28" s="59">
        <v>45413</v>
      </c>
      <c r="C28" s="70">
        <v>1863.3378906237222</v>
      </c>
      <c r="D28" s="71">
        <v>1856.1898049503222</v>
      </c>
      <c r="E28" s="71">
        <v>1859.045150640487</v>
      </c>
      <c r="F28" s="71">
        <v>1092.5155583038868</v>
      </c>
      <c r="G28" s="71">
        <v>1672.1044667462297</v>
      </c>
      <c r="H28" s="71">
        <v>4640.2715022624434</v>
      </c>
      <c r="I28" s="71">
        <v>1972.1312463522047</v>
      </c>
      <c r="J28" s="71">
        <v>2124.4569459347913</v>
      </c>
      <c r="K28" s="71">
        <v>1357.6335575942915</v>
      </c>
      <c r="L28" s="71">
        <v>1030.6022222222223</v>
      </c>
      <c r="M28" s="72">
        <v>2518.0133510638298</v>
      </c>
      <c r="O28" s="2"/>
    </row>
    <row r="29" spans="1:15" ht="21" customHeight="1" x14ac:dyDescent="0.25">
      <c r="A29" s="59">
        <v>45444</v>
      </c>
      <c r="C29" s="70">
        <v>1884.764800633779</v>
      </c>
      <c r="D29" s="71">
        <v>1879.3589453294808</v>
      </c>
      <c r="E29" s="71">
        <v>1884.771305932946</v>
      </c>
      <c r="F29" s="71">
        <v>1089.5569189371006</v>
      </c>
      <c r="G29" s="71">
        <v>1649.780639948287</v>
      </c>
      <c r="H29" s="71">
        <v>4621.4494382978719</v>
      </c>
      <c r="I29" s="71">
        <v>1973.2148956644528</v>
      </c>
      <c r="J29" s="71">
        <v>2120.4518712166569</v>
      </c>
      <c r="K29" s="71">
        <v>1306.5129821182945</v>
      </c>
      <c r="L29" s="71">
        <v>1642.6255555555554</v>
      </c>
      <c r="M29" s="72">
        <v>2452.9971171171169</v>
      </c>
      <c r="O29" s="2"/>
    </row>
    <row r="30" spans="1:15" ht="21" customHeight="1" x14ac:dyDescent="0.25">
      <c r="A30" s="59">
        <v>45474</v>
      </c>
      <c r="C30" s="70">
        <v>1869.6886952217749</v>
      </c>
      <c r="D30" s="71">
        <v>1863.4018464883134</v>
      </c>
      <c r="E30" s="71">
        <v>1868.1811520934207</v>
      </c>
      <c r="F30" s="71">
        <v>1069.6633037156703</v>
      </c>
      <c r="G30" s="71">
        <v>1677.2434939411426</v>
      </c>
      <c r="H30" s="71">
        <v>4864.0920606060599</v>
      </c>
      <c r="I30" s="71">
        <v>1978.1530915887852</v>
      </c>
      <c r="J30" s="71">
        <v>2118.9098963970932</v>
      </c>
      <c r="K30" s="71">
        <v>1301.0504519774011</v>
      </c>
      <c r="L30" s="71">
        <v>493.77499999999998</v>
      </c>
      <c r="M30" s="72">
        <v>2386.3645620437956</v>
      </c>
      <c r="O30" s="2"/>
    </row>
    <row r="31" spans="1:15" ht="21" customHeight="1" x14ac:dyDescent="0.25">
      <c r="A31" s="59">
        <v>45505</v>
      </c>
      <c r="C31" s="70">
        <v>1873.005316860007</v>
      </c>
      <c r="D31" s="71">
        <v>1867.2716708128121</v>
      </c>
      <c r="E31" s="71">
        <v>1874.147479105156</v>
      </c>
      <c r="F31" s="71">
        <v>1092.4720202413391</v>
      </c>
      <c r="G31" s="71">
        <v>1685.7968948430903</v>
      </c>
      <c r="H31" s="71">
        <v>4703.8353655514256</v>
      </c>
      <c r="I31" s="71">
        <v>1974.9726138709232</v>
      </c>
      <c r="J31" s="71">
        <v>2111.506240575136</v>
      </c>
      <c r="K31" s="71">
        <v>1342.8577321100918</v>
      </c>
      <c r="L31" s="71">
        <v>791.56600000000003</v>
      </c>
      <c r="M31" s="72">
        <v>2404.9413065326635</v>
      </c>
      <c r="O31" s="2"/>
    </row>
    <row r="32" spans="1:15" ht="21" customHeight="1" x14ac:dyDescent="0.25">
      <c r="A32" s="59">
        <v>45536</v>
      </c>
      <c r="C32" s="70">
        <v>1896.1541702556351</v>
      </c>
      <c r="D32" s="71">
        <v>1891.3504697700673</v>
      </c>
      <c r="E32" s="71">
        <v>1898.6109028529354</v>
      </c>
      <c r="F32" s="71">
        <v>1111.8569695243521</v>
      </c>
      <c r="G32" s="71">
        <v>1693.1140371068557</v>
      </c>
      <c r="H32" s="71">
        <v>4820.3368793342579</v>
      </c>
      <c r="I32" s="71">
        <v>1980.2196002236512</v>
      </c>
      <c r="J32" s="71">
        <v>2136.3332806840449</v>
      </c>
      <c r="K32" s="71">
        <v>1327.5044279311157</v>
      </c>
      <c r="L32" s="71">
        <v>677.22625000000005</v>
      </c>
      <c r="M32" s="72">
        <v>2376.4042780748664</v>
      </c>
      <c r="O32" s="2"/>
    </row>
    <row r="33" spans="1:15" ht="21" customHeight="1" x14ac:dyDescent="0.25">
      <c r="A33" s="63">
        <v>45566</v>
      </c>
      <c r="B33" s="10"/>
      <c r="C33" s="73">
        <v>1883.1679938737673</v>
      </c>
      <c r="D33" s="74">
        <v>1877.1253061300031</v>
      </c>
      <c r="E33" s="74">
        <v>1881.3239022478185</v>
      </c>
      <c r="F33" s="74">
        <v>1088.4489782429084</v>
      </c>
      <c r="G33" s="74">
        <v>1771.4939130434784</v>
      </c>
      <c r="H33" s="74">
        <v>4876.7620606531882</v>
      </c>
      <c r="I33" s="74">
        <v>1984.4051371464009</v>
      </c>
      <c r="J33" s="74">
        <v>2130.6580986258059</v>
      </c>
      <c r="K33" s="74">
        <v>1253.1047575182877</v>
      </c>
      <c r="L33" s="74">
        <v>642.83533333333332</v>
      </c>
      <c r="M33" s="75">
        <v>2371.6764611590629</v>
      </c>
      <c r="O33" s="2"/>
    </row>
    <row r="34" spans="1:15" ht="15" customHeight="1" x14ac:dyDescent="0.25">
      <c r="A34" s="157" t="s">
        <v>14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1"/>
  <sheetViews>
    <sheetView showGridLines="0" zoomScale="120" zoomScaleNormal="120" workbookViewId="0">
      <selection activeCell="A3"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 t="s">
        <v>18</v>
      </c>
      <c r="B3" s="5"/>
      <c r="C3" s="204" t="s">
        <v>19</v>
      </c>
      <c r="D3" s="205"/>
      <c r="E3" s="205"/>
      <c r="F3" s="205"/>
      <c r="G3" s="205"/>
      <c r="H3" s="205"/>
      <c r="I3" s="205"/>
      <c r="J3" s="205"/>
      <c r="K3" s="205"/>
      <c r="L3" s="206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7" t="s">
        <v>20</v>
      </c>
      <c r="B5" s="5"/>
      <c r="C5" s="215" t="s">
        <v>5</v>
      </c>
      <c r="D5" s="211"/>
      <c r="E5" s="211"/>
      <c r="F5" s="211"/>
      <c r="G5" s="211"/>
      <c r="H5" s="211"/>
      <c r="I5" s="211"/>
      <c r="J5" s="211"/>
      <c r="K5" s="211"/>
      <c r="L5" s="211"/>
      <c r="M5" s="210" t="s">
        <v>17</v>
      </c>
      <c r="N5" s="211"/>
      <c r="O5" s="212"/>
    </row>
    <row r="6" spans="1:17" ht="24" customHeight="1" x14ac:dyDescent="0.25">
      <c r="A6" s="208"/>
      <c r="B6" s="5"/>
      <c r="C6" s="218" t="s">
        <v>6</v>
      </c>
      <c r="D6" s="213"/>
      <c r="E6" s="213"/>
      <c r="F6" s="213"/>
      <c r="G6" s="213" t="s">
        <v>21</v>
      </c>
      <c r="H6" s="213"/>
      <c r="I6" s="213"/>
      <c r="J6" s="213" t="s">
        <v>22</v>
      </c>
      <c r="K6" s="213"/>
      <c r="L6" s="213"/>
      <c r="M6" s="213" t="s">
        <v>6</v>
      </c>
      <c r="N6" s="213" t="s">
        <v>21</v>
      </c>
      <c r="O6" s="216" t="s">
        <v>22</v>
      </c>
    </row>
    <row r="7" spans="1:17" ht="24" customHeight="1" thickBot="1" x14ac:dyDescent="0.3">
      <c r="A7" s="209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14"/>
      <c r="N7" s="214"/>
      <c r="O7" s="217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27</v>
      </c>
      <c r="B9" s="10"/>
      <c r="C9" s="39">
        <v>372170</v>
      </c>
      <c r="D9" s="40"/>
      <c r="E9" s="40"/>
      <c r="F9" s="41">
        <v>-6.26621332325904E-2</v>
      </c>
      <c r="G9" s="42">
        <v>186377</v>
      </c>
      <c r="H9" s="40"/>
      <c r="I9" s="40"/>
      <c r="J9" s="42">
        <v>185793</v>
      </c>
      <c r="K9" s="40"/>
      <c r="L9" s="40"/>
      <c r="M9" s="43">
        <v>1883.1679938737673</v>
      </c>
      <c r="N9" s="43">
        <v>2005.825778502712</v>
      </c>
      <c r="O9" s="44">
        <v>1760.1246611013335</v>
      </c>
      <c r="Q9" s="2"/>
    </row>
    <row r="10" spans="1:17" ht="21" customHeight="1" x14ac:dyDescent="0.25">
      <c r="A10" s="25" t="s">
        <v>28</v>
      </c>
      <c r="B10" s="10"/>
      <c r="C10" s="26">
        <v>351207</v>
      </c>
      <c r="D10" s="45">
        <v>0.94367359002606332</v>
      </c>
      <c r="E10" s="46"/>
      <c r="F10" s="47">
        <v>-6.4914214511645696E-2</v>
      </c>
      <c r="G10" s="28">
        <v>171343</v>
      </c>
      <c r="H10" s="45">
        <v>0.91933554032954712</v>
      </c>
      <c r="I10" s="46"/>
      <c r="J10" s="28">
        <v>179864</v>
      </c>
      <c r="K10" s="45">
        <v>0.96808814110327079</v>
      </c>
      <c r="L10" s="46"/>
      <c r="M10" s="27">
        <v>1877.1253061300031</v>
      </c>
      <c r="N10" s="27">
        <v>2005.4046983535945</v>
      </c>
      <c r="O10" s="48">
        <v>1754.9231094604813</v>
      </c>
      <c r="Q10" s="2"/>
    </row>
    <row r="11" spans="1:17" ht="21" customHeight="1" x14ac:dyDescent="0.25">
      <c r="A11" s="19" t="s">
        <v>9</v>
      </c>
      <c r="C11" s="20">
        <v>324003</v>
      </c>
      <c r="D11" s="11">
        <v>0.87057796168417656</v>
      </c>
      <c r="E11" s="11">
        <v>0.92254140720429834</v>
      </c>
      <c r="F11" s="15">
        <v>-0.10317291164397402</v>
      </c>
      <c r="G11" s="12">
        <v>154899</v>
      </c>
      <c r="H11" s="11">
        <v>0.8311057694887245</v>
      </c>
      <c r="I11" s="11">
        <v>0.90402876102321073</v>
      </c>
      <c r="J11" s="12">
        <v>169104</v>
      </c>
      <c r="K11" s="11">
        <v>0.91017422615491439</v>
      </c>
      <c r="L11" s="11">
        <v>0.94017702263932745</v>
      </c>
      <c r="M11" s="13">
        <v>1881.3239022478185</v>
      </c>
      <c r="N11" s="13">
        <v>2008.3677147689784</v>
      </c>
      <c r="O11" s="21">
        <v>1764.951968315356</v>
      </c>
      <c r="Q11" s="2"/>
    </row>
    <row r="12" spans="1:17" ht="21" customHeight="1" x14ac:dyDescent="0.25">
      <c r="A12" s="19" t="s">
        <v>10</v>
      </c>
      <c r="C12" s="20">
        <v>3631</v>
      </c>
      <c r="D12" s="11">
        <v>9.7562941666442752E-3</v>
      </c>
      <c r="E12" s="11">
        <v>1.0338632202661109E-2</v>
      </c>
      <c r="F12" s="15">
        <v>3.4178296781543827E-2</v>
      </c>
      <c r="G12" s="12">
        <v>2933</v>
      </c>
      <c r="H12" s="11">
        <v>1.573692032815208E-2</v>
      </c>
      <c r="I12" s="11">
        <v>1.7117711257536052E-2</v>
      </c>
      <c r="J12" s="12">
        <v>698</v>
      </c>
      <c r="K12" s="11">
        <v>3.7568692038989627E-3</v>
      </c>
      <c r="L12" s="11">
        <v>3.8807098696793134E-3</v>
      </c>
      <c r="M12" s="13">
        <v>1088.4489782429084</v>
      </c>
      <c r="N12" s="13">
        <v>1119.6410739856801</v>
      </c>
      <c r="O12" s="21">
        <v>957.37961318051578</v>
      </c>
      <c r="Q12" s="2"/>
    </row>
    <row r="13" spans="1:17" ht="21" customHeight="1" x14ac:dyDescent="0.25">
      <c r="A13" s="19" t="s">
        <v>11</v>
      </c>
      <c r="C13" s="20">
        <v>22287</v>
      </c>
      <c r="D13" s="11">
        <v>5.9883924013219764E-2</v>
      </c>
      <c r="E13" s="11">
        <v>6.3458302368688546E-2</v>
      </c>
      <c r="F13" s="15">
        <v>1.2112312729437442</v>
      </c>
      <c r="G13" s="12">
        <v>12386</v>
      </c>
      <c r="H13" s="11">
        <v>6.6456697983120233E-2</v>
      </c>
      <c r="I13" s="11">
        <v>7.2287750302025763E-2</v>
      </c>
      <c r="J13" s="12">
        <v>9901</v>
      </c>
      <c r="K13" s="11">
        <v>5.3290489953873393E-2</v>
      </c>
      <c r="L13" s="11">
        <v>5.5047146733087221E-2</v>
      </c>
      <c r="M13" s="13">
        <v>1771.4939130434784</v>
      </c>
      <c r="N13" s="13">
        <v>1910.1629137736154</v>
      </c>
      <c r="O13" s="21">
        <v>1598.021107968892</v>
      </c>
      <c r="Q13" s="2"/>
    </row>
    <row r="14" spans="1:17" ht="21" customHeight="1" x14ac:dyDescent="0.25">
      <c r="A14" s="19" t="s">
        <v>12</v>
      </c>
      <c r="C14" s="20">
        <v>1286</v>
      </c>
      <c r="D14" s="11">
        <v>3.4554101620227315E-3</v>
      </c>
      <c r="E14" s="11">
        <v>3.6616582243520204E-3</v>
      </c>
      <c r="F14" s="15">
        <v>0.78363384188626917</v>
      </c>
      <c r="G14" s="12">
        <v>1125</v>
      </c>
      <c r="H14" s="11">
        <v>6.0361525295503198E-3</v>
      </c>
      <c r="I14" s="11">
        <v>6.5657774172274324E-3</v>
      </c>
      <c r="J14" s="12">
        <v>161</v>
      </c>
      <c r="K14" s="11">
        <v>8.6655579058414467E-4</v>
      </c>
      <c r="L14" s="11">
        <v>8.9512075790597345E-4</v>
      </c>
      <c r="M14" s="13">
        <v>4876.7620606531882</v>
      </c>
      <c r="N14" s="13">
        <v>4955.3079644444442</v>
      </c>
      <c r="O14" s="21">
        <v>4327.9164596273295</v>
      </c>
      <c r="Q14" s="2"/>
    </row>
    <row r="15" spans="1:17" ht="21" customHeight="1" x14ac:dyDescent="0.25">
      <c r="A15" s="30" t="s">
        <v>29</v>
      </c>
      <c r="B15" s="10"/>
      <c r="C15" s="26">
        <v>20963</v>
      </c>
      <c r="D15" s="45">
        <v>5.6326409973936641E-2</v>
      </c>
      <c r="E15" s="46"/>
      <c r="F15" s="47">
        <v>-2.3250396048830502E-2</v>
      </c>
      <c r="G15" s="28">
        <v>15034</v>
      </c>
      <c r="H15" s="45">
        <v>8.0664459670452895E-2</v>
      </c>
      <c r="I15" s="46"/>
      <c r="J15" s="28">
        <v>5929</v>
      </c>
      <c r="K15" s="45">
        <v>3.1911858896729157E-2</v>
      </c>
      <c r="L15" s="46"/>
      <c r="M15" s="27">
        <v>1984.4051371464009</v>
      </c>
      <c r="N15" s="27">
        <v>2010.6248430224821</v>
      </c>
      <c r="O15" s="48">
        <v>1917.9205599595209</v>
      </c>
      <c r="Q15" s="2"/>
    </row>
    <row r="16" spans="1:17" ht="21" customHeight="1" x14ac:dyDescent="0.25">
      <c r="A16" s="19" t="s">
        <v>9</v>
      </c>
      <c r="C16" s="20">
        <v>16446</v>
      </c>
      <c r="D16" s="11">
        <v>4.4189483300642179E-2</v>
      </c>
      <c r="E16" s="11">
        <v>0.7845251156800076</v>
      </c>
      <c r="F16" s="14">
        <v>-2.3454664212338883E-2</v>
      </c>
      <c r="G16" s="12">
        <v>11475</v>
      </c>
      <c r="H16" s="11">
        <v>6.1568755801413265E-2</v>
      </c>
      <c r="I16" s="11">
        <v>0.76326992151124118</v>
      </c>
      <c r="J16" s="12">
        <v>4971</v>
      </c>
      <c r="K16" s="11">
        <v>2.6755582826048344E-2</v>
      </c>
      <c r="L16" s="11">
        <v>0.83842131894079941</v>
      </c>
      <c r="M16" s="13">
        <v>2130.6580986258055</v>
      </c>
      <c r="N16" s="13">
        <v>2173.023688888889</v>
      </c>
      <c r="O16" s="21">
        <v>2032.8618507342587</v>
      </c>
      <c r="Q16" s="2"/>
    </row>
    <row r="17" spans="1:17" ht="21" customHeight="1" x14ac:dyDescent="0.25">
      <c r="A17" s="19" t="s">
        <v>10</v>
      </c>
      <c r="C17" s="20">
        <v>3691</v>
      </c>
      <c r="D17" s="11">
        <v>9.9175108149501569E-3</v>
      </c>
      <c r="E17" s="11">
        <v>0.17607212708104755</v>
      </c>
      <c r="F17" s="15">
        <v>-0.12927577258787448</v>
      </c>
      <c r="G17" s="12">
        <v>2961</v>
      </c>
      <c r="H17" s="11">
        <v>1.5887153457776443E-2</v>
      </c>
      <c r="I17" s="11">
        <v>0.19695357190368498</v>
      </c>
      <c r="J17" s="12">
        <v>730</v>
      </c>
      <c r="K17" s="11">
        <v>3.9291038951951903E-3</v>
      </c>
      <c r="L17" s="11">
        <v>0.1231236296171361</v>
      </c>
      <c r="M17" s="13">
        <v>1253.1047575182877</v>
      </c>
      <c r="N17" s="13">
        <v>1292.4878486997636</v>
      </c>
      <c r="O17" s="21">
        <v>1093.3604657534247</v>
      </c>
      <c r="Q17" s="2"/>
    </row>
    <row r="18" spans="1:17" ht="21" customHeight="1" x14ac:dyDescent="0.25">
      <c r="A18" s="19" t="s">
        <v>13</v>
      </c>
      <c r="C18" s="20">
        <v>15</v>
      </c>
      <c r="D18" s="11">
        <v>4.0304162076470428E-5</v>
      </c>
      <c r="E18" s="11">
        <v>7.1554643896388874E-4</v>
      </c>
      <c r="F18" s="15">
        <v>0.875</v>
      </c>
      <c r="G18" s="12">
        <v>13</v>
      </c>
      <c r="H18" s="11">
        <v>6.9751095897025919E-5</v>
      </c>
      <c r="I18" s="11">
        <v>8.6470666489290942E-4</v>
      </c>
      <c r="J18" s="12">
        <v>2</v>
      </c>
      <c r="K18" s="11">
        <v>1.076466820601422E-5</v>
      </c>
      <c r="L18" s="11">
        <v>3.3732501264968796E-4</v>
      </c>
      <c r="M18" s="13">
        <v>642.83533333333332</v>
      </c>
      <c r="N18" s="13">
        <v>611.39461538461535</v>
      </c>
      <c r="O18" s="21">
        <v>847.2</v>
      </c>
      <c r="Q18" s="2"/>
    </row>
    <row r="19" spans="1:17" ht="21" customHeight="1" thickBot="1" x14ac:dyDescent="0.3">
      <c r="A19" s="121" t="s">
        <v>11</v>
      </c>
      <c r="C19" s="122">
        <v>811</v>
      </c>
      <c r="D19" s="123">
        <v>2.1791116962678347E-3</v>
      </c>
      <c r="E19" s="123">
        <v>3.8687210799980921E-2</v>
      </c>
      <c r="F19" s="124">
        <v>1.1684491978609626</v>
      </c>
      <c r="G19" s="125">
        <v>585</v>
      </c>
      <c r="H19" s="123">
        <v>3.1387993153661666E-3</v>
      </c>
      <c r="I19" s="123">
        <v>3.8911799920180921E-2</v>
      </c>
      <c r="J19" s="125">
        <v>226</v>
      </c>
      <c r="K19" s="123">
        <v>1.2164075072796069E-3</v>
      </c>
      <c r="L19" s="123">
        <v>3.8117726429414744E-2</v>
      </c>
      <c r="M19" s="126">
        <v>2371.6764611590629</v>
      </c>
      <c r="N19" s="126">
        <v>2491.0810427350425</v>
      </c>
      <c r="O19" s="127">
        <v>2062.5982300884957</v>
      </c>
      <c r="Q19" s="2"/>
    </row>
    <row r="20" spans="1:17" ht="15" customHeight="1" x14ac:dyDescent="0.25">
      <c r="A20" s="157" t="s">
        <v>14</v>
      </c>
    </row>
    <row r="21" spans="1:17" ht="15" customHeight="1" x14ac:dyDescent="0.25"/>
  </sheetData>
  <mergeCells count="10"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1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 t="s">
        <v>30</v>
      </c>
      <c r="B3" s="5"/>
      <c r="C3" s="204" t="s">
        <v>31</v>
      </c>
      <c r="D3" s="205"/>
      <c r="E3" s="205"/>
      <c r="F3" s="205"/>
      <c r="G3" s="205"/>
      <c r="H3" s="205"/>
      <c r="I3" s="205"/>
      <c r="J3" s="205"/>
      <c r="K3" s="205"/>
      <c r="L3" s="205"/>
      <c r="M3" s="206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7" t="s">
        <v>20</v>
      </c>
      <c r="B5" s="5"/>
      <c r="C5" s="215" t="s">
        <v>5</v>
      </c>
      <c r="D5" s="211"/>
      <c r="E5" s="211"/>
      <c r="F5" s="211"/>
      <c r="G5" s="211"/>
      <c r="H5" s="211"/>
      <c r="I5" s="211"/>
      <c r="J5" s="211"/>
      <c r="K5" s="211"/>
      <c r="L5" s="211"/>
      <c r="M5" s="210" t="s">
        <v>17</v>
      </c>
      <c r="N5" s="211"/>
      <c r="O5" s="212"/>
    </row>
    <row r="6" spans="1:17" ht="24" customHeight="1" x14ac:dyDescent="0.25">
      <c r="A6" s="208"/>
      <c r="B6" s="5"/>
      <c r="C6" s="218" t="s">
        <v>6</v>
      </c>
      <c r="D6" s="213"/>
      <c r="E6" s="213"/>
      <c r="F6" s="213"/>
      <c r="G6" s="213" t="s">
        <v>32</v>
      </c>
      <c r="H6" s="213"/>
      <c r="I6" s="213"/>
      <c r="J6" s="213" t="s">
        <v>33</v>
      </c>
      <c r="K6" s="213"/>
      <c r="L6" s="213"/>
      <c r="M6" s="213" t="s">
        <v>6</v>
      </c>
      <c r="N6" s="213" t="s">
        <v>32</v>
      </c>
      <c r="O6" s="216" t="s">
        <v>33</v>
      </c>
    </row>
    <row r="7" spans="1:17" ht="24" customHeight="1" thickBot="1" x14ac:dyDescent="0.3">
      <c r="A7" s="209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14"/>
      <c r="N7" s="214"/>
      <c r="O7" s="217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27</v>
      </c>
      <c r="B9" s="10"/>
      <c r="C9" s="39">
        <v>372170</v>
      </c>
      <c r="D9" s="40"/>
      <c r="E9" s="40"/>
      <c r="F9" s="41">
        <v>-6.26621332325904E-2</v>
      </c>
      <c r="G9" s="42">
        <v>347975</v>
      </c>
      <c r="H9" s="40"/>
      <c r="I9" s="40"/>
      <c r="J9" s="42">
        <v>24195</v>
      </c>
      <c r="K9" s="40"/>
      <c r="L9" s="40"/>
      <c r="M9" s="43">
        <v>1883.1679938737673</v>
      </c>
      <c r="N9" s="43">
        <v>1916.4624019829009</v>
      </c>
      <c r="O9" s="44">
        <v>1404.3243624715851</v>
      </c>
      <c r="Q9" s="2"/>
    </row>
    <row r="10" spans="1:17" ht="21" customHeight="1" x14ac:dyDescent="0.25">
      <c r="A10" s="25" t="s">
        <v>28</v>
      </c>
      <c r="B10" s="10"/>
      <c r="C10" s="26">
        <v>351207</v>
      </c>
      <c r="D10" s="45">
        <v>0.94367359002606332</v>
      </c>
      <c r="E10" s="46"/>
      <c r="F10" s="47">
        <v>-6.4914214511645696E-2</v>
      </c>
      <c r="G10" s="28">
        <v>327283</v>
      </c>
      <c r="H10" s="45">
        <v>0.94053595804296286</v>
      </c>
      <c r="I10" s="46"/>
      <c r="J10" s="28">
        <v>23924</v>
      </c>
      <c r="K10" s="45">
        <v>0.98879933870634429</v>
      </c>
      <c r="L10" s="46"/>
      <c r="M10" s="27">
        <v>1877.1253061300031</v>
      </c>
      <c r="N10" s="27">
        <v>1911.5107614510987</v>
      </c>
      <c r="O10" s="48">
        <v>1406.72842543053</v>
      </c>
      <c r="Q10" s="2"/>
    </row>
    <row r="11" spans="1:17" ht="21" customHeight="1" x14ac:dyDescent="0.25">
      <c r="A11" s="19" t="s">
        <v>9</v>
      </c>
      <c r="C11" s="20">
        <v>324003</v>
      </c>
      <c r="D11" s="11">
        <v>0.87057796168417656</v>
      </c>
      <c r="E11" s="11">
        <v>0.92254140720429834</v>
      </c>
      <c r="F11" s="15">
        <v>-0.10317291164397402</v>
      </c>
      <c r="G11" s="12">
        <v>302351</v>
      </c>
      <c r="H11" s="11">
        <v>0.86888713269631435</v>
      </c>
      <c r="I11" s="11">
        <v>0.923821280054265</v>
      </c>
      <c r="J11" s="12">
        <v>21652</v>
      </c>
      <c r="K11" s="11">
        <v>0.89489563959495766</v>
      </c>
      <c r="L11" s="11">
        <v>0.90503260324360479</v>
      </c>
      <c r="M11" s="13">
        <v>1881.323902247819</v>
      </c>
      <c r="N11" s="13">
        <v>1914.9239272898058</v>
      </c>
      <c r="O11" s="21">
        <v>1412.1293164603733</v>
      </c>
      <c r="Q11" s="2"/>
    </row>
    <row r="12" spans="1:17" ht="21" customHeight="1" x14ac:dyDescent="0.25">
      <c r="A12" s="19" t="s">
        <v>10</v>
      </c>
      <c r="C12" s="20">
        <v>3631</v>
      </c>
      <c r="D12" s="11">
        <v>9.7562941666442752E-3</v>
      </c>
      <c r="E12" s="11">
        <v>1.0338632202661109E-2</v>
      </c>
      <c r="F12" s="15">
        <v>3.4178296781543827E-2</v>
      </c>
      <c r="G12" s="12">
        <v>3426</v>
      </c>
      <c r="H12" s="11">
        <v>9.8455348803793384E-3</v>
      </c>
      <c r="I12" s="11">
        <v>1.0468004754295213E-2</v>
      </c>
      <c r="J12" s="12">
        <v>205</v>
      </c>
      <c r="K12" s="11">
        <v>8.4728249638355031E-3</v>
      </c>
      <c r="L12" s="11">
        <v>8.5688012038120723E-3</v>
      </c>
      <c r="M12" s="13">
        <v>1088.4489782429084</v>
      </c>
      <c r="N12" s="13">
        <v>1108.8102860478693</v>
      </c>
      <c r="O12" s="21">
        <v>748.16682926829276</v>
      </c>
      <c r="Q12" s="2"/>
    </row>
    <row r="13" spans="1:17" ht="21" customHeight="1" x14ac:dyDescent="0.25">
      <c r="A13" s="19" t="s">
        <v>11</v>
      </c>
      <c r="C13" s="20">
        <v>22287</v>
      </c>
      <c r="D13" s="11">
        <v>5.9883924013219764E-2</v>
      </c>
      <c r="E13" s="11">
        <v>6.3458302368688546E-2</v>
      </c>
      <c r="F13" s="15">
        <v>1.2112312729437442</v>
      </c>
      <c r="G13" s="12">
        <v>20220</v>
      </c>
      <c r="H13" s="11">
        <v>5.8107622674042674E-2</v>
      </c>
      <c r="I13" s="11">
        <v>6.1781394084019031E-2</v>
      </c>
      <c r="J13" s="12">
        <v>2067</v>
      </c>
      <c r="K13" s="11">
        <v>8.5430874147551142E-2</v>
      </c>
      <c r="L13" s="11">
        <v>8.6398595552583182E-2</v>
      </c>
      <c r="M13" s="13">
        <v>1771.4939130434782</v>
      </c>
      <c r="N13" s="13">
        <v>1807.8888303659742</v>
      </c>
      <c r="O13" s="21">
        <v>1415.4681615868408</v>
      </c>
      <c r="Q13" s="2"/>
    </row>
    <row r="14" spans="1:17" ht="21" customHeight="1" x14ac:dyDescent="0.25">
      <c r="A14" s="19" t="s">
        <v>12</v>
      </c>
      <c r="C14" s="20">
        <v>1286</v>
      </c>
      <c r="D14" s="11">
        <v>3.4554101620227315E-3</v>
      </c>
      <c r="E14" s="11">
        <v>3.6616582243520204E-3</v>
      </c>
      <c r="F14" s="15">
        <v>0.78363384188626917</v>
      </c>
      <c r="G14" s="12">
        <v>1286</v>
      </c>
      <c r="H14" s="11">
        <v>3.695667792226453E-3</v>
      </c>
      <c r="I14" s="11">
        <v>3.9293211074207949E-3</v>
      </c>
      <c r="J14" s="12">
        <v>0</v>
      </c>
      <c r="K14" s="11">
        <v>0</v>
      </c>
      <c r="L14" s="11">
        <v>0</v>
      </c>
      <c r="M14" s="13">
        <v>4876.7620606531882</v>
      </c>
      <c r="N14" s="13">
        <v>4876.7620606531882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20963</v>
      </c>
      <c r="D15" s="45">
        <v>5.6326409973936641E-2</v>
      </c>
      <c r="E15" s="46"/>
      <c r="F15" s="47">
        <v>-2.3250396048830502E-2</v>
      </c>
      <c r="G15" s="28">
        <v>20692</v>
      </c>
      <c r="H15" s="45">
        <v>5.9464041957037146E-2</v>
      </c>
      <c r="I15" s="46"/>
      <c r="J15" s="28">
        <v>271</v>
      </c>
      <c r="K15" s="45">
        <v>1.1200661293655713E-2</v>
      </c>
      <c r="L15" s="46"/>
      <c r="M15" s="27">
        <v>1984.4051371464009</v>
      </c>
      <c r="N15" s="27">
        <v>1994.7819345640828</v>
      </c>
      <c r="O15" s="48">
        <v>1192.0926199261992</v>
      </c>
      <c r="Q15" s="2"/>
    </row>
    <row r="16" spans="1:17" ht="21" customHeight="1" x14ac:dyDescent="0.25">
      <c r="A16" s="19" t="s">
        <v>9</v>
      </c>
      <c r="C16" s="20">
        <v>16446</v>
      </c>
      <c r="D16" s="11">
        <v>4.4189483300642179E-2</v>
      </c>
      <c r="E16" s="11">
        <v>0.7845251156800076</v>
      </c>
      <c r="F16" s="14">
        <v>-2.3454664212338883E-2</v>
      </c>
      <c r="G16" s="12">
        <v>16317</v>
      </c>
      <c r="H16" s="11">
        <v>4.6891299662332062E-2</v>
      </c>
      <c r="I16" s="11">
        <v>0.78856562922868745</v>
      </c>
      <c r="J16" s="12">
        <v>129</v>
      </c>
      <c r="K16" s="11">
        <v>5.331680099194048E-3</v>
      </c>
      <c r="L16" s="11">
        <v>0.47601476014760147</v>
      </c>
      <c r="M16" s="13">
        <v>2130.6580986258055</v>
      </c>
      <c r="N16" s="13">
        <v>2136.3149635349632</v>
      </c>
      <c r="O16" s="21">
        <v>1415.1304651162791</v>
      </c>
      <c r="Q16" s="2"/>
    </row>
    <row r="17" spans="1:17" ht="21" customHeight="1" x14ac:dyDescent="0.25">
      <c r="A17" s="19" t="s">
        <v>10</v>
      </c>
      <c r="C17" s="20">
        <v>3691</v>
      </c>
      <c r="D17" s="11">
        <v>9.9175108149501569E-3</v>
      </c>
      <c r="E17" s="11">
        <v>0.17607212708104755</v>
      </c>
      <c r="F17" s="15">
        <v>-0.12927577258787448</v>
      </c>
      <c r="G17" s="12">
        <v>3591</v>
      </c>
      <c r="H17" s="11">
        <v>1.0319706875493929E-2</v>
      </c>
      <c r="I17" s="11">
        <v>0.17354533152909338</v>
      </c>
      <c r="J17" s="12">
        <v>100</v>
      </c>
      <c r="K17" s="11">
        <v>4.1330853482124405E-3</v>
      </c>
      <c r="L17" s="11">
        <v>0.36900369003690037</v>
      </c>
      <c r="M17" s="13">
        <v>1253.1047575182877</v>
      </c>
      <c r="N17" s="13">
        <v>1265.6149011417433</v>
      </c>
      <c r="O17" s="21">
        <v>803.8655</v>
      </c>
      <c r="Q17" s="2"/>
    </row>
    <row r="18" spans="1:17" ht="21" customHeight="1" x14ac:dyDescent="0.25">
      <c r="A18" s="19" t="s">
        <v>13</v>
      </c>
      <c r="C18" s="20">
        <v>15</v>
      </c>
      <c r="D18" s="11">
        <v>4.0304162076470428E-5</v>
      </c>
      <c r="E18" s="11">
        <v>7.1554643896388874E-4</v>
      </c>
      <c r="F18" s="15">
        <v>0.875</v>
      </c>
      <c r="G18" s="12">
        <v>15</v>
      </c>
      <c r="H18" s="11">
        <v>4.3106545010417415E-5</v>
      </c>
      <c r="I18" s="11">
        <v>7.2491784264450024E-4</v>
      </c>
      <c r="J18" s="12">
        <v>0</v>
      </c>
      <c r="K18" s="11">
        <v>0</v>
      </c>
      <c r="L18" s="11">
        <v>0</v>
      </c>
      <c r="M18" s="13">
        <v>642.83533333333332</v>
      </c>
      <c r="N18" s="13">
        <v>642.83533333333332</v>
      </c>
      <c r="O18" s="21">
        <v>0</v>
      </c>
      <c r="Q18" s="2"/>
    </row>
    <row r="19" spans="1:17" ht="21" customHeight="1" thickBot="1" x14ac:dyDescent="0.3">
      <c r="A19" s="121" t="s">
        <v>11</v>
      </c>
      <c r="C19" s="122">
        <v>811</v>
      </c>
      <c r="D19" s="123">
        <v>2.1791116962678347E-3</v>
      </c>
      <c r="E19" s="123">
        <v>3.8687210799980921E-2</v>
      </c>
      <c r="F19" s="124">
        <v>1.1684491978609626</v>
      </c>
      <c r="G19" s="125">
        <v>769</v>
      </c>
      <c r="H19" s="123">
        <v>2.209928874200733E-3</v>
      </c>
      <c r="I19" s="123">
        <v>3.7164121399574715E-2</v>
      </c>
      <c r="J19" s="125">
        <v>42</v>
      </c>
      <c r="K19" s="123">
        <v>1.7358958462492251E-3</v>
      </c>
      <c r="L19" s="123">
        <v>0.15498154981549817</v>
      </c>
      <c r="M19" s="126">
        <v>2371.6764611590629</v>
      </c>
      <c r="N19" s="126">
        <v>2423.0310663198957</v>
      </c>
      <c r="O19" s="127">
        <v>1431.3980952380953</v>
      </c>
      <c r="Q19" s="2"/>
    </row>
    <row r="20" spans="1:17" ht="15" customHeight="1" x14ac:dyDescent="0.25">
      <c r="A20" s="157" t="s">
        <v>14</v>
      </c>
    </row>
    <row r="21" spans="1:17" ht="15" customHeight="1" x14ac:dyDescent="0.25">
      <c r="A21" s="7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34</v>
      </c>
      <c r="B3" s="5"/>
      <c r="C3" s="184" t="s">
        <v>35</v>
      </c>
      <c r="D3" s="185"/>
      <c r="E3" s="185"/>
      <c r="F3" s="185"/>
      <c r="G3" s="185"/>
      <c r="H3" s="186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9" t="s">
        <v>36</v>
      </c>
      <c r="B5" s="5"/>
      <c r="C5" s="187" t="s">
        <v>5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5" ht="24" customHeight="1" x14ac:dyDescent="0.25">
      <c r="A6" s="220"/>
      <c r="B6" s="5"/>
      <c r="C6" s="193" t="s">
        <v>6</v>
      </c>
      <c r="D6" s="195" t="s">
        <v>7</v>
      </c>
      <c r="E6" s="195"/>
      <c r="F6" s="195"/>
      <c r="G6" s="195"/>
      <c r="H6" s="195"/>
      <c r="I6" s="195" t="s">
        <v>8</v>
      </c>
      <c r="J6" s="195"/>
      <c r="K6" s="195"/>
      <c r="L6" s="195"/>
      <c r="M6" s="196"/>
    </row>
    <row r="7" spans="1:15" ht="24" customHeight="1" x14ac:dyDescent="0.25">
      <c r="A7" s="220"/>
      <c r="B7" s="5"/>
      <c r="C7" s="193"/>
      <c r="D7" s="197" t="s">
        <v>6</v>
      </c>
      <c r="E7" s="197" t="s">
        <v>9</v>
      </c>
      <c r="F7" s="197" t="s">
        <v>10</v>
      </c>
      <c r="G7" s="197" t="s">
        <v>11</v>
      </c>
      <c r="H7" s="197" t="s">
        <v>12</v>
      </c>
      <c r="I7" s="197" t="s">
        <v>6</v>
      </c>
      <c r="J7" s="197" t="s">
        <v>9</v>
      </c>
      <c r="K7" s="197" t="s">
        <v>10</v>
      </c>
      <c r="L7" s="197" t="s">
        <v>13</v>
      </c>
      <c r="M7" s="199" t="s">
        <v>11</v>
      </c>
    </row>
    <row r="8" spans="1:15" ht="24" customHeight="1" thickBot="1" x14ac:dyDescent="0.3">
      <c r="A8" s="221"/>
      <c r="B8" s="5"/>
      <c r="C8" s="222"/>
      <c r="D8" s="223"/>
      <c r="E8" s="223"/>
      <c r="F8" s="223"/>
      <c r="G8" s="223"/>
      <c r="H8" s="223"/>
      <c r="I8" s="223"/>
      <c r="J8" s="223"/>
      <c r="K8" s="223"/>
      <c r="L8" s="223"/>
      <c r="M8" s="224"/>
    </row>
    <row r="9" spans="1:15" ht="9.9499999999999993" customHeight="1" thickBot="1" x14ac:dyDescent="0.3">
      <c r="A9" s="3"/>
      <c r="C9" s="148"/>
      <c r="D9" s="149"/>
      <c r="E9" s="149"/>
      <c r="F9" s="149"/>
      <c r="G9" s="149"/>
      <c r="H9" s="149"/>
      <c r="I9" s="149"/>
      <c r="J9" s="149"/>
      <c r="K9" s="149"/>
      <c r="L9" s="149"/>
      <c r="M9" s="149"/>
    </row>
    <row r="10" spans="1:15" ht="21" customHeight="1" x14ac:dyDescent="0.25">
      <c r="A10" s="76" t="s">
        <v>37</v>
      </c>
      <c r="C10" s="77">
        <v>2543</v>
      </c>
      <c r="D10" s="78">
        <v>2000</v>
      </c>
      <c r="E10" s="78">
        <v>1913</v>
      </c>
      <c r="F10" s="78">
        <v>72</v>
      </c>
      <c r="G10" s="78">
        <v>15</v>
      </c>
      <c r="H10" s="78">
        <v>0</v>
      </c>
      <c r="I10" s="78">
        <v>543</v>
      </c>
      <c r="J10" s="78">
        <v>432</v>
      </c>
      <c r="K10" s="78">
        <v>106</v>
      </c>
      <c r="L10" s="78">
        <v>5</v>
      </c>
      <c r="M10" s="79">
        <v>0</v>
      </c>
      <c r="O10" s="2"/>
    </row>
    <row r="11" spans="1:15" ht="21" customHeight="1" x14ac:dyDescent="0.25">
      <c r="A11" s="59" t="s">
        <v>38</v>
      </c>
      <c r="C11" s="77">
        <v>18348</v>
      </c>
      <c r="D11" s="78">
        <v>16240</v>
      </c>
      <c r="E11" s="78">
        <v>15663</v>
      </c>
      <c r="F11" s="78">
        <v>467</v>
      </c>
      <c r="G11" s="78">
        <v>110</v>
      </c>
      <c r="H11" s="78">
        <v>0</v>
      </c>
      <c r="I11" s="78">
        <v>2108</v>
      </c>
      <c r="J11" s="78">
        <v>1670</v>
      </c>
      <c r="K11" s="78">
        <v>426</v>
      </c>
      <c r="L11" s="78">
        <v>2</v>
      </c>
      <c r="M11" s="79">
        <v>10</v>
      </c>
      <c r="O11" s="2"/>
    </row>
    <row r="12" spans="1:15" ht="21" customHeight="1" x14ac:dyDescent="0.25">
      <c r="A12" s="59" t="s">
        <v>39</v>
      </c>
      <c r="C12" s="77">
        <v>28434</v>
      </c>
      <c r="D12" s="78">
        <v>25967</v>
      </c>
      <c r="E12" s="78">
        <v>25106</v>
      </c>
      <c r="F12" s="78">
        <v>525</v>
      </c>
      <c r="G12" s="78">
        <v>336</v>
      </c>
      <c r="H12" s="78">
        <v>0</v>
      </c>
      <c r="I12" s="78">
        <v>2467</v>
      </c>
      <c r="J12" s="78">
        <v>1951</v>
      </c>
      <c r="K12" s="78">
        <v>497</v>
      </c>
      <c r="L12" s="78">
        <v>4</v>
      </c>
      <c r="M12" s="79">
        <v>15</v>
      </c>
      <c r="O12" s="2"/>
    </row>
    <row r="13" spans="1:15" ht="21" customHeight="1" x14ac:dyDescent="0.25">
      <c r="A13" s="80" t="s">
        <v>40</v>
      </c>
      <c r="C13" s="77">
        <v>33035</v>
      </c>
      <c r="D13" s="78">
        <v>30424</v>
      </c>
      <c r="E13" s="78">
        <v>29312</v>
      </c>
      <c r="F13" s="78">
        <v>549</v>
      </c>
      <c r="G13" s="78">
        <v>563</v>
      </c>
      <c r="H13" s="78">
        <v>0</v>
      </c>
      <c r="I13" s="78">
        <v>2611</v>
      </c>
      <c r="J13" s="78">
        <v>2021</v>
      </c>
      <c r="K13" s="78">
        <v>554</v>
      </c>
      <c r="L13" s="78">
        <v>0</v>
      </c>
      <c r="M13" s="79">
        <v>36</v>
      </c>
      <c r="O13" s="2"/>
    </row>
    <row r="14" spans="1:15" ht="21" customHeight="1" x14ac:dyDescent="0.25">
      <c r="A14" s="80" t="s">
        <v>41</v>
      </c>
      <c r="C14" s="77">
        <v>42036</v>
      </c>
      <c r="D14" s="78">
        <v>39150</v>
      </c>
      <c r="E14" s="78">
        <v>37561</v>
      </c>
      <c r="F14" s="78">
        <v>557</v>
      </c>
      <c r="G14" s="78">
        <v>1029</v>
      </c>
      <c r="H14" s="78">
        <v>3</v>
      </c>
      <c r="I14" s="78">
        <v>2886</v>
      </c>
      <c r="J14" s="78">
        <v>2237</v>
      </c>
      <c r="K14" s="78">
        <v>606</v>
      </c>
      <c r="L14" s="78">
        <v>0</v>
      </c>
      <c r="M14" s="79">
        <v>43</v>
      </c>
      <c r="O14" s="2"/>
    </row>
    <row r="15" spans="1:15" ht="21" customHeight="1" x14ac:dyDescent="0.25">
      <c r="A15" s="80" t="s">
        <v>42</v>
      </c>
      <c r="C15" s="77">
        <v>50947</v>
      </c>
      <c r="D15" s="78">
        <v>47916</v>
      </c>
      <c r="E15" s="78">
        <v>45568</v>
      </c>
      <c r="F15" s="78">
        <v>528</v>
      </c>
      <c r="G15" s="78">
        <v>1663</v>
      </c>
      <c r="H15" s="78">
        <v>157</v>
      </c>
      <c r="I15" s="78">
        <v>3031</v>
      </c>
      <c r="J15" s="78">
        <v>2418</v>
      </c>
      <c r="K15" s="78">
        <v>533</v>
      </c>
      <c r="L15" s="78">
        <v>2</v>
      </c>
      <c r="M15" s="79">
        <v>78</v>
      </c>
      <c r="O15" s="2"/>
    </row>
    <row r="16" spans="1:15" ht="21" customHeight="1" x14ac:dyDescent="0.25">
      <c r="A16" s="80" t="s">
        <v>43</v>
      </c>
      <c r="C16" s="77">
        <v>54902</v>
      </c>
      <c r="D16" s="78">
        <v>52110</v>
      </c>
      <c r="E16" s="78">
        <v>48585</v>
      </c>
      <c r="F16" s="78">
        <v>418</v>
      </c>
      <c r="G16" s="78">
        <v>2559</v>
      </c>
      <c r="H16" s="78">
        <v>548</v>
      </c>
      <c r="I16" s="78">
        <v>2792</v>
      </c>
      <c r="J16" s="78">
        <v>2191</v>
      </c>
      <c r="K16" s="78">
        <v>468</v>
      </c>
      <c r="L16" s="78">
        <v>1</v>
      </c>
      <c r="M16" s="79">
        <v>132</v>
      </c>
      <c r="O16" s="2"/>
    </row>
    <row r="17" spans="1:15" ht="21" customHeight="1" x14ac:dyDescent="0.25">
      <c r="A17" s="80" t="s">
        <v>44</v>
      </c>
      <c r="C17" s="77">
        <v>56070</v>
      </c>
      <c r="D17" s="78">
        <v>53858</v>
      </c>
      <c r="E17" s="78">
        <v>49056</v>
      </c>
      <c r="F17" s="78">
        <v>285</v>
      </c>
      <c r="G17" s="78">
        <v>4107</v>
      </c>
      <c r="H17" s="78">
        <v>410</v>
      </c>
      <c r="I17" s="78">
        <v>2212</v>
      </c>
      <c r="J17" s="78">
        <v>1718</v>
      </c>
      <c r="K17" s="78">
        <v>320</v>
      </c>
      <c r="L17" s="78">
        <v>0</v>
      </c>
      <c r="M17" s="79">
        <v>174</v>
      </c>
      <c r="O17" s="2"/>
    </row>
    <row r="18" spans="1:15" ht="21" customHeight="1" x14ac:dyDescent="0.25">
      <c r="A18" s="80" t="s">
        <v>45</v>
      </c>
      <c r="C18" s="77">
        <v>50512</v>
      </c>
      <c r="D18" s="78">
        <v>48947</v>
      </c>
      <c r="E18" s="78">
        <v>43138</v>
      </c>
      <c r="F18" s="78">
        <v>164</v>
      </c>
      <c r="G18" s="78">
        <v>5508</v>
      </c>
      <c r="H18" s="78">
        <v>137</v>
      </c>
      <c r="I18" s="78">
        <v>1565</v>
      </c>
      <c r="J18" s="78">
        <v>1254</v>
      </c>
      <c r="K18" s="78">
        <v>132</v>
      </c>
      <c r="L18" s="78">
        <v>1</v>
      </c>
      <c r="M18" s="79">
        <v>178</v>
      </c>
      <c r="O18" s="2"/>
    </row>
    <row r="19" spans="1:15" ht="21" customHeight="1" x14ac:dyDescent="0.25">
      <c r="A19" s="80" t="s">
        <v>46</v>
      </c>
      <c r="C19" s="77">
        <v>28708</v>
      </c>
      <c r="D19" s="78">
        <v>28020</v>
      </c>
      <c r="E19" s="78">
        <v>23388</v>
      </c>
      <c r="F19" s="78">
        <v>57</v>
      </c>
      <c r="G19" s="78">
        <v>4544</v>
      </c>
      <c r="H19" s="78">
        <v>31</v>
      </c>
      <c r="I19" s="78">
        <v>688</v>
      </c>
      <c r="J19" s="78">
        <v>522</v>
      </c>
      <c r="K19" s="78">
        <v>45</v>
      </c>
      <c r="L19" s="78">
        <v>0</v>
      </c>
      <c r="M19" s="79">
        <v>121</v>
      </c>
      <c r="O19" s="2"/>
    </row>
    <row r="20" spans="1:15" ht="21" customHeight="1" x14ac:dyDescent="0.25">
      <c r="A20" s="80" t="s">
        <v>47</v>
      </c>
      <c r="C20" s="77">
        <v>4875</v>
      </c>
      <c r="D20" s="78">
        <v>4821</v>
      </c>
      <c r="E20" s="78">
        <v>3507</v>
      </c>
      <c r="F20" s="78">
        <v>6</v>
      </c>
      <c r="G20" s="78">
        <v>1308</v>
      </c>
      <c r="H20" s="78">
        <v>0</v>
      </c>
      <c r="I20" s="78">
        <v>54</v>
      </c>
      <c r="J20" s="78">
        <v>30</v>
      </c>
      <c r="K20" s="78">
        <v>4</v>
      </c>
      <c r="L20" s="78">
        <v>0</v>
      </c>
      <c r="M20" s="79">
        <v>20</v>
      </c>
      <c r="O20" s="2"/>
    </row>
    <row r="21" spans="1:15" ht="21" customHeight="1" x14ac:dyDescent="0.25">
      <c r="A21" s="59" t="s">
        <v>48</v>
      </c>
      <c r="C21" s="77">
        <v>1760</v>
      </c>
      <c r="D21" s="78">
        <v>1754</v>
      </c>
      <c r="E21" s="78">
        <v>1206</v>
      </c>
      <c r="F21" s="78">
        <v>3</v>
      </c>
      <c r="G21" s="78">
        <v>545</v>
      </c>
      <c r="H21" s="78">
        <v>0</v>
      </c>
      <c r="I21" s="78">
        <v>6</v>
      </c>
      <c r="J21" s="78">
        <v>2</v>
      </c>
      <c r="K21" s="78">
        <v>0</v>
      </c>
      <c r="L21" s="78">
        <v>0</v>
      </c>
      <c r="M21" s="79">
        <v>4</v>
      </c>
      <c r="O21" s="2"/>
    </row>
    <row r="22" spans="1:15" ht="21" customHeight="1" thickBot="1" x14ac:dyDescent="0.3">
      <c r="A22" s="81" t="s">
        <v>6</v>
      </c>
      <c r="C22" s="82">
        <v>372170</v>
      </c>
      <c r="D22" s="83">
        <v>351207</v>
      </c>
      <c r="E22" s="83">
        <v>324003</v>
      </c>
      <c r="F22" s="83">
        <v>3631</v>
      </c>
      <c r="G22" s="83">
        <v>22287</v>
      </c>
      <c r="H22" s="83">
        <v>1286</v>
      </c>
      <c r="I22" s="83">
        <v>20963</v>
      </c>
      <c r="J22" s="83">
        <v>16446</v>
      </c>
      <c r="K22" s="83">
        <v>3691</v>
      </c>
      <c r="L22" s="83">
        <v>15</v>
      </c>
      <c r="M22" s="84">
        <v>811</v>
      </c>
      <c r="O22" s="2"/>
    </row>
    <row r="23" spans="1:15" ht="15" customHeight="1" x14ac:dyDescent="0.25">
      <c r="A23" s="157" t="s">
        <v>14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49</v>
      </c>
      <c r="B3" s="5"/>
      <c r="C3" s="184" t="s">
        <v>50</v>
      </c>
      <c r="D3" s="185"/>
      <c r="E3" s="185"/>
      <c r="F3" s="185"/>
      <c r="G3" s="185"/>
      <c r="H3" s="186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9" t="s">
        <v>36</v>
      </c>
      <c r="B5" s="5"/>
      <c r="C5" s="187" t="s">
        <v>17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5" ht="24" customHeight="1" x14ac:dyDescent="0.25">
      <c r="A6" s="220"/>
      <c r="B6" s="5"/>
      <c r="C6" s="193" t="s">
        <v>6</v>
      </c>
      <c r="D6" s="195" t="s">
        <v>7</v>
      </c>
      <c r="E6" s="195"/>
      <c r="F6" s="195"/>
      <c r="G6" s="195"/>
      <c r="H6" s="195"/>
      <c r="I6" s="195" t="s">
        <v>8</v>
      </c>
      <c r="J6" s="195"/>
      <c r="K6" s="195"/>
      <c r="L6" s="195"/>
      <c r="M6" s="196"/>
    </row>
    <row r="7" spans="1:15" ht="24" customHeight="1" x14ac:dyDescent="0.25">
      <c r="A7" s="220"/>
      <c r="B7" s="5"/>
      <c r="C7" s="193"/>
      <c r="D7" s="197" t="s">
        <v>6</v>
      </c>
      <c r="E7" s="197" t="s">
        <v>9</v>
      </c>
      <c r="F7" s="197" t="s">
        <v>10</v>
      </c>
      <c r="G7" s="197" t="s">
        <v>11</v>
      </c>
      <c r="H7" s="197" t="s">
        <v>12</v>
      </c>
      <c r="I7" s="197" t="s">
        <v>6</v>
      </c>
      <c r="J7" s="197" t="s">
        <v>9</v>
      </c>
      <c r="K7" s="197" t="s">
        <v>10</v>
      </c>
      <c r="L7" s="197" t="s">
        <v>13</v>
      </c>
      <c r="M7" s="199" t="s">
        <v>11</v>
      </c>
    </row>
    <row r="8" spans="1:15" ht="24" customHeight="1" thickBot="1" x14ac:dyDescent="0.3">
      <c r="A8" s="221"/>
      <c r="B8" s="5"/>
      <c r="C8" s="194"/>
      <c r="D8" s="198"/>
      <c r="E8" s="198"/>
      <c r="F8" s="198"/>
      <c r="G8" s="198"/>
      <c r="H8" s="198"/>
      <c r="I8" s="198"/>
      <c r="J8" s="198"/>
      <c r="K8" s="198"/>
      <c r="L8" s="198"/>
      <c r="M8" s="200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6" t="s">
        <v>37</v>
      </c>
      <c r="C10" s="85">
        <v>1603.5376523790799</v>
      </c>
      <c r="D10" s="86">
        <v>1612.8934899999999</v>
      </c>
      <c r="E10" s="86">
        <v>1641.4915525352849</v>
      </c>
      <c r="F10" s="86">
        <v>892.98986111111105</v>
      </c>
      <c r="G10" s="86">
        <v>1421.2246666666667</v>
      </c>
      <c r="H10" s="86">
        <v>0</v>
      </c>
      <c r="I10" s="86">
        <v>1569.0778453038672</v>
      </c>
      <c r="J10" s="86">
        <v>1720.087824074074</v>
      </c>
      <c r="K10" s="86">
        <v>992.5672641509434</v>
      </c>
      <c r="L10" s="86">
        <v>743.83999999999992</v>
      </c>
      <c r="M10" s="87">
        <v>0</v>
      </c>
      <c r="O10" s="2"/>
    </row>
    <row r="11" spans="1:15" ht="21" customHeight="1" x14ac:dyDescent="0.25">
      <c r="A11" s="59" t="s">
        <v>38</v>
      </c>
      <c r="C11" s="88">
        <v>1717.565826793111</v>
      </c>
      <c r="D11" s="89">
        <v>1725.3339427339902</v>
      </c>
      <c r="E11" s="89">
        <v>1749.204970950648</v>
      </c>
      <c r="F11" s="89">
        <v>955.36460385438966</v>
      </c>
      <c r="G11" s="89">
        <v>1595.1863636363637</v>
      </c>
      <c r="H11" s="89">
        <v>0</v>
      </c>
      <c r="I11" s="89">
        <v>1657.7203795066412</v>
      </c>
      <c r="J11" s="89">
        <v>1806.6626586826346</v>
      </c>
      <c r="K11" s="89">
        <v>1077.4359154929577</v>
      </c>
      <c r="L11" s="89">
        <v>282.39999999999998</v>
      </c>
      <c r="M11" s="90">
        <v>1779.5419999999999</v>
      </c>
      <c r="O11" s="2"/>
    </row>
    <row r="12" spans="1:15" ht="21" customHeight="1" x14ac:dyDescent="0.25">
      <c r="A12" s="59" t="s">
        <v>39</v>
      </c>
      <c r="C12" s="88">
        <v>1814.7495333051979</v>
      </c>
      <c r="D12" s="89">
        <v>1818.1647987830709</v>
      </c>
      <c r="E12" s="89">
        <v>1837.5897841153508</v>
      </c>
      <c r="F12" s="89">
        <v>1021.4454666666667</v>
      </c>
      <c r="G12" s="89">
        <v>1611.5992261904762</v>
      </c>
      <c r="H12" s="89">
        <v>0</v>
      </c>
      <c r="I12" s="89">
        <v>1778.8013376570734</v>
      </c>
      <c r="J12" s="89">
        <v>1945.2398411071244</v>
      </c>
      <c r="K12" s="89">
        <v>1127.6676458752515</v>
      </c>
      <c r="L12" s="89">
        <v>774.83249999999998</v>
      </c>
      <c r="M12" s="90">
        <v>1972.6546666666666</v>
      </c>
      <c r="O12" s="2"/>
    </row>
    <row r="13" spans="1:15" ht="21" customHeight="1" x14ac:dyDescent="0.25">
      <c r="A13" s="80" t="s">
        <v>40</v>
      </c>
      <c r="C13" s="88">
        <v>1902.1804682912064</v>
      </c>
      <c r="D13" s="89">
        <v>1903.5308138311862</v>
      </c>
      <c r="E13" s="89">
        <v>1922.0309361353713</v>
      </c>
      <c r="F13" s="89">
        <v>1100.8731329690345</v>
      </c>
      <c r="G13" s="89">
        <v>1723.0396625222024</v>
      </c>
      <c r="H13" s="89">
        <v>0</v>
      </c>
      <c r="I13" s="89">
        <v>1886.4459172730751</v>
      </c>
      <c r="J13" s="89">
        <v>2063.7908114794654</v>
      </c>
      <c r="K13" s="89">
        <v>1202.5259747292419</v>
      </c>
      <c r="L13" s="89">
        <v>0</v>
      </c>
      <c r="M13" s="90">
        <v>2455.2686111111111</v>
      </c>
      <c r="O13" s="2"/>
    </row>
    <row r="14" spans="1:15" ht="21" customHeight="1" x14ac:dyDescent="0.25">
      <c r="A14" s="80" t="s">
        <v>41</v>
      </c>
      <c r="C14" s="88">
        <v>1976.2683447521172</v>
      </c>
      <c r="D14" s="89">
        <v>1973.1798771392082</v>
      </c>
      <c r="E14" s="89">
        <v>1991.2138042118156</v>
      </c>
      <c r="F14" s="89">
        <v>1122.3213285457809</v>
      </c>
      <c r="G14" s="89">
        <v>1767.5439358600586</v>
      </c>
      <c r="H14" s="89">
        <v>4691.5999999999995</v>
      </c>
      <c r="I14" s="89">
        <v>2018.1649168399165</v>
      </c>
      <c r="J14" s="89">
        <v>2204.6563343763969</v>
      </c>
      <c r="K14" s="89">
        <v>1314.5196204620463</v>
      </c>
      <c r="L14" s="89">
        <v>0</v>
      </c>
      <c r="M14" s="90">
        <v>2232.7637209302325</v>
      </c>
      <c r="O14" s="2"/>
    </row>
    <row r="15" spans="1:15" ht="21" customHeight="1" x14ac:dyDescent="0.25">
      <c r="A15" s="80" t="s">
        <v>42</v>
      </c>
      <c r="C15" s="88">
        <v>1974.1154741201638</v>
      </c>
      <c r="D15" s="89">
        <v>1964.7312935136486</v>
      </c>
      <c r="E15" s="89">
        <v>1972.6002501755615</v>
      </c>
      <c r="F15" s="89">
        <v>1118.8010606060604</v>
      </c>
      <c r="G15" s="89">
        <v>1768.1373301262781</v>
      </c>
      <c r="H15" s="89">
        <v>4608.134522292994</v>
      </c>
      <c r="I15" s="89">
        <v>2122.466644671726</v>
      </c>
      <c r="J15" s="89">
        <v>2280.6746401985115</v>
      </c>
      <c r="K15" s="89">
        <v>1331.5522701688558</v>
      </c>
      <c r="L15" s="89">
        <v>847.2</v>
      </c>
      <c r="M15" s="90">
        <v>2655.2994871794876</v>
      </c>
      <c r="O15" s="2"/>
    </row>
    <row r="16" spans="1:15" ht="21" customHeight="1" x14ac:dyDescent="0.25">
      <c r="A16" s="80" t="s">
        <v>43</v>
      </c>
      <c r="C16" s="88">
        <v>1949.1464553203891</v>
      </c>
      <c r="D16" s="89">
        <v>1940.034246593744</v>
      </c>
      <c r="E16" s="89">
        <v>1918.2726442317587</v>
      </c>
      <c r="F16" s="89">
        <v>1180.198971291866</v>
      </c>
      <c r="G16" s="89">
        <v>1794.1396014067996</v>
      </c>
      <c r="H16" s="89">
        <v>5130.2586861313866</v>
      </c>
      <c r="I16" s="89">
        <v>2119.2170845272208</v>
      </c>
      <c r="J16" s="89">
        <v>2263.3162026471928</v>
      </c>
      <c r="K16" s="89">
        <v>1403.7656623931625</v>
      </c>
      <c r="L16" s="89">
        <v>282.39999999999998</v>
      </c>
      <c r="M16" s="90">
        <v>2277.9058333333332</v>
      </c>
      <c r="O16" s="2"/>
    </row>
    <row r="17" spans="1:15" ht="21" customHeight="1" x14ac:dyDescent="0.25">
      <c r="A17" s="80" t="s">
        <v>44</v>
      </c>
      <c r="C17" s="88">
        <v>1890.7322719814517</v>
      </c>
      <c r="D17" s="89">
        <v>1881.9845090794311</v>
      </c>
      <c r="E17" s="89">
        <v>1867.6258946917808</v>
      </c>
      <c r="F17" s="89">
        <v>1113.371649122807</v>
      </c>
      <c r="G17" s="89">
        <v>1803.8227489651815</v>
      </c>
      <c r="H17" s="89">
        <v>4917.2069512195121</v>
      </c>
      <c r="I17" s="89">
        <v>2103.7236889692585</v>
      </c>
      <c r="J17" s="89">
        <v>2224.7302793946446</v>
      </c>
      <c r="K17" s="89">
        <v>1370.85475</v>
      </c>
      <c r="L17" s="89">
        <v>0</v>
      </c>
      <c r="M17" s="90">
        <v>2256.7624137931039</v>
      </c>
      <c r="O17" s="2"/>
    </row>
    <row r="18" spans="1:15" ht="21" customHeight="1" x14ac:dyDescent="0.25">
      <c r="A18" s="80" t="s">
        <v>45</v>
      </c>
      <c r="C18" s="88">
        <v>1820.8088325546405</v>
      </c>
      <c r="D18" s="89">
        <v>1807.7330671951295</v>
      </c>
      <c r="E18" s="89">
        <v>1804.4039169641617</v>
      </c>
      <c r="F18" s="89">
        <v>1237.9339024390242</v>
      </c>
      <c r="G18" s="89">
        <v>1789.6826506899054</v>
      </c>
      <c r="H18" s="89">
        <v>4263.8034306569352</v>
      </c>
      <c r="I18" s="89">
        <v>2229.7669712460061</v>
      </c>
      <c r="J18" s="89">
        <v>2291.9951275917065</v>
      </c>
      <c r="K18" s="89">
        <v>1284.2107575757577</v>
      </c>
      <c r="L18" s="89">
        <v>282.39999999999998</v>
      </c>
      <c r="M18" s="90">
        <v>2503.5123595505615</v>
      </c>
      <c r="O18" s="2"/>
    </row>
    <row r="19" spans="1:15" ht="21" customHeight="1" x14ac:dyDescent="0.25">
      <c r="A19" s="80" t="s">
        <v>46</v>
      </c>
      <c r="C19" s="88">
        <v>1783.7554148669358</v>
      </c>
      <c r="D19" s="89">
        <v>1774.2867087794432</v>
      </c>
      <c r="E19" s="89">
        <v>1772.7780909013168</v>
      </c>
      <c r="F19" s="89">
        <v>1122.3631578947368</v>
      </c>
      <c r="G19" s="89">
        <v>1775.400193661972</v>
      </c>
      <c r="H19" s="89">
        <v>3947.9487096774196</v>
      </c>
      <c r="I19" s="89">
        <v>2169.3849854651162</v>
      </c>
      <c r="J19" s="89">
        <v>2184.7502681992337</v>
      </c>
      <c r="K19" s="89">
        <v>1236.5002222222222</v>
      </c>
      <c r="L19" s="89">
        <v>0</v>
      </c>
      <c r="M19" s="90">
        <v>2450.0390082644626</v>
      </c>
      <c r="O19" s="2"/>
    </row>
    <row r="20" spans="1:15" ht="21" customHeight="1" x14ac:dyDescent="0.25">
      <c r="A20" s="80" t="s">
        <v>47</v>
      </c>
      <c r="C20" s="88">
        <v>1669.6902564102563</v>
      </c>
      <c r="D20" s="89">
        <v>1664.1658908940053</v>
      </c>
      <c r="E20" s="89">
        <v>1661.9994952951242</v>
      </c>
      <c r="F20" s="89">
        <v>836.60666666666657</v>
      </c>
      <c r="G20" s="89">
        <v>1673.7705581039752</v>
      </c>
      <c r="H20" s="89">
        <v>0</v>
      </c>
      <c r="I20" s="89">
        <v>2162.893333333333</v>
      </c>
      <c r="J20" s="89">
        <v>2250.3483333333334</v>
      </c>
      <c r="K20" s="89">
        <v>1812.2975000000001</v>
      </c>
      <c r="L20" s="89">
        <v>0</v>
      </c>
      <c r="M20" s="90">
        <v>2101.83</v>
      </c>
      <c r="O20" s="2"/>
    </row>
    <row r="21" spans="1:15" ht="21" customHeight="1" x14ac:dyDescent="0.25">
      <c r="A21" s="59" t="s">
        <v>48</v>
      </c>
      <c r="C21" s="88">
        <v>1609.2373068181817</v>
      </c>
      <c r="D21" s="89">
        <v>1607.9244355758265</v>
      </c>
      <c r="E21" s="89">
        <v>1590.2263515754557</v>
      </c>
      <c r="F21" s="89">
        <v>853.31666666666661</v>
      </c>
      <c r="G21" s="89">
        <v>1651.2413394495411</v>
      </c>
      <c r="H21" s="89">
        <v>0</v>
      </c>
      <c r="I21" s="89">
        <v>1993.0333333333335</v>
      </c>
      <c r="J21" s="89">
        <v>2451.2249999999999</v>
      </c>
      <c r="K21" s="89">
        <v>0</v>
      </c>
      <c r="L21" s="89">
        <v>0</v>
      </c>
      <c r="M21" s="90">
        <v>1763.9375</v>
      </c>
      <c r="O21" s="2"/>
    </row>
    <row r="22" spans="1:15" ht="21" customHeight="1" thickBot="1" x14ac:dyDescent="0.3">
      <c r="A22" s="81" t="s">
        <v>6</v>
      </c>
      <c r="C22" s="91">
        <v>1883.1679938737675</v>
      </c>
      <c r="D22" s="92">
        <v>1877.1253061300033</v>
      </c>
      <c r="E22" s="92">
        <v>1881.323902247819</v>
      </c>
      <c r="F22" s="92">
        <v>1088.4489782429084</v>
      </c>
      <c r="G22" s="92">
        <v>1771.4939130434784</v>
      </c>
      <c r="H22" s="92">
        <v>4876.7620606531882</v>
      </c>
      <c r="I22" s="92">
        <v>1984.4051371464011</v>
      </c>
      <c r="J22" s="92">
        <v>2130.6580986258059</v>
      </c>
      <c r="K22" s="92">
        <v>1253.1047575182881</v>
      </c>
      <c r="L22" s="92">
        <v>642.83533333333321</v>
      </c>
      <c r="M22" s="93">
        <v>2371.6764611590629</v>
      </c>
      <c r="O22" s="2"/>
    </row>
    <row r="23" spans="1:15" ht="15" customHeight="1" x14ac:dyDescent="0.25">
      <c r="A23" s="157" t="s">
        <v>14</v>
      </c>
    </row>
    <row r="24" spans="1:15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H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topLeftCell="A8" zoomScaleNormal="100" workbookViewId="0">
      <selection activeCell="A3"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0</v>
      </c>
      <c r="M1" s="9" t="s">
        <v>1</v>
      </c>
    </row>
    <row r="2" spans="1:23" ht="9.9499999999999993" customHeight="1" thickBot="1" x14ac:dyDescent="0.3"/>
    <row r="3" spans="1:23" ht="24" customHeight="1" thickBot="1" x14ac:dyDescent="0.3">
      <c r="A3" s="49" t="s">
        <v>51</v>
      </c>
      <c r="B3" s="5"/>
      <c r="C3" s="184" t="s">
        <v>52</v>
      </c>
      <c r="D3" s="185"/>
      <c r="E3" s="185"/>
      <c r="F3" s="185"/>
      <c r="G3" s="185"/>
      <c r="H3" s="186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19" t="s">
        <v>53</v>
      </c>
      <c r="B5" s="5"/>
      <c r="C5" s="187" t="s">
        <v>5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23" ht="24" customHeight="1" x14ac:dyDescent="0.25">
      <c r="A6" s="220"/>
      <c r="B6" s="5"/>
      <c r="C6" s="193" t="s">
        <v>6</v>
      </c>
      <c r="D6" s="195" t="s">
        <v>7</v>
      </c>
      <c r="E6" s="195"/>
      <c r="F6" s="195"/>
      <c r="G6" s="195"/>
      <c r="H6" s="195"/>
      <c r="I6" s="195" t="s">
        <v>8</v>
      </c>
      <c r="J6" s="195"/>
      <c r="K6" s="195"/>
      <c r="L6" s="195"/>
      <c r="M6" s="196"/>
    </row>
    <row r="7" spans="1:23" ht="24" customHeight="1" x14ac:dyDescent="0.25">
      <c r="A7" s="220"/>
      <c r="B7" s="5"/>
      <c r="C7" s="193"/>
      <c r="D7" s="197" t="s">
        <v>6</v>
      </c>
      <c r="E7" s="197" t="s">
        <v>9</v>
      </c>
      <c r="F7" s="197" t="s">
        <v>10</v>
      </c>
      <c r="G7" s="197" t="s">
        <v>11</v>
      </c>
      <c r="H7" s="197" t="s">
        <v>12</v>
      </c>
      <c r="I7" s="197" t="s">
        <v>6</v>
      </c>
      <c r="J7" s="197" t="s">
        <v>9</v>
      </c>
      <c r="K7" s="197" t="s">
        <v>10</v>
      </c>
      <c r="L7" s="197" t="s">
        <v>13</v>
      </c>
      <c r="M7" s="199" t="s">
        <v>11</v>
      </c>
    </row>
    <row r="8" spans="1:23" ht="24" customHeight="1" thickBot="1" x14ac:dyDescent="0.3">
      <c r="A8" s="221"/>
      <c r="B8" s="5"/>
      <c r="C8" s="194"/>
      <c r="D8" s="198"/>
      <c r="E8" s="198"/>
      <c r="F8" s="198"/>
      <c r="G8" s="198"/>
      <c r="H8" s="198"/>
      <c r="I8" s="198"/>
      <c r="J8" s="198"/>
      <c r="K8" s="198"/>
      <c r="L8" s="198"/>
      <c r="M8" s="200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4" t="s">
        <v>54</v>
      </c>
      <c r="B10" s="10"/>
      <c r="C10" s="95">
        <v>372170</v>
      </c>
      <c r="D10" s="96">
        <v>351207</v>
      </c>
      <c r="E10" s="96">
        <v>324003</v>
      </c>
      <c r="F10" s="96">
        <v>3631</v>
      </c>
      <c r="G10" s="96">
        <v>22287</v>
      </c>
      <c r="H10" s="96">
        <v>1286</v>
      </c>
      <c r="I10" s="96">
        <v>20963</v>
      </c>
      <c r="J10" s="96">
        <v>16446</v>
      </c>
      <c r="K10" s="96">
        <v>3691</v>
      </c>
      <c r="L10" s="96">
        <v>15</v>
      </c>
      <c r="M10" s="97">
        <v>811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8" t="s">
        <v>55</v>
      </c>
      <c r="B11" s="10"/>
      <c r="C11" s="99">
        <v>15248</v>
      </c>
      <c r="D11" s="100">
        <v>14290</v>
      </c>
      <c r="E11" s="100">
        <v>12711</v>
      </c>
      <c r="F11" s="100">
        <v>368</v>
      </c>
      <c r="G11" s="100">
        <v>1183</v>
      </c>
      <c r="H11" s="100">
        <v>28</v>
      </c>
      <c r="I11" s="100">
        <v>958</v>
      </c>
      <c r="J11" s="100">
        <v>805</v>
      </c>
      <c r="K11" s="100">
        <v>122</v>
      </c>
      <c r="L11" s="100">
        <v>0</v>
      </c>
      <c r="M11" s="101">
        <v>31</v>
      </c>
      <c r="O11" s="2"/>
    </row>
    <row r="12" spans="1:23" ht="15" customHeight="1" x14ac:dyDescent="0.25">
      <c r="A12" s="102" t="s">
        <v>56</v>
      </c>
      <c r="C12" s="77">
        <v>2376</v>
      </c>
      <c r="D12" s="78">
        <v>2227</v>
      </c>
      <c r="E12" s="78">
        <v>2033</v>
      </c>
      <c r="F12" s="78">
        <v>41</v>
      </c>
      <c r="G12" s="78">
        <v>152</v>
      </c>
      <c r="H12" s="78">
        <v>1</v>
      </c>
      <c r="I12" s="78">
        <v>149</v>
      </c>
      <c r="J12" s="78">
        <v>127</v>
      </c>
      <c r="K12" s="78">
        <v>18</v>
      </c>
      <c r="L12" s="78" t="s">
        <v>167</v>
      </c>
      <c r="M12" s="79">
        <v>4</v>
      </c>
      <c r="O12" s="2"/>
    </row>
    <row r="13" spans="1:23" ht="15" customHeight="1" x14ac:dyDescent="0.25">
      <c r="A13" s="102" t="s">
        <v>57</v>
      </c>
      <c r="C13" s="77">
        <v>739</v>
      </c>
      <c r="D13" s="78">
        <v>700</v>
      </c>
      <c r="E13" s="78">
        <v>575</v>
      </c>
      <c r="F13" s="78">
        <v>31</v>
      </c>
      <c r="G13" s="78">
        <v>93</v>
      </c>
      <c r="H13" s="78">
        <v>1</v>
      </c>
      <c r="I13" s="78">
        <v>39</v>
      </c>
      <c r="J13" s="78">
        <v>35</v>
      </c>
      <c r="K13" s="78">
        <v>3</v>
      </c>
      <c r="L13" s="78" t="s">
        <v>167</v>
      </c>
      <c r="M13" s="79">
        <v>1</v>
      </c>
      <c r="O13" s="2"/>
    </row>
    <row r="14" spans="1:23" ht="15" customHeight="1" x14ac:dyDescent="0.25">
      <c r="A14" s="102" t="s">
        <v>58</v>
      </c>
      <c r="C14" s="77">
        <v>2423</v>
      </c>
      <c r="D14" s="78">
        <v>2233</v>
      </c>
      <c r="E14" s="78">
        <v>2166</v>
      </c>
      <c r="F14" s="78">
        <v>5</v>
      </c>
      <c r="G14" s="78">
        <v>62</v>
      </c>
      <c r="H14" s="78" t="s">
        <v>167</v>
      </c>
      <c r="I14" s="78">
        <v>190</v>
      </c>
      <c r="J14" s="78">
        <v>179</v>
      </c>
      <c r="K14" s="78">
        <v>8</v>
      </c>
      <c r="L14" s="78" t="s">
        <v>167</v>
      </c>
      <c r="M14" s="79">
        <v>3</v>
      </c>
      <c r="O14" s="2"/>
    </row>
    <row r="15" spans="1:23" ht="15" customHeight="1" x14ac:dyDescent="0.25">
      <c r="A15" s="102" t="s">
        <v>59</v>
      </c>
      <c r="C15" s="77">
        <v>447</v>
      </c>
      <c r="D15" s="78">
        <v>402</v>
      </c>
      <c r="E15" s="78">
        <v>382</v>
      </c>
      <c r="F15" s="78" t="s">
        <v>167</v>
      </c>
      <c r="G15" s="78">
        <v>20</v>
      </c>
      <c r="H15" s="78" t="s">
        <v>167</v>
      </c>
      <c r="I15" s="78">
        <v>45</v>
      </c>
      <c r="J15" s="78">
        <v>44</v>
      </c>
      <c r="K15" s="78" t="s">
        <v>167</v>
      </c>
      <c r="L15" s="78" t="s">
        <v>167</v>
      </c>
      <c r="M15" s="79">
        <v>1</v>
      </c>
      <c r="O15" s="2"/>
    </row>
    <row r="16" spans="1:23" ht="15" customHeight="1" x14ac:dyDescent="0.25">
      <c r="A16" s="102" t="s">
        <v>60</v>
      </c>
      <c r="C16" s="77">
        <v>6794</v>
      </c>
      <c r="D16" s="78">
        <v>6397</v>
      </c>
      <c r="E16" s="78">
        <v>5578</v>
      </c>
      <c r="F16" s="78">
        <v>205</v>
      </c>
      <c r="G16" s="78">
        <v>588</v>
      </c>
      <c r="H16" s="78">
        <v>26</v>
      </c>
      <c r="I16" s="78">
        <v>397</v>
      </c>
      <c r="J16" s="78">
        <v>324</v>
      </c>
      <c r="K16" s="78">
        <v>58</v>
      </c>
      <c r="L16" s="78" t="s">
        <v>167</v>
      </c>
      <c r="M16" s="79">
        <v>15</v>
      </c>
      <c r="O16" s="2"/>
    </row>
    <row r="17" spans="1:16" ht="15" customHeight="1" x14ac:dyDescent="0.25">
      <c r="A17" s="102" t="s">
        <v>61</v>
      </c>
      <c r="C17" s="77">
        <v>408</v>
      </c>
      <c r="D17" s="78">
        <v>381</v>
      </c>
      <c r="E17" s="78">
        <v>355</v>
      </c>
      <c r="F17" s="78">
        <v>3</v>
      </c>
      <c r="G17" s="78">
        <v>23</v>
      </c>
      <c r="H17" s="78" t="s">
        <v>167</v>
      </c>
      <c r="I17" s="78">
        <v>27</v>
      </c>
      <c r="J17" s="78">
        <v>25</v>
      </c>
      <c r="K17" s="78">
        <v>1</v>
      </c>
      <c r="L17" s="78" t="s">
        <v>167</v>
      </c>
      <c r="M17" s="79">
        <v>1</v>
      </c>
      <c r="O17" s="2"/>
    </row>
    <row r="18" spans="1:16" ht="15" customHeight="1" x14ac:dyDescent="0.25">
      <c r="A18" s="102" t="s">
        <v>62</v>
      </c>
      <c r="C18" s="77">
        <v>2061</v>
      </c>
      <c r="D18" s="78">
        <v>1950</v>
      </c>
      <c r="E18" s="78">
        <v>1622</v>
      </c>
      <c r="F18" s="78">
        <v>83</v>
      </c>
      <c r="G18" s="78">
        <v>245</v>
      </c>
      <c r="H18" s="78" t="s">
        <v>167</v>
      </c>
      <c r="I18" s="78">
        <v>111</v>
      </c>
      <c r="J18" s="78">
        <v>71</v>
      </c>
      <c r="K18" s="78">
        <v>34</v>
      </c>
      <c r="L18" s="78" t="s">
        <v>167</v>
      </c>
      <c r="M18" s="79">
        <v>6</v>
      </c>
      <c r="O18" s="2"/>
    </row>
    <row r="19" spans="1:16" ht="15" customHeight="1" x14ac:dyDescent="0.25">
      <c r="A19" s="98" t="s">
        <v>63</v>
      </c>
      <c r="B19" s="10"/>
      <c r="C19" s="99">
        <v>66882</v>
      </c>
      <c r="D19" s="100">
        <v>64485</v>
      </c>
      <c r="E19" s="100">
        <v>59367</v>
      </c>
      <c r="F19" s="100">
        <v>530</v>
      </c>
      <c r="G19" s="100">
        <v>4487</v>
      </c>
      <c r="H19" s="100">
        <v>101</v>
      </c>
      <c r="I19" s="100">
        <v>2397</v>
      </c>
      <c r="J19" s="100">
        <v>2048</v>
      </c>
      <c r="K19" s="100">
        <v>218</v>
      </c>
      <c r="L19" s="100">
        <v>0</v>
      </c>
      <c r="M19" s="101">
        <v>131</v>
      </c>
      <c r="O19" s="2"/>
    </row>
    <row r="20" spans="1:16" ht="15" customHeight="1" x14ac:dyDescent="0.25">
      <c r="A20" s="102" t="s">
        <v>64</v>
      </c>
      <c r="C20" s="77">
        <v>5614</v>
      </c>
      <c r="D20" s="78">
        <v>5425</v>
      </c>
      <c r="E20" s="78">
        <v>4921</v>
      </c>
      <c r="F20" s="78">
        <v>68</v>
      </c>
      <c r="G20" s="78">
        <v>423</v>
      </c>
      <c r="H20" s="78">
        <v>13</v>
      </c>
      <c r="I20" s="78">
        <v>189</v>
      </c>
      <c r="J20" s="78">
        <v>147</v>
      </c>
      <c r="K20" s="78">
        <v>34</v>
      </c>
      <c r="L20" s="78" t="s">
        <v>167</v>
      </c>
      <c r="M20" s="79">
        <v>8</v>
      </c>
      <c r="O20" s="2"/>
    </row>
    <row r="21" spans="1:16" ht="15" customHeight="1" x14ac:dyDescent="0.25">
      <c r="A21" s="102" t="s">
        <v>65</v>
      </c>
      <c r="C21" s="77">
        <v>5892</v>
      </c>
      <c r="D21" s="78">
        <v>5726</v>
      </c>
      <c r="E21" s="78">
        <v>5307</v>
      </c>
      <c r="F21" s="78">
        <v>28</v>
      </c>
      <c r="G21" s="78">
        <v>383</v>
      </c>
      <c r="H21" s="78">
        <v>8</v>
      </c>
      <c r="I21" s="78">
        <v>166</v>
      </c>
      <c r="J21" s="78">
        <v>142</v>
      </c>
      <c r="K21" s="78">
        <v>17</v>
      </c>
      <c r="L21" s="78" t="s">
        <v>167</v>
      </c>
      <c r="M21" s="79">
        <v>7</v>
      </c>
      <c r="O21" s="2"/>
    </row>
    <row r="22" spans="1:16" ht="15" customHeight="1" x14ac:dyDescent="0.25">
      <c r="A22" s="102" t="s">
        <v>66</v>
      </c>
      <c r="C22" s="77">
        <v>11145</v>
      </c>
      <c r="D22" s="78">
        <v>10724</v>
      </c>
      <c r="E22" s="78">
        <v>10184</v>
      </c>
      <c r="F22" s="78">
        <v>90</v>
      </c>
      <c r="G22" s="78">
        <v>441</v>
      </c>
      <c r="H22" s="78">
        <v>9</v>
      </c>
      <c r="I22" s="78">
        <v>421</v>
      </c>
      <c r="J22" s="78">
        <v>380</v>
      </c>
      <c r="K22" s="78">
        <v>29</v>
      </c>
      <c r="L22" s="78" t="s">
        <v>167</v>
      </c>
      <c r="M22" s="79">
        <v>12</v>
      </c>
      <c r="O22" s="2"/>
    </row>
    <row r="23" spans="1:16" ht="15" customHeight="1" x14ac:dyDescent="0.25">
      <c r="A23" s="102" t="s">
        <v>67</v>
      </c>
      <c r="C23" s="77">
        <v>5803</v>
      </c>
      <c r="D23" s="78">
        <v>5656</v>
      </c>
      <c r="E23" s="78">
        <v>5116</v>
      </c>
      <c r="F23" s="78">
        <v>38</v>
      </c>
      <c r="G23" s="78">
        <v>499</v>
      </c>
      <c r="H23" s="78">
        <v>3</v>
      </c>
      <c r="I23" s="78">
        <v>147</v>
      </c>
      <c r="J23" s="78">
        <v>132</v>
      </c>
      <c r="K23" s="78">
        <v>9</v>
      </c>
      <c r="L23" s="78" t="s">
        <v>167</v>
      </c>
      <c r="M23" s="79">
        <v>6</v>
      </c>
      <c r="O23" s="2"/>
    </row>
    <row r="24" spans="1:16" ht="15" customHeight="1" x14ac:dyDescent="0.25">
      <c r="A24" s="102" t="s">
        <v>68</v>
      </c>
      <c r="C24" s="77">
        <v>6564</v>
      </c>
      <c r="D24" s="78">
        <v>6352</v>
      </c>
      <c r="E24" s="78">
        <v>5893</v>
      </c>
      <c r="F24" s="78">
        <v>91</v>
      </c>
      <c r="G24" s="78">
        <v>356</v>
      </c>
      <c r="H24" s="78">
        <v>12</v>
      </c>
      <c r="I24" s="78">
        <v>212</v>
      </c>
      <c r="J24" s="78">
        <v>183</v>
      </c>
      <c r="K24" s="78">
        <v>21</v>
      </c>
      <c r="L24" s="78" t="s">
        <v>167</v>
      </c>
      <c r="M24" s="79">
        <v>8</v>
      </c>
      <c r="O24" s="2"/>
    </row>
    <row r="25" spans="1:16" ht="15" customHeight="1" x14ac:dyDescent="0.25">
      <c r="A25" s="102" t="s">
        <v>69</v>
      </c>
      <c r="C25" s="77">
        <v>9257</v>
      </c>
      <c r="D25" s="78">
        <v>8850</v>
      </c>
      <c r="E25" s="78">
        <v>8319</v>
      </c>
      <c r="F25" s="78">
        <v>64</v>
      </c>
      <c r="G25" s="78">
        <v>459</v>
      </c>
      <c r="H25" s="78">
        <v>8</v>
      </c>
      <c r="I25" s="78">
        <v>407</v>
      </c>
      <c r="J25" s="78">
        <v>369</v>
      </c>
      <c r="K25" s="78">
        <v>22</v>
      </c>
      <c r="L25" s="78" t="s">
        <v>167</v>
      </c>
      <c r="M25" s="79">
        <v>16</v>
      </c>
      <c r="O25" s="2"/>
    </row>
    <row r="26" spans="1:16" ht="15" customHeight="1" x14ac:dyDescent="0.25">
      <c r="A26" s="102" t="s">
        <v>70</v>
      </c>
      <c r="C26" s="77">
        <v>3436</v>
      </c>
      <c r="D26" s="78">
        <v>3350</v>
      </c>
      <c r="E26" s="78">
        <v>3127</v>
      </c>
      <c r="F26" s="78">
        <v>20</v>
      </c>
      <c r="G26" s="78">
        <v>198</v>
      </c>
      <c r="H26" s="78">
        <v>5</v>
      </c>
      <c r="I26" s="78">
        <v>86</v>
      </c>
      <c r="J26" s="78">
        <v>70</v>
      </c>
      <c r="K26" s="78">
        <v>8</v>
      </c>
      <c r="L26" s="78" t="s">
        <v>167</v>
      </c>
      <c r="M26" s="79">
        <v>8</v>
      </c>
      <c r="O26" s="2"/>
    </row>
    <row r="27" spans="1:16" ht="15" customHeight="1" x14ac:dyDescent="0.25">
      <c r="A27" s="102" t="s">
        <v>71</v>
      </c>
      <c r="C27" s="77">
        <v>3359</v>
      </c>
      <c r="D27" s="78">
        <v>3252</v>
      </c>
      <c r="E27" s="78">
        <v>2919</v>
      </c>
      <c r="F27" s="78">
        <v>37</v>
      </c>
      <c r="G27" s="78">
        <v>290</v>
      </c>
      <c r="H27" s="78">
        <v>6</v>
      </c>
      <c r="I27" s="78">
        <v>107</v>
      </c>
      <c r="J27" s="78">
        <v>90</v>
      </c>
      <c r="K27" s="78">
        <v>10</v>
      </c>
      <c r="L27" s="78" t="s">
        <v>167</v>
      </c>
      <c r="M27" s="79">
        <v>7</v>
      </c>
      <c r="O27" s="2"/>
    </row>
    <row r="28" spans="1:16" ht="15" customHeight="1" x14ac:dyDescent="0.25">
      <c r="A28" s="102" t="s">
        <v>72</v>
      </c>
      <c r="C28" s="77">
        <v>15812</v>
      </c>
      <c r="D28" s="78">
        <v>15150</v>
      </c>
      <c r="E28" s="78">
        <v>13581</v>
      </c>
      <c r="F28" s="78">
        <v>94</v>
      </c>
      <c r="G28" s="78">
        <v>1438</v>
      </c>
      <c r="H28" s="78">
        <v>37</v>
      </c>
      <c r="I28" s="78">
        <v>662</v>
      </c>
      <c r="J28" s="78">
        <v>535</v>
      </c>
      <c r="K28" s="78">
        <v>68</v>
      </c>
      <c r="L28" s="78" t="s">
        <v>167</v>
      </c>
      <c r="M28" s="79">
        <v>59</v>
      </c>
      <c r="O28" s="2"/>
    </row>
    <row r="29" spans="1:16" ht="15" customHeight="1" x14ac:dyDescent="0.25">
      <c r="A29" s="98" t="s">
        <v>73</v>
      </c>
      <c r="B29" s="10"/>
      <c r="C29" s="99">
        <v>177019</v>
      </c>
      <c r="D29" s="100">
        <v>167028</v>
      </c>
      <c r="E29" s="100">
        <v>155213</v>
      </c>
      <c r="F29" s="100">
        <v>913</v>
      </c>
      <c r="G29" s="100">
        <v>10307</v>
      </c>
      <c r="H29" s="100">
        <v>595</v>
      </c>
      <c r="I29" s="100">
        <v>9991</v>
      </c>
      <c r="J29" s="100">
        <v>8403</v>
      </c>
      <c r="K29" s="100">
        <v>1231</v>
      </c>
      <c r="L29" s="100">
        <v>3</v>
      </c>
      <c r="M29" s="101">
        <v>354</v>
      </c>
      <c r="O29" s="2"/>
    </row>
    <row r="30" spans="1:16" ht="15" customHeight="1" x14ac:dyDescent="0.25">
      <c r="A30" s="102" t="s">
        <v>74</v>
      </c>
      <c r="C30" s="77">
        <v>51442</v>
      </c>
      <c r="D30" s="78">
        <v>49251</v>
      </c>
      <c r="E30" s="78">
        <v>44663</v>
      </c>
      <c r="F30" s="78">
        <v>296</v>
      </c>
      <c r="G30" s="78">
        <v>4210</v>
      </c>
      <c r="H30" s="78">
        <v>82</v>
      </c>
      <c r="I30" s="78">
        <v>2191</v>
      </c>
      <c r="J30" s="78">
        <v>1814</v>
      </c>
      <c r="K30" s="78">
        <v>228</v>
      </c>
      <c r="L30" s="78" t="s">
        <v>167</v>
      </c>
      <c r="M30" s="79">
        <v>149</v>
      </c>
      <c r="O30" s="2"/>
    </row>
    <row r="31" spans="1:16" ht="15" customHeight="1" x14ac:dyDescent="0.25">
      <c r="A31" s="102" t="s">
        <v>75</v>
      </c>
      <c r="C31" s="77">
        <v>7328</v>
      </c>
      <c r="D31" s="78">
        <v>7034</v>
      </c>
      <c r="E31" s="78">
        <v>6658</v>
      </c>
      <c r="F31" s="78">
        <v>38</v>
      </c>
      <c r="G31" s="78">
        <v>328</v>
      </c>
      <c r="H31" s="78">
        <v>10</v>
      </c>
      <c r="I31" s="78">
        <v>294</v>
      </c>
      <c r="J31" s="78">
        <v>274</v>
      </c>
      <c r="K31" s="78">
        <v>12</v>
      </c>
      <c r="L31" s="78" t="s">
        <v>167</v>
      </c>
      <c r="M31" s="79">
        <v>8</v>
      </c>
      <c r="O31" s="2"/>
      <c r="P31" s="2"/>
    </row>
    <row r="32" spans="1:16" ht="15" customHeight="1" x14ac:dyDescent="0.25">
      <c r="A32" s="102" t="s">
        <v>76</v>
      </c>
      <c r="C32" s="77">
        <v>24265</v>
      </c>
      <c r="D32" s="78">
        <v>22919</v>
      </c>
      <c r="E32" s="78">
        <v>20743</v>
      </c>
      <c r="F32" s="78">
        <v>64</v>
      </c>
      <c r="G32" s="78">
        <v>2065</v>
      </c>
      <c r="H32" s="78">
        <v>47</v>
      </c>
      <c r="I32" s="78">
        <v>1346</v>
      </c>
      <c r="J32" s="78">
        <v>1183</v>
      </c>
      <c r="K32" s="78">
        <v>100</v>
      </c>
      <c r="L32" s="78" t="s">
        <v>167</v>
      </c>
      <c r="M32" s="79">
        <v>63</v>
      </c>
      <c r="O32" s="2"/>
    </row>
    <row r="33" spans="1:15" ht="15" customHeight="1" x14ac:dyDescent="0.25">
      <c r="A33" s="102" t="s">
        <v>77</v>
      </c>
      <c r="C33" s="77">
        <v>93984</v>
      </c>
      <c r="D33" s="78">
        <v>87824</v>
      </c>
      <c r="E33" s="78">
        <v>83149</v>
      </c>
      <c r="F33" s="78">
        <v>515</v>
      </c>
      <c r="G33" s="78">
        <v>3704</v>
      </c>
      <c r="H33" s="78">
        <v>456</v>
      </c>
      <c r="I33" s="78">
        <v>6160</v>
      </c>
      <c r="J33" s="78">
        <v>5132</v>
      </c>
      <c r="K33" s="78">
        <v>891</v>
      </c>
      <c r="L33" s="78">
        <v>3</v>
      </c>
      <c r="M33" s="79">
        <v>134</v>
      </c>
      <c r="O33" s="2"/>
    </row>
    <row r="34" spans="1:15" ht="15" customHeight="1" x14ac:dyDescent="0.25">
      <c r="A34" s="98" t="s">
        <v>78</v>
      </c>
      <c r="B34" s="10"/>
      <c r="C34" s="99">
        <v>81651</v>
      </c>
      <c r="D34" s="100">
        <v>75805</v>
      </c>
      <c r="E34" s="100">
        <v>70208</v>
      </c>
      <c r="F34" s="100">
        <v>1393</v>
      </c>
      <c r="G34" s="100">
        <v>3687</v>
      </c>
      <c r="H34" s="100">
        <v>517</v>
      </c>
      <c r="I34" s="100">
        <v>5846</v>
      </c>
      <c r="J34" s="100">
        <v>3769</v>
      </c>
      <c r="K34" s="100">
        <v>1846</v>
      </c>
      <c r="L34" s="100">
        <v>12</v>
      </c>
      <c r="M34" s="101">
        <v>219</v>
      </c>
      <c r="O34" s="2"/>
    </row>
    <row r="35" spans="1:15" ht="15" customHeight="1" x14ac:dyDescent="0.25">
      <c r="A35" s="102" t="s">
        <v>79</v>
      </c>
      <c r="C35" s="77">
        <v>26218</v>
      </c>
      <c r="D35" s="78">
        <v>24305</v>
      </c>
      <c r="E35" s="78">
        <v>22847</v>
      </c>
      <c r="F35" s="78">
        <v>365</v>
      </c>
      <c r="G35" s="78">
        <v>858</v>
      </c>
      <c r="H35" s="78">
        <v>235</v>
      </c>
      <c r="I35" s="78">
        <v>1913</v>
      </c>
      <c r="J35" s="78">
        <v>1228</v>
      </c>
      <c r="K35" s="78">
        <v>621</v>
      </c>
      <c r="L35" s="78">
        <v>5</v>
      </c>
      <c r="M35" s="79">
        <v>59</v>
      </c>
      <c r="O35" s="2"/>
    </row>
    <row r="36" spans="1:15" ht="15" customHeight="1" x14ac:dyDescent="0.25">
      <c r="A36" s="102" t="s">
        <v>80</v>
      </c>
      <c r="C36" s="77">
        <v>27020</v>
      </c>
      <c r="D36" s="78">
        <v>24971</v>
      </c>
      <c r="E36" s="78">
        <v>23083</v>
      </c>
      <c r="F36" s="78">
        <v>514</v>
      </c>
      <c r="G36" s="78">
        <v>1304</v>
      </c>
      <c r="H36" s="78">
        <v>70</v>
      </c>
      <c r="I36" s="78">
        <v>2049</v>
      </c>
      <c r="J36" s="78">
        <v>1303</v>
      </c>
      <c r="K36" s="78">
        <v>661</v>
      </c>
      <c r="L36" s="78">
        <v>3</v>
      </c>
      <c r="M36" s="79">
        <v>82</v>
      </c>
      <c r="O36" s="2"/>
    </row>
    <row r="37" spans="1:15" ht="15" customHeight="1" x14ac:dyDescent="0.25">
      <c r="A37" s="102" t="s">
        <v>81</v>
      </c>
      <c r="C37" s="77">
        <v>28413</v>
      </c>
      <c r="D37" s="78">
        <v>26529</v>
      </c>
      <c r="E37" s="78">
        <v>24278</v>
      </c>
      <c r="F37" s="78">
        <v>514</v>
      </c>
      <c r="G37" s="78">
        <v>1525</v>
      </c>
      <c r="H37" s="78">
        <v>212</v>
      </c>
      <c r="I37" s="78">
        <v>1884</v>
      </c>
      <c r="J37" s="78">
        <v>1238</v>
      </c>
      <c r="K37" s="78">
        <v>564</v>
      </c>
      <c r="L37" s="78">
        <v>4</v>
      </c>
      <c r="M37" s="79">
        <v>78</v>
      </c>
      <c r="O37" s="2"/>
    </row>
    <row r="38" spans="1:15" ht="15" customHeight="1" x14ac:dyDescent="0.25">
      <c r="A38" s="98" t="s">
        <v>82</v>
      </c>
      <c r="B38" s="10"/>
      <c r="C38" s="99">
        <v>31370</v>
      </c>
      <c r="D38" s="100">
        <v>29599</v>
      </c>
      <c r="E38" s="100">
        <v>26504</v>
      </c>
      <c r="F38" s="100">
        <v>427</v>
      </c>
      <c r="G38" s="100">
        <v>2623</v>
      </c>
      <c r="H38" s="100">
        <v>45</v>
      </c>
      <c r="I38" s="100">
        <v>1771</v>
      </c>
      <c r="J38" s="100">
        <v>1421</v>
      </c>
      <c r="K38" s="100">
        <v>274</v>
      </c>
      <c r="L38" s="100">
        <v>0</v>
      </c>
      <c r="M38" s="101">
        <v>76</v>
      </c>
      <c r="O38" s="2"/>
    </row>
    <row r="39" spans="1:15" ht="15" customHeight="1" x14ac:dyDescent="0.25">
      <c r="A39" s="102" t="s">
        <v>83</v>
      </c>
      <c r="C39" s="77">
        <v>6479</v>
      </c>
      <c r="D39" s="78">
        <v>6047</v>
      </c>
      <c r="E39" s="78">
        <v>5378</v>
      </c>
      <c r="F39" s="78">
        <v>103</v>
      </c>
      <c r="G39" s="78">
        <v>554</v>
      </c>
      <c r="H39" s="78">
        <v>12</v>
      </c>
      <c r="I39" s="78">
        <v>432</v>
      </c>
      <c r="J39" s="78">
        <v>330</v>
      </c>
      <c r="K39" s="78">
        <v>78</v>
      </c>
      <c r="L39" s="78" t="s">
        <v>167</v>
      </c>
      <c r="M39" s="79">
        <v>24</v>
      </c>
      <c r="O39" s="2"/>
    </row>
    <row r="40" spans="1:15" ht="15" customHeight="1" x14ac:dyDescent="0.25">
      <c r="A40" s="102" t="s">
        <v>84</v>
      </c>
      <c r="C40" s="77">
        <v>7104</v>
      </c>
      <c r="D40" s="78">
        <v>6631</v>
      </c>
      <c r="E40" s="78">
        <v>5899</v>
      </c>
      <c r="F40" s="78">
        <v>141</v>
      </c>
      <c r="G40" s="78">
        <v>588</v>
      </c>
      <c r="H40" s="78">
        <v>3</v>
      </c>
      <c r="I40" s="78">
        <v>473</v>
      </c>
      <c r="J40" s="78">
        <v>383</v>
      </c>
      <c r="K40" s="78">
        <v>77</v>
      </c>
      <c r="L40" s="78" t="s">
        <v>167</v>
      </c>
      <c r="M40" s="79">
        <v>13</v>
      </c>
      <c r="O40" s="2"/>
    </row>
    <row r="41" spans="1:15" ht="15" customHeight="1" x14ac:dyDescent="0.25">
      <c r="A41" s="102" t="s">
        <v>85</v>
      </c>
      <c r="C41" s="77">
        <v>10774</v>
      </c>
      <c r="D41" s="78">
        <v>10214</v>
      </c>
      <c r="E41" s="78">
        <v>9121</v>
      </c>
      <c r="F41" s="78">
        <v>133</v>
      </c>
      <c r="G41" s="78">
        <v>940</v>
      </c>
      <c r="H41" s="78">
        <v>20</v>
      </c>
      <c r="I41" s="78">
        <v>560</v>
      </c>
      <c r="J41" s="78">
        <v>434</v>
      </c>
      <c r="K41" s="78">
        <v>94</v>
      </c>
      <c r="L41" s="78" t="s">
        <v>167</v>
      </c>
      <c r="M41" s="79">
        <v>32</v>
      </c>
      <c r="O41" s="2"/>
    </row>
    <row r="42" spans="1:15" ht="15" customHeight="1" thickBot="1" x14ac:dyDescent="0.3">
      <c r="A42" s="150" t="s">
        <v>86</v>
      </c>
      <c r="C42" s="151">
        <v>7013</v>
      </c>
      <c r="D42" s="152">
        <v>6707</v>
      </c>
      <c r="E42" s="152">
        <v>6106</v>
      </c>
      <c r="F42" s="152">
        <v>50</v>
      </c>
      <c r="G42" s="152">
        <v>541</v>
      </c>
      <c r="H42" s="152">
        <v>10</v>
      </c>
      <c r="I42" s="152">
        <v>306</v>
      </c>
      <c r="J42" s="152">
        <v>274</v>
      </c>
      <c r="K42" s="152">
        <v>25</v>
      </c>
      <c r="L42" s="152" t="s">
        <v>167</v>
      </c>
      <c r="M42" s="153">
        <v>7</v>
      </c>
      <c r="O42" s="2"/>
    </row>
    <row r="43" spans="1:15" ht="15" customHeight="1" x14ac:dyDescent="0.25">
      <c r="A43" s="157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topLeftCell="C1" zoomScaleNormal="100" workbookViewId="0">
      <selection activeCell="A3"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49" t="s">
        <v>87</v>
      </c>
      <c r="B3" s="5"/>
      <c r="C3" s="184" t="s">
        <v>88</v>
      </c>
      <c r="D3" s="185"/>
      <c r="E3" s="185"/>
      <c r="F3" s="185"/>
      <c r="G3" s="185"/>
      <c r="H3" s="185"/>
      <c r="I3" s="186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19" t="s">
        <v>53</v>
      </c>
      <c r="B5" s="5"/>
      <c r="C5" s="187" t="s">
        <v>89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6" ht="24" customHeight="1" x14ac:dyDescent="0.25">
      <c r="A6" s="220"/>
      <c r="B6" s="5"/>
      <c r="C6" s="193" t="s">
        <v>6</v>
      </c>
      <c r="D6" s="195" t="s">
        <v>7</v>
      </c>
      <c r="E6" s="195"/>
      <c r="F6" s="195"/>
      <c r="G6" s="195"/>
      <c r="H6" s="195"/>
      <c r="I6" s="195" t="s">
        <v>8</v>
      </c>
      <c r="J6" s="195"/>
      <c r="K6" s="195"/>
      <c r="L6" s="195"/>
      <c r="M6" s="196"/>
    </row>
    <row r="7" spans="1:16" ht="24" customHeight="1" x14ac:dyDescent="0.25">
      <c r="A7" s="220"/>
      <c r="B7" s="5"/>
      <c r="C7" s="193"/>
      <c r="D7" s="197" t="s">
        <v>6</v>
      </c>
      <c r="E7" s="197" t="s">
        <v>9</v>
      </c>
      <c r="F7" s="197" t="s">
        <v>10</v>
      </c>
      <c r="G7" s="197" t="s">
        <v>11</v>
      </c>
      <c r="H7" s="197" t="s">
        <v>12</v>
      </c>
      <c r="I7" s="197" t="s">
        <v>6</v>
      </c>
      <c r="J7" s="197" t="s">
        <v>9</v>
      </c>
      <c r="K7" s="197" t="s">
        <v>10</v>
      </c>
      <c r="L7" s="197" t="s">
        <v>13</v>
      </c>
      <c r="M7" s="199" t="s">
        <v>11</v>
      </c>
    </row>
    <row r="8" spans="1:16" ht="24" customHeight="1" thickBot="1" x14ac:dyDescent="0.3">
      <c r="A8" s="221"/>
      <c r="B8" s="5"/>
      <c r="C8" s="194"/>
      <c r="D8" s="198"/>
      <c r="E8" s="198"/>
      <c r="F8" s="198"/>
      <c r="G8" s="198"/>
      <c r="H8" s="198"/>
      <c r="I8" s="198"/>
      <c r="J8" s="198"/>
      <c r="K8" s="198"/>
      <c r="L8" s="198"/>
      <c r="M8" s="200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4" t="s">
        <v>54</v>
      </c>
      <c r="B10" s="10"/>
      <c r="C10" s="103">
        <v>1883.1679938737673</v>
      </c>
      <c r="D10" s="104">
        <v>1877.1253061300031</v>
      </c>
      <c r="E10" s="104">
        <v>1881.3239022478185</v>
      </c>
      <c r="F10" s="104">
        <v>1088.4489782429082</v>
      </c>
      <c r="G10" s="104">
        <v>1771.4939130434784</v>
      </c>
      <c r="H10" s="104">
        <v>4876.7620606531891</v>
      </c>
      <c r="I10" s="104">
        <v>1984.4051371464009</v>
      </c>
      <c r="J10" s="104">
        <v>2130.6580986258059</v>
      </c>
      <c r="K10" s="104">
        <v>1253.1047575182874</v>
      </c>
      <c r="L10" s="104">
        <v>642.83533333333321</v>
      </c>
      <c r="M10" s="105">
        <v>2371.6764611590625</v>
      </c>
      <c r="O10" s="2"/>
    </row>
    <row r="11" spans="1:16" ht="15" customHeight="1" x14ac:dyDescent="0.25">
      <c r="A11" s="98" t="s">
        <v>55</v>
      </c>
      <c r="B11" s="10"/>
      <c r="C11" s="106">
        <v>1807.7376134575022</v>
      </c>
      <c r="D11" s="107">
        <v>1801.684214835549</v>
      </c>
      <c r="E11" s="107">
        <v>1827.1138596491226</v>
      </c>
      <c r="F11" s="107">
        <v>1016.1496467391303</v>
      </c>
      <c r="G11" s="107">
        <v>1699.7149619611159</v>
      </c>
      <c r="H11" s="107">
        <v>4889.903214285715</v>
      </c>
      <c r="I11" s="107">
        <v>1898.0330897703548</v>
      </c>
      <c r="J11" s="107">
        <v>1984.855204968944</v>
      </c>
      <c r="K11" s="107">
        <v>1154.8504098360656</v>
      </c>
      <c r="L11" s="107">
        <v>0</v>
      </c>
      <c r="M11" s="108">
        <v>2568.2422580645161</v>
      </c>
      <c r="O11" s="2"/>
    </row>
    <row r="12" spans="1:16" ht="15" customHeight="1" x14ac:dyDescent="0.25">
      <c r="A12" s="102" t="s">
        <v>56</v>
      </c>
      <c r="C12" s="88">
        <v>1745.3210858585858</v>
      </c>
      <c r="D12" s="89">
        <v>1724.7736596317916</v>
      </c>
      <c r="E12" s="89">
        <v>1743.8161141170685</v>
      </c>
      <c r="F12" s="89">
        <v>1103.5946341463414</v>
      </c>
      <c r="G12" s="89">
        <v>1598.6525657894738</v>
      </c>
      <c r="H12" s="89">
        <v>7650.21</v>
      </c>
      <c r="I12" s="89">
        <v>2052.429261744966</v>
      </c>
      <c r="J12" s="89">
        <v>2186.3403149606297</v>
      </c>
      <c r="K12" s="89">
        <v>1038.2872222222222</v>
      </c>
      <c r="L12" s="89">
        <v>0</v>
      </c>
      <c r="M12" s="90">
        <v>2364.3924999999999</v>
      </c>
      <c r="O12" s="2"/>
      <c r="P12" s="16"/>
    </row>
    <row r="13" spans="1:16" ht="15" customHeight="1" x14ac:dyDescent="0.25">
      <c r="A13" s="102" t="s">
        <v>57</v>
      </c>
      <c r="C13" s="88">
        <v>1704.9528281461432</v>
      </c>
      <c r="D13" s="89">
        <v>1694.9549285714286</v>
      </c>
      <c r="E13" s="89">
        <v>1743.4694434782609</v>
      </c>
      <c r="F13" s="89">
        <v>1022.148064516129</v>
      </c>
      <c r="G13" s="89">
        <v>1572.2686021505378</v>
      </c>
      <c r="H13" s="89">
        <v>6065.95</v>
      </c>
      <c r="I13" s="89">
        <v>1884.4023076923081</v>
      </c>
      <c r="J13" s="89">
        <v>1933.7520000000002</v>
      </c>
      <c r="K13" s="89">
        <v>1260.9133333333332</v>
      </c>
      <c r="L13" s="89">
        <v>0</v>
      </c>
      <c r="M13" s="90">
        <v>2027.63</v>
      </c>
      <c r="O13" s="2"/>
      <c r="P13" s="16"/>
    </row>
    <row r="14" spans="1:16" ht="15" customHeight="1" x14ac:dyDescent="0.25">
      <c r="A14" s="102" t="s">
        <v>58</v>
      </c>
      <c r="C14" s="88">
        <v>1929.2552290548911</v>
      </c>
      <c r="D14" s="89">
        <v>1924.5100492610839</v>
      </c>
      <c r="E14" s="89">
        <v>1930.3444136657433</v>
      </c>
      <c r="F14" s="89">
        <v>811.9</v>
      </c>
      <c r="G14" s="89">
        <v>1810.4103225806452</v>
      </c>
      <c r="H14" s="89">
        <v>0</v>
      </c>
      <c r="I14" s="89">
        <v>1985.0235789473686</v>
      </c>
      <c r="J14" s="89">
        <v>2015.8358100558657</v>
      </c>
      <c r="K14" s="89">
        <v>1278.9175</v>
      </c>
      <c r="L14" s="89">
        <v>0</v>
      </c>
      <c r="M14" s="90">
        <v>2029.51</v>
      </c>
      <c r="O14" s="2"/>
      <c r="P14" s="16"/>
    </row>
    <row r="15" spans="1:16" ht="15" customHeight="1" x14ac:dyDescent="0.25">
      <c r="A15" s="102" t="s">
        <v>59</v>
      </c>
      <c r="C15" s="88">
        <v>1873.5889932885907</v>
      </c>
      <c r="D15" s="89">
        <v>1857.3538059701491</v>
      </c>
      <c r="E15" s="89">
        <v>1852.8189790575916</v>
      </c>
      <c r="F15" s="89">
        <v>0</v>
      </c>
      <c r="G15" s="89">
        <v>1943.9689999999998</v>
      </c>
      <c r="H15" s="89">
        <v>0</v>
      </c>
      <c r="I15" s="89">
        <v>2018.6233333333334</v>
      </c>
      <c r="J15" s="89">
        <v>1941.785681818182</v>
      </c>
      <c r="K15" s="89">
        <v>0</v>
      </c>
      <c r="L15" s="89">
        <v>0</v>
      </c>
      <c r="M15" s="90">
        <v>5399.48</v>
      </c>
      <c r="O15" s="2"/>
      <c r="P15" s="16"/>
    </row>
    <row r="16" spans="1:16" ht="15" customHeight="1" x14ac:dyDescent="0.25">
      <c r="A16" s="102" t="s">
        <v>60</v>
      </c>
      <c r="C16" s="88">
        <v>1820.2496570503388</v>
      </c>
      <c r="D16" s="89">
        <v>1818.6926184148822</v>
      </c>
      <c r="E16" s="89">
        <v>1843.3181552527788</v>
      </c>
      <c r="F16" s="89">
        <v>977.45224390243902</v>
      </c>
      <c r="G16" s="89">
        <v>1749.2672959183674</v>
      </c>
      <c r="H16" s="89">
        <v>4738.5050000000001</v>
      </c>
      <c r="I16" s="89">
        <v>1845.3387657430731</v>
      </c>
      <c r="J16" s="89">
        <v>1942.9614506172841</v>
      </c>
      <c r="K16" s="89">
        <v>1154.8420689655172</v>
      </c>
      <c r="L16" s="89">
        <v>0</v>
      </c>
      <c r="M16" s="90">
        <v>2406.6093333333333</v>
      </c>
      <c r="O16" s="2"/>
      <c r="P16" s="16"/>
    </row>
    <row r="17" spans="1:16" ht="15" customHeight="1" x14ac:dyDescent="0.25">
      <c r="A17" s="102" t="s">
        <v>61</v>
      </c>
      <c r="C17" s="88">
        <v>1738.3085294117645</v>
      </c>
      <c r="D17" s="89">
        <v>1721.9896062992125</v>
      </c>
      <c r="E17" s="89">
        <v>1727.9957464788731</v>
      </c>
      <c r="F17" s="89">
        <v>939.44999999999993</v>
      </c>
      <c r="G17" s="89">
        <v>1731.3565217391304</v>
      </c>
      <c r="H17" s="89">
        <v>0</v>
      </c>
      <c r="I17" s="89">
        <v>1968.5866666666666</v>
      </c>
      <c r="J17" s="89">
        <v>1919.7523999999999</v>
      </c>
      <c r="K17" s="89">
        <v>3395.86</v>
      </c>
      <c r="L17" s="89">
        <v>0</v>
      </c>
      <c r="M17" s="90">
        <v>1762.17</v>
      </c>
      <c r="O17" s="2"/>
      <c r="P17" s="16"/>
    </row>
    <row r="18" spans="1:16" ht="15" customHeight="1" x14ac:dyDescent="0.25">
      <c r="A18" s="102" t="s">
        <v>62</v>
      </c>
      <c r="C18" s="88">
        <v>1731.9040950994663</v>
      </c>
      <c r="D18" s="89">
        <v>1735.4800769230769</v>
      </c>
      <c r="E18" s="89">
        <v>1783.231300863132</v>
      </c>
      <c r="F18" s="89">
        <v>1081.3679518072288</v>
      </c>
      <c r="G18" s="89">
        <v>1640.9446530612245</v>
      </c>
      <c r="H18" s="89">
        <v>0</v>
      </c>
      <c r="I18" s="89">
        <v>1669.0827927927928</v>
      </c>
      <c r="J18" s="89">
        <v>1812.3295774647886</v>
      </c>
      <c r="K18" s="89">
        <v>1112.1117647058825</v>
      </c>
      <c r="L18" s="89">
        <v>0</v>
      </c>
      <c r="M18" s="90">
        <v>3130.1650000000004</v>
      </c>
      <c r="O18" s="2"/>
      <c r="P18" s="16"/>
    </row>
    <row r="19" spans="1:16" ht="15" customHeight="1" x14ac:dyDescent="0.25">
      <c r="A19" s="98" t="s">
        <v>63</v>
      </c>
      <c r="B19" s="10"/>
      <c r="C19" s="106">
        <v>1681.2055998624444</v>
      </c>
      <c r="D19" s="107">
        <v>1670.835685353183</v>
      </c>
      <c r="E19" s="107">
        <v>1675.1522876345443</v>
      </c>
      <c r="F19" s="107">
        <v>924.44475471698115</v>
      </c>
      <c r="G19" s="107">
        <v>1641.1131000668597</v>
      </c>
      <c r="H19" s="107">
        <v>4370.7238613861382</v>
      </c>
      <c r="I19" s="107">
        <v>1960.1809595327493</v>
      </c>
      <c r="J19" s="107">
        <v>2024.617919921875</v>
      </c>
      <c r="K19" s="107">
        <v>1133.2502293577984</v>
      </c>
      <c r="L19" s="107">
        <v>0</v>
      </c>
      <c r="M19" s="108">
        <v>2328.9138167938927</v>
      </c>
      <c r="O19" s="2"/>
      <c r="P19" s="16"/>
    </row>
    <row r="20" spans="1:16" ht="15" customHeight="1" x14ac:dyDescent="0.25">
      <c r="A20" s="102" t="s">
        <v>64</v>
      </c>
      <c r="C20" s="88">
        <v>1694.2177146419665</v>
      </c>
      <c r="D20" s="89">
        <v>1686.1478488479263</v>
      </c>
      <c r="E20" s="89">
        <v>1695.0263970737656</v>
      </c>
      <c r="F20" s="89">
        <v>932.85279411764702</v>
      </c>
      <c r="G20" s="89">
        <v>1618.5582742316785</v>
      </c>
      <c r="H20" s="89">
        <v>4464.8492307692304</v>
      </c>
      <c r="I20" s="89">
        <v>1925.8527513227516</v>
      </c>
      <c r="J20" s="89">
        <v>2096.8263945578228</v>
      </c>
      <c r="K20" s="89">
        <v>1212.24</v>
      </c>
      <c r="L20" s="89">
        <v>0</v>
      </c>
      <c r="M20" s="90">
        <v>1817.0662500000001</v>
      </c>
      <c r="O20" s="2"/>
      <c r="P20" s="16"/>
    </row>
    <row r="21" spans="1:16" ht="15" customHeight="1" x14ac:dyDescent="0.25">
      <c r="A21" s="102" t="s">
        <v>65</v>
      </c>
      <c r="C21" s="88">
        <v>1599.1394076714189</v>
      </c>
      <c r="D21" s="89">
        <v>1593.0384334614041</v>
      </c>
      <c r="E21" s="89">
        <v>1589.8416902204635</v>
      </c>
      <c r="F21" s="89">
        <v>920.36857142857139</v>
      </c>
      <c r="G21" s="89">
        <v>1603.4560835509139</v>
      </c>
      <c r="H21" s="89">
        <v>5569.2775000000001</v>
      </c>
      <c r="I21" s="89">
        <v>1809.5862650602407</v>
      </c>
      <c r="J21" s="89">
        <v>1844.0499295774648</v>
      </c>
      <c r="K21" s="89">
        <v>1188.07</v>
      </c>
      <c r="L21" s="89">
        <v>0</v>
      </c>
      <c r="M21" s="90">
        <v>2619.8628571428571</v>
      </c>
      <c r="O21" s="2"/>
      <c r="P21" s="16"/>
    </row>
    <row r="22" spans="1:16" ht="15" customHeight="1" x14ac:dyDescent="0.25">
      <c r="A22" s="102" t="s">
        <v>66</v>
      </c>
      <c r="C22" s="88">
        <v>1633.0358618214445</v>
      </c>
      <c r="D22" s="89">
        <v>1629.3164462886982</v>
      </c>
      <c r="E22" s="89">
        <v>1635.1097623723488</v>
      </c>
      <c r="F22" s="89">
        <v>971.72033333333331</v>
      </c>
      <c r="G22" s="89">
        <v>1566.922244897959</v>
      </c>
      <c r="H22" s="89">
        <v>4707.1344444444439</v>
      </c>
      <c r="I22" s="89">
        <v>1727.7793586698338</v>
      </c>
      <c r="J22" s="89">
        <v>1773.5849736842106</v>
      </c>
      <c r="K22" s="89">
        <v>994.28896551724142</v>
      </c>
      <c r="L22" s="89">
        <v>0</v>
      </c>
      <c r="M22" s="90">
        <v>2049.87</v>
      </c>
      <c r="O22" s="2"/>
      <c r="P22" s="16"/>
    </row>
    <row r="23" spans="1:16" ht="15" customHeight="1" x14ac:dyDescent="0.25">
      <c r="A23" s="102" t="s">
        <v>67</v>
      </c>
      <c r="C23" s="88">
        <v>1654.991418231949</v>
      </c>
      <c r="D23" s="89">
        <v>1646.7829172560112</v>
      </c>
      <c r="E23" s="89">
        <v>1650.0780258014072</v>
      </c>
      <c r="F23" s="89">
        <v>818.21499999999992</v>
      </c>
      <c r="G23" s="89">
        <v>1674.6252705410823</v>
      </c>
      <c r="H23" s="89">
        <v>1891.6066666666666</v>
      </c>
      <c r="I23" s="89">
        <v>1970.8232653061225</v>
      </c>
      <c r="J23" s="89">
        <v>2063.1329545454546</v>
      </c>
      <c r="K23" s="89">
        <v>804.9955555555556</v>
      </c>
      <c r="L23" s="89">
        <v>0</v>
      </c>
      <c r="M23" s="90">
        <v>1688.7516666666668</v>
      </c>
      <c r="O23" s="2"/>
      <c r="P23" s="16"/>
    </row>
    <row r="24" spans="1:16" ht="15" customHeight="1" x14ac:dyDescent="0.25">
      <c r="A24" s="102" t="s">
        <v>68</v>
      </c>
      <c r="C24" s="88">
        <v>1645.9789747105424</v>
      </c>
      <c r="D24" s="89">
        <v>1633.881023299748</v>
      </c>
      <c r="E24" s="89">
        <v>1645.0235414899034</v>
      </c>
      <c r="F24" s="89">
        <v>944.56340659340663</v>
      </c>
      <c r="G24" s="89">
        <v>1525.7762359550561</v>
      </c>
      <c r="H24" s="89">
        <v>4596.41</v>
      </c>
      <c r="I24" s="89">
        <v>2008.4609905660377</v>
      </c>
      <c r="J24" s="89">
        <v>2112.7817486338799</v>
      </c>
      <c r="K24" s="89">
        <v>948.92857142857144</v>
      </c>
      <c r="L24" s="89">
        <v>0</v>
      </c>
      <c r="M24" s="90">
        <v>2403.3962499999998</v>
      </c>
      <c r="O24" s="2"/>
      <c r="P24" s="16"/>
    </row>
    <row r="25" spans="1:16" ht="15" customHeight="1" x14ac:dyDescent="0.25">
      <c r="A25" s="102" t="s">
        <v>69</v>
      </c>
      <c r="C25" s="88">
        <v>1719.464577076807</v>
      </c>
      <c r="D25" s="89">
        <v>1707.8332915254239</v>
      </c>
      <c r="E25" s="89">
        <v>1712.2777737708859</v>
      </c>
      <c r="F25" s="89">
        <v>874.75374999999997</v>
      </c>
      <c r="G25" s="89">
        <v>1705.2455773420479</v>
      </c>
      <c r="H25" s="89">
        <v>3899.2337499999999</v>
      </c>
      <c r="I25" s="89">
        <v>1972.3807371007374</v>
      </c>
      <c r="J25" s="89">
        <v>2034.7541734417346</v>
      </c>
      <c r="K25" s="89">
        <v>1108.8022727272728</v>
      </c>
      <c r="L25" s="89">
        <v>0</v>
      </c>
      <c r="M25" s="90">
        <v>1721.31375</v>
      </c>
      <c r="O25" s="2"/>
      <c r="P25" s="16"/>
    </row>
    <row r="26" spans="1:16" ht="15" customHeight="1" x14ac:dyDescent="0.25">
      <c r="A26" s="102" t="s">
        <v>70</v>
      </c>
      <c r="C26" s="88">
        <v>1646.2143044237487</v>
      </c>
      <c r="D26" s="89">
        <v>1639.5114358208957</v>
      </c>
      <c r="E26" s="89">
        <v>1640.7854908858333</v>
      </c>
      <c r="F26" s="89">
        <v>1225.473</v>
      </c>
      <c r="G26" s="89">
        <v>1613.9364141414139</v>
      </c>
      <c r="H26" s="89">
        <v>3511.6419999999998</v>
      </c>
      <c r="I26" s="89">
        <v>1907.3144186046513</v>
      </c>
      <c r="J26" s="89">
        <v>1964.3924285714286</v>
      </c>
      <c r="K26" s="89">
        <v>1376.52125</v>
      </c>
      <c r="L26" s="89">
        <v>0</v>
      </c>
      <c r="M26" s="90">
        <v>1938.675</v>
      </c>
      <c r="O26" s="2"/>
      <c r="P26" s="16"/>
    </row>
    <row r="27" spans="1:16" ht="15" customHeight="1" x14ac:dyDescent="0.25">
      <c r="A27" s="102" t="s">
        <v>71</v>
      </c>
      <c r="C27" s="88">
        <v>1642.4641202738912</v>
      </c>
      <c r="D27" s="89">
        <v>1633.7730842558426</v>
      </c>
      <c r="E27" s="89">
        <v>1643.2600479616308</v>
      </c>
      <c r="F27" s="89">
        <v>808.12</v>
      </c>
      <c r="G27" s="89">
        <v>1583.864103448276</v>
      </c>
      <c r="H27" s="89">
        <v>4522.16</v>
      </c>
      <c r="I27" s="89">
        <v>1906.6066355140185</v>
      </c>
      <c r="J27" s="89">
        <v>1953.0446666666664</v>
      </c>
      <c r="K27" s="89">
        <v>887.72199999999998</v>
      </c>
      <c r="L27" s="89">
        <v>0</v>
      </c>
      <c r="M27" s="90">
        <v>2765.0957142857142</v>
      </c>
      <c r="O27" s="2"/>
      <c r="P27" s="16"/>
    </row>
    <row r="28" spans="1:16" ht="15" customHeight="1" x14ac:dyDescent="0.25">
      <c r="A28" s="102" t="s">
        <v>72</v>
      </c>
      <c r="C28" s="88">
        <v>1758.7975271945359</v>
      </c>
      <c r="D28" s="89">
        <v>1741.8894389438944</v>
      </c>
      <c r="E28" s="89">
        <v>1745.8596031220086</v>
      </c>
      <c r="F28" s="89">
        <v>913.35106382978722</v>
      </c>
      <c r="G28" s="89">
        <v>1692.2711196105704</v>
      </c>
      <c r="H28" s="89">
        <v>4317.9691891891889</v>
      </c>
      <c r="I28" s="89">
        <v>2145.7424471299096</v>
      </c>
      <c r="J28" s="89">
        <v>2204.2771028037382</v>
      </c>
      <c r="K28" s="89">
        <v>1255.0782352941178</v>
      </c>
      <c r="L28" s="89">
        <v>0</v>
      </c>
      <c r="M28" s="90">
        <v>2641.4903389830506</v>
      </c>
      <c r="O28" s="2"/>
      <c r="P28" s="16"/>
    </row>
    <row r="29" spans="1:16" ht="15" customHeight="1" x14ac:dyDescent="0.25">
      <c r="A29" s="98" t="s">
        <v>73</v>
      </c>
      <c r="B29" s="10"/>
      <c r="C29" s="106">
        <v>1986.9443917884525</v>
      </c>
      <c r="D29" s="107">
        <v>1978.6679947074745</v>
      </c>
      <c r="E29" s="107">
        <v>1977.8396538949705</v>
      </c>
      <c r="F29" s="107">
        <v>1190.9234939759035</v>
      </c>
      <c r="G29" s="107">
        <v>1867.6722955273117</v>
      </c>
      <c r="H29" s="107">
        <v>5326.2523025210085</v>
      </c>
      <c r="I29" s="107">
        <v>2125.3079241317187</v>
      </c>
      <c r="J29" s="107">
        <v>2215.4982768059026</v>
      </c>
      <c r="K29" s="107">
        <v>1392.9716246953694</v>
      </c>
      <c r="L29" s="107">
        <v>855.67000000000007</v>
      </c>
      <c r="M29" s="108">
        <v>2541.8202542372883</v>
      </c>
      <c r="O29" s="2"/>
      <c r="P29" s="16"/>
    </row>
    <row r="30" spans="1:16" ht="15" customHeight="1" x14ac:dyDescent="0.25">
      <c r="A30" s="102" t="s">
        <v>74</v>
      </c>
      <c r="C30" s="88">
        <v>1745.46333190778</v>
      </c>
      <c r="D30" s="89">
        <v>1741.5864802745125</v>
      </c>
      <c r="E30" s="89">
        <v>1741.9588567718247</v>
      </c>
      <c r="F30" s="89">
        <v>1014.962668918919</v>
      </c>
      <c r="G30" s="89">
        <v>1728.4237862232778</v>
      </c>
      <c r="H30" s="89">
        <v>4837.490609756097</v>
      </c>
      <c r="I30" s="89">
        <v>1832.6102145139205</v>
      </c>
      <c r="J30" s="89">
        <v>1898.9084785005512</v>
      </c>
      <c r="K30" s="89">
        <v>1055.3240350877193</v>
      </c>
      <c r="L30" s="89">
        <v>0</v>
      </c>
      <c r="M30" s="90">
        <v>2214.866577181208</v>
      </c>
      <c r="O30" s="2"/>
      <c r="P30" s="16"/>
    </row>
    <row r="31" spans="1:16" ht="15" customHeight="1" x14ac:dyDescent="0.25">
      <c r="A31" s="102" t="s">
        <v>75</v>
      </c>
      <c r="C31" s="88">
        <v>1841.8733951965064</v>
      </c>
      <c r="D31" s="89">
        <v>1838.3403426215523</v>
      </c>
      <c r="E31" s="89">
        <v>1835.570471613097</v>
      </c>
      <c r="F31" s="89">
        <v>1026.0005263157893</v>
      </c>
      <c r="G31" s="89">
        <v>1879.8826219512196</v>
      </c>
      <c r="H31" s="89">
        <v>5406.8249999999998</v>
      </c>
      <c r="I31" s="89">
        <v>1926.4022789115647</v>
      </c>
      <c r="J31" s="89">
        <v>1951.4534671532847</v>
      </c>
      <c r="K31" s="89">
        <v>1127.595</v>
      </c>
      <c r="L31" s="89">
        <v>0</v>
      </c>
      <c r="M31" s="90">
        <v>2266.61</v>
      </c>
      <c r="O31" s="2"/>
      <c r="P31" s="16"/>
    </row>
    <row r="32" spans="1:16" ht="15" customHeight="1" x14ac:dyDescent="0.25">
      <c r="A32" s="102" t="s">
        <v>76</v>
      </c>
      <c r="C32" s="88">
        <v>1967.6203680197814</v>
      </c>
      <c r="D32" s="89">
        <v>1949.4472586063964</v>
      </c>
      <c r="E32" s="89">
        <v>1947.7150826784939</v>
      </c>
      <c r="F32" s="89">
        <v>1245.5346875</v>
      </c>
      <c r="G32" s="89">
        <v>1915.9644745762712</v>
      </c>
      <c r="H32" s="89">
        <v>5143.5510638297874</v>
      </c>
      <c r="I32" s="89">
        <v>2277.0627860326895</v>
      </c>
      <c r="J32" s="89">
        <v>2325.1154775993236</v>
      </c>
      <c r="K32" s="89">
        <v>1401.4492</v>
      </c>
      <c r="L32" s="89">
        <v>0</v>
      </c>
      <c r="M32" s="90">
        <v>2764.6028571428574</v>
      </c>
      <c r="O32" s="2"/>
      <c r="P32" s="16"/>
    </row>
    <row r="33" spans="1:16" ht="15" customHeight="1" x14ac:dyDescent="0.25">
      <c r="A33" s="102" t="s">
        <v>77</v>
      </c>
      <c r="C33" s="88">
        <v>2135.4190936755194</v>
      </c>
      <c r="D33" s="89">
        <v>2130.4861357943159</v>
      </c>
      <c r="E33" s="89">
        <v>2123.4486959554533</v>
      </c>
      <c r="F33" s="89">
        <v>1297.4406990291261</v>
      </c>
      <c r="G33" s="89">
        <v>1997.9390037796977</v>
      </c>
      <c r="H33" s="89">
        <v>5431.207763157895</v>
      </c>
      <c r="I33" s="89">
        <v>2205.7489788961038</v>
      </c>
      <c r="J33" s="89">
        <v>2316.2319134840218</v>
      </c>
      <c r="K33" s="89">
        <v>1481.9956565656564</v>
      </c>
      <c r="L33" s="89">
        <v>855.67000000000007</v>
      </c>
      <c r="M33" s="90">
        <v>2817.0626119402987</v>
      </c>
      <c r="O33" s="2"/>
      <c r="P33" s="16"/>
    </row>
    <row r="34" spans="1:16" ht="15" customHeight="1" x14ac:dyDescent="0.25">
      <c r="A34" s="98" t="s">
        <v>78</v>
      </c>
      <c r="B34" s="10"/>
      <c r="C34" s="106">
        <v>1845.2342904557199</v>
      </c>
      <c r="D34" s="107">
        <v>1849.0894653386979</v>
      </c>
      <c r="E34" s="107">
        <v>1850.664371581586</v>
      </c>
      <c r="F34" s="107">
        <v>1114.7246518305815</v>
      </c>
      <c r="G34" s="107">
        <v>1728.5181909411447</v>
      </c>
      <c r="H34" s="107">
        <v>4473.742185686654</v>
      </c>
      <c r="I34" s="107">
        <v>1795.2442918234692</v>
      </c>
      <c r="J34" s="107">
        <v>2074.3066330591673</v>
      </c>
      <c r="K34" s="107">
        <v>1193.690585048754</v>
      </c>
      <c r="L34" s="107">
        <v>589.62666666666667</v>
      </c>
      <c r="M34" s="108">
        <v>2129.2606849315066</v>
      </c>
      <c r="O34" s="2"/>
      <c r="P34" s="16"/>
    </row>
    <row r="35" spans="1:16" ht="15" customHeight="1" x14ac:dyDescent="0.25">
      <c r="A35" s="102" t="s">
        <v>79</v>
      </c>
      <c r="C35" s="88">
        <v>1825.4344751697304</v>
      </c>
      <c r="D35" s="89">
        <v>1834.1060962764861</v>
      </c>
      <c r="E35" s="89">
        <v>1825.1564074057862</v>
      </c>
      <c r="F35" s="89">
        <v>1098.347397260274</v>
      </c>
      <c r="G35" s="89">
        <v>1696.0902447552446</v>
      </c>
      <c r="H35" s="89">
        <v>4350.8851063829788</v>
      </c>
      <c r="I35" s="89">
        <v>1715.2600104547832</v>
      </c>
      <c r="J35" s="89">
        <v>1976.7746986970685</v>
      </c>
      <c r="K35" s="89">
        <v>1170.1673913043478</v>
      </c>
      <c r="L35" s="89">
        <v>784.22399999999993</v>
      </c>
      <c r="M35" s="90">
        <v>2088.4406779661017</v>
      </c>
      <c r="O35" s="2"/>
      <c r="P35" s="16"/>
    </row>
    <row r="36" spans="1:16" ht="15" customHeight="1" x14ac:dyDescent="0.25">
      <c r="A36" s="102" t="s">
        <v>80</v>
      </c>
      <c r="C36" s="88">
        <v>1864.1401461880087</v>
      </c>
      <c r="D36" s="89">
        <v>1866.5625849985981</v>
      </c>
      <c r="E36" s="89">
        <v>1882.2422081185289</v>
      </c>
      <c r="F36" s="89">
        <v>1146.8151750972763</v>
      </c>
      <c r="G36" s="89">
        <v>1714.1956978527608</v>
      </c>
      <c r="H36" s="89">
        <v>4819.4747142857141</v>
      </c>
      <c r="I36" s="89">
        <v>1834.6180771107859</v>
      </c>
      <c r="J36" s="89">
        <v>2129.3749501151192</v>
      </c>
      <c r="K36" s="89">
        <v>1219.6335854765507</v>
      </c>
      <c r="L36" s="89">
        <v>298.40000000000003</v>
      </c>
      <c r="M36" s="90">
        <v>2164.4375609756098</v>
      </c>
      <c r="O36" s="2"/>
      <c r="P36" s="16"/>
    </row>
    <row r="37" spans="1:16" ht="15" customHeight="1" x14ac:dyDescent="0.25">
      <c r="A37" s="102" t="s">
        <v>81</v>
      </c>
      <c r="C37" s="88">
        <v>1845.5255421813956</v>
      </c>
      <c r="D37" s="89">
        <v>1846.3697817482753</v>
      </c>
      <c r="E37" s="89">
        <v>1844.6453113930306</v>
      </c>
      <c r="F37" s="89">
        <v>1094.2638910505837</v>
      </c>
      <c r="G37" s="89">
        <v>1759.0098032786887</v>
      </c>
      <c r="H37" s="89">
        <v>4495.7711320754715</v>
      </c>
      <c r="I37" s="89">
        <v>1833.6376273885351</v>
      </c>
      <c r="J37" s="89">
        <v>2113.0911227786755</v>
      </c>
      <c r="K37" s="89">
        <v>1189.1862943262411</v>
      </c>
      <c r="L37" s="89">
        <v>564.79999999999995</v>
      </c>
      <c r="M37" s="90">
        <v>2123.1565384615383</v>
      </c>
      <c r="O37" s="2"/>
      <c r="P37" s="16"/>
    </row>
    <row r="38" spans="1:16" ht="15" customHeight="1" x14ac:dyDescent="0.25">
      <c r="A38" s="98" t="s">
        <v>82</v>
      </c>
      <c r="B38" s="10"/>
      <c r="C38" s="106">
        <v>1863.5550487727128</v>
      </c>
      <c r="D38" s="107">
        <v>1861.7674938342514</v>
      </c>
      <c r="E38" s="107">
        <v>1885.1308394959253</v>
      </c>
      <c r="F38" s="107">
        <v>1049.4961592505856</v>
      </c>
      <c r="G38" s="107">
        <v>1709.3795806328633</v>
      </c>
      <c r="H38" s="107">
        <v>4691.3506666666663</v>
      </c>
      <c r="I38" s="107">
        <v>1893.4307340485602</v>
      </c>
      <c r="J38" s="107">
        <v>2013.8518156228006</v>
      </c>
      <c r="K38" s="107">
        <v>1164.1185036496352</v>
      </c>
      <c r="L38" s="107">
        <v>0</v>
      </c>
      <c r="M38" s="108">
        <v>2271.2359210526315</v>
      </c>
      <c r="O38" s="2"/>
      <c r="P38" s="16"/>
    </row>
    <row r="39" spans="1:16" ht="15" customHeight="1" x14ac:dyDescent="0.25">
      <c r="A39" s="102" t="s">
        <v>83</v>
      </c>
      <c r="C39" s="88">
        <v>1829.5772048155582</v>
      </c>
      <c r="D39" s="89">
        <v>1832.7891086489169</v>
      </c>
      <c r="E39" s="89">
        <v>1852.4909483079211</v>
      </c>
      <c r="F39" s="89">
        <v>1075.5561165048543</v>
      </c>
      <c r="G39" s="89">
        <v>1704.2241516245488</v>
      </c>
      <c r="H39" s="89">
        <v>5438.08</v>
      </c>
      <c r="I39" s="89">
        <v>1784.6179861111113</v>
      </c>
      <c r="J39" s="89">
        <v>1882.9462424242424</v>
      </c>
      <c r="K39" s="89">
        <v>1276.7343589743589</v>
      </c>
      <c r="L39" s="89">
        <v>0</v>
      </c>
      <c r="M39" s="90">
        <v>2083.2262500000002</v>
      </c>
      <c r="O39" s="2"/>
    </row>
    <row r="40" spans="1:16" ht="15" customHeight="1" x14ac:dyDescent="0.25">
      <c r="A40" s="102" t="s">
        <v>84</v>
      </c>
      <c r="C40" s="88">
        <v>1849.8343904842345</v>
      </c>
      <c r="D40" s="89">
        <v>1843.4411913738502</v>
      </c>
      <c r="E40" s="89">
        <v>1873.7415646719783</v>
      </c>
      <c r="F40" s="89">
        <v>999.66297872340431</v>
      </c>
      <c r="G40" s="89">
        <v>1726.7620238095237</v>
      </c>
      <c r="H40" s="89">
        <v>4789.5</v>
      </c>
      <c r="I40" s="89">
        <v>1939.460824524313</v>
      </c>
      <c r="J40" s="89">
        <v>2079.0505744125326</v>
      </c>
      <c r="K40" s="89">
        <v>1092.848051948052</v>
      </c>
      <c r="L40" s="89">
        <v>0</v>
      </c>
      <c r="M40" s="90">
        <v>2841.4846153846156</v>
      </c>
      <c r="O40" s="2"/>
    </row>
    <row r="41" spans="1:16" ht="15" customHeight="1" x14ac:dyDescent="0.25">
      <c r="A41" s="102" t="s">
        <v>85</v>
      </c>
      <c r="C41" s="88">
        <v>1804.4204594393912</v>
      </c>
      <c r="D41" s="89">
        <v>1801.9573223027216</v>
      </c>
      <c r="E41" s="89">
        <v>1820.6771176406096</v>
      </c>
      <c r="F41" s="89">
        <v>1081.630977443609</v>
      </c>
      <c r="G41" s="89">
        <v>1664.0604893617021</v>
      </c>
      <c r="H41" s="89">
        <v>4536.116</v>
      </c>
      <c r="I41" s="89">
        <v>1849.3463214285714</v>
      </c>
      <c r="J41" s="89">
        <v>1988.3663824884793</v>
      </c>
      <c r="K41" s="89">
        <v>1095.9039361702128</v>
      </c>
      <c r="L41" s="89">
        <v>0</v>
      </c>
      <c r="M41" s="90">
        <v>2177.1237500000002</v>
      </c>
      <c r="O41" s="2"/>
    </row>
    <row r="42" spans="1:16" ht="15" customHeight="1" thickBot="1" x14ac:dyDescent="0.3">
      <c r="A42" s="150" t="s">
        <v>86</v>
      </c>
      <c r="C42" s="154">
        <v>1999.6922329958647</v>
      </c>
      <c r="D42" s="155">
        <v>1997.0970150588937</v>
      </c>
      <c r="E42" s="155">
        <v>2021.1618031444482</v>
      </c>
      <c r="F42" s="155">
        <v>1050.8635999999999</v>
      </c>
      <c r="G42" s="155">
        <v>1774.5092975970426</v>
      </c>
      <c r="H42" s="155">
        <v>4076.3</v>
      </c>
      <c r="I42" s="155">
        <v>2056.5750000000003</v>
      </c>
      <c r="J42" s="155">
        <v>2120.7437591240878</v>
      </c>
      <c r="K42" s="155">
        <v>1288.7567999999999</v>
      </c>
      <c r="L42" s="155">
        <v>0</v>
      </c>
      <c r="M42" s="156">
        <v>2287.0342857142855</v>
      </c>
      <c r="O42" s="2"/>
    </row>
    <row r="43" spans="1:16" ht="15" customHeight="1" x14ac:dyDescent="0.25">
      <c r="A43" s="157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2"/>
  <sheetViews>
    <sheetView showGridLines="0" zoomScale="120" zoomScaleNormal="120" workbookViewId="0">
      <selection activeCell="A3"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90</v>
      </c>
      <c r="B3" s="5"/>
      <c r="C3" s="109" t="s">
        <v>91</v>
      </c>
      <c r="D3" s="110"/>
      <c r="E3" s="110"/>
      <c r="F3" s="110"/>
      <c r="G3" s="110"/>
      <c r="H3" s="110"/>
      <c r="I3" s="110"/>
      <c r="J3" s="111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7" t="s">
        <v>20</v>
      </c>
      <c r="B5" s="5"/>
      <c r="C5" s="228" t="s">
        <v>92</v>
      </c>
      <c r="D5" s="229"/>
      <c r="E5" s="232" t="s">
        <v>93</v>
      </c>
      <c r="F5" s="233"/>
      <c r="G5" s="233"/>
      <c r="H5" s="233"/>
      <c r="I5" s="233"/>
      <c r="J5" s="233"/>
      <c r="K5" s="233"/>
      <c r="L5" s="233"/>
      <c r="M5" s="234"/>
    </row>
    <row r="6" spans="1:15" ht="24" customHeight="1" x14ac:dyDescent="0.25">
      <c r="A6" s="208"/>
      <c r="B6" s="5"/>
      <c r="C6" s="230"/>
      <c r="D6" s="231"/>
      <c r="E6" s="226" t="s">
        <v>94</v>
      </c>
      <c r="F6" s="226"/>
      <c r="G6" s="54"/>
      <c r="H6" s="226" t="s">
        <v>95</v>
      </c>
      <c r="I6" s="226"/>
      <c r="J6" s="54"/>
      <c r="K6" s="225" t="s">
        <v>96</v>
      </c>
      <c r="L6" s="226"/>
      <c r="M6" s="227"/>
    </row>
    <row r="7" spans="1:15" ht="24" customHeight="1" thickBot="1" x14ac:dyDescent="0.3">
      <c r="A7" s="209"/>
      <c r="B7" s="5"/>
      <c r="C7" s="51" t="s">
        <v>23</v>
      </c>
      <c r="D7" s="53" t="s">
        <v>17</v>
      </c>
      <c r="E7" s="52" t="s">
        <v>23</v>
      </c>
      <c r="F7" s="53" t="s">
        <v>17</v>
      </c>
      <c r="G7" s="53" t="s">
        <v>97</v>
      </c>
      <c r="H7" s="52" t="s">
        <v>23</v>
      </c>
      <c r="I7" s="53" t="s">
        <v>17</v>
      </c>
      <c r="J7" s="53" t="s">
        <v>97</v>
      </c>
      <c r="K7" s="52" t="s">
        <v>23</v>
      </c>
      <c r="L7" s="53" t="s">
        <v>17</v>
      </c>
      <c r="M7" s="147" t="s">
        <v>97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98</v>
      </c>
      <c r="B9" s="10"/>
      <c r="C9" s="32">
        <v>372170</v>
      </c>
      <c r="D9" s="34">
        <v>1883.1702712738831</v>
      </c>
      <c r="E9" s="33">
        <v>98908</v>
      </c>
      <c r="F9" s="34">
        <v>1849.1798287701731</v>
      </c>
      <c r="G9" s="35">
        <v>26.576027084396912</v>
      </c>
      <c r="H9" s="33">
        <v>37229</v>
      </c>
      <c r="I9" s="34">
        <v>1689.8802649547401</v>
      </c>
      <c r="J9" s="35">
        <v>10.003224332966118</v>
      </c>
      <c r="K9" s="33">
        <v>236033</v>
      </c>
      <c r="L9" s="34">
        <v>1927.9009671190099</v>
      </c>
      <c r="M9" s="36">
        <v>63.420748582636968</v>
      </c>
      <c r="O9" s="2"/>
    </row>
    <row r="10" spans="1:15" ht="21" customHeight="1" x14ac:dyDescent="0.25">
      <c r="A10" s="25" t="s">
        <v>28</v>
      </c>
      <c r="B10" s="10"/>
      <c r="C10" s="26">
        <v>351207</v>
      </c>
      <c r="D10" s="27">
        <v>1877.1275276062302</v>
      </c>
      <c r="E10" s="28">
        <v>91083</v>
      </c>
      <c r="F10" s="27">
        <v>1832.4957176201967</v>
      </c>
      <c r="G10" s="161">
        <v>25.934278075323103</v>
      </c>
      <c r="H10" s="28">
        <v>33009</v>
      </c>
      <c r="I10" s="27">
        <v>1714.9646641824991</v>
      </c>
      <c r="J10" s="161">
        <v>9.3987306631132075</v>
      </c>
      <c r="K10" s="28">
        <v>227115</v>
      </c>
      <c r="L10" s="27">
        <v>1918.5956521586043</v>
      </c>
      <c r="M10" s="29">
        <v>64.666991261563695</v>
      </c>
      <c r="O10" s="2"/>
    </row>
    <row r="11" spans="1:15" ht="21" customHeight="1" x14ac:dyDescent="0.25">
      <c r="A11" s="19" t="s">
        <v>9</v>
      </c>
      <c r="C11" s="20">
        <v>324003</v>
      </c>
      <c r="D11" s="168">
        <v>1881.3261593997631</v>
      </c>
      <c r="E11" s="12">
        <v>77078</v>
      </c>
      <c r="F11" s="22">
        <v>1829.013695425419</v>
      </c>
      <c r="G11" s="23">
        <v>23.78928590167375</v>
      </c>
      <c r="H11" s="12">
        <v>19812</v>
      </c>
      <c r="I11" s="22">
        <v>1657.488515445192</v>
      </c>
      <c r="J11" s="23">
        <v>6.114758196683364</v>
      </c>
      <c r="K11" s="12">
        <v>227113</v>
      </c>
      <c r="L11" s="13">
        <v>1918.606330505085</v>
      </c>
      <c r="M11" s="24">
        <v>70.095955901642881</v>
      </c>
      <c r="O11" s="2"/>
    </row>
    <row r="12" spans="1:15" ht="21" customHeight="1" x14ac:dyDescent="0.25">
      <c r="A12" s="19" t="s">
        <v>10</v>
      </c>
      <c r="C12" s="20">
        <v>3631</v>
      </c>
      <c r="D12" s="22">
        <v>1088.452118975481</v>
      </c>
      <c r="E12" s="12">
        <v>616</v>
      </c>
      <c r="F12" s="22">
        <v>1066.9722987013095</v>
      </c>
      <c r="G12" s="23">
        <v>16.965023409529056</v>
      </c>
      <c r="H12" s="12">
        <v>3013</v>
      </c>
      <c r="I12" s="22">
        <v>1093.0974802522262</v>
      </c>
      <c r="J12" s="23">
        <v>82.979895345634816</v>
      </c>
      <c r="K12" s="12">
        <v>2</v>
      </c>
      <c r="L12" s="13">
        <v>706</v>
      </c>
      <c r="M12" s="24">
        <v>5.5081244836133303E-2</v>
      </c>
      <c r="O12" s="2"/>
    </row>
    <row r="13" spans="1:15" ht="21" customHeight="1" x14ac:dyDescent="0.25">
      <c r="A13" s="19" t="s">
        <v>11</v>
      </c>
      <c r="C13" s="20">
        <v>22287</v>
      </c>
      <c r="D13" s="22">
        <v>1771.4953773948876</v>
      </c>
      <c r="E13" s="12">
        <v>13325</v>
      </c>
      <c r="F13" s="22">
        <v>1872.4692538836712</v>
      </c>
      <c r="G13" s="23">
        <v>59.788217346435147</v>
      </c>
      <c r="H13" s="12">
        <v>8962</v>
      </c>
      <c r="I13" s="22">
        <v>1621.3640557911181</v>
      </c>
      <c r="J13" s="23">
        <v>40.21178265356486</v>
      </c>
      <c r="K13" s="12">
        <v>0</v>
      </c>
      <c r="L13" s="13">
        <v>0</v>
      </c>
      <c r="M13" s="24">
        <v>0</v>
      </c>
      <c r="O13" s="2"/>
    </row>
    <row r="14" spans="1:15" ht="21" customHeight="1" x14ac:dyDescent="0.25">
      <c r="A14" s="19" t="s">
        <v>12</v>
      </c>
      <c r="C14" s="20">
        <v>1286</v>
      </c>
      <c r="D14" s="22">
        <v>4876.7658195956565</v>
      </c>
      <c r="E14" s="12">
        <v>64</v>
      </c>
      <c r="F14" s="22">
        <v>5071.5951249999471</v>
      </c>
      <c r="G14" s="23">
        <v>4.9766718506998444</v>
      </c>
      <c r="H14" s="12">
        <v>1222</v>
      </c>
      <c r="I14" s="22">
        <v>4866.5619934533661</v>
      </c>
      <c r="J14" s="23">
        <v>95.023328149300156</v>
      </c>
      <c r="K14" s="12">
        <v>0</v>
      </c>
      <c r="L14" s="13">
        <v>0</v>
      </c>
      <c r="M14" s="24">
        <v>0</v>
      </c>
      <c r="O14" s="2"/>
    </row>
    <row r="15" spans="1:15" ht="21" customHeight="1" x14ac:dyDescent="0.25">
      <c r="A15" s="30" t="s">
        <v>29</v>
      </c>
      <c r="B15" s="10"/>
      <c r="C15" s="26">
        <v>20963</v>
      </c>
      <c r="D15" s="27">
        <v>1984.4083514764015</v>
      </c>
      <c r="E15" s="28">
        <v>7825</v>
      </c>
      <c r="F15" s="27">
        <v>2043.3828825558996</v>
      </c>
      <c r="G15" s="161">
        <v>37.327672565949534</v>
      </c>
      <c r="H15" s="28">
        <v>4220</v>
      </c>
      <c r="I15" s="27">
        <v>1493.6691431279392</v>
      </c>
      <c r="J15" s="161">
        <v>20.130706482850737</v>
      </c>
      <c r="K15" s="28">
        <v>8918</v>
      </c>
      <c r="L15" s="27">
        <v>2164.8797299842854</v>
      </c>
      <c r="M15" s="29">
        <v>42.541620951199732</v>
      </c>
      <c r="O15" s="2"/>
    </row>
    <row r="16" spans="1:15" ht="21" customHeight="1" x14ac:dyDescent="0.25">
      <c r="A16" s="19" t="s">
        <v>9</v>
      </c>
      <c r="C16" s="20">
        <v>16446</v>
      </c>
      <c r="D16" s="22">
        <v>2130.6612939316465</v>
      </c>
      <c r="E16" s="12">
        <v>7033</v>
      </c>
      <c r="F16" s="22">
        <v>2070.2929509455266</v>
      </c>
      <c r="G16" s="23">
        <v>42.764197981272041</v>
      </c>
      <c r="H16" s="12">
        <v>496</v>
      </c>
      <c r="I16" s="22">
        <v>2368.53605645159</v>
      </c>
      <c r="J16" s="23">
        <v>3.0159309254529978</v>
      </c>
      <c r="K16" s="12">
        <v>8917</v>
      </c>
      <c r="L16" s="13">
        <v>2165.0433365481504</v>
      </c>
      <c r="M16" s="24">
        <v>54.219871093274961</v>
      </c>
      <c r="O16" s="2"/>
    </row>
    <row r="17" spans="1:15" ht="21" customHeight="1" x14ac:dyDescent="0.25">
      <c r="A17" s="19" t="s">
        <v>10</v>
      </c>
      <c r="C17" s="20">
        <v>3691</v>
      </c>
      <c r="D17" s="22">
        <v>1253.1081105391302</v>
      </c>
      <c r="E17" s="12">
        <v>338</v>
      </c>
      <c r="F17" s="22">
        <v>1122.3144142010899</v>
      </c>
      <c r="G17" s="23">
        <v>9.1574099160119218</v>
      </c>
      <c r="H17" s="12">
        <v>3352</v>
      </c>
      <c r="I17" s="22">
        <v>1266.4599534606077</v>
      </c>
      <c r="J17" s="23">
        <v>90.815497155242483</v>
      </c>
      <c r="K17" s="12">
        <v>1</v>
      </c>
      <c r="L17" s="13">
        <v>706</v>
      </c>
      <c r="M17" s="24">
        <v>2.7092928745597399E-2</v>
      </c>
      <c r="O17" s="2"/>
    </row>
    <row r="18" spans="1:15" ht="21" customHeight="1" x14ac:dyDescent="0.25">
      <c r="A18" s="19" t="s">
        <v>13</v>
      </c>
      <c r="C18" s="20">
        <v>15</v>
      </c>
      <c r="D18" s="22">
        <v>642.83653333330699</v>
      </c>
      <c r="E18" s="12">
        <v>0</v>
      </c>
      <c r="F18" s="22">
        <v>0</v>
      </c>
      <c r="G18" s="23">
        <v>0</v>
      </c>
      <c r="H18" s="12">
        <v>15</v>
      </c>
      <c r="I18" s="22">
        <v>642.83653333330699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21" t="s">
        <v>11</v>
      </c>
      <c r="C19" s="122">
        <v>811</v>
      </c>
      <c r="D19" s="162">
        <v>2371.6794673243085</v>
      </c>
      <c r="E19" s="125">
        <v>454</v>
      </c>
      <c r="F19" s="162">
        <v>2312.2433039648822</v>
      </c>
      <c r="G19" s="163">
        <v>55.980271270036994</v>
      </c>
      <c r="H19" s="125">
        <v>357</v>
      </c>
      <c r="I19" s="162">
        <v>2447.2649523808377</v>
      </c>
      <c r="J19" s="163">
        <v>44.019728729963006</v>
      </c>
      <c r="K19" s="125">
        <v>0</v>
      </c>
      <c r="L19" s="126">
        <v>0</v>
      </c>
      <c r="M19" s="164">
        <v>0</v>
      </c>
      <c r="O19" s="2"/>
    </row>
    <row r="20" spans="1:15" ht="15" customHeight="1" x14ac:dyDescent="0.25">
      <c r="A20" s="7" t="s">
        <v>99</v>
      </c>
    </row>
    <row r="21" spans="1:15" ht="15" customHeight="1" x14ac:dyDescent="0.25">
      <c r="A21" s="7" t="s">
        <v>100</v>
      </c>
    </row>
    <row r="22" spans="1:15" ht="15" customHeight="1" x14ac:dyDescent="0.25">
      <c r="A22" s="157" t="s">
        <v>101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8" ma:contentTypeDescription="Crie um novo documento." ma:contentTypeScope="" ma:versionID="20b9ba29b39df18f714bccd3df9c4123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3cbde923927c8c4b270f29fced83eca5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690585-6e4b-4694-9ae3-44e9c0743c80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87F0DC-101B-4300-B7B6-BBA8D0A2D66E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customXml/itemProps2.xml><?xml version="1.0" encoding="utf-8"?>
<ds:datastoreItem xmlns:ds="http://schemas.openxmlformats.org/officeDocument/2006/customXml" ds:itemID="{8DC38F8C-D709-4647-B1B5-CBEAD225C1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32578F-E0AB-4CD0-99CC-796234F57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Zioli Fernandes - SPREV</dc:creator>
  <cp:keywords/>
  <dc:description/>
  <cp:lastModifiedBy>Paulo Cesar Andrade Almeida</cp:lastModifiedBy>
  <cp:revision/>
  <dcterms:created xsi:type="dcterms:W3CDTF">2023-03-27T13:29:27Z</dcterms:created>
  <dcterms:modified xsi:type="dcterms:W3CDTF">2025-03-05T16:54:15Z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  <property fmtid="{D5CDD505-2E9C-101B-9397-08002B2CF9AE}" pid="3" name="MediaServiceImageTags">
    <vt:lpwstr/>
  </property>
</Properties>
</file>