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daniel.dcs\Desktop\CANIL\"/>
    </mc:Choice>
  </mc:AlternateContent>
  <xr:revisionPtr revIDLastSave="0" documentId="13_ncr:1_{5AFD77EC-100B-4C2B-A21D-DC443C356F3A}" xr6:coauthVersionLast="47" xr6:coauthVersionMax="47" xr10:uidLastSave="{00000000-0000-0000-0000-000000000000}"/>
  <bookViews>
    <workbookView xWindow="38310" yWindow="-90" windowWidth="38580" windowHeight="21180" xr2:uid="{E9A7B4D6-09C5-4E9E-929B-21DF2471865D}"/>
  </bookViews>
  <sheets>
    <sheet name="PLANILHA DO CONTRATO"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83" i="1" l="1"/>
  <c r="G14" i="1"/>
  <c r="G86" i="1"/>
  <c r="G3" i="1"/>
  <c r="G4" i="1"/>
  <c r="G5" i="1"/>
  <c r="G7" i="1"/>
  <c r="G8" i="1"/>
  <c r="G9" i="1"/>
  <c r="G10" i="1"/>
  <c r="G11" i="1"/>
  <c r="G12" i="1"/>
  <c r="G13"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6" i="1"/>
  <c r="G57" i="1"/>
  <c r="G65" i="1"/>
  <c r="G52" i="1"/>
  <c r="G67" i="1"/>
  <c r="G68" i="1"/>
  <c r="G69" i="1"/>
  <c r="G70" i="1"/>
  <c r="G53" i="1"/>
  <c r="G58" i="1"/>
  <c r="G59" i="1"/>
  <c r="G71" i="1"/>
  <c r="G72" i="1"/>
  <c r="G60" i="1"/>
  <c r="G61" i="1"/>
  <c r="G62" i="1"/>
  <c r="G73" i="1"/>
  <c r="G74" i="1"/>
  <c r="G63" i="1"/>
  <c r="G64" i="1"/>
  <c r="G75" i="1"/>
  <c r="G76" i="1"/>
  <c r="G77" i="1"/>
  <c r="G78" i="1"/>
  <c r="G79" i="1"/>
  <c r="G80" i="1"/>
  <c r="G81" i="1"/>
  <c r="G82" i="1"/>
  <c r="G84" i="1"/>
  <c r="G85" i="1"/>
  <c r="G55" i="1"/>
  <c r="G54" i="1"/>
  <c r="G2" i="1"/>
  <c r="G6" i="1"/>
  <c r="G66" i="1"/>
</calcChain>
</file>

<file path=xl/sharedStrings.xml><?xml version="1.0" encoding="utf-8"?>
<sst xmlns="http://schemas.openxmlformats.org/spreadsheetml/2006/main" count="185" uniqueCount="104">
  <si>
    <t>Remoção e transporte de cão para serviços veterinários em horário comercial</t>
  </si>
  <si>
    <t>UND</t>
  </si>
  <si>
    <t>Remoção e transporte de cão para serviços veterinários fora do horário comercial, inclusive fins de semana e feriados</t>
  </si>
  <si>
    <t>Serviço de controle de ecto e endoparasitas, limpeza otológica, controle de peso e orientação sobre a ração, inclusive insumos para realização do serviço</t>
  </si>
  <si>
    <t>Serviço de vermifugação com 02 (duas) doses com intervalo de 15 dias para o cão adulto (&gt; 30kg), inclusive insumos.</t>
  </si>
  <si>
    <t>Serviço de Tartarectomia, inclusive insumos para realização do serviço</t>
  </si>
  <si>
    <t>Anestesia Para Cães de 25 a 40Kg. (até duas horas)</t>
  </si>
  <si>
    <t>Serviço de check-up com exames (Realização de exames de check-up incluindo exames de sangue para determinação das funções renais e hepáticas, hemograma completo e dosagem de glicemia), inclusive insumos e exames para conclusão do check-up</t>
  </si>
  <si>
    <t>Exame Hemograma Completo Canino</t>
  </si>
  <si>
    <t>Exame Urina Rotina</t>
  </si>
  <si>
    <t>Exame Fezes Rotina</t>
  </si>
  <si>
    <t>Serviço de tosa e tosa higiênica para cão adulto, inclusive corte de unha (se necessário)</t>
  </si>
  <si>
    <t>Serviço de banho completo para cão adulto, com xampu neutro (medicinal ou não), de acordo com a prescrição do médico veterinário, secando-o com soprador e secador apropriado</t>
  </si>
  <si>
    <t> DIA</t>
  </si>
  <si>
    <t>Atestados de Saúde para transito do cão  </t>
  </si>
  <si>
    <t>Atendimento de urgência 24hs</t>
  </si>
  <si>
    <t>Cirurgia OSH Patológica</t>
  </si>
  <si>
    <t>Raio X </t>
  </si>
  <si>
    <t>Ultrassonografia</t>
  </si>
  <si>
    <t>Tomografia</t>
  </si>
  <si>
    <t>Unidade Móvel</t>
  </si>
  <si>
    <t>Banco de Sangue, transfusões</t>
  </si>
  <si>
    <t>Próteses/fixadores (TOTAL DE QUADRIL QUADRIL)</t>
  </si>
  <si>
    <t>Biopsia</t>
  </si>
  <si>
    <t>Eletrocardiograma / Cardiologia</t>
  </si>
  <si>
    <t>Internação Dia</t>
  </si>
  <si>
    <t>Fluidoterapia, Apicação Medicamentos, Descartáveis, Oxigenioterapia  e Acessórios destinados a internação</t>
  </si>
  <si>
    <t>Cirurgia Geral</t>
  </si>
  <si>
    <t>Fraturas e imobilizações ortopédicas</t>
  </si>
  <si>
    <t>Anestesia Urgência (até duas horas)</t>
  </si>
  <si>
    <t>Fornecimento de atestado de óbito</t>
  </si>
  <si>
    <t>Necrópsia</t>
  </si>
  <si>
    <t>Fisioterapia</t>
  </si>
  <si>
    <t>Quimioterapia</t>
  </si>
  <si>
    <t>Sutura Média Complexidade, para cão de 25 até 35Kg</t>
  </si>
  <si>
    <t>Vacina inativada contra a raiva indicada para cães, gatos e ferrets. forma farmacêutica, emulsão injetável, aplicação de uso veterinário, inclusive aplicação</t>
  </si>
  <si>
    <t>Vacina contra Cinomose, Adenovírus Tipo 2, Parainfluenza, Parvovírus, Coronavírus e Leptospira canicola-grippotyphosaicterohaemorrhagiae-pomona. forma farmacêutica, emulsão injetável, aplicação de uso veterinário, inclusive aplicação</t>
  </si>
  <si>
    <t>Vacina tipo inativada, outros componentes, S.EQUI, forma farmacêutica, suspensão injetável, aplicação de uso veterinário, marca BRONCH GUARD, fabricante, ZOETIS, inclusive aplicação</t>
  </si>
  <si>
    <t>Vacina tipo inativada, outros componentes, GIÁRDIA LAMBLIA, forma farmacêutica, suspensão injetável, aplicação de uso veterinário, marca GIARDIAVAX, fabricante ZOETIS, inclusive aplicação</t>
  </si>
  <si>
    <t>Suplementos e Vitaminas (Frasco com 60 comprimidos)</t>
  </si>
  <si>
    <t>Produtos de limpeza otológica (Frasco com 100 mL)</t>
  </si>
  <si>
    <t>Suplemento para o pelo (Frasco com 60 comprimidos)</t>
  </si>
  <si>
    <t>Mata Bicheiras (Spray 500 mL)</t>
  </si>
  <si>
    <t>Vermífugo (caixa com 2 comprimidos)</t>
  </si>
  <si>
    <t>Medicamentos ectoparasiticidas orais, tipo Bravecto, ou dotipo "top-spot" para controle de pulgas e/ou carrapatos) - pipeta ou cápsula de uso oral</t>
  </si>
  <si>
    <t>CJ</t>
  </si>
  <si>
    <t>Coleira com deltametrina repelente contra parasitas (Pulgas, Carrapatos e Mosquitos Palha e outros)</t>
  </si>
  <si>
    <t>Creme dental com controle de tártaro (unidade com 60g)</t>
  </si>
  <si>
    <t>Escova de Dentes</t>
  </si>
  <si>
    <t>Comedouros de aço inox (comprimento 26cm, largura de 18,5cm e altura de 6cm), capacidade de 800 mL, com base de plástico preto antiderrapante</t>
  </si>
  <si>
    <t>Garrafa Térmica Inox 3 litros, libre de BPA, com sistema de vácuo interno</t>
  </si>
  <si>
    <t>Ancinho (rastelo) metálico regulável, 22 dentes, com cabo de madeira de 120cm</t>
  </si>
  <si>
    <t>Balde plástico de 20 litros, polietileno de alta densidade, alta resistência a impactos, paredes e fundos reforçados, reforço no encaixe da alça, alça em aço zincado</t>
  </si>
  <si>
    <t>Butox - produto para uso veterinário de controle de ecto parasitas no ambiente, 20mL</t>
  </si>
  <si>
    <t>Carrinho de mão com pneu e câmara de no mínimo 50 litros</t>
  </si>
  <si>
    <t>Desinfetante 15% para uso veterinário, anti-séptico, à base de amônia quaternária com cloreto de Alquil-dimetil-amônio, Amônia Quarternária - Cloreto de Benzalcônio 15g para cada 100 mL de veículo, referência HERBALVET ou similar equivalente, 1 Litro</t>
  </si>
  <si>
    <t>Detergente líquido neutro concentrado de uso doméstico, embalagem com data de identificação do produto, composição e marca do fabricante - marca de referência LIMPOL, IPÊ ou similar equivalente, 500 mL.</t>
  </si>
  <si>
    <t>Eliminador de odores VET+20, 1 Litro ou similar equivalente</t>
  </si>
  <si>
    <t>Escova para limpeza pesada com alça para mão</t>
  </si>
  <si>
    <t>Esponja dupla face (lado em espuma poliuretano; lado em fibra sintética abrasiva), dimensões 100x70x20mm, com variação +-10mm, embalagem com data de fabricação do produto e marca do fabricante. Referência SCOTT BRITE ou similar equivalente</t>
  </si>
  <si>
    <t>Lavadora de Alta Pressão de Uso Profissional, potência mínima de 1.000 Wats, gatilho e demais acessórios com carrinho para lavagem de pisos e paredes. </t>
  </si>
  <si>
    <t>Luva para limpeza pesada, material borracha, punho longo (luva nitrílica), tamanho conforme a necessidade do tratador de cães, 1 par</t>
  </si>
  <si>
    <t>PAR</t>
  </si>
  <si>
    <t>Mangueira de nylon trançado para água, 3/4", 50 metros</t>
  </si>
  <si>
    <t>Pá coletora de lixo galvanizada com cabo longo de madeira</t>
  </si>
  <si>
    <t>Palha de aço de primeira qualidade, pacote com 8 unidades</t>
  </si>
  <si>
    <t>Pano de chão alvejado tipo saco, tamanho 42x64cm</t>
  </si>
  <si>
    <t>Rasqueadeira para pelo de cães, corpo em chapa de aço inox, plástico e madeira, pinos de aço inox com bordas boleadas.</t>
  </si>
  <si>
    <t>Rodo para piso com 40 cm, duas borrachas, base em polipropileno, cabo em madeira com encaixe rosqueado, comprimento de 120cm.</t>
  </si>
  <si>
    <t>Rodo para piso com 60 cm, duas borrachas, base em polipropileno, cabo em madeira com encaixe rosqueado, comprimento de 120cm</t>
  </si>
  <si>
    <t>Saco plástico para lixo em alta resistência, 0,07 de micragem mínima, cor preta, 100 litros (pacote com 100 unidades).</t>
  </si>
  <si>
    <t>Toalha de banho tamanho G em !00% algodão.</t>
  </si>
  <si>
    <t>Vassoura de piaçava natural, tamanho mínimo 22x4cm, cabo de rosca por fixação (não será aceito piaçava com cerdas de plástico)</t>
  </si>
  <si>
    <t>Vassoura grande de pelo sintético, base de 60cm, cabo de 1,20 metros. </t>
  </si>
  <si>
    <t>Bota de Segurança</t>
  </si>
  <si>
    <t>Calça Jeans</t>
  </si>
  <si>
    <t>Camisa de Malha</t>
  </si>
  <si>
    <t>Capa de Chuva</t>
  </si>
  <si>
    <t>Crachá com cordão</t>
  </si>
  <si>
    <t>Apoio Dorsal</t>
  </si>
  <si>
    <t>Avental de Proteção</t>
  </si>
  <si>
    <t>Chapéu Legionário</t>
  </si>
  <si>
    <t>Óculos de Proteção UV</t>
  </si>
  <si>
    <t>Protetor Solar</t>
  </si>
  <si>
    <t>Celular smartphone com plano de telefonia</t>
  </si>
  <si>
    <t>Relógio de Ponto Biométrico</t>
  </si>
  <si>
    <t>Protetor Auricular tipo PLUG</t>
  </si>
  <si>
    <t>ITEM</t>
  </si>
  <si>
    <t>DESCRIÇÃO</t>
  </si>
  <si>
    <t>UNIDADE</t>
  </si>
  <si>
    <t>QUANTIDADE</t>
  </si>
  <si>
    <t>PREÇO TOTAL</t>
  </si>
  <si>
    <t>SERVIÇOS ROTINEIROS</t>
  </si>
  <si>
    <t>SERVIÇOS DE OCORRÊNCIA INCERTA</t>
  </si>
  <si>
    <t>INSUMOS VETERINÁRIOS</t>
  </si>
  <si>
    <t>EQUIPAMETNOS</t>
  </si>
  <si>
    <t>FERRAMENTAS</t>
  </si>
  <si>
    <t>PRODUTOS DE LIMPEZA</t>
  </si>
  <si>
    <t>UNIFORME</t>
  </si>
  <si>
    <t>EPI's</t>
  </si>
  <si>
    <t>VALOR TOTAL DO CONTRATO ESTIMADO POR ANO</t>
  </si>
  <si>
    <t xml:space="preserve">Serviços de manutenção do canil e de cão: Diariamente:
- efetuar a limpeza e higienização geral de todas as baias do canil com o uso de lava jato e/ou mangueiras, incluindo pisos, paredes, tetos, canaletas de dejetos e áreas adjacentes, utilizando-se de cloro, na área coberta, desinfetante, na área descoberta, e de rodo, quando houver acúmulo de água parada no interior dos boxes; limpar as fezes, colocando-as em sacos apropriados, e demais fluidos do cão (urina, vômitos e outras secreções ou excrementos), bem como retirar objetos estranhos ao ambiente do animal, visando assim manter a higiene, a saúde do cão e prevenir a proliferação de doenças; efetuar a alimentação do cão(s), duas vezes ao dia ou sob orientação de pessoa devidamente habilitada, com a quantidade de ração previamente descrita e orientada pelo médico veterinário em gramas e horários preestabelecidos; lavar os comedouros e bebedouros com água e sabão, utilizando bucha, mantendo-os sempre limpos; os bebedouros deverão estar sempre cheios de água. </t>
  </si>
  <si>
    <r>
      <t xml:space="preserve">MARCA/FABRICANTE: ROYAL CANIN DO BRASIL MODELO/VERSÃO: MAXI ADULT AUTQ - PROFESSIONAL ALIMENTO PARA CAES ADULTOS de RAÇAS GRANDES COMPOSIÇÃO BÁSICA DO PRODUTO: Milho integral moído, ovo em pó desidratado, quirera de arroz, farinha de vísceras de aves, farinha de proteína isolada de suíno, gordura de frango, gordura suína, polpa de beterraba, óleo vegetal, óleo de peixe refinado, sulfato de condroitina, hidrocloreto de glicosamina, cloreto de potássio, cloreto de sódio (sal comum), carbonato de cálcio, zeolita, sorbato de potássio, vitaminas (A, C, E, D3, B1, B2, B6, B12, PP), ácido pantotênico, biotina, ácido fólico, cloreto de colina, sulfato de ferro, sulfato de cobre, óxido de manganês, óxido de zinco, iodato de cálcio, levedura seca de cervejaria, levedura enriquecida com selênio, cobre aminoácido quelato, manganês aminoácido quelato, zinco aminoácido quelato, taurina, palatabilizante à base de fígado de frango, antioxidante (BHA). NÍVEIS DE GARANTIA POR QUILOGRAMA DE PRODUTO: Umidade (máx.): 100 g/kg (10%), Proteína Bruta (mín.): 260 g/kg (26%), Extrato Etéreo (mín.): 160 g/kg (16%), Matéria Fibrosa (máx.): 25 g/kg (2,5%), Matéria Mineral (máx.): 58 g/kg (5,8%), Cálcio (mín.): 7500 mg/kg (0,75%), Cálcio (máx.): 10 g/kg (1%), Fósforo (mín.): 7000 mg/kg (0,70%), Sódio (mín.): 3000 mg/kg (0,3%), Cloro (mín.): 6200 mg/kg (0,62%), Potássio (mín.): 4800 mg/kg (0,48%), Magnésio (mín.): 1000 mg/kg (0,1%), Taurina (mín.): 800 mg/kg (0,08%), Metionina (mín): 3.960 mg/kg (0,396%), Sulfato de condroitina e glucosamina: 230 mg/kg (0,023%), Ferro (total): 200 mg/kg (0,02%), Manganês (total): 70 mg/kg (0,007%), Zinco (total): 226 mg/kg (0,0226%), Ômega 3 (mín): 5.500 mg/kg (0,55%), Ômega 6 (mín): 41,2 g/kg (4,12%). ENERGIA METABOLIZÁVEL: 4.100 kcal/kg. Validade do produto: 12 meses. Embalagem de 20 quilos. OBS: (Estimativa de 600g/dia/cão, que poderá ser modificada por orientação do médico veterinário), para 02 cães permanentes. A ração para o cão permanente é estimada) – </t>
    </r>
    <r>
      <rPr>
        <b/>
        <sz val="11"/>
        <color rgb="FFFF0000"/>
        <rFont val="Calibri"/>
        <family val="2"/>
        <scheme val="minor"/>
      </rPr>
      <t>VALOR DE FÁBRICA  (Valor  não sujeito a modificação no momento da proposta, por se tratar de valor de fábrica)</t>
    </r>
  </si>
  <si>
    <t>PREÇO UNITÁRIO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</si>
</sst>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quot;R$&quot;\ #,##0.00;[Red]\-&quot;R$&quot;\ #,##0.00"/>
  </numFmts>
  <fonts count="4" x14ac:knownFonts="1">
    <font>
      <sz val="11"/>
      <color theme="1"/>
      <name val="Calibri"/>
      <family val="2"/>
      <scheme val="minor"/>
    </font>
    <font>
      <b/>
      <sz val="11"/>
      <color theme="1"/>
      <name val="Calibri"/>
      <family val="2"/>
      <scheme val="minor"/>
    </font>
    <font>
      <b/>
      <sz val="15"/>
      <color theme="1"/>
      <name val="Calibri"/>
      <family val="2"/>
      <scheme val="minor"/>
    </font>
    <font>
      <b/>
      <sz val="11"/>
      <color rgb="FFFF0000"/>
      <name val="Calibri"/>
      <family val="2"/>
      <scheme val="minor"/>
    </font>
  </fonts>
  <fills count="3">
    <fill>
      <patternFill patternType="none"/>
    </fill>
    <fill>
      <patternFill patternType="gray125"/>
    </fill>
    <fill>
      <patternFill patternType="solid">
        <fgColor theme="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1">
    <xf numFmtId="0" fontId="0" fillId="0" borderId="0"/>
  </cellStyleXfs>
  <cellXfs count="40">
    <xf numFmtId="0" fontId="0" fillId="0" borderId="0" xfId="0"/>
    <xf numFmtId="0" fontId="0" fillId="0" borderId="1" xfId="0" applyFill="1" applyBorder="1" applyAlignment="1">
      <alignment horizontal="center" vertical="center" wrapText="1"/>
    </xf>
    <xf numFmtId="8" fontId="0" fillId="0" borderId="1" xfId="0" applyNumberFormat="1" applyFill="1" applyBorder="1" applyAlignment="1">
      <alignment horizontal="center" vertical="center" wrapText="1"/>
    </xf>
    <xf numFmtId="0" fontId="0" fillId="0" borderId="0" xfId="0" applyAlignment="1">
      <alignment horizontal="center" vertical="center"/>
    </xf>
    <xf numFmtId="0" fontId="0" fillId="0" borderId="1" xfId="0" applyFill="1" applyBorder="1" applyAlignment="1">
      <alignment horizontal="left" vertical="center" wrapText="1"/>
    </xf>
    <xf numFmtId="8" fontId="0" fillId="0" borderId="5" xfId="0" applyNumberFormat="1" applyFill="1" applyBorder="1" applyAlignment="1">
      <alignment horizontal="center" vertical="center" wrapText="1"/>
    </xf>
    <xf numFmtId="0" fontId="0" fillId="0" borderId="2" xfId="0" applyFill="1" applyBorder="1" applyAlignment="1">
      <alignment horizontal="center" vertical="center" wrapText="1"/>
    </xf>
    <xf numFmtId="0" fontId="0" fillId="0" borderId="2" xfId="0" applyFill="1" applyBorder="1" applyAlignment="1">
      <alignment horizontal="left" vertical="center" wrapText="1"/>
    </xf>
    <xf numFmtId="8" fontId="0" fillId="0" borderId="2" xfId="0" applyNumberFormat="1" applyFill="1" applyBorder="1" applyAlignment="1">
      <alignment horizontal="center" vertical="center" wrapText="1"/>
    </xf>
    <xf numFmtId="8" fontId="0" fillId="0" borderId="3" xfId="0" applyNumberFormat="1" applyFill="1" applyBorder="1" applyAlignment="1">
      <alignment horizontal="center" vertical="center" wrapText="1"/>
    </xf>
    <xf numFmtId="0" fontId="0" fillId="0" borderId="8" xfId="0" applyFill="1" applyBorder="1" applyAlignment="1">
      <alignment horizontal="center" vertical="center" wrapText="1"/>
    </xf>
    <xf numFmtId="0" fontId="0" fillId="0" borderId="8" xfId="0" applyFill="1" applyBorder="1" applyAlignment="1">
      <alignment horizontal="left" vertical="center" wrapText="1"/>
    </xf>
    <xf numFmtId="8" fontId="0" fillId="0" borderId="8" xfId="0" applyNumberFormat="1" applyFill="1" applyBorder="1" applyAlignment="1">
      <alignment horizontal="center" vertical="center" wrapText="1"/>
    </xf>
    <xf numFmtId="8" fontId="0" fillId="0" borderId="9" xfId="0" applyNumberFormat="1" applyFill="1" applyBorder="1" applyAlignment="1">
      <alignment horizontal="center" vertical="center" wrapText="1"/>
    </xf>
    <xf numFmtId="0" fontId="1" fillId="0" borderId="16" xfId="0" applyFont="1" applyFill="1" applyBorder="1" applyAlignment="1">
      <alignment horizontal="center" vertical="center"/>
    </xf>
    <xf numFmtId="0" fontId="1" fillId="0" borderId="17" xfId="0" applyFont="1" applyFill="1" applyBorder="1" applyAlignment="1">
      <alignment horizontal="center" vertical="center"/>
    </xf>
    <xf numFmtId="0" fontId="0" fillId="2" borderId="2" xfId="0" applyFill="1" applyBorder="1" applyAlignment="1">
      <alignment horizontal="center" vertical="center" wrapText="1"/>
    </xf>
    <xf numFmtId="0" fontId="0" fillId="2" borderId="2" xfId="0" applyFill="1" applyBorder="1" applyAlignment="1">
      <alignment horizontal="left" vertical="center" wrapText="1"/>
    </xf>
    <xf numFmtId="8" fontId="0" fillId="2" borderId="2" xfId="0" applyNumberFormat="1" applyFill="1" applyBorder="1" applyAlignment="1">
      <alignment horizontal="center" vertical="center" wrapText="1"/>
    </xf>
    <xf numFmtId="8" fontId="0" fillId="2" borderId="3" xfId="0" applyNumberFormat="1" applyFill="1" applyBorder="1" applyAlignment="1">
      <alignment horizontal="center" vertical="center" wrapText="1"/>
    </xf>
    <xf numFmtId="0" fontId="0" fillId="2" borderId="1" xfId="0" applyFill="1" applyBorder="1" applyAlignment="1">
      <alignment horizontal="center" vertical="center" wrapText="1"/>
    </xf>
    <xf numFmtId="0" fontId="0" fillId="2" borderId="1" xfId="0" applyFill="1" applyBorder="1" applyAlignment="1">
      <alignment horizontal="left" vertical="center" wrapText="1"/>
    </xf>
    <xf numFmtId="8" fontId="0" fillId="2" borderId="1" xfId="0" applyNumberFormat="1" applyFill="1" applyBorder="1" applyAlignment="1">
      <alignment horizontal="center" vertical="center" wrapText="1"/>
    </xf>
    <xf numFmtId="8" fontId="0" fillId="2" borderId="5" xfId="0" applyNumberFormat="1" applyFill="1" applyBorder="1" applyAlignment="1">
      <alignment horizontal="center" vertical="center" wrapText="1"/>
    </xf>
    <xf numFmtId="0" fontId="0" fillId="2" borderId="8" xfId="0" applyFill="1" applyBorder="1" applyAlignment="1">
      <alignment horizontal="center" vertical="center" wrapText="1"/>
    </xf>
    <xf numFmtId="0" fontId="0" fillId="2" borderId="8" xfId="0" applyFill="1" applyBorder="1" applyAlignment="1">
      <alignment horizontal="left" vertical="center" wrapText="1"/>
    </xf>
    <xf numFmtId="8" fontId="0" fillId="2" borderId="8" xfId="0" applyNumberFormat="1" applyFill="1" applyBorder="1" applyAlignment="1">
      <alignment horizontal="center" vertical="center" wrapText="1"/>
    </xf>
    <xf numFmtId="8" fontId="0" fillId="2" borderId="9" xfId="0" applyNumberFormat="1" applyFill="1" applyBorder="1" applyAlignment="1">
      <alignment horizontal="center" vertical="center" wrapText="1"/>
    </xf>
    <xf numFmtId="8" fontId="2" fillId="0" borderId="12" xfId="0" applyNumberFormat="1" applyFont="1" applyBorder="1" applyAlignment="1">
      <alignment horizontal="center" vertical="center"/>
    </xf>
    <xf numFmtId="8" fontId="2" fillId="0" borderId="13" xfId="0" applyNumberFormat="1" applyFont="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6" xfId="0" applyFont="1" applyBorder="1" applyAlignment="1">
      <alignment horizontal="center" vertical="center" textRotation="90"/>
    </xf>
    <xf numFmtId="0" fontId="1" fillId="0" borderId="4" xfId="0" applyFont="1" applyBorder="1" applyAlignment="1">
      <alignment horizontal="center" vertical="center" textRotation="90"/>
    </xf>
    <xf numFmtId="0" fontId="1" fillId="0" borderId="7" xfId="0" applyFont="1" applyBorder="1" applyAlignment="1">
      <alignment horizontal="center" vertical="center" textRotation="90"/>
    </xf>
    <xf numFmtId="0" fontId="1" fillId="2" borderId="6" xfId="0" applyFont="1" applyFill="1" applyBorder="1" applyAlignment="1">
      <alignment horizontal="center" vertical="center" textRotation="90"/>
    </xf>
    <xf numFmtId="0" fontId="1" fillId="2" borderId="4" xfId="0" applyFont="1" applyFill="1" applyBorder="1" applyAlignment="1">
      <alignment horizontal="center" vertical="center" textRotation="90"/>
    </xf>
    <xf numFmtId="0" fontId="1" fillId="2" borderId="7" xfId="0" applyFont="1" applyFill="1" applyBorder="1" applyAlignment="1">
      <alignment horizontal="center" vertical="center" textRotation="90"/>
    </xf>
    <xf numFmtId="0" fontId="2" fillId="0" borderId="10" xfId="0" applyFont="1" applyBorder="1" applyAlignment="1">
      <alignment horizontal="right" vertical="center"/>
    </xf>
    <xf numFmtId="0" fontId="2" fillId="0" borderId="11" xfId="0" applyFont="1" applyBorder="1" applyAlignment="1">
      <alignment horizontal="righ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6E41C-8B8E-4F9D-A069-7C314E9FFA84}">
  <dimension ref="A1:G87"/>
  <sheetViews>
    <sheetView tabSelected="1" topLeftCell="A34" workbookViewId="0">
      <selection activeCell="F87" sqref="F87:G87"/>
    </sheetView>
  </sheetViews>
  <sheetFormatPr defaultRowHeight="15" x14ac:dyDescent="0.25"/>
  <cols>
    <col min="2" max="2" width="5.28515625" style="3" bestFit="1" customWidth="1"/>
    <col min="3" max="3" width="75.85546875" style="3" customWidth="1"/>
    <col min="4" max="4" width="10" style="3" customWidth="1"/>
    <col min="5" max="5" width="13.7109375" style="3" customWidth="1"/>
    <col min="6" max="6" width="16.28515625" style="3" bestFit="1" customWidth="1"/>
    <col min="7" max="7" width="12.85546875" style="3" bestFit="1" customWidth="1"/>
  </cols>
  <sheetData>
    <row r="1" spans="1:7" ht="15.75" thickBot="1" x14ac:dyDescent="0.3">
      <c r="A1" s="30" t="s">
        <v>87</v>
      </c>
      <c r="B1" s="31"/>
      <c r="C1" s="14" t="s">
        <v>88</v>
      </c>
      <c r="D1" s="14" t="s">
        <v>89</v>
      </c>
      <c r="E1" s="14" t="s">
        <v>90</v>
      </c>
      <c r="F1" s="14" t="s">
        <v>103</v>
      </c>
      <c r="G1" s="15" t="s">
        <v>91</v>
      </c>
    </row>
    <row r="2" spans="1:7" x14ac:dyDescent="0.25">
      <c r="A2" s="32" t="s">
        <v>92</v>
      </c>
      <c r="B2" s="6">
        <v>1</v>
      </c>
      <c r="C2" s="7" t="s">
        <v>0</v>
      </c>
      <c r="D2" s="6" t="s">
        <v>1</v>
      </c>
      <c r="E2" s="6">
        <v>48</v>
      </c>
      <c r="F2" s="8"/>
      <c r="G2" s="9">
        <f>E2*F2</f>
        <v>0</v>
      </c>
    </row>
    <row r="3" spans="1:7" ht="30" x14ac:dyDescent="0.25">
      <c r="A3" s="33"/>
      <c r="B3" s="1">
        <v>2</v>
      </c>
      <c r="C3" s="4" t="s">
        <v>2</v>
      </c>
      <c r="D3" s="1" t="s">
        <v>1</v>
      </c>
      <c r="E3" s="1">
        <v>12</v>
      </c>
      <c r="F3" s="2"/>
      <c r="G3" s="5">
        <f>E3*F3</f>
        <v>0</v>
      </c>
    </row>
    <row r="4" spans="1:7" ht="30" x14ac:dyDescent="0.25">
      <c r="A4" s="33"/>
      <c r="B4" s="1">
        <v>3</v>
      </c>
      <c r="C4" s="4" t="s">
        <v>3</v>
      </c>
      <c r="D4" s="1" t="s">
        <v>1</v>
      </c>
      <c r="E4" s="1">
        <v>28</v>
      </c>
      <c r="F4" s="2"/>
      <c r="G4" s="5">
        <f>E4*F4</f>
        <v>0</v>
      </c>
    </row>
    <row r="5" spans="1:7" ht="30" x14ac:dyDescent="0.25">
      <c r="A5" s="33"/>
      <c r="B5" s="1">
        <v>4</v>
      </c>
      <c r="C5" s="4" t="s">
        <v>4</v>
      </c>
      <c r="D5" s="1" t="s">
        <v>1</v>
      </c>
      <c r="E5" s="1">
        <v>6</v>
      </c>
      <c r="F5" s="2"/>
      <c r="G5" s="5">
        <f>E5*F5</f>
        <v>0</v>
      </c>
    </row>
    <row r="6" spans="1:7" x14ac:dyDescent="0.25">
      <c r="A6" s="33"/>
      <c r="B6" s="1">
        <v>5</v>
      </c>
      <c r="C6" s="4" t="s">
        <v>5</v>
      </c>
      <c r="D6" s="1" t="s">
        <v>1</v>
      </c>
      <c r="E6" s="1">
        <v>4</v>
      </c>
      <c r="F6" s="2"/>
      <c r="G6" s="5">
        <f>E6*F6</f>
        <v>0</v>
      </c>
    </row>
    <row r="7" spans="1:7" x14ac:dyDescent="0.25">
      <c r="A7" s="33"/>
      <c r="B7" s="1">
        <v>6</v>
      </c>
      <c r="C7" s="4" t="s">
        <v>6</v>
      </c>
      <c r="D7" s="1" t="s">
        <v>1</v>
      </c>
      <c r="E7" s="1">
        <v>6</v>
      </c>
      <c r="F7" s="2"/>
      <c r="G7" s="5">
        <f>E7*F7</f>
        <v>0</v>
      </c>
    </row>
    <row r="8" spans="1:7" ht="60" x14ac:dyDescent="0.25">
      <c r="A8" s="33"/>
      <c r="B8" s="1">
        <v>7</v>
      </c>
      <c r="C8" s="4" t="s">
        <v>7</v>
      </c>
      <c r="D8" s="1" t="s">
        <v>1</v>
      </c>
      <c r="E8" s="1">
        <v>6</v>
      </c>
      <c r="F8" s="2"/>
      <c r="G8" s="5">
        <f>E8*F8</f>
        <v>0</v>
      </c>
    </row>
    <row r="9" spans="1:7" x14ac:dyDescent="0.25">
      <c r="A9" s="33"/>
      <c r="B9" s="1">
        <v>8</v>
      </c>
      <c r="C9" s="4" t="s">
        <v>8</v>
      </c>
      <c r="D9" s="1" t="s">
        <v>1</v>
      </c>
      <c r="E9" s="1">
        <v>12</v>
      </c>
      <c r="F9" s="2"/>
      <c r="G9" s="5">
        <f>E9*F9</f>
        <v>0</v>
      </c>
    </row>
    <row r="10" spans="1:7" x14ac:dyDescent="0.25">
      <c r="A10" s="33"/>
      <c r="B10" s="1">
        <v>9</v>
      </c>
      <c r="C10" s="4" t="s">
        <v>9</v>
      </c>
      <c r="D10" s="1" t="s">
        <v>1</v>
      </c>
      <c r="E10" s="1">
        <v>12</v>
      </c>
      <c r="F10" s="2"/>
      <c r="G10" s="5">
        <f>E10*F10</f>
        <v>0</v>
      </c>
    </row>
    <row r="11" spans="1:7" x14ac:dyDescent="0.25">
      <c r="A11" s="33"/>
      <c r="B11" s="1">
        <v>10</v>
      </c>
      <c r="C11" s="4" t="s">
        <v>10</v>
      </c>
      <c r="D11" s="1" t="s">
        <v>1</v>
      </c>
      <c r="E11" s="1">
        <v>12</v>
      </c>
      <c r="F11" s="2"/>
      <c r="G11" s="5">
        <f>E11*F11</f>
        <v>0</v>
      </c>
    </row>
    <row r="12" spans="1:7" ht="30" x14ac:dyDescent="0.25">
      <c r="A12" s="33"/>
      <c r="B12" s="1">
        <v>11</v>
      </c>
      <c r="C12" s="4" t="s">
        <v>11</v>
      </c>
      <c r="D12" s="1" t="s">
        <v>1</v>
      </c>
      <c r="E12" s="1">
        <v>12</v>
      </c>
      <c r="F12" s="2"/>
      <c r="G12" s="5">
        <f>E12*F12</f>
        <v>0</v>
      </c>
    </row>
    <row r="13" spans="1:7" ht="45" x14ac:dyDescent="0.25">
      <c r="A13" s="33"/>
      <c r="B13" s="1">
        <v>12</v>
      </c>
      <c r="C13" s="4" t="s">
        <v>12</v>
      </c>
      <c r="D13" s="1" t="s">
        <v>1</v>
      </c>
      <c r="E13" s="1">
        <v>30</v>
      </c>
      <c r="F13" s="2"/>
      <c r="G13" s="5">
        <f>E13*F13</f>
        <v>0</v>
      </c>
    </row>
    <row r="14" spans="1:7" ht="210" x14ac:dyDescent="0.25">
      <c r="A14" s="33"/>
      <c r="B14" s="1">
        <v>13</v>
      </c>
      <c r="C14" s="4" t="s">
        <v>101</v>
      </c>
      <c r="D14" s="1" t="s">
        <v>13</v>
      </c>
      <c r="E14" s="1">
        <v>365</v>
      </c>
      <c r="F14" s="2"/>
      <c r="G14" s="5">
        <f>E14*F14</f>
        <v>0</v>
      </c>
    </row>
    <row r="15" spans="1:7" ht="15.75" thickBot="1" x14ac:dyDescent="0.3">
      <c r="A15" s="34"/>
      <c r="B15" s="10">
        <v>14</v>
      </c>
      <c r="C15" s="11" t="s">
        <v>14</v>
      </c>
      <c r="D15" s="10" t="s">
        <v>1</v>
      </c>
      <c r="E15" s="10">
        <v>4</v>
      </c>
      <c r="F15" s="12"/>
      <c r="G15" s="13">
        <f>E15*F15</f>
        <v>0</v>
      </c>
    </row>
    <row r="16" spans="1:7" x14ac:dyDescent="0.25">
      <c r="A16" s="35" t="s">
        <v>93</v>
      </c>
      <c r="B16" s="16">
        <v>15</v>
      </c>
      <c r="C16" s="17" t="s">
        <v>15</v>
      </c>
      <c r="D16" s="16" t="s">
        <v>1</v>
      </c>
      <c r="E16" s="16">
        <v>6</v>
      </c>
      <c r="F16" s="18"/>
      <c r="G16" s="19">
        <f>E16*F16</f>
        <v>0</v>
      </c>
    </row>
    <row r="17" spans="1:7" x14ac:dyDescent="0.25">
      <c r="A17" s="36"/>
      <c r="B17" s="20">
        <v>16</v>
      </c>
      <c r="C17" s="21" t="s">
        <v>16</v>
      </c>
      <c r="D17" s="20" t="s">
        <v>1</v>
      </c>
      <c r="E17" s="20">
        <v>2</v>
      </c>
      <c r="F17" s="22"/>
      <c r="G17" s="23">
        <f>E17*F17</f>
        <v>0</v>
      </c>
    </row>
    <row r="18" spans="1:7" x14ac:dyDescent="0.25">
      <c r="A18" s="36"/>
      <c r="B18" s="20">
        <v>17</v>
      </c>
      <c r="C18" s="21" t="s">
        <v>17</v>
      </c>
      <c r="D18" s="20" t="s">
        <v>1</v>
      </c>
      <c r="E18" s="20">
        <v>8</v>
      </c>
      <c r="F18" s="22"/>
      <c r="G18" s="23">
        <f>E18*F18</f>
        <v>0</v>
      </c>
    </row>
    <row r="19" spans="1:7" x14ac:dyDescent="0.25">
      <c r="A19" s="36"/>
      <c r="B19" s="20">
        <v>18</v>
      </c>
      <c r="C19" s="21" t="s">
        <v>18</v>
      </c>
      <c r="D19" s="20" t="s">
        <v>1</v>
      </c>
      <c r="E19" s="20">
        <v>4</v>
      </c>
      <c r="F19" s="22"/>
      <c r="G19" s="23">
        <f>E19*F19</f>
        <v>0</v>
      </c>
    </row>
    <row r="20" spans="1:7" x14ac:dyDescent="0.25">
      <c r="A20" s="36"/>
      <c r="B20" s="20">
        <v>19</v>
      </c>
      <c r="C20" s="21" t="s">
        <v>19</v>
      </c>
      <c r="D20" s="20" t="s">
        <v>1</v>
      </c>
      <c r="E20" s="20">
        <v>4</v>
      </c>
      <c r="F20" s="22"/>
      <c r="G20" s="23">
        <f>E20*F20</f>
        <v>0</v>
      </c>
    </row>
    <row r="21" spans="1:7" x14ac:dyDescent="0.25">
      <c r="A21" s="36"/>
      <c r="B21" s="20">
        <v>20</v>
      </c>
      <c r="C21" s="21" t="s">
        <v>20</v>
      </c>
      <c r="D21" s="20" t="s">
        <v>1</v>
      </c>
      <c r="E21" s="20">
        <v>4</v>
      </c>
      <c r="F21" s="22"/>
      <c r="G21" s="23">
        <f>E21*F21</f>
        <v>0</v>
      </c>
    </row>
    <row r="22" spans="1:7" x14ac:dyDescent="0.25">
      <c r="A22" s="36"/>
      <c r="B22" s="20">
        <v>21</v>
      </c>
      <c r="C22" s="21" t="s">
        <v>21</v>
      </c>
      <c r="D22" s="20" t="s">
        <v>1</v>
      </c>
      <c r="E22" s="20">
        <v>4</v>
      </c>
      <c r="F22" s="22"/>
      <c r="G22" s="23">
        <f>E22*F22</f>
        <v>0</v>
      </c>
    </row>
    <row r="23" spans="1:7" x14ac:dyDescent="0.25">
      <c r="A23" s="36"/>
      <c r="B23" s="20">
        <v>22</v>
      </c>
      <c r="C23" s="21" t="s">
        <v>22</v>
      </c>
      <c r="D23" s="20" t="s">
        <v>1</v>
      </c>
      <c r="E23" s="20">
        <v>1</v>
      </c>
      <c r="F23" s="22"/>
      <c r="G23" s="23">
        <f>E23*F23</f>
        <v>0</v>
      </c>
    </row>
    <row r="24" spans="1:7" x14ac:dyDescent="0.25">
      <c r="A24" s="36"/>
      <c r="B24" s="20">
        <v>23</v>
      </c>
      <c r="C24" s="21" t="s">
        <v>23</v>
      </c>
      <c r="D24" s="20" t="s">
        <v>1</v>
      </c>
      <c r="E24" s="20">
        <v>4</v>
      </c>
      <c r="F24" s="22"/>
      <c r="G24" s="23">
        <f>E24*F24</f>
        <v>0</v>
      </c>
    </row>
    <row r="25" spans="1:7" x14ac:dyDescent="0.25">
      <c r="A25" s="36"/>
      <c r="B25" s="20">
        <v>24</v>
      </c>
      <c r="C25" s="21" t="s">
        <v>24</v>
      </c>
      <c r="D25" s="20" t="s">
        <v>1</v>
      </c>
      <c r="E25" s="20">
        <v>4</v>
      </c>
      <c r="F25" s="22"/>
      <c r="G25" s="23">
        <f>E25*F25</f>
        <v>0</v>
      </c>
    </row>
    <row r="26" spans="1:7" x14ac:dyDescent="0.25">
      <c r="A26" s="36"/>
      <c r="B26" s="20">
        <v>25</v>
      </c>
      <c r="C26" s="21" t="s">
        <v>25</v>
      </c>
      <c r="D26" s="20" t="s">
        <v>1</v>
      </c>
      <c r="E26" s="20">
        <v>10</v>
      </c>
      <c r="F26" s="22"/>
      <c r="G26" s="23">
        <f>E26*F26</f>
        <v>0</v>
      </c>
    </row>
    <row r="27" spans="1:7" ht="30" x14ac:dyDescent="0.25">
      <c r="A27" s="36"/>
      <c r="B27" s="20">
        <v>26</v>
      </c>
      <c r="C27" s="21" t="s">
        <v>26</v>
      </c>
      <c r="D27" s="20" t="s">
        <v>1</v>
      </c>
      <c r="E27" s="20">
        <v>30</v>
      </c>
      <c r="F27" s="22"/>
      <c r="G27" s="23">
        <f>E27*F27</f>
        <v>0</v>
      </c>
    </row>
    <row r="28" spans="1:7" x14ac:dyDescent="0.25">
      <c r="A28" s="36"/>
      <c r="B28" s="20">
        <v>27</v>
      </c>
      <c r="C28" s="21" t="s">
        <v>27</v>
      </c>
      <c r="D28" s="20" t="s">
        <v>1</v>
      </c>
      <c r="E28" s="20">
        <v>4</v>
      </c>
      <c r="F28" s="22"/>
      <c r="G28" s="23">
        <f>E28*F28</f>
        <v>0</v>
      </c>
    </row>
    <row r="29" spans="1:7" x14ac:dyDescent="0.25">
      <c r="A29" s="36"/>
      <c r="B29" s="20">
        <v>28</v>
      </c>
      <c r="C29" s="21" t="s">
        <v>28</v>
      </c>
      <c r="D29" s="20" t="s">
        <v>1</v>
      </c>
      <c r="E29" s="20">
        <v>4</v>
      </c>
      <c r="F29" s="22"/>
      <c r="G29" s="23">
        <f>E29*F29</f>
        <v>0</v>
      </c>
    </row>
    <row r="30" spans="1:7" x14ac:dyDescent="0.25">
      <c r="A30" s="36"/>
      <c r="B30" s="20">
        <v>29</v>
      </c>
      <c r="C30" s="21" t="s">
        <v>29</v>
      </c>
      <c r="D30" s="20" t="s">
        <v>1</v>
      </c>
      <c r="E30" s="20">
        <v>4</v>
      </c>
      <c r="F30" s="22"/>
      <c r="G30" s="23">
        <f>E30*F30</f>
        <v>0</v>
      </c>
    </row>
    <row r="31" spans="1:7" x14ac:dyDescent="0.25">
      <c r="A31" s="36"/>
      <c r="B31" s="20">
        <v>30</v>
      </c>
      <c r="C31" s="21" t="s">
        <v>30</v>
      </c>
      <c r="D31" s="20" t="s">
        <v>1</v>
      </c>
      <c r="E31" s="20">
        <v>1</v>
      </c>
      <c r="F31" s="22"/>
      <c r="G31" s="23">
        <f>E31*F31</f>
        <v>0</v>
      </c>
    </row>
    <row r="32" spans="1:7" x14ac:dyDescent="0.25">
      <c r="A32" s="36"/>
      <c r="B32" s="20">
        <v>31</v>
      </c>
      <c r="C32" s="21" t="s">
        <v>31</v>
      </c>
      <c r="D32" s="20" t="s">
        <v>1</v>
      </c>
      <c r="E32" s="20">
        <v>4</v>
      </c>
      <c r="F32" s="22"/>
      <c r="G32" s="23">
        <f>E32*F32</f>
        <v>0</v>
      </c>
    </row>
    <row r="33" spans="1:7" x14ac:dyDescent="0.25">
      <c r="A33" s="36"/>
      <c r="B33" s="20">
        <v>32</v>
      </c>
      <c r="C33" s="21" t="s">
        <v>32</v>
      </c>
      <c r="D33" s="20" t="s">
        <v>1</v>
      </c>
      <c r="E33" s="20">
        <v>12</v>
      </c>
      <c r="F33" s="22"/>
      <c r="G33" s="23">
        <f>E33*F33</f>
        <v>0</v>
      </c>
    </row>
    <row r="34" spans="1:7" x14ac:dyDescent="0.25">
      <c r="A34" s="36"/>
      <c r="B34" s="20">
        <v>33</v>
      </c>
      <c r="C34" s="21" t="s">
        <v>33</v>
      </c>
      <c r="D34" s="20" t="s">
        <v>1</v>
      </c>
      <c r="E34" s="20">
        <v>6</v>
      </c>
      <c r="F34" s="22"/>
      <c r="G34" s="23">
        <f>E34*F34</f>
        <v>0</v>
      </c>
    </row>
    <row r="35" spans="1:7" ht="15.75" thickBot="1" x14ac:dyDescent="0.3">
      <c r="A35" s="37"/>
      <c r="B35" s="24">
        <v>34</v>
      </c>
      <c r="C35" s="25" t="s">
        <v>34</v>
      </c>
      <c r="D35" s="24" t="s">
        <v>1</v>
      </c>
      <c r="E35" s="24">
        <v>4</v>
      </c>
      <c r="F35" s="26"/>
      <c r="G35" s="27">
        <f>E35*F35</f>
        <v>0</v>
      </c>
    </row>
    <row r="36" spans="1:7" ht="30" x14ac:dyDescent="0.25">
      <c r="A36" s="32" t="s">
        <v>94</v>
      </c>
      <c r="B36" s="6">
        <v>35</v>
      </c>
      <c r="C36" s="7" t="s">
        <v>35</v>
      </c>
      <c r="D36" s="6" t="s">
        <v>1</v>
      </c>
      <c r="E36" s="6">
        <v>2</v>
      </c>
      <c r="F36" s="8"/>
      <c r="G36" s="9">
        <f>E36*F36</f>
        <v>0</v>
      </c>
    </row>
    <row r="37" spans="1:7" ht="45" x14ac:dyDescent="0.25">
      <c r="A37" s="33"/>
      <c r="B37" s="1">
        <v>36</v>
      </c>
      <c r="C37" s="4" t="s">
        <v>36</v>
      </c>
      <c r="D37" s="1" t="s">
        <v>1</v>
      </c>
      <c r="E37" s="1">
        <v>2</v>
      </c>
      <c r="F37" s="2"/>
      <c r="G37" s="5">
        <f>E37*F37</f>
        <v>0</v>
      </c>
    </row>
    <row r="38" spans="1:7" ht="45" x14ac:dyDescent="0.25">
      <c r="A38" s="33"/>
      <c r="B38" s="1">
        <v>37</v>
      </c>
      <c r="C38" s="4" t="s">
        <v>37</v>
      </c>
      <c r="D38" s="1" t="s">
        <v>1</v>
      </c>
      <c r="E38" s="1">
        <v>2</v>
      </c>
      <c r="F38" s="2"/>
      <c r="G38" s="5">
        <f>E38*F38</f>
        <v>0</v>
      </c>
    </row>
    <row r="39" spans="1:7" ht="45" x14ac:dyDescent="0.25">
      <c r="A39" s="33"/>
      <c r="B39" s="1">
        <v>38</v>
      </c>
      <c r="C39" s="4" t="s">
        <v>38</v>
      </c>
      <c r="D39" s="1" t="s">
        <v>1</v>
      </c>
      <c r="E39" s="1">
        <v>2</v>
      </c>
      <c r="F39" s="2"/>
      <c r="G39" s="5">
        <f>E39*F39</f>
        <v>0</v>
      </c>
    </row>
    <row r="40" spans="1:7" x14ac:dyDescent="0.25">
      <c r="A40" s="33"/>
      <c r="B40" s="1">
        <v>39</v>
      </c>
      <c r="C40" s="4" t="s">
        <v>39</v>
      </c>
      <c r="D40" s="1" t="s">
        <v>1</v>
      </c>
      <c r="E40" s="1">
        <v>24</v>
      </c>
      <c r="F40" s="2"/>
      <c r="G40" s="5">
        <f>E40*F40</f>
        <v>0</v>
      </c>
    </row>
    <row r="41" spans="1:7" x14ac:dyDescent="0.25">
      <c r="A41" s="33"/>
      <c r="B41" s="1">
        <v>40</v>
      </c>
      <c r="C41" s="4" t="s">
        <v>40</v>
      </c>
      <c r="D41" s="1" t="s">
        <v>1</v>
      </c>
      <c r="E41" s="1">
        <v>10</v>
      </c>
      <c r="F41" s="2"/>
      <c r="G41" s="5">
        <f>E41*F41</f>
        <v>0</v>
      </c>
    </row>
    <row r="42" spans="1:7" x14ac:dyDescent="0.25">
      <c r="A42" s="33"/>
      <c r="B42" s="1">
        <v>41</v>
      </c>
      <c r="C42" s="4" t="s">
        <v>41</v>
      </c>
      <c r="D42" s="1" t="s">
        <v>1</v>
      </c>
      <c r="E42" s="1">
        <v>24</v>
      </c>
      <c r="F42" s="2"/>
      <c r="G42" s="5">
        <f>E42*F42</f>
        <v>0</v>
      </c>
    </row>
    <row r="43" spans="1:7" x14ac:dyDescent="0.25">
      <c r="A43" s="33"/>
      <c r="B43" s="1">
        <v>42</v>
      </c>
      <c r="C43" s="4" t="s">
        <v>42</v>
      </c>
      <c r="D43" s="1" t="s">
        <v>1</v>
      </c>
      <c r="E43" s="1">
        <v>6</v>
      </c>
      <c r="F43" s="2"/>
      <c r="G43" s="5">
        <f>E43*F43</f>
        <v>0</v>
      </c>
    </row>
    <row r="44" spans="1:7" x14ac:dyDescent="0.25">
      <c r="A44" s="33"/>
      <c r="B44" s="1">
        <v>43</v>
      </c>
      <c r="C44" s="4" t="s">
        <v>43</v>
      </c>
      <c r="D44" s="1" t="s">
        <v>1</v>
      </c>
      <c r="E44" s="1">
        <v>12</v>
      </c>
      <c r="F44" s="2"/>
      <c r="G44" s="5">
        <f>E44*F44</f>
        <v>0</v>
      </c>
    </row>
    <row r="45" spans="1:7" ht="30" x14ac:dyDescent="0.25">
      <c r="A45" s="33"/>
      <c r="B45" s="1">
        <v>44</v>
      </c>
      <c r="C45" s="4" t="s">
        <v>44</v>
      </c>
      <c r="D45" s="1" t="s">
        <v>45</v>
      </c>
      <c r="E45" s="1">
        <v>6</v>
      </c>
      <c r="F45" s="2"/>
      <c r="G45" s="5">
        <f>E45*F45</f>
        <v>0</v>
      </c>
    </row>
    <row r="46" spans="1:7" ht="30" x14ac:dyDescent="0.25">
      <c r="A46" s="33"/>
      <c r="B46" s="1">
        <v>45</v>
      </c>
      <c r="C46" s="4" t="s">
        <v>46</v>
      </c>
      <c r="D46" s="1" t="s">
        <v>1</v>
      </c>
      <c r="E46" s="1">
        <v>4</v>
      </c>
      <c r="F46" s="2"/>
      <c r="G46" s="5">
        <f>E46*F46</f>
        <v>0</v>
      </c>
    </row>
    <row r="47" spans="1:7" x14ac:dyDescent="0.25">
      <c r="A47" s="33"/>
      <c r="B47" s="1">
        <v>46</v>
      </c>
      <c r="C47" s="4" t="s">
        <v>47</v>
      </c>
      <c r="D47" s="1" t="s">
        <v>1</v>
      </c>
      <c r="E47" s="1">
        <v>24</v>
      </c>
      <c r="F47" s="2"/>
      <c r="G47" s="5">
        <f>E47*F47</f>
        <v>0</v>
      </c>
    </row>
    <row r="48" spans="1:7" x14ac:dyDescent="0.25">
      <c r="A48" s="33"/>
      <c r="B48" s="1">
        <v>47</v>
      </c>
      <c r="C48" s="4" t="s">
        <v>48</v>
      </c>
      <c r="D48" s="1" t="s">
        <v>1</v>
      </c>
      <c r="E48" s="1">
        <v>6</v>
      </c>
      <c r="F48" s="2"/>
      <c r="G48" s="5">
        <f>E48*F48</f>
        <v>0</v>
      </c>
    </row>
    <row r="49" spans="1:7" ht="30" x14ac:dyDescent="0.25">
      <c r="A49" s="33"/>
      <c r="B49" s="1">
        <v>48</v>
      </c>
      <c r="C49" s="4" t="s">
        <v>49</v>
      </c>
      <c r="D49" s="1" t="s">
        <v>1</v>
      </c>
      <c r="E49" s="1">
        <v>4</v>
      </c>
      <c r="F49" s="2"/>
      <c r="G49" s="5">
        <f>E49*F49</f>
        <v>0</v>
      </c>
    </row>
    <row r="50" spans="1:7" x14ac:dyDescent="0.25">
      <c r="A50" s="33"/>
      <c r="B50" s="1">
        <v>49</v>
      </c>
      <c r="C50" s="4" t="s">
        <v>50</v>
      </c>
      <c r="D50" s="1" t="s">
        <v>1</v>
      </c>
      <c r="E50" s="1">
        <v>2</v>
      </c>
      <c r="F50" s="2"/>
      <c r="G50" s="5">
        <f>E50*F50</f>
        <v>0</v>
      </c>
    </row>
    <row r="51" spans="1:7" ht="409.6" thickBot="1" x14ac:dyDescent="0.3">
      <c r="A51" s="34"/>
      <c r="B51" s="10">
        <v>50</v>
      </c>
      <c r="C51" s="11" t="s">
        <v>102</v>
      </c>
      <c r="D51" s="10" t="s">
        <v>1</v>
      </c>
      <c r="E51" s="10">
        <v>25</v>
      </c>
      <c r="F51" s="12">
        <v>440</v>
      </c>
      <c r="G51" s="13">
        <f>E51*F51</f>
        <v>11000</v>
      </c>
    </row>
    <row r="52" spans="1:7" ht="20.25" customHeight="1" x14ac:dyDescent="0.25">
      <c r="A52" s="35" t="s">
        <v>95</v>
      </c>
      <c r="B52" s="16">
        <v>51</v>
      </c>
      <c r="C52" s="17" t="s">
        <v>54</v>
      </c>
      <c r="D52" s="16" t="s">
        <v>1</v>
      </c>
      <c r="E52" s="16">
        <v>1</v>
      </c>
      <c r="F52" s="18"/>
      <c r="G52" s="19">
        <f>E52*F52</f>
        <v>0</v>
      </c>
    </row>
    <row r="53" spans="1:7" ht="30" x14ac:dyDescent="0.25">
      <c r="A53" s="36"/>
      <c r="B53" s="20">
        <v>52</v>
      </c>
      <c r="C53" s="21" t="s">
        <v>60</v>
      </c>
      <c r="D53" s="20" t="s">
        <v>1</v>
      </c>
      <c r="E53" s="20">
        <v>1</v>
      </c>
      <c r="F53" s="22"/>
      <c r="G53" s="23">
        <f>E53*F53</f>
        <v>0</v>
      </c>
    </row>
    <row r="54" spans="1:7" ht="18.75" customHeight="1" x14ac:dyDescent="0.25">
      <c r="A54" s="36"/>
      <c r="B54" s="20">
        <v>53</v>
      </c>
      <c r="C54" s="21" t="s">
        <v>85</v>
      </c>
      <c r="D54" s="20" t="s">
        <v>1</v>
      </c>
      <c r="E54" s="20">
        <v>1</v>
      </c>
      <c r="F54" s="22"/>
      <c r="G54" s="23">
        <f>E54*F54</f>
        <v>0</v>
      </c>
    </row>
    <row r="55" spans="1:7" ht="19.5" customHeight="1" thickBot="1" x14ac:dyDescent="0.3">
      <c r="A55" s="37"/>
      <c r="B55" s="24">
        <v>54</v>
      </c>
      <c r="C55" s="25" t="s">
        <v>84</v>
      </c>
      <c r="D55" s="24" t="s">
        <v>1</v>
      </c>
      <c r="E55" s="24">
        <v>1</v>
      </c>
      <c r="F55" s="26"/>
      <c r="G55" s="27">
        <f>E55*F55</f>
        <v>0</v>
      </c>
    </row>
    <row r="56" spans="1:7" x14ac:dyDescent="0.25">
      <c r="A56" s="32" t="s">
        <v>96</v>
      </c>
      <c r="B56" s="6">
        <v>55</v>
      </c>
      <c r="C56" s="7" t="s">
        <v>51</v>
      </c>
      <c r="D56" s="6" t="s">
        <v>1</v>
      </c>
      <c r="E56" s="6">
        <v>2</v>
      </c>
      <c r="F56" s="8"/>
      <c r="G56" s="9">
        <f>E56*F56</f>
        <v>0</v>
      </c>
    </row>
    <row r="57" spans="1:7" ht="45" x14ac:dyDescent="0.25">
      <c r="A57" s="33"/>
      <c r="B57" s="1">
        <v>56</v>
      </c>
      <c r="C57" s="4" t="s">
        <v>52</v>
      </c>
      <c r="D57" s="1" t="s">
        <v>1</v>
      </c>
      <c r="E57" s="1">
        <v>3</v>
      </c>
      <c r="F57" s="2"/>
      <c r="G57" s="5">
        <f>E57*F57</f>
        <v>0</v>
      </c>
    </row>
    <row r="58" spans="1:7" x14ac:dyDescent="0.25">
      <c r="A58" s="33"/>
      <c r="B58" s="1">
        <v>57</v>
      </c>
      <c r="C58" s="4" t="s">
        <v>63</v>
      </c>
      <c r="D58" s="1" t="s">
        <v>1</v>
      </c>
      <c r="E58" s="1">
        <v>2</v>
      </c>
      <c r="F58" s="2"/>
      <c r="G58" s="5">
        <f>E58*F58</f>
        <v>0</v>
      </c>
    </row>
    <row r="59" spans="1:7" x14ac:dyDescent="0.25">
      <c r="A59" s="33"/>
      <c r="B59" s="1">
        <v>58</v>
      </c>
      <c r="C59" s="4" t="s">
        <v>64</v>
      </c>
      <c r="D59" s="1" t="s">
        <v>1</v>
      </c>
      <c r="E59" s="1">
        <v>2</v>
      </c>
      <c r="F59" s="2"/>
      <c r="G59" s="5">
        <f>E59*F59</f>
        <v>0</v>
      </c>
    </row>
    <row r="60" spans="1:7" ht="30" x14ac:dyDescent="0.25">
      <c r="A60" s="33"/>
      <c r="B60" s="1">
        <v>59</v>
      </c>
      <c r="C60" s="4" t="s">
        <v>67</v>
      </c>
      <c r="D60" s="1" t="s">
        <v>1</v>
      </c>
      <c r="E60" s="1">
        <v>4</v>
      </c>
      <c r="F60" s="2"/>
      <c r="G60" s="5">
        <f>E60*F60</f>
        <v>0</v>
      </c>
    </row>
    <row r="61" spans="1:7" ht="30" x14ac:dyDescent="0.25">
      <c r="A61" s="33"/>
      <c r="B61" s="1">
        <v>60</v>
      </c>
      <c r="C61" s="4" t="s">
        <v>68</v>
      </c>
      <c r="D61" s="1" t="s">
        <v>1</v>
      </c>
      <c r="E61" s="1">
        <v>2</v>
      </c>
      <c r="F61" s="2"/>
      <c r="G61" s="5">
        <f>E61*F61</f>
        <v>0</v>
      </c>
    </row>
    <row r="62" spans="1:7" ht="30" x14ac:dyDescent="0.25">
      <c r="A62" s="33"/>
      <c r="B62" s="1">
        <v>61</v>
      </c>
      <c r="C62" s="4" t="s">
        <v>69</v>
      </c>
      <c r="D62" s="1" t="s">
        <v>1</v>
      </c>
      <c r="E62" s="1">
        <v>2</v>
      </c>
      <c r="F62" s="2"/>
      <c r="G62" s="5">
        <f>E62*F62</f>
        <v>0</v>
      </c>
    </row>
    <row r="63" spans="1:7" ht="30" x14ac:dyDescent="0.25">
      <c r="A63" s="33"/>
      <c r="B63" s="1">
        <v>62</v>
      </c>
      <c r="C63" s="4" t="s">
        <v>72</v>
      </c>
      <c r="D63" s="1" t="s">
        <v>1</v>
      </c>
      <c r="E63" s="1">
        <v>4</v>
      </c>
      <c r="F63" s="2"/>
      <c r="G63" s="5">
        <f>E63*F63</f>
        <v>0</v>
      </c>
    </row>
    <row r="64" spans="1:7" ht="15.75" thickBot="1" x14ac:dyDescent="0.3">
      <c r="A64" s="34"/>
      <c r="B64" s="10">
        <v>63</v>
      </c>
      <c r="C64" s="11" t="s">
        <v>73</v>
      </c>
      <c r="D64" s="10" t="s">
        <v>1</v>
      </c>
      <c r="E64" s="10">
        <v>2</v>
      </c>
      <c r="F64" s="12"/>
      <c r="G64" s="13">
        <f>E64*F64</f>
        <v>0</v>
      </c>
    </row>
    <row r="65" spans="1:7" ht="30" x14ac:dyDescent="0.25">
      <c r="A65" s="35" t="s">
        <v>97</v>
      </c>
      <c r="B65" s="16">
        <v>64</v>
      </c>
      <c r="C65" s="17" t="s">
        <v>53</v>
      </c>
      <c r="D65" s="16" t="s">
        <v>1</v>
      </c>
      <c r="E65" s="16">
        <v>6</v>
      </c>
      <c r="F65" s="18"/>
      <c r="G65" s="19">
        <f>E65*F65</f>
        <v>0</v>
      </c>
    </row>
    <row r="66" spans="1:7" ht="60" x14ac:dyDescent="0.25">
      <c r="A66" s="36"/>
      <c r="B66" s="20">
        <v>65</v>
      </c>
      <c r="C66" s="21" t="s">
        <v>55</v>
      </c>
      <c r="D66" s="20" t="s">
        <v>1</v>
      </c>
      <c r="E66" s="20">
        <v>36</v>
      </c>
      <c r="F66" s="22"/>
      <c r="G66" s="23">
        <f>E66*F66</f>
        <v>0</v>
      </c>
    </row>
    <row r="67" spans="1:7" ht="45" x14ac:dyDescent="0.25">
      <c r="A67" s="36"/>
      <c r="B67" s="20">
        <v>66</v>
      </c>
      <c r="C67" s="21" t="s">
        <v>56</v>
      </c>
      <c r="D67" s="20" t="s">
        <v>1</v>
      </c>
      <c r="E67" s="20">
        <v>12</v>
      </c>
      <c r="F67" s="22"/>
      <c r="G67" s="23">
        <f>E67*F67</f>
        <v>0</v>
      </c>
    </row>
    <row r="68" spans="1:7" x14ac:dyDescent="0.25">
      <c r="A68" s="36"/>
      <c r="B68" s="20">
        <v>67</v>
      </c>
      <c r="C68" s="21" t="s">
        <v>57</v>
      </c>
      <c r="D68" s="20" t="s">
        <v>1</v>
      </c>
      <c r="E68" s="20">
        <v>36</v>
      </c>
      <c r="F68" s="22"/>
      <c r="G68" s="23">
        <f>E68*F68</f>
        <v>0</v>
      </c>
    </row>
    <row r="69" spans="1:7" x14ac:dyDescent="0.25">
      <c r="A69" s="36"/>
      <c r="B69" s="20">
        <v>68</v>
      </c>
      <c r="C69" s="21" t="s">
        <v>58</v>
      </c>
      <c r="D69" s="20" t="s">
        <v>1</v>
      </c>
      <c r="E69" s="20">
        <v>4</v>
      </c>
      <c r="F69" s="22"/>
      <c r="G69" s="23">
        <f>E69*F69</f>
        <v>0</v>
      </c>
    </row>
    <row r="70" spans="1:7" ht="60" x14ac:dyDescent="0.25">
      <c r="A70" s="36"/>
      <c r="B70" s="20">
        <v>69</v>
      </c>
      <c r="C70" s="21" t="s">
        <v>59</v>
      </c>
      <c r="D70" s="20" t="s">
        <v>1</v>
      </c>
      <c r="E70" s="20">
        <v>12</v>
      </c>
      <c r="F70" s="22"/>
      <c r="G70" s="23">
        <f>E70*F70</f>
        <v>0</v>
      </c>
    </row>
    <row r="71" spans="1:7" x14ac:dyDescent="0.25">
      <c r="A71" s="36"/>
      <c r="B71" s="20">
        <v>70</v>
      </c>
      <c r="C71" s="21" t="s">
        <v>65</v>
      </c>
      <c r="D71" s="20" t="s">
        <v>1</v>
      </c>
      <c r="E71" s="20">
        <v>12</v>
      </c>
      <c r="F71" s="22"/>
      <c r="G71" s="23">
        <f>E71*F71</f>
        <v>0</v>
      </c>
    </row>
    <row r="72" spans="1:7" x14ac:dyDescent="0.25">
      <c r="A72" s="36"/>
      <c r="B72" s="20">
        <v>71</v>
      </c>
      <c r="C72" s="21" t="s">
        <v>66</v>
      </c>
      <c r="D72" s="20" t="s">
        <v>1</v>
      </c>
      <c r="E72" s="20">
        <v>36</v>
      </c>
      <c r="F72" s="22"/>
      <c r="G72" s="23">
        <f>E72*F72</f>
        <v>0</v>
      </c>
    </row>
    <row r="73" spans="1:7" ht="30" x14ac:dyDescent="0.25">
      <c r="A73" s="36"/>
      <c r="B73" s="20">
        <v>72</v>
      </c>
      <c r="C73" s="21" t="s">
        <v>70</v>
      </c>
      <c r="D73" s="20" t="s">
        <v>1</v>
      </c>
      <c r="E73" s="20">
        <v>4</v>
      </c>
      <c r="F73" s="22"/>
      <c r="G73" s="23">
        <f>E73*F73</f>
        <v>0</v>
      </c>
    </row>
    <row r="74" spans="1:7" ht="15.75" thickBot="1" x14ac:dyDescent="0.3">
      <c r="A74" s="37"/>
      <c r="B74" s="24">
        <v>73</v>
      </c>
      <c r="C74" s="25" t="s">
        <v>71</v>
      </c>
      <c r="D74" s="24" t="s">
        <v>1</v>
      </c>
      <c r="E74" s="24">
        <v>6</v>
      </c>
      <c r="F74" s="26"/>
      <c r="G74" s="27">
        <f>E74*F74</f>
        <v>0</v>
      </c>
    </row>
    <row r="75" spans="1:7" x14ac:dyDescent="0.25">
      <c r="A75" s="32" t="s">
        <v>98</v>
      </c>
      <c r="B75" s="6">
        <v>74</v>
      </c>
      <c r="C75" s="7" t="s">
        <v>74</v>
      </c>
      <c r="D75" s="6" t="s">
        <v>1</v>
      </c>
      <c r="E75" s="6">
        <v>2</v>
      </c>
      <c r="F75" s="8"/>
      <c r="G75" s="9">
        <f>E75*F75</f>
        <v>0</v>
      </c>
    </row>
    <row r="76" spans="1:7" x14ac:dyDescent="0.25">
      <c r="A76" s="33"/>
      <c r="B76" s="1">
        <v>75</v>
      </c>
      <c r="C76" s="4" t="s">
        <v>75</v>
      </c>
      <c r="D76" s="1" t="s">
        <v>1</v>
      </c>
      <c r="E76" s="1">
        <v>3</v>
      </c>
      <c r="F76" s="2"/>
      <c r="G76" s="5">
        <f>E76*F76</f>
        <v>0</v>
      </c>
    </row>
    <row r="77" spans="1:7" x14ac:dyDescent="0.25">
      <c r="A77" s="33"/>
      <c r="B77" s="1">
        <v>76</v>
      </c>
      <c r="C77" s="4" t="s">
        <v>76</v>
      </c>
      <c r="D77" s="1" t="s">
        <v>1</v>
      </c>
      <c r="E77" s="1">
        <v>3</v>
      </c>
      <c r="F77" s="2"/>
      <c r="G77" s="5">
        <f>E77*F77</f>
        <v>0</v>
      </c>
    </row>
    <row r="78" spans="1:7" x14ac:dyDescent="0.25">
      <c r="A78" s="33"/>
      <c r="B78" s="1">
        <v>77</v>
      </c>
      <c r="C78" s="4" t="s">
        <v>77</v>
      </c>
      <c r="D78" s="1" t="s">
        <v>1</v>
      </c>
      <c r="E78" s="1">
        <v>2</v>
      </c>
      <c r="F78" s="2"/>
      <c r="G78" s="5">
        <f>E78*F78</f>
        <v>0</v>
      </c>
    </row>
    <row r="79" spans="1:7" ht="15.75" thickBot="1" x14ac:dyDescent="0.3">
      <c r="A79" s="34"/>
      <c r="B79" s="10">
        <v>78</v>
      </c>
      <c r="C79" s="11" t="s">
        <v>78</v>
      </c>
      <c r="D79" s="10" t="s">
        <v>1</v>
      </c>
      <c r="E79" s="10">
        <v>1</v>
      </c>
      <c r="F79" s="12"/>
      <c r="G79" s="13">
        <f>E79*F79</f>
        <v>0</v>
      </c>
    </row>
    <row r="80" spans="1:7" x14ac:dyDescent="0.25">
      <c r="A80" s="35" t="s">
        <v>99</v>
      </c>
      <c r="B80" s="16">
        <v>79</v>
      </c>
      <c r="C80" s="17" t="s">
        <v>79</v>
      </c>
      <c r="D80" s="16" t="s">
        <v>1</v>
      </c>
      <c r="E80" s="16">
        <v>1</v>
      </c>
      <c r="F80" s="18"/>
      <c r="G80" s="19">
        <f>E80*F80</f>
        <v>0</v>
      </c>
    </row>
    <row r="81" spans="1:7" x14ac:dyDescent="0.25">
      <c r="A81" s="36"/>
      <c r="B81" s="20">
        <v>80</v>
      </c>
      <c r="C81" s="21" t="s">
        <v>80</v>
      </c>
      <c r="D81" s="20" t="s">
        <v>1</v>
      </c>
      <c r="E81" s="20">
        <v>1</v>
      </c>
      <c r="F81" s="22"/>
      <c r="G81" s="23">
        <f>E81*F81</f>
        <v>0</v>
      </c>
    </row>
    <row r="82" spans="1:7" x14ac:dyDescent="0.25">
      <c r="A82" s="36"/>
      <c r="B82" s="20">
        <v>81</v>
      </c>
      <c r="C82" s="21" t="s">
        <v>81</v>
      </c>
      <c r="D82" s="20" t="s">
        <v>1</v>
      </c>
      <c r="E82" s="20">
        <v>2</v>
      </c>
      <c r="F82" s="22"/>
      <c r="G82" s="23">
        <f>E82*F82</f>
        <v>0</v>
      </c>
    </row>
    <row r="83" spans="1:7" ht="30" x14ac:dyDescent="0.25">
      <c r="A83" s="36"/>
      <c r="B83" s="20">
        <v>82</v>
      </c>
      <c r="C83" s="21" t="s">
        <v>61</v>
      </c>
      <c r="D83" s="20" t="s">
        <v>62</v>
      </c>
      <c r="E83" s="20">
        <v>24</v>
      </c>
      <c r="F83" s="22"/>
      <c r="G83" s="23">
        <f>E83*F83</f>
        <v>0</v>
      </c>
    </row>
    <row r="84" spans="1:7" x14ac:dyDescent="0.25">
      <c r="A84" s="36"/>
      <c r="B84" s="20">
        <v>83</v>
      </c>
      <c r="C84" s="21" t="s">
        <v>82</v>
      </c>
      <c r="D84" s="20" t="s">
        <v>1</v>
      </c>
      <c r="E84" s="20">
        <v>1</v>
      </c>
      <c r="F84" s="22"/>
      <c r="G84" s="23">
        <f>E84*F84</f>
        <v>0</v>
      </c>
    </row>
    <row r="85" spans="1:7" x14ac:dyDescent="0.25">
      <c r="A85" s="36"/>
      <c r="B85" s="20">
        <v>84</v>
      </c>
      <c r="C85" s="21" t="s">
        <v>83</v>
      </c>
      <c r="D85" s="20" t="s">
        <v>1</v>
      </c>
      <c r="E85" s="20">
        <v>12</v>
      </c>
      <c r="F85" s="22"/>
      <c r="G85" s="23">
        <f>E85*F85</f>
        <v>0</v>
      </c>
    </row>
    <row r="86" spans="1:7" ht="15.75" thickBot="1" x14ac:dyDescent="0.3">
      <c r="A86" s="37"/>
      <c r="B86" s="24">
        <v>85</v>
      </c>
      <c r="C86" s="25" t="s">
        <v>86</v>
      </c>
      <c r="D86" s="24" t="s">
        <v>1</v>
      </c>
      <c r="E86" s="24">
        <v>12</v>
      </c>
      <c r="F86" s="26"/>
      <c r="G86" s="27">
        <f>E86*F86</f>
        <v>0</v>
      </c>
    </row>
    <row r="87" spans="1:7" ht="39" customHeight="1" thickBot="1" x14ac:dyDescent="0.3">
      <c r="A87" s="38" t="s">
        <v>100</v>
      </c>
      <c r="B87" s="39"/>
      <c r="C87" s="39"/>
      <c r="D87" s="39"/>
      <c r="E87" s="39"/>
      <c r="F87" s="28"/>
      <c r="G87" s="29"/>
    </row>
  </sheetData>
  <mergeCells count="11">
    <mergeCell ref="F87:G87"/>
    <mergeCell ref="A1:B1"/>
    <mergeCell ref="A56:A64"/>
    <mergeCell ref="A65:A74"/>
    <mergeCell ref="A75:A79"/>
    <mergeCell ref="A80:A86"/>
    <mergeCell ref="A87:E87"/>
    <mergeCell ref="A2:A15"/>
    <mergeCell ref="A16:A35"/>
    <mergeCell ref="A36:A51"/>
    <mergeCell ref="A52:A55"/>
  </mergeCells>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PLANILHA DO CONTRATO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Carvalho dos Santos</dc:creator>
  <cp:lastModifiedBy>Daniel Carvalho dos Santos</cp:lastModifiedBy>
  <dcterms:created xsi:type="dcterms:W3CDTF">2023-10-27T22:15:35Z</dcterms:created>
  <dcterms:modified xsi:type="dcterms:W3CDTF">2023-11-01T19:31:47Z</dcterms:modified>
</cp:coreProperties>
</file>