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GTED\Downloads\"/>
    </mc:Choice>
  </mc:AlternateContent>
  <xr:revisionPtr revIDLastSave="0" documentId="13_ncr:1_{6DF3C859-30F3-42E9-9274-43D4762F1989}" xr6:coauthVersionLast="44" xr6:coauthVersionMax="44" xr10:uidLastSave="{00000000-0000-0000-0000-000000000000}"/>
  <bookViews>
    <workbookView xWindow="76680" yWindow="14895" windowWidth="29040" windowHeight="15840" xr2:uid="{00000000-000D-0000-FFFF-FFFF00000000}"/>
  </bookViews>
  <sheets>
    <sheet name="BDI MÃO DE OBRA" sheetId="2" r:id="rId1"/>
    <sheet name="MATERIAI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 i="2" l="1"/>
  <c r="H15" i="4"/>
  <c r="K8" i="4"/>
  <c r="K8" i="2" l="1"/>
</calcChain>
</file>

<file path=xl/sharedStrings.xml><?xml version="1.0" encoding="utf-8"?>
<sst xmlns="http://schemas.openxmlformats.org/spreadsheetml/2006/main" count="92" uniqueCount="40">
  <si>
    <r>
      <t xml:space="preserve">Desonerado:
</t>
    </r>
    <r>
      <rPr>
        <b/>
        <sz val="11"/>
        <color theme="1"/>
        <rFont val="Calibri"/>
        <family val="2"/>
        <scheme val="minor"/>
      </rPr>
      <t>NÃO</t>
    </r>
  </si>
  <si>
    <t>Composição do BDI sugerida</t>
  </si>
  <si>
    <t>Intervalos admissíveis sem justificativa</t>
  </si>
  <si>
    <t>Composição de BDI Adotada</t>
  </si>
  <si>
    <t>BDI Proposto</t>
  </si>
  <si>
    <t>1º Quartil</t>
  </si>
  <si>
    <t>Médio</t>
  </si>
  <si>
    <t>3º Quartil</t>
  </si>
  <si>
    <t>Garantia e Seguro (GS)</t>
  </si>
  <si>
    <t>BDI=((1+AC+R+GS)x(1+Df)x(1+L))/(1-I)</t>
  </si>
  <si>
    <t>Risco (R)</t>
  </si>
  <si>
    <t>Despesas financeiras (Df)</t>
  </si>
  <si>
    <t>Administração Central (Ac)</t>
  </si>
  <si>
    <t>Observações:</t>
  </si>
  <si>
    <t>Lucro (L)</t>
  </si>
  <si>
    <t>Impostos( I)</t>
  </si>
  <si>
    <t>Impostos (I)</t>
  </si>
  <si>
    <t>6.1</t>
  </si>
  <si>
    <t>PIS</t>
  </si>
  <si>
    <t>6.2</t>
  </si>
  <si>
    <t>COFINS</t>
  </si>
  <si>
    <t>6.3</t>
  </si>
  <si>
    <t>ISS</t>
  </si>
  <si>
    <t>ii) Tributos adotados = PIS+COFINS+ISS</t>
  </si>
  <si>
    <t>6.4</t>
  </si>
  <si>
    <t>CPRB - Lei 12.546/11</t>
  </si>
  <si>
    <r>
      <t xml:space="preserve">Declaro para os devidos fins que o regime de Contribuição Previdenciária sobre a Receita Bruta adotado para elaboração do orçamento foi </t>
    </r>
    <r>
      <rPr>
        <b/>
        <sz val="11"/>
        <color rgb="FFFF0000"/>
        <rFont val="Calibri"/>
        <family val="2"/>
        <scheme val="minor"/>
      </rPr>
      <t>SEM</t>
    </r>
    <r>
      <rPr>
        <sz val="11"/>
        <color theme="1"/>
        <rFont val="Calibri"/>
        <family val="2"/>
        <scheme val="minor"/>
      </rPr>
      <t xml:space="preserve"> Desoneração.</t>
    </r>
  </si>
  <si>
    <r>
      <t xml:space="preserve">Declaro para os devidos fins que o Regime de Incidência do PIS e Cofins da empresa é o </t>
    </r>
    <r>
      <rPr>
        <b/>
        <sz val="11"/>
        <color rgb="FFFF0000"/>
        <rFont val="Calibri"/>
        <family val="2"/>
        <scheme val="minor"/>
      </rPr>
      <t xml:space="preserve">REGIME DE INCIDÊNCIA </t>
    </r>
    <r>
      <rPr>
        <b/>
        <u/>
        <sz val="11"/>
        <color rgb="FFFF0000"/>
        <rFont val="Calibri"/>
        <family val="2"/>
        <scheme val="minor"/>
      </rPr>
      <t>[NÃO]</t>
    </r>
    <r>
      <rPr>
        <b/>
        <sz val="11"/>
        <color rgb="FFFF0000"/>
        <rFont val="Calibri"/>
        <family val="2"/>
        <scheme val="minor"/>
      </rPr>
      <t xml:space="preserve"> CUMULATIVA. 
Ou
</t>
    </r>
    <r>
      <rPr>
        <sz val="11"/>
        <color theme="1"/>
        <rFont val="Calibri"/>
        <family val="2"/>
        <scheme val="minor"/>
      </rPr>
      <t xml:space="preserve">Declaro para os devidos fins que a empresa é optante pelo pelo regime de tributação favorecido e diferenciado do </t>
    </r>
    <r>
      <rPr>
        <b/>
        <sz val="11"/>
        <color rgb="FFFF0000"/>
        <rFont val="Calibri"/>
        <family val="2"/>
        <scheme val="minor"/>
      </rPr>
      <t>SIMPLES NACIONAL.</t>
    </r>
  </si>
  <si>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</si>
  <si>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r>
      <t xml:space="preserve">Tipo de Obra:
</t>
    </r>
    <r>
      <rPr>
        <b/>
        <sz val="11"/>
        <color theme="1"/>
        <rFont val="Calibri"/>
        <family val="2"/>
        <scheme val="minor"/>
      </rPr>
      <t>REFORMA</t>
    </r>
  </si>
  <si>
    <t>Limites = 20,34% a 25,00%</t>
  </si>
  <si>
    <t>i) Composição do BDI, intervalos admissíveis e fórmula de cálculo nos termos do Acórdão 2622/2013 do TCU. Foi considerado, por similaridade, o item construção de edifícios.</t>
  </si>
  <si>
    <r>
      <t xml:space="preserve">Proponente:
</t>
    </r>
    <r>
      <rPr>
        <b/>
        <sz val="11"/>
        <color theme="1"/>
        <rFont val="Calibri"/>
        <family val="2"/>
        <scheme val="minor"/>
      </rPr>
      <t>SUPERINTENDÊNCIA REGIONAL DE POLÍCIA FEDERAL NO PARANÁ</t>
    </r>
  </si>
  <si>
    <r>
      <t xml:space="preserve">Município Aplicável:
</t>
    </r>
    <r>
      <rPr>
        <b/>
        <sz val="11"/>
        <color theme="1"/>
        <rFont val="Calibri"/>
        <family val="2"/>
        <scheme val="minor"/>
      </rPr>
      <t>LONDRINA/PR</t>
    </r>
  </si>
  <si>
    <r>
      <t xml:space="preserve">Empreendimento
</t>
    </r>
    <r>
      <rPr>
        <b/>
        <sz val="11"/>
        <color theme="1"/>
        <rFont val="Calibri"/>
        <family val="2"/>
        <scheme val="minor"/>
      </rPr>
      <t>REFORMA PARA ADAPTAÇÃO DA ACESSIBILIDADE DA DPF/LDA/PR</t>
    </r>
  </si>
  <si>
    <t>PLANILHA DE COMPOSIÇÃO DE BDI PARA MERO FORNECIMENTO DE MATERIAIS E EQUIPAMENTOS</t>
  </si>
  <si>
    <t>ii) Tributos adotados = PIS+COFINS</t>
  </si>
  <si>
    <t>PLANILHA DE COMPOSIÇÃO DE BDI PARAMÃO DE OBRA</t>
  </si>
  <si>
    <t>ANEXO V - PLANILHA DE COMPOSIÇÃO DE BDI</t>
  </si>
  <si>
    <t>Limites = 11,10% a 16,80%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</si>
</sst>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22"/>
      <color theme="1"/>
      <name val="Calibri"/>
      <family val="2"/>
      <scheme val="minor"/>
    </font>
    <font>
      <b/>
      <sz val="16"/>
      <color theme="1"/>
      <name val="Calibri"/>
      <family val="2"/>
      <scheme val="minor"/>
    </font>
    <font>
      <sz val="11"/>
      <color theme="1"/>
      <name val="Calibri"/>
      <family val="2"/>
      <scheme val="minor"/>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b/>
      <sz val="11"/>
      <color rgb="FFFF0000"/>
      <name val="Calibri"/>
      <family val="2"/>
      <scheme val="minor"/>
    </font>
    <font>
      <b/>
      <u/>
      <sz val="11"/>
      <color rgb="FFFF0000"/>
      <name val="Calibri"/>
      <family val="2"/>
      <scheme val="minor"/>
    </font>
    <font>
      <b/>
      <sz val="11"/>
      <color theme="1"/>
      <name val="Calibri"/>
      <family val="2"/>
    </font>
    <font>
      <sz val="11"/>
      <color theme="1"/>
      <name val="Calibri"/>
      <family val="2"/>
    </font>
    <font>
      <sz val="8.8000000000000007"/>
      <color theme="1"/>
      <name val="Calibri"/>
      <family val="2"/>
    </font>
  </fonts>
  <fills count="35">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1">
    <xf numFmtId="0" fontId="0" fillId="0" borderId="0"/>
    <xf numFmtId="0" fontId="5" fillId="0" borderId="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6" borderId="0" applyNumberFormat="0" applyBorder="0" applyAlignment="0" applyProtection="0"/>
    <xf numFmtId="0" fontId="10" fillId="7" borderId="36" applyNumberFormat="0" applyAlignment="0" applyProtection="0"/>
    <xf numFmtId="0" fontId="11" fillId="8" borderId="37" applyNumberFormat="0" applyAlignment="0" applyProtection="0"/>
    <xf numFmtId="0" fontId="12" fillId="8" borderId="36" applyNumberFormat="0" applyAlignment="0" applyProtection="0"/>
    <xf numFmtId="0" fontId="13" fillId="0" borderId="38" applyNumberFormat="0" applyFill="0" applyAlignment="0" applyProtection="0"/>
    <xf numFmtId="0" fontId="14" fillId="9" borderId="39" applyNumberFormat="0" applyAlignment="0" applyProtection="0"/>
    <xf numFmtId="0" fontId="15" fillId="0" borderId="0" applyNumberFormat="0" applyFill="0" applyBorder="0" applyAlignment="0" applyProtection="0"/>
    <xf numFmtId="0" fontId="4" fillId="10" borderId="40" applyNumberFormat="0" applyFont="0" applyAlignment="0" applyProtection="0"/>
    <xf numFmtId="0" fontId="16" fillId="0" borderId="0" applyNumberFormat="0" applyFill="0" applyBorder="0" applyAlignment="0" applyProtection="0"/>
    <xf numFmtId="0" fontId="1" fillId="0" borderId="41" applyNumberFormat="0" applyFill="0" applyAlignment="0" applyProtection="0"/>
    <xf numFmtId="0" fontId="17"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17" fillId="34" borderId="0" applyNumberFormat="0" applyBorder="0" applyAlignment="0" applyProtection="0"/>
    <xf numFmtId="0" fontId="18" fillId="0" borderId="0" applyNumberFormat="0" applyFill="0" applyBorder="0" applyAlignment="0" applyProtection="0"/>
  </cellStyleXfs>
  <cellXfs count="74">
    <xf numFmtId="0" fontId="0" fillId="0" borderId="0" xfId="0"/>
    <xf numFmtId="0" fontId="0" fillId="4" borderId="1" xfId="0" applyFont="1" applyFill="1" applyBorder="1" applyAlignment="1">
      <alignment horizontal="center"/>
    </xf>
    <xf numFmtId="0" fontId="0" fillId="0" borderId="11" xfId="0" applyBorder="1" applyAlignment="1">
      <alignment horizontal="center"/>
    </xf>
    <xf numFmtId="10" fontId="0" fillId="0" borderId="1" xfId="0" applyNumberFormat="1" applyBorder="1" applyAlignment="1">
      <alignment horizontal="center"/>
    </xf>
    <xf numFmtId="0" fontId="0" fillId="0" borderId="1" xfId="0" applyBorder="1" applyAlignment="1"/>
    <xf numFmtId="10" fontId="1" fillId="3" borderId="1" xfId="0" applyNumberFormat="1" applyFont="1" applyFill="1" applyBorder="1" applyAlignment="1">
      <alignment horizontal="center"/>
    </xf>
    <xf numFmtId="10" fontId="0" fillId="0" borderId="1" xfId="0" applyNumberFormat="1" applyBorder="1" applyAlignment="1">
      <alignment horizontal="center" wrapText="1"/>
    </xf>
    <xf numFmtId="0" fontId="0" fillId="0" borderId="25" xfId="0" applyBorder="1" applyAlignment="1">
      <alignment horizontal="center"/>
    </xf>
    <xf numFmtId="0" fontId="0" fillId="0" borderId="29" xfId="0" applyBorder="1" applyAlignment="1"/>
    <xf numFmtId="10" fontId="1" fillId="3" borderId="29" xfId="0" applyNumberFormat="1" applyFont="1" applyFill="1" applyBorder="1" applyAlignment="1">
      <alignment horizontal="center"/>
    </xf>
    <xf numFmtId="0" fontId="0" fillId="0" borderId="11" xfId="0" applyBorder="1" applyAlignment="1">
      <alignment horizontal="left" wrapText="1"/>
    </xf>
    <xf numFmtId="0" fontId="0" fillId="0" borderId="1" xfId="0" applyBorder="1" applyAlignment="1">
      <alignment horizontal="left" wrapText="1"/>
    </xf>
    <xf numFmtId="0" fontId="0" fillId="0" borderId="12"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1" xfId="0" applyBorder="1" applyAlignment="1">
      <alignment horizontal="left"/>
    </xf>
    <xf numFmtId="0" fontId="0" fillId="0" borderId="12" xfId="0" applyBorder="1" applyAlignment="1">
      <alignment horizontal="left"/>
    </xf>
    <xf numFmtId="0" fontId="1" fillId="4" borderId="1" xfId="0" applyFont="1" applyFill="1" applyBorder="1" applyAlignment="1">
      <alignment horizontal="center" vertical="center"/>
    </xf>
    <xf numFmtId="10" fontId="1" fillId="5" borderId="16" xfId="0" applyNumberFormat="1" applyFont="1" applyFill="1" applyBorder="1" applyAlignment="1">
      <alignment horizontal="center" vertical="center"/>
    </xf>
    <xf numFmtId="10" fontId="1" fillId="5" borderId="17" xfId="0" applyNumberFormat="1" applyFont="1" applyFill="1" applyBorder="1" applyAlignment="1">
      <alignment horizontal="center" vertical="center"/>
    </xf>
    <xf numFmtId="10" fontId="1" fillId="5" borderId="21" xfId="0" applyNumberFormat="1" applyFont="1" applyFill="1" applyBorder="1" applyAlignment="1">
      <alignment horizontal="center" vertical="center"/>
    </xf>
    <xf numFmtId="10" fontId="1" fillId="5" borderId="22" xfId="0" applyNumberFormat="1" applyFont="1" applyFill="1" applyBorder="1" applyAlignment="1">
      <alignment horizontal="center" vertical="center"/>
    </xf>
    <xf numFmtId="0" fontId="0" fillId="0" borderId="2" xfId="0" applyBorder="1" applyAlignment="1">
      <alignment horizontal="left"/>
    </xf>
    <xf numFmtId="0" fontId="0" fillId="0" borderId="4" xfId="0" applyBorder="1" applyAlignment="1">
      <alignment horizontal="left"/>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10" fontId="0" fillId="0" borderId="2" xfId="0" applyNumberFormat="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19" xfId="0" applyFont="1" applyFill="1" applyBorder="1" applyAlignment="1">
      <alignment horizontal="center" vertical="center"/>
    </xf>
    <xf numFmtId="0" fontId="0" fillId="4" borderId="20"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0" xfId="0" applyFont="1" applyFill="1" applyBorder="1" applyAlignment="1">
      <alignment horizontal="center" vertical="center"/>
    </xf>
    <xf numFmtId="0" fontId="0" fillId="4" borderId="2" xfId="0" applyFont="1" applyFill="1" applyBorder="1" applyAlignment="1">
      <alignment horizontal="center"/>
    </xf>
    <xf numFmtId="0" fontId="0" fillId="4" borderId="3" xfId="0" applyFont="1" applyFill="1" applyBorder="1" applyAlignment="1">
      <alignment horizontal="center"/>
    </xf>
    <xf numFmtId="0" fontId="0" fillId="4" borderId="4" xfId="0" applyFont="1" applyFill="1" applyBorder="1" applyAlignment="1">
      <alignment horizont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23" xfId="0" applyBorder="1" applyAlignment="1">
      <alignment horizontal="left" vertical="center"/>
    </xf>
    <xf numFmtId="0" fontId="0" fillId="0" borderId="0" xfId="0" applyBorder="1" applyAlignment="1">
      <alignment horizontal="left" vertical="center"/>
    </xf>
    <xf numFmtId="0" fontId="0" fillId="0" borderId="24"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26" xfId="0" applyBorder="1" applyAlignment="1">
      <alignment horizontal="left"/>
    </xf>
    <xf numFmtId="0" fontId="0" fillId="0" borderId="27" xfId="0" applyBorder="1" applyAlignment="1">
      <alignment horizontal="left"/>
    </xf>
    <xf numFmtId="10" fontId="0" fillId="0" borderId="26" xfId="0" applyNumberFormat="1" applyBorder="1" applyAlignment="1">
      <alignment horizontal="center"/>
    </xf>
    <xf numFmtId="10" fontId="0" fillId="0" borderId="28" xfId="0" applyNumberFormat="1" applyBorder="1" applyAlignment="1">
      <alignment horizontal="center"/>
    </xf>
    <xf numFmtId="10" fontId="0" fillId="0" borderId="27" xfId="0" applyNumberFormat="1" applyBorder="1" applyAlignment="1">
      <alignment horizontal="center"/>
    </xf>
    <xf numFmtId="0" fontId="0" fillId="0" borderId="23" xfId="0" applyBorder="1" applyAlignment="1">
      <alignment horizontal="center"/>
    </xf>
    <xf numFmtId="0" fontId="0" fillId="0" borderId="0" xfId="0" applyBorder="1" applyAlignment="1">
      <alignment horizontal="center"/>
    </xf>
    <xf numFmtId="0" fontId="0" fillId="0" borderId="24" xfId="0" applyBorder="1" applyAlignment="1">
      <alignment horizontal="center"/>
    </xf>
    <xf numFmtId="0" fontId="1" fillId="0" borderId="23" xfId="0" applyFont="1" applyBorder="1" applyAlignment="1">
      <alignment horizontal="center"/>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4" xfId="0" applyBorder="1" applyAlignment="1">
      <alignment horizontal="left" vertical="center" wrapText="1"/>
    </xf>
  </cellXfs>
  <cellStyles count="41">
    <cellStyle name="20% - Ênfase1" xfId="17" builtinId="30" customBuiltin="1"/>
    <cellStyle name="20% - Ênfase2" xfId="21" builtinId="34" customBuiltin="1"/>
    <cellStyle name="20% - Ênfase3" xfId="25" builtinId="38" customBuiltin="1"/>
    <cellStyle name="20% - Ênfase4" xfId="29" builtinId="42" customBuiltin="1"/>
    <cellStyle name="20% - Ênfase5" xfId="33" builtinId="46" customBuiltin="1"/>
    <cellStyle name="20% - Ênfase6" xfId="37" builtinId="50" customBuiltin="1"/>
    <cellStyle name="40% - Ênfase1" xfId="18" builtinId="31" customBuiltin="1"/>
    <cellStyle name="40% - Ênfase2" xfId="22" builtinId="35" customBuiltin="1"/>
    <cellStyle name="40% - Ênfase3" xfId="26" builtinId="39" customBuiltin="1"/>
    <cellStyle name="40% - Ênfase4" xfId="30" builtinId="43" customBuiltin="1"/>
    <cellStyle name="40% - Ênfase5" xfId="34" builtinId="47" customBuiltin="1"/>
    <cellStyle name="40% - Ênfase6" xfId="38" builtinId="51" customBuiltin="1"/>
    <cellStyle name="60% - Ênfase1" xfId="19" builtinId="32" customBuiltin="1"/>
    <cellStyle name="60% - Ênfase2" xfId="23" builtinId="36" customBuiltin="1"/>
    <cellStyle name="60% - Ênfase3" xfId="27" builtinId="40" customBuiltin="1"/>
    <cellStyle name="60% - Ênfase4" xfId="31" builtinId="44" customBuiltin="1"/>
    <cellStyle name="60% - Ênfase5" xfId="35" builtinId="48" customBuiltin="1"/>
    <cellStyle name="60% - Ênfase6" xfId="39" builtinId="52" customBuiltin="1"/>
    <cellStyle name="Bom" xfId="6" builtinId="26" customBuiltin="1"/>
    <cellStyle name="Cálculo" xfId="9" builtinId="22" customBuiltin="1"/>
    <cellStyle name="Célula de Verificação" xfId="11" builtinId="23" customBuiltin="1"/>
    <cellStyle name="Célula Vinculada" xfId="10" builtinId="24" customBuiltin="1"/>
    <cellStyle name="Ênfase1" xfId="16" builtinId="29" customBuiltin="1"/>
    <cellStyle name="Ênfase2" xfId="20" builtinId="33" customBuiltin="1"/>
    <cellStyle name="Ênfase3" xfId="24" builtinId="37" customBuiltin="1"/>
    <cellStyle name="Ênfase4" xfId="28" builtinId="41" customBuiltin="1"/>
    <cellStyle name="Ênfase5" xfId="32" builtinId="45" customBuiltin="1"/>
    <cellStyle name="Ênfase6" xfId="36" builtinId="49" customBuiltin="1"/>
    <cellStyle name="Entrada" xfId="7" builtinId="20" customBuiltin="1"/>
    <cellStyle name="Normal" xfId="0" builtinId="0"/>
    <cellStyle name="Normal 2 3" xfId="1" xr:uid="{00000000-0005-0000-0000-00001E000000}"/>
    <cellStyle name="Nota" xfId="13" builtinId="10" customBuiltin="1"/>
    <cellStyle name="Saída" xfId="8" builtinId="21" customBuiltin="1"/>
    <cellStyle name="Texto de Aviso" xfId="12" builtinId="11" customBuiltin="1"/>
    <cellStyle name="Texto Explicativo" xfId="14" builtinId="53" customBuiltin="1"/>
    <cellStyle name="Título 1" xfId="2" builtinId="16" customBuiltin="1"/>
    <cellStyle name="Título 2" xfId="3" builtinId="17" customBuiltin="1"/>
    <cellStyle name="Título 3" xfId="4" builtinId="18" customBuiltin="1"/>
    <cellStyle name="Título 4" xfId="5" builtinId="19" customBuiltin="1"/>
    <cellStyle name="Título 5" xfId="40" xr:uid="{00000000-0005-0000-0000-000029000000}"/>
    <cellStyle name="Total" xfId="15" builtinId="25" customBuiltin="1"/>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3"/>
  <sheetViews>
    <sheetView tabSelected="1" workbookViewId="0">
      <selection activeCell="A2" sqref="A2:L2"/>
    </sheetView>
  </sheetViews>
  <sheetFormatPr defaultRowHeight="14.25" x14ac:dyDescent="0.45"/>
  <cols>
    <col min="2" max="2" width="11.265625" customWidth="1"/>
    <col min="3" max="3" width="13.73046875" customWidth="1"/>
    <col min="4" max="4" width="12.86328125" customWidth="1"/>
    <col min="5" max="5" width="12.1328125" customWidth="1"/>
    <col min="6" max="6" width="12" customWidth="1"/>
    <col min="7" max="7" width="25" bestFit="1" customWidth="1"/>
  </cols>
  <sheetData>
    <row r="1" spans="1:12" ht="14.65" thickBot="1" x14ac:dyDescent="0.5"/>
    <row r="2" spans="1:12" ht="28.9" thickBot="1" x14ac:dyDescent="0.5">
      <c r="A2" s="47" t="s">
        <v>38</v>
      </c>
      <c r="B2" s="48"/>
      <c r="C2" s="48"/>
      <c r="D2" s="48"/>
      <c r="E2" s="48"/>
      <c r="F2" s="48"/>
      <c r="G2" s="48"/>
      <c r="H2" s="48"/>
      <c r="I2" s="48"/>
      <c r="J2" s="48"/>
      <c r="K2" s="48"/>
      <c r="L2" s="49"/>
    </row>
    <row r="3" spans="1:12" ht="14.65" thickBot="1" x14ac:dyDescent="0.5"/>
    <row r="4" spans="1:12" ht="21.4" thickBot="1" x14ac:dyDescent="0.7">
      <c r="A4" s="50" t="s">
        <v>37</v>
      </c>
      <c r="B4" s="51"/>
      <c r="C4" s="51"/>
      <c r="D4" s="51"/>
      <c r="E4" s="51"/>
      <c r="F4" s="51"/>
      <c r="G4" s="51"/>
      <c r="H4" s="51"/>
      <c r="I4" s="51"/>
      <c r="J4" s="51"/>
      <c r="K4" s="51"/>
      <c r="L4" s="52"/>
    </row>
    <row r="5" spans="1:12" ht="26.25" customHeight="1" x14ac:dyDescent="0.45">
      <c r="A5" s="53" t="s">
        <v>32</v>
      </c>
      <c r="B5" s="54"/>
      <c r="C5" s="54"/>
      <c r="D5" s="54"/>
      <c r="E5" s="54"/>
      <c r="F5" s="54"/>
      <c r="G5" s="54"/>
      <c r="H5" s="54"/>
      <c r="I5" s="54"/>
      <c r="J5" s="54"/>
      <c r="K5" s="54"/>
      <c r="L5" s="55"/>
    </row>
    <row r="6" spans="1:12" ht="27" customHeight="1" x14ac:dyDescent="0.45">
      <c r="A6" s="10" t="s">
        <v>29</v>
      </c>
      <c r="B6" s="16"/>
      <c r="C6" s="16"/>
      <c r="D6" s="16"/>
      <c r="E6" s="16"/>
      <c r="F6" s="16"/>
      <c r="G6" s="16"/>
      <c r="H6" s="11" t="s">
        <v>0</v>
      </c>
      <c r="I6" s="16"/>
      <c r="J6" s="16"/>
      <c r="K6" s="16"/>
      <c r="L6" s="17"/>
    </row>
    <row r="7" spans="1:12" ht="29.25" customHeight="1" x14ac:dyDescent="0.45">
      <c r="A7" s="10" t="s">
        <v>34</v>
      </c>
      <c r="B7" s="16"/>
      <c r="C7" s="16"/>
      <c r="D7" s="16"/>
      <c r="E7" s="16"/>
      <c r="F7" s="16"/>
      <c r="G7" s="16"/>
      <c r="H7" s="11" t="s">
        <v>33</v>
      </c>
      <c r="I7" s="16"/>
      <c r="J7" s="16"/>
      <c r="K7" s="16"/>
      <c r="L7" s="17"/>
    </row>
    <row r="8" spans="1:12" x14ac:dyDescent="0.45">
      <c r="A8" s="34" t="s">
        <v>1</v>
      </c>
      <c r="B8" s="35"/>
      <c r="C8" s="36"/>
      <c r="D8" s="44" t="s">
        <v>2</v>
      </c>
      <c r="E8" s="45"/>
      <c r="F8" s="46"/>
      <c r="G8" s="40" t="s">
        <v>3</v>
      </c>
      <c r="H8" s="41"/>
      <c r="I8" s="18" t="s">
        <v>4</v>
      </c>
      <c r="J8" s="18"/>
      <c r="K8" s="19">
        <f>((1+H13+H11+H10)*(1+H12)*(1+H14))/(1-H15)-1</f>
        <v>0.23369858950715439</v>
      </c>
      <c r="L8" s="20"/>
    </row>
    <row r="9" spans="1:12" x14ac:dyDescent="0.45">
      <c r="A9" s="37"/>
      <c r="B9" s="38"/>
      <c r="C9" s="39"/>
      <c r="D9" s="1" t="s">
        <v>5</v>
      </c>
      <c r="E9" s="1" t="s">
        <v>6</v>
      </c>
      <c r="F9" s="1" t="s">
        <v>7</v>
      </c>
      <c r="G9" s="42"/>
      <c r="H9" s="43"/>
      <c r="I9" s="18"/>
      <c r="J9" s="18"/>
      <c r="K9" s="21"/>
      <c r="L9" s="22"/>
    </row>
    <row r="10" spans="1:12" x14ac:dyDescent="0.45">
      <c r="A10" s="2">
        <v>1</v>
      </c>
      <c r="B10" s="23" t="s">
        <v>8</v>
      </c>
      <c r="C10" s="24"/>
      <c r="D10" s="3">
        <v>8.0000000000000002E-3</v>
      </c>
      <c r="E10" s="3">
        <v>8.0000000000000002E-3</v>
      </c>
      <c r="F10" s="3">
        <v>0.01</v>
      </c>
      <c r="G10" s="4" t="s">
        <v>8</v>
      </c>
      <c r="H10" s="5">
        <v>8.0000000000000002E-3</v>
      </c>
      <c r="I10" s="25" t="s">
        <v>9</v>
      </c>
      <c r="J10" s="26"/>
      <c r="K10" s="26"/>
      <c r="L10" s="27"/>
    </row>
    <row r="11" spans="1:12" x14ac:dyDescent="0.45">
      <c r="A11" s="2">
        <v>2</v>
      </c>
      <c r="B11" s="23" t="s">
        <v>10</v>
      </c>
      <c r="C11" s="24"/>
      <c r="D11" s="3">
        <v>9.7000000000000003E-3</v>
      </c>
      <c r="E11" s="3">
        <v>1.2699999999999999E-2</v>
      </c>
      <c r="F11" s="3">
        <v>1.2699999999999999E-2</v>
      </c>
      <c r="G11" s="4" t="s">
        <v>10</v>
      </c>
      <c r="H11" s="5">
        <v>9.7000000000000003E-3</v>
      </c>
      <c r="I11" s="28"/>
      <c r="J11" s="29"/>
      <c r="K11" s="29"/>
      <c r="L11" s="30"/>
    </row>
    <row r="12" spans="1:12" x14ac:dyDescent="0.45">
      <c r="A12" s="2">
        <v>3</v>
      </c>
      <c r="B12" s="23" t="s">
        <v>11</v>
      </c>
      <c r="C12" s="24"/>
      <c r="D12" s="3">
        <v>5.8999999999999999E-3</v>
      </c>
      <c r="E12" s="3">
        <v>1.23E-2</v>
      </c>
      <c r="F12" s="3">
        <v>1.3899999999999999E-2</v>
      </c>
      <c r="G12" s="4" t="s">
        <v>11</v>
      </c>
      <c r="H12" s="5">
        <v>0.01</v>
      </c>
      <c r="I12" s="67" t="s">
        <v>30</v>
      </c>
      <c r="J12" s="68"/>
      <c r="K12" s="68"/>
      <c r="L12" s="69"/>
    </row>
    <row r="13" spans="1:12" x14ac:dyDescent="0.45">
      <c r="A13" s="2">
        <v>4</v>
      </c>
      <c r="B13" s="23" t="s">
        <v>12</v>
      </c>
      <c r="C13" s="24"/>
      <c r="D13" s="3">
        <v>0.03</v>
      </c>
      <c r="E13" s="3">
        <v>0.04</v>
      </c>
      <c r="F13" s="6">
        <v>5.5E-2</v>
      </c>
      <c r="G13" s="4" t="s">
        <v>12</v>
      </c>
      <c r="H13" s="5">
        <v>0.04</v>
      </c>
      <c r="I13" s="70" t="s">
        <v>13</v>
      </c>
      <c r="J13" s="68"/>
      <c r="K13" s="68"/>
      <c r="L13" s="69"/>
    </row>
    <row r="14" spans="1:12" ht="14.25" customHeight="1" x14ac:dyDescent="0.45">
      <c r="A14" s="2">
        <v>5</v>
      </c>
      <c r="B14" s="23" t="s">
        <v>14</v>
      </c>
      <c r="C14" s="24"/>
      <c r="D14" s="3">
        <v>6.1600000000000002E-2</v>
      </c>
      <c r="E14" s="3">
        <v>7.3999999999999996E-2</v>
      </c>
      <c r="F14" s="3">
        <v>8.9599999999999999E-2</v>
      </c>
      <c r="G14" s="4" t="s">
        <v>14</v>
      </c>
      <c r="H14" s="5">
        <v>8.9599999999999999E-2</v>
      </c>
      <c r="I14" s="71" t="s">
        <v>31</v>
      </c>
      <c r="J14" s="72"/>
      <c r="K14" s="72"/>
      <c r="L14" s="73"/>
    </row>
    <row r="15" spans="1:12" x14ac:dyDescent="0.45">
      <c r="A15" s="2">
        <v>6</v>
      </c>
      <c r="B15" s="23" t="s">
        <v>15</v>
      </c>
      <c r="C15" s="24"/>
      <c r="D15" s="31"/>
      <c r="E15" s="32"/>
      <c r="F15" s="33"/>
      <c r="G15" s="4" t="s">
        <v>16</v>
      </c>
      <c r="H15" s="5">
        <f>SUM(H16:H19)</f>
        <v>5.6499999999999995E-2</v>
      </c>
      <c r="I15" s="71"/>
      <c r="J15" s="72"/>
      <c r="K15" s="72"/>
      <c r="L15" s="73"/>
    </row>
    <row r="16" spans="1:12" x14ac:dyDescent="0.45">
      <c r="A16" s="2" t="s">
        <v>17</v>
      </c>
      <c r="B16" s="23" t="s">
        <v>18</v>
      </c>
      <c r="C16" s="24"/>
      <c r="D16" s="31"/>
      <c r="E16" s="32"/>
      <c r="F16" s="33"/>
      <c r="G16" s="4" t="s">
        <v>18</v>
      </c>
      <c r="H16" s="5">
        <v>6.4999999999999997E-3</v>
      </c>
      <c r="I16" s="71"/>
      <c r="J16" s="72"/>
      <c r="K16" s="72"/>
      <c r="L16" s="73"/>
    </row>
    <row r="17" spans="1:12" x14ac:dyDescent="0.45">
      <c r="A17" s="2" t="s">
        <v>19</v>
      </c>
      <c r="B17" s="23" t="s">
        <v>20</v>
      </c>
      <c r="C17" s="24"/>
      <c r="D17" s="31"/>
      <c r="E17" s="32"/>
      <c r="F17" s="33"/>
      <c r="G17" s="4" t="s">
        <v>20</v>
      </c>
      <c r="H17" s="5">
        <v>0.03</v>
      </c>
      <c r="I17" s="71"/>
      <c r="J17" s="72"/>
      <c r="K17" s="72"/>
      <c r="L17" s="73"/>
    </row>
    <row r="18" spans="1:12" x14ac:dyDescent="0.45">
      <c r="A18" s="2" t="s">
        <v>21</v>
      </c>
      <c r="B18" s="23" t="s">
        <v>22</v>
      </c>
      <c r="C18" s="24"/>
      <c r="D18" s="31"/>
      <c r="E18" s="32"/>
      <c r="F18" s="33"/>
      <c r="G18" s="4" t="s">
        <v>22</v>
      </c>
      <c r="H18" s="5">
        <v>0.02</v>
      </c>
      <c r="I18" s="56" t="s">
        <v>23</v>
      </c>
      <c r="J18" s="57"/>
      <c r="K18" s="57"/>
      <c r="L18" s="58"/>
    </row>
    <row r="19" spans="1:12" ht="14.65" thickBot="1" x14ac:dyDescent="0.5">
      <c r="A19" s="7" t="s">
        <v>24</v>
      </c>
      <c r="B19" s="62" t="s">
        <v>25</v>
      </c>
      <c r="C19" s="63"/>
      <c r="D19" s="64"/>
      <c r="E19" s="65"/>
      <c r="F19" s="66"/>
      <c r="G19" s="8" t="s">
        <v>25</v>
      </c>
      <c r="H19" s="9">
        <v>0</v>
      </c>
      <c r="I19" s="59"/>
      <c r="J19" s="60"/>
      <c r="K19" s="60"/>
      <c r="L19" s="61"/>
    </row>
    <row r="21" spans="1:12" x14ac:dyDescent="0.45">
      <c r="A21" s="10" t="s">
        <v>26</v>
      </c>
      <c r="B21" s="11"/>
      <c r="C21" s="11"/>
      <c r="D21" s="11"/>
      <c r="E21" s="11"/>
      <c r="F21" s="11"/>
      <c r="G21" s="11"/>
      <c r="H21" s="11"/>
      <c r="I21" s="11"/>
      <c r="J21" s="11"/>
      <c r="K21" s="11"/>
      <c r="L21" s="12"/>
    </row>
    <row r="22" spans="1:12" ht="47.25" customHeight="1" thickBot="1" x14ac:dyDescent="0.5">
      <c r="A22" s="10" t="s">
        <v>27</v>
      </c>
      <c r="B22" s="11"/>
      <c r="C22" s="11"/>
      <c r="D22" s="11"/>
      <c r="E22" s="11"/>
      <c r="F22" s="11"/>
      <c r="G22" s="11"/>
      <c r="H22" s="11"/>
      <c r="I22" s="11"/>
      <c r="J22" s="11"/>
      <c r="K22" s="11"/>
      <c r="L22" s="12"/>
    </row>
    <row r="23" spans="1:12" ht="202.9" customHeight="1" thickBot="1" x14ac:dyDescent="0.5">
      <c r="A23" s="13" t="s">
        <v>28</v>
      </c>
      <c r="B23" s="14"/>
      <c r="C23" s="14"/>
      <c r="D23" s="14"/>
      <c r="E23" s="14"/>
      <c r="F23" s="14"/>
      <c r="G23" s="14"/>
      <c r="H23" s="14"/>
      <c r="I23" s="14"/>
      <c r="J23" s="14"/>
      <c r="K23" s="14"/>
      <c r="L23" s="15"/>
    </row>
  </sheetData>
  <mergeCells count="35">
    <mergeCell ref="B12:C12"/>
    <mergeCell ref="I12:L12"/>
    <mergeCell ref="B13:C13"/>
    <mergeCell ref="I13:L13"/>
    <mergeCell ref="B14:C14"/>
    <mergeCell ref="I14:L17"/>
    <mergeCell ref="B15:C15"/>
    <mergeCell ref="B17:C17"/>
    <mergeCell ref="D17:F17"/>
    <mergeCell ref="B18:C18"/>
    <mergeCell ref="D18:F18"/>
    <mergeCell ref="I18:L19"/>
    <mergeCell ref="B19:C19"/>
    <mergeCell ref="D19:F19"/>
    <mergeCell ref="A2:L2"/>
    <mergeCell ref="A4:L4"/>
    <mergeCell ref="A5:L5"/>
    <mergeCell ref="A6:G6"/>
    <mergeCell ref="H6:L6"/>
    <mergeCell ref="A21:L21"/>
    <mergeCell ref="A22:L22"/>
    <mergeCell ref="A23:L23"/>
    <mergeCell ref="A7:G7"/>
    <mergeCell ref="H7:L7"/>
    <mergeCell ref="I8:J9"/>
    <mergeCell ref="K8:L9"/>
    <mergeCell ref="B10:C10"/>
    <mergeCell ref="I10:L11"/>
    <mergeCell ref="B11:C11"/>
    <mergeCell ref="D15:F15"/>
    <mergeCell ref="B16:C16"/>
    <mergeCell ref="D16:F16"/>
    <mergeCell ref="A8:C9"/>
    <mergeCell ref="G8:H9"/>
    <mergeCell ref="D8:F8"/>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76AC4-3FF5-41CF-AE13-82C9261A3E63}">
  <dimension ref="A1:L23"/>
  <sheetViews>
    <sheetView workbookViewId="0">
      <selection activeCell="I12" sqref="I12:L12"/>
    </sheetView>
  </sheetViews>
  <sheetFormatPr defaultRowHeight="14.25" x14ac:dyDescent="0.45"/>
  <cols>
    <col min="2" max="2" width="11.265625" customWidth="1"/>
    <col min="3" max="3" width="13.73046875" customWidth="1"/>
    <col min="4" max="4" width="12.86328125" customWidth="1"/>
    <col min="5" max="5" width="12.1328125" customWidth="1"/>
    <col min="6" max="6" width="12" customWidth="1"/>
    <col min="7" max="7" width="25" bestFit="1" customWidth="1"/>
  </cols>
  <sheetData>
    <row r="1" spans="1:12" ht="14.65" thickBot="1" x14ac:dyDescent="0.5"/>
    <row r="2" spans="1:12" ht="28.9" thickBot="1" x14ac:dyDescent="0.5">
      <c r="A2" s="47" t="s">
        <v>38</v>
      </c>
      <c r="B2" s="48"/>
      <c r="C2" s="48"/>
      <c r="D2" s="48"/>
      <c r="E2" s="48"/>
      <c r="F2" s="48"/>
      <c r="G2" s="48"/>
      <c r="H2" s="48"/>
      <c r="I2" s="48"/>
      <c r="J2" s="48"/>
      <c r="K2" s="48"/>
      <c r="L2" s="49"/>
    </row>
    <row r="3" spans="1:12" ht="14.65" thickBot="1" x14ac:dyDescent="0.5"/>
    <row r="4" spans="1:12" ht="21.4" thickBot="1" x14ac:dyDescent="0.7">
      <c r="A4" s="50" t="s">
        <v>35</v>
      </c>
      <c r="B4" s="51"/>
      <c r="C4" s="51"/>
      <c r="D4" s="51"/>
      <c r="E4" s="51"/>
      <c r="F4" s="51"/>
      <c r="G4" s="51"/>
      <c r="H4" s="51"/>
      <c r="I4" s="51"/>
      <c r="J4" s="51"/>
      <c r="K4" s="51"/>
      <c r="L4" s="52"/>
    </row>
    <row r="5" spans="1:12" ht="26.25" customHeight="1" x14ac:dyDescent="0.45">
      <c r="A5" s="53" t="s">
        <v>32</v>
      </c>
      <c r="B5" s="54"/>
      <c r="C5" s="54"/>
      <c r="D5" s="54"/>
      <c r="E5" s="54"/>
      <c r="F5" s="54"/>
      <c r="G5" s="54"/>
      <c r="H5" s="54"/>
      <c r="I5" s="54"/>
      <c r="J5" s="54"/>
      <c r="K5" s="54"/>
      <c r="L5" s="55"/>
    </row>
    <row r="6" spans="1:12" ht="27" customHeight="1" x14ac:dyDescent="0.45">
      <c r="A6" s="10" t="s">
        <v>29</v>
      </c>
      <c r="B6" s="16"/>
      <c r="C6" s="16"/>
      <c r="D6" s="16"/>
      <c r="E6" s="16"/>
      <c r="F6" s="16"/>
      <c r="G6" s="16"/>
      <c r="H6" s="11" t="s">
        <v>0</v>
      </c>
      <c r="I6" s="16"/>
      <c r="J6" s="16"/>
      <c r="K6" s="16"/>
      <c r="L6" s="17"/>
    </row>
    <row r="7" spans="1:12" ht="29.25" customHeight="1" x14ac:dyDescent="0.45">
      <c r="A7" s="10" t="s">
        <v>34</v>
      </c>
      <c r="B7" s="16"/>
      <c r="C7" s="16"/>
      <c r="D7" s="16"/>
      <c r="E7" s="16"/>
      <c r="F7" s="16"/>
      <c r="G7" s="16"/>
      <c r="H7" s="11" t="s">
        <v>33</v>
      </c>
      <c r="I7" s="16"/>
      <c r="J7" s="16"/>
      <c r="K7" s="16"/>
      <c r="L7" s="17"/>
    </row>
    <row r="8" spans="1:12" x14ac:dyDescent="0.45">
      <c r="A8" s="34" t="s">
        <v>1</v>
      </c>
      <c r="B8" s="35"/>
      <c r="C8" s="36"/>
      <c r="D8" s="44" t="s">
        <v>2</v>
      </c>
      <c r="E8" s="45"/>
      <c r="F8" s="46"/>
      <c r="G8" s="40" t="s">
        <v>3</v>
      </c>
      <c r="H8" s="41"/>
      <c r="I8" s="18" t="s">
        <v>4</v>
      </c>
      <c r="J8" s="18"/>
      <c r="K8" s="19">
        <f>((1+H13+H11+H10)*(1+H12)*(1+H14))/(1-H15)-1</f>
        <v>0.12783084545926271</v>
      </c>
      <c r="L8" s="20"/>
    </row>
    <row r="9" spans="1:12" x14ac:dyDescent="0.45">
      <c r="A9" s="37"/>
      <c r="B9" s="38"/>
      <c r="C9" s="39"/>
      <c r="D9" s="1" t="s">
        <v>5</v>
      </c>
      <c r="E9" s="1" t="s">
        <v>6</v>
      </c>
      <c r="F9" s="1" t="s">
        <v>7</v>
      </c>
      <c r="G9" s="42"/>
      <c r="H9" s="43"/>
      <c r="I9" s="18"/>
      <c r="J9" s="18"/>
      <c r="K9" s="21"/>
      <c r="L9" s="22"/>
    </row>
    <row r="10" spans="1:12" x14ac:dyDescent="0.45">
      <c r="A10" s="2">
        <v>1</v>
      </c>
      <c r="B10" s="23" t="s">
        <v>8</v>
      </c>
      <c r="C10" s="24"/>
      <c r="D10" s="3">
        <v>3.0000000000000001E-3</v>
      </c>
      <c r="E10" s="3">
        <v>4.7999999999999996E-3</v>
      </c>
      <c r="F10" s="3">
        <v>8.2000000000000007E-3</v>
      </c>
      <c r="G10" s="4" t="s">
        <v>8</v>
      </c>
      <c r="H10" s="5">
        <v>3.0000000000000001E-3</v>
      </c>
      <c r="I10" s="25" t="s">
        <v>9</v>
      </c>
      <c r="J10" s="26"/>
      <c r="K10" s="26"/>
      <c r="L10" s="27"/>
    </row>
    <row r="11" spans="1:12" x14ac:dyDescent="0.45">
      <c r="A11" s="2">
        <v>2</v>
      </c>
      <c r="B11" s="23" t="s">
        <v>10</v>
      </c>
      <c r="C11" s="24"/>
      <c r="D11" s="3">
        <v>5.5999999999999999E-3</v>
      </c>
      <c r="E11" s="3">
        <v>8.5000000000000006E-3</v>
      </c>
      <c r="F11" s="3">
        <v>8.8999999999999999E-3</v>
      </c>
      <c r="G11" s="4" t="s">
        <v>10</v>
      </c>
      <c r="H11" s="5">
        <v>5.5999999999999999E-3</v>
      </c>
      <c r="I11" s="28"/>
      <c r="J11" s="29"/>
      <c r="K11" s="29"/>
      <c r="L11" s="30"/>
    </row>
    <row r="12" spans="1:12" x14ac:dyDescent="0.45">
      <c r="A12" s="2">
        <v>3</v>
      </c>
      <c r="B12" s="23" t="s">
        <v>11</v>
      </c>
      <c r="C12" s="24"/>
      <c r="D12" s="3">
        <v>8.5000000000000006E-3</v>
      </c>
      <c r="E12" s="3">
        <v>8.5000000000000006E-3</v>
      </c>
      <c r="F12" s="3">
        <v>1.11E-2</v>
      </c>
      <c r="G12" s="4" t="s">
        <v>11</v>
      </c>
      <c r="H12" s="5">
        <v>0.01</v>
      </c>
      <c r="I12" s="67" t="s">
        <v>39</v>
      </c>
      <c r="J12" s="68"/>
      <c r="K12" s="68"/>
      <c r="L12" s="69"/>
    </row>
    <row r="13" spans="1:12" x14ac:dyDescent="0.45">
      <c r="A13" s="2">
        <v>4</v>
      </c>
      <c r="B13" s="23" t="s">
        <v>12</v>
      </c>
      <c r="C13" s="24"/>
      <c r="D13" s="3">
        <v>1.4999999999999999E-2</v>
      </c>
      <c r="E13" s="3">
        <v>3.4500000000000003E-2</v>
      </c>
      <c r="F13" s="6">
        <v>4.4900000000000002E-2</v>
      </c>
      <c r="G13" s="4" t="s">
        <v>12</v>
      </c>
      <c r="H13" s="5">
        <v>1.4999999999999999E-2</v>
      </c>
      <c r="I13" s="70" t="s">
        <v>13</v>
      </c>
      <c r="J13" s="68"/>
      <c r="K13" s="68"/>
      <c r="L13" s="69"/>
    </row>
    <row r="14" spans="1:12" ht="14.25" customHeight="1" x14ac:dyDescent="0.45">
      <c r="A14" s="2">
        <v>5</v>
      </c>
      <c r="B14" s="23" t="s">
        <v>14</v>
      </c>
      <c r="C14" s="24"/>
      <c r="D14" s="3">
        <v>3.5000000000000003E-2</v>
      </c>
      <c r="E14" s="3">
        <v>5.11E-2</v>
      </c>
      <c r="F14" s="3">
        <v>6.2199999999999998E-2</v>
      </c>
      <c r="G14" s="4" t="s">
        <v>14</v>
      </c>
      <c r="H14" s="5">
        <v>5.11E-2</v>
      </c>
      <c r="I14" s="71" t="s">
        <v>31</v>
      </c>
      <c r="J14" s="72"/>
      <c r="K14" s="72"/>
      <c r="L14" s="73"/>
    </row>
    <row r="15" spans="1:12" x14ac:dyDescent="0.45">
      <c r="A15" s="2">
        <v>6</v>
      </c>
      <c r="B15" s="23" t="s">
        <v>15</v>
      </c>
      <c r="C15" s="24"/>
      <c r="D15" s="31"/>
      <c r="E15" s="32"/>
      <c r="F15" s="33"/>
      <c r="G15" s="4" t="s">
        <v>16</v>
      </c>
      <c r="H15" s="5">
        <f>SUM(H16:H19)</f>
        <v>3.6499999999999998E-2</v>
      </c>
      <c r="I15" s="71"/>
      <c r="J15" s="72"/>
      <c r="K15" s="72"/>
      <c r="L15" s="73"/>
    </row>
    <row r="16" spans="1:12" x14ac:dyDescent="0.45">
      <c r="A16" s="2" t="s">
        <v>17</v>
      </c>
      <c r="B16" s="23" t="s">
        <v>18</v>
      </c>
      <c r="C16" s="24"/>
      <c r="D16" s="31"/>
      <c r="E16" s="32"/>
      <c r="F16" s="33"/>
      <c r="G16" s="4" t="s">
        <v>18</v>
      </c>
      <c r="H16" s="5">
        <v>6.4999999999999997E-3</v>
      </c>
      <c r="I16" s="71"/>
      <c r="J16" s="72"/>
      <c r="K16" s="72"/>
      <c r="L16" s="73"/>
    </row>
    <row r="17" spans="1:12" x14ac:dyDescent="0.45">
      <c r="A17" s="2" t="s">
        <v>19</v>
      </c>
      <c r="B17" s="23" t="s">
        <v>20</v>
      </c>
      <c r="C17" s="24"/>
      <c r="D17" s="31"/>
      <c r="E17" s="32"/>
      <c r="F17" s="33"/>
      <c r="G17" s="4" t="s">
        <v>20</v>
      </c>
      <c r="H17" s="5">
        <v>0.03</v>
      </c>
      <c r="I17" s="71"/>
      <c r="J17" s="72"/>
      <c r="K17" s="72"/>
      <c r="L17" s="73"/>
    </row>
    <row r="18" spans="1:12" x14ac:dyDescent="0.45">
      <c r="A18" s="2" t="s">
        <v>21</v>
      </c>
      <c r="B18" s="23" t="s">
        <v>22</v>
      </c>
      <c r="C18" s="24"/>
      <c r="D18" s="31"/>
      <c r="E18" s="32"/>
      <c r="F18" s="33"/>
      <c r="G18" s="4" t="s">
        <v>22</v>
      </c>
      <c r="H18" s="5">
        <v>0</v>
      </c>
      <c r="I18" s="56" t="s">
        <v>36</v>
      </c>
      <c r="J18" s="57"/>
      <c r="K18" s="57"/>
      <c r="L18" s="58"/>
    </row>
    <row r="19" spans="1:12" ht="14.65" thickBot="1" x14ac:dyDescent="0.5">
      <c r="A19" s="7" t="s">
        <v>24</v>
      </c>
      <c r="B19" s="62" t="s">
        <v>25</v>
      </c>
      <c r="C19" s="63"/>
      <c r="D19" s="64"/>
      <c r="E19" s="65"/>
      <c r="F19" s="66"/>
      <c r="G19" s="8" t="s">
        <v>25</v>
      </c>
      <c r="H19" s="9">
        <v>0</v>
      </c>
      <c r="I19" s="59"/>
      <c r="J19" s="60"/>
      <c r="K19" s="60"/>
      <c r="L19" s="61"/>
    </row>
    <row r="21" spans="1:12" x14ac:dyDescent="0.45">
      <c r="A21" s="10" t="s">
        <v>26</v>
      </c>
      <c r="B21" s="11"/>
      <c r="C21" s="11"/>
      <c r="D21" s="11"/>
      <c r="E21" s="11"/>
      <c r="F21" s="11"/>
      <c r="G21" s="11"/>
      <c r="H21" s="11"/>
      <c r="I21" s="11"/>
      <c r="J21" s="11"/>
      <c r="K21" s="11"/>
      <c r="L21" s="12"/>
    </row>
    <row r="22" spans="1:12" ht="47.25" customHeight="1" thickBot="1" x14ac:dyDescent="0.5">
      <c r="A22" s="10" t="s">
        <v>27</v>
      </c>
      <c r="B22" s="11"/>
      <c r="C22" s="11"/>
      <c r="D22" s="11"/>
      <c r="E22" s="11"/>
      <c r="F22" s="11"/>
      <c r="G22" s="11"/>
      <c r="H22" s="11"/>
      <c r="I22" s="11"/>
      <c r="J22" s="11"/>
      <c r="K22" s="11"/>
      <c r="L22" s="12"/>
    </row>
    <row r="23" spans="1:12" ht="202.9" customHeight="1" thickBot="1" x14ac:dyDescent="0.5">
      <c r="A23" s="13" t="s">
        <v>28</v>
      </c>
      <c r="B23" s="14"/>
      <c r="C23" s="14"/>
      <c r="D23" s="14"/>
      <c r="E23" s="14"/>
      <c r="F23" s="14"/>
      <c r="G23" s="14"/>
      <c r="H23" s="14"/>
      <c r="I23" s="14"/>
      <c r="J23" s="14"/>
      <c r="K23" s="14"/>
      <c r="L23" s="15"/>
    </row>
  </sheetData>
  <mergeCells count="35">
    <mergeCell ref="A21:L21"/>
    <mergeCell ref="A22:L22"/>
    <mergeCell ref="A23:L23"/>
    <mergeCell ref="B17:C17"/>
    <mergeCell ref="D17:F17"/>
    <mergeCell ref="B18:C18"/>
    <mergeCell ref="D18:F18"/>
    <mergeCell ref="I18:L19"/>
    <mergeCell ref="B19:C19"/>
    <mergeCell ref="D19:F19"/>
    <mergeCell ref="B12:C12"/>
    <mergeCell ref="I12:L12"/>
    <mergeCell ref="B13:C13"/>
    <mergeCell ref="I13:L13"/>
    <mergeCell ref="B14:C14"/>
    <mergeCell ref="I14:L17"/>
    <mergeCell ref="B15:C15"/>
    <mergeCell ref="D15:F15"/>
    <mergeCell ref="B16:C16"/>
    <mergeCell ref="D16:F16"/>
    <mergeCell ref="A8:C9"/>
    <mergeCell ref="D8:F8"/>
    <mergeCell ref="G8:H9"/>
    <mergeCell ref="I8:J9"/>
    <mergeCell ref="K8:L9"/>
    <mergeCell ref="B10:C10"/>
    <mergeCell ref="I10:L11"/>
    <mergeCell ref="B11:C11"/>
    <mergeCell ref="A2:L2"/>
    <mergeCell ref="A4:L4"/>
    <mergeCell ref="A5:L5"/>
    <mergeCell ref="A6:G6"/>
    <mergeCell ref="H6:L6"/>
    <mergeCell ref="A7:G7"/>
    <mergeCell ref="H7:L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C2EF6273EC68B44AD1D4958068B80D0" ma:contentTypeVersion="2" ma:contentTypeDescription="Create a new document." ma:contentTypeScope="" ma:versionID="b4675f2a19aa0e6a080fc9db597faae5">
  <xsd:schema xmlns:xsd="http://www.w3.org/2001/XMLSchema" xmlns:xs="http://www.w3.org/2001/XMLSchema" xmlns:p="http://schemas.microsoft.com/office/2006/metadata/properties" xmlns:ns2="465468c5-0144-4c9d-bb86-74e3ed85e87b" targetNamespace="http://schemas.microsoft.com/office/2006/metadata/properties" ma:root="true" ma:fieldsID="ecbb5dec55fe76f61b7f71859ff9a18c" ns2:_="">
    <xsd:import namespace="465468c5-0144-4c9d-bb86-74e3ed85e87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468c5-0144-4c9d-bb86-74e3ed85e8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D11E39-1E6F-4A3D-96A8-AFAF93EC57C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4837D13-843C-4098-88F5-F4A02EEF4D97}">
  <ds:schemaRefs>
    <ds:schemaRef ds:uri="http://schemas.microsoft.com/sharepoint/v3/contenttype/forms"/>
  </ds:schemaRefs>
</ds:datastoreItem>
</file>

<file path=customXml/itemProps3.xml><?xml version="1.0" encoding="utf-8"?>
<ds:datastoreItem xmlns:ds="http://schemas.openxmlformats.org/officeDocument/2006/customXml" ds:itemID="{E00287A9-11FE-4CFA-B815-F3BFA34D64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468c5-0144-4c9d-bb86-74e3ed85e8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BDI MÃO DE OBRA</vt:lpstr>
      <vt:lpstr>MATERIAIS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GTED</cp:lastModifiedBy>
  <dcterms:created xsi:type="dcterms:W3CDTF">2019-05-23T18:09:14Z</dcterms:created>
  <dcterms:modified xsi:type="dcterms:W3CDTF">2020-05-05T18:15:35Z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0x0101001C2EF6273EC68B44AD1D4958068B80D0</vt:lpwstr>
  </property>
</Properties>
</file>