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30"/>
  </bookViews>
  <sheets>
    <sheet name="Grupos" sheetId="3" r:id="rId1"/>
    <sheet name="Demanda detalhada" sheetId="2" r:id="rId2"/>
    <sheet name="Controle&amp;Metodologia" sheetId="5" r:id="rId3"/>
  </sheets>
  <definedNames>
    <definedName name="_xlnm._FilterDatabase" localSheetId="1" hidden="1">'Demanda detalhada'!$A$2:$M$128</definedName>
    <definedName name="_xlnm._FilterDatabase" localSheetId="0" hidden="1">Grupos!$A$1:$G$71</definedName>
  </definedNames>
  <calcPr calcId="124519"/>
  <pivotCaches>
    <pivotCache cacheId="0" r:id="rId4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5"/>
  <c r="N9"/>
  <c r="N8"/>
  <c r="N7"/>
  <c r="N6"/>
  <c r="N5"/>
  <c r="N4"/>
  <c r="H72" i="3" l="1"/>
  <c r="M129" i="2" l="1"/>
</calcChain>
</file>

<file path=xl/sharedStrings.xml><?xml version="1.0" encoding="utf-8"?>
<sst xmlns="http://schemas.openxmlformats.org/spreadsheetml/2006/main" count="1345" uniqueCount="135">
  <si>
    <t>UF</t>
  </si>
  <si>
    <t>ANO</t>
  </si>
  <si>
    <t>TO</t>
  </si>
  <si>
    <t>AC</t>
  </si>
  <si>
    <t>PORTO ACRE</t>
  </si>
  <si>
    <t>ROLO COMPACTADOR</t>
  </si>
  <si>
    <t>MOTONIVELADORA</t>
  </si>
  <si>
    <t>QTD</t>
  </si>
  <si>
    <t>RO</t>
  </si>
  <si>
    <t>GOVERNO DE RONDONIA</t>
  </si>
  <si>
    <t>ESCAVADEIRA</t>
  </si>
  <si>
    <t>RETROESCAVADEIRA MÉDIO PORTE</t>
  </si>
  <si>
    <t>BRASILANDIA DO TOCANTINS</t>
  </si>
  <si>
    <t>TRATOR AGRÍCOLA MÉDIO PORTE</t>
  </si>
  <si>
    <t>TRATOR AGRÍCOLA GRANDE PORTE</t>
  </si>
  <si>
    <t>ACRELANDIA</t>
  </si>
  <si>
    <t>CRUZEIRO DO SUL</t>
  </si>
  <si>
    <t>CARREGADEIRA</t>
  </si>
  <si>
    <t>SAO MIGUEL DO TOCANTINS</t>
  </si>
  <si>
    <t>DUERE</t>
  </si>
  <si>
    <t>MIRACEMA DO TOCANTINS</t>
  </si>
  <si>
    <t>SAO FRANCISCO DO GUAPORE</t>
  </si>
  <si>
    <t>MACHADINHO D'OESTE</t>
  </si>
  <si>
    <t>AM</t>
  </si>
  <si>
    <t>JURUA</t>
  </si>
  <si>
    <t>AP</t>
  </si>
  <si>
    <t>SERRA DO NAVIO</t>
  </si>
  <si>
    <t>URUPA</t>
  </si>
  <si>
    <t>ARIQUEMES</t>
  </si>
  <si>
    <t>PRESIDENTE MEDICI</t>
  </si>
  <si>
    <t>CAMPO NOVO DE RONDONIA</t>
  </si>
  <si>
    <t>BERNARDO SAYÃO</t>
  </si>
  <si>
    <t xml:space="preserve">MANACAPURU </t>
  </si>
  <si>
    <t>HUMAITÁ</t>
  </si>
  <si>
    <t>PA</t>
  </si>
  <si>
    <t>NOVO PROGRESSO</t>
  </si>
  <si>
    <t>IPIXUNA DO PARA</t>
  </si>
  <si>
    <t>SAO DOMINGOS DO ARAGUAIA</t>
  </si>
  <si>
    <t>ITAITUBA</t>
  </si>
  <si>
    <t>REDENCAO</t>
  </si>
  <si>
    <t>BAIAO</t>
  </si>
  <si>
    <t>RODRIGUES ALVES</t>
  </si>
  <si>
    <t>NOVA ROSALANDIA</t>
  </si>
  <si>
    <t>BOM JESUS DO TOCANTINS</t>
  </si>
  <si>
    <t>MAE DO RIO</t>
  </si>
  <si>
    <t>ALTAMIRA</t>
  </si>
  <si>
    <t>RR</t>
  </si>
  <si>
    <t>BOA VISTA</t>
  </si>
  <si>
    <t>MARABA</t>
  </si>
  <si>
    <t>SANTA LUZIA DO PARÁ</t>
  </si>
  <si>
    <t>JI-PARANA</t>
  </si>
  <si>
    <t>NOVA MAMORÉ</t>
  </si>
  <si>
    <t>SAO DOMINGOS DO CAPIM</t>
  </si>
  <si>
    <t>UIRAMUTA</t>
  </si>
  <si>
    <t>CATMAT</t>
  </si>
  <si>
    <t>Unidade</t>
  </si>
  <si>
    <t>TIPO</t>
  </si>
  <si>
    <t>MS</t>
  </si>
  <si>
    <t>MT</t>
  </si>
  <si>
    <t>Motoniveladora</t>
  </si>
  <si>
    <t>OBJETO/ITENS</t>
  </si>
  <si>
    <t>UNIDADE DE MEDIDA</t>
  </si>
  <si>
    <t>Cidade</t>
  </si>
  <si>
    <t>Estado</t>
  </si>
  <si>
    <t>Carregadeira sobre rodas</t>
  </si>
  <si>
    <t>Rio Branco</t>
  </si>
  <si>
    <t>Manaus</t>
  </si>
  <si>
    <t>Macapá</t>
  </si>
  <si>
    <t>Campo Grande</t>
  </si>
  <si>
    <t>Cuiabá</t>
  </si>
  <si>
    <t>Belém</t>
  </si>
  <si>
    <t>Porto Velho</t>
  </si>
  <si>
    <t>Boa Vista</t>
  </si>
  <si>
    <t>Palmas</t>
  </si>
  <si>
    <t>Escavadeira</t>
  </si>
  <si>
    <t>Retroescavadeira média</t>
  </si>
  <si>
    <t>Rolo Compactador de Solo</t>
  </si>
  <si>
    <t>Trator de pneus grande</t>
  </si>
  <si>
    <t>Trator de pneus médio</t>
  </si>
  <si>
    <t>São Luís</t>
  </si>
  <si>
    <t>MA</t>
  </si>
  <si>
    <t>CONVENENTE</t>
  </si>
  <si>
    <t>MUNICÍPIO DE ENTREGA</t>
  </si>
  <si>
    <t>MUNICÍPIO DE REVISÃO/MANUTENÇÃO</t>
  </si>
  <si>
    <t>ÓRGÃO PARTICIPANTE</t>
  </si>
  <si>
    <t>UASG PARTICIPANTE</t>
  </si>
  <si>
    <t>TIPO DE EQUIPAMENTO</t>
  </si>
  <si>
    <t xml:space="preserve">DESCRIÇÃO DO EQUIPAMENTO                 </t>
  </si>
  <si>
    <t>RIO BRANCO</t>
  </si>
  <si>
    <t>MANAUS</t>
  </si>
  <si>
    <t>MACAPÁ</t>
  </si>
  <si>
    <t>BELÉM</t>
  </si>
  <si>
    <t>PORTO VELHO</t>
  </si>
  <si>
    <t>PALMAS</t>
  </si>
  <si>
    <t>Carregadeira sobre rodas compacta, cabinada, com motor movido à diesel e potência mínima de 100 CV. Equipamento similar a carregadeira de rodas JCB 422ZX, JONH DEERE 544K-II, NEW HOLLAND 12D ou CAT 920K.</t>
  </si>
  <si>
    <t>Escavadeira Hidráulica sobre esteiras para uso geral, com potência do motor mínima de 90 CV  e peso operacional mínimo de 12.000 Kg. Equipamento similar a escavadeira hidráulica CASE CX130C, CAT 318D2 L, NEW HOLLAND E145C EVO ou JCB JS130LC.</t>
  </si>
  <si>
    <t>Motoniveladora, com potência do motor mínima de 125 CV. Produto similar a Motoniveladora NEW HOLLAND RG140.B, CAT 120 ou CASE 845B.</t>
  </si>
  <si>
    <t>Retroescavadeira de médio porte, com potência líquida do motor mínima de 80 CV, peso operacional mínimo de 7.500Kg e caçamba da carregadeira com capacidade mínima de 0,80m³. Equipamento similar a retroescavadeira NEW HOLLAND B95B, CAT 420F2, JCB 3CX ou JONH DEERE 310L.</t>
  </si>
  <si>
    <t>Rolo compactador liso vibratório, com potência do motor mínima de 100 CV e com kit corrugado (cinta cilíndro para péd de carneiro). Produto similar ao Rolo Dynapac CA25PD RHINO.</t>
  </si>
  <si>
    <t>Trator de pneus com tração 4x4, cabinado com ar-condicionado e potência mínima de 110 CV. Produto similar ao trator MASSEY FERGUNSON 6712 R, JONH DEERE 6115J, NEW HOLLAND TL6.110 ou CASE FARMALL J110A.</t>
  </si>
  <si>
    <t>Trator de pneus com tração 4x4, cabinado com ar-condicionado e potência mínima de 80 CV. Produto similar ao trator MASSEY FERGUNSON 4707, JONH DEERE 5080E, NEW HOLLAND TL5.80 ou CASE FARMALL 80.</t>
  </si>
  <si>
    <t>GOVERNO DO TOCANTINS</t>
  </si>
  <si>
    <t>GOVERNO DO PARA</t>
  </si>
  <si>
    <t>INDEFINIDO</t>
  </si>
  <si>
    <t>GOVERNO DO ACRE</t>
  </si>
  <si>
    <t>GOVERNO DO AMAZONAS</t>
  </si>
  <si>
    <t>Total</t>
  </si>
  <si>
    <t>GOVERNO DO AMAPA</t>
  </si>
  <si>
    <t>SÃO LUÍS</t>
  </si>
  <si>
    <t>GOVERNO DO MARANHÃO</t>
  </si>
  <si>
    <t>GOVERNO DO MATO GROSSO DO SUL</t>
  </si>
  <si>
    <t>CAMPO GRANDE</t>
  </si>
  <si>
    <t>CUIABÁ</t>
  </si>
  <si>
    <t>GOVERNO DO MATO GROSSO</t>
  </si>
  <si>
    <t>GOVERNO DE RORAIMA</t>
  </si>
  <si>
    <t>Qtd</t>
  </si>
  <si>
    <t>Rótulos de Linha</t>
  </si>
  <si>
    <t>Total Geral</t>
  </si>
  <si>
    <t>SITUAÇÃO</t>
  </si>
  <si>
    <t>(Tudo)</t>
  </si>
  <si>
    <t>Soma de QTD1</t>
  </si>
  <si>
    <t>Média do maior quantitativo dos útimos 3 anos</t>
  </si>
  <si>
    <t>Carregadeira</t>
  </si>
  <si>
    <t>Carregadeira*</t>
  </si>
  <si>
    <t>Escavadeira Hidráulica</t>
  </si>
  <si>
    <t>Motoniveladora*</t>
  </si>
  <si>
    <t>Rolo Compactador</t>
  </si>
  <si>
    <t>Retroescavadeira*</t>
  </si>
  <si>
    <t>Retroescavadeira Médio Porte</t>
  </si>
  <si>
    <t>Trator de Pneus Médio</t>
  </si>
  <si>
    <t>Trator de pneus 80cv*</t>
  </si>
  <si>
    <t>Trator de Pneus Grande</t>
  </si>
  <si>
    <t>Trator de pneus 100cv</t>
  </si>
  <si>
    <t>ITEM</t>
  </si>
  <si>
    <t>TRANSFERE.GPOV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</si>
</sst>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1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5"/>
      <color theme="3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color theme="1"/>
      <name val="Arial"/>
    </font>
    <font>
      <sz val="12"/>
      <name val="Arial"/>
    </font>
    <font>
      <sz val="11"/>
      <color theme="1"/>
      <name val="Arial"/>
    </font>
    <font>
      <b/>
      <sz val="12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7" fillId="0" borderId="9" applyNumberFormat="0" applyFill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5" fillId="0" borderId="1" xfId="2" applyFont="1" applyFill="1" applyBorder="1" applyAlignment="1">
      <alignment horizontal="justify" vertical="top" wrapText="1"/>
    </xf>
    <xf numFmtId="0" fontId="5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justify" vertical="top" wrapText="1"/>
    </xf>
    <xf numFmtId="0" fontId="5" fillId="0" borderId="3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1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 wrapText="1"/>
    </xf>
    <xf numFmtId="44" fontId="8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1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justify" vertical="top" wrapText="1"/>
    </xf>
    <xf numFmtId="0" fontId="5" fillId="0" borderId="14" xfId="2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5" xfId="0" applyBorder="1"/>
    <xf numFmtId="0" fontId="0" fillId="0" borderId="0" xfId="0" applyNumberFormat="1"/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4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1" fontId="0" fillId="0" borderId="1" xfId="0" applyNumberForma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justify" vertical="top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5">
    <cellStyle name="Moeda" xfId="1" builtinId="4"/>
    <cellStyle name="Normal" xfId="0" builtinId="0"/>
    <cellStyle name="Normal_2019_2" xfId="2"/>
    <cellStyle name="Separador de milhares" xfId="4" builtinId="3"/>
    <cellStyle name="Título 1" xfId="3" builtinId="16"/>
  </cellStyles>
  <dxfs count="70"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center" textRotation="0" wrapText="0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top" textRotation="0" wrapText="1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 outline="0">
        <left/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textRotation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027%20-%20Coordena&#231;&#227;o%20de%20Aquisi&#231;&#227;o%20de%20Bens\05.%20Atas%20SRP\21.%20Ades&#227;o\Preg&#227;o%20Ve&#237;culos\Tabela%20metodologia%201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ário do Windows" refreshedDate="45105.734368750003" createdVersion="6" refreshedVersion="6" minRefreshableVersion="3" recordCount="915">
  <cacheSource type="worksheet">
    <worksheetSource name="Tabela1" r:id="rId2"/>
  </cacheSource>
  <cacheFields count="10">
    <cacheField name="ANO" numFmtId="0">
      <sharedItems containsSemiMixedTypes="0" containsString="0" containsNumber="1" containsInteger="1" minValue="2020" maxValue="2022" count="3">
        <n v="2020"/>
        <n v="2021"/>
        <n v="2022"/>
      </sharedItems>
    </cacheField>
    <cacheField name="UF" numFmtId="0">
      <sharedItems count="9">
        <s v="RO"/>
        <s v="AM"/>
        <s v="AC"/>
        <s v="AP"/>
        <s v="TO"/>
        <s v="MT"/>
        <s v="RR"/>
        <s v="PA"/>
        <s v="MS"/>
      </sharedItems>
    </cacheField>
    <cacheField name="SICONV" numFmtId="0">
      <sharedItems containsSemiMixedTypes="0" containsString="0" containsNumber="1" containsInteger="1" minValue="897551" maxValue="939982"/>
    </cacheField>
    <cacheField name="CIDADE" numFmtId="0">
      <sharedItems/>
    </cacheField>
    <cacheField name="OBJETO" numFmtId="0">
      <sharedItems/>
    </cacheField>
    <cacheField name="SITUAÇÃO" numFmtId="0">
      <sharedItems count="8">
        <s v="CONCLUÍDO"/>
        <s v="PC"/>
        <s v="NÃO FAVORÁVEL"/>
        <s v="AGUARDANDO"/>
        <s v="FAVORÁVEL"/>
        <s v="PARCIAL"/>
        <s v="EM ANÁLISE"/>
        <s v="CLÁUSULA SUSPENSIVA"/>
      </sharedItems>
    </cacheField>
    <cacheField name="Equipamentos" numFmtId="0">
      <sharedItems longText="1"/>
    </cacheField>
    <cacheField name="QTD1" numFmtId="0">
      <sharedItems containsSemiMixedTypes="0" containsString="0" containsNumber="1" containsInteger="1" minValue="0" maxValue="255"/>
    </cacheField>
    <cacheField name="Item" numFmtId="0">
      <sharedItems containsBlank="1" count="159">
        <s v="Grade"/>
        <s v="Perfurador"/>
        <s v="Trilhadeira"/>
        <s v="Grupo Gerador"/>
        <s v="Motocicleta"/>
        <s v="Minicarregadeira"/>
        <s v="Ônibus 30"/>
        <s v="Picape CS"/>
        <s v="Caminhão Carga Seca"/>
        <s v="Beneficiadora de Arroz"/>
        <s v="Caminhão Basculante 06m³"/>
        <s v="Miniescavadeira"/>
        <s v="Retroescavadeira Médio Porte"/>
        <s v="Carreta Agrícola"/>
        <s v="Colhedora de Forragem"/>
        <s v="Semirreboque"/>
        <s v="Picape CD"/>
        <s v="Microtrator"/>
        <s v="Debulhador de Milho"/>
        <s v="Despolpadora de Açaí"/>
        <s v="Veículo Administrativo"/>
        <s v="Usina de asfalto"/>
        <s v="Roçadeira"/>
        <s v="Caminhão Basculante 10m³"/>
        <s v="Pulverizador"/>
        <s v="Trator de Pneus Médio"/>
        <s v="Caminhão Coletor Compactador de Lixo 12m³"/>
        <s v="Van"/>
        <s v="Caminhão Basculante 12m³"/>
        <s v="Caminhão Baú Refrigerado"/>
        <s v="Conjunto de Peneiras"/>
        <s v="Polidor de Pedras"/>
        <s v="Caminhão Coletor Compactador de Lixo 6m³"/>
        <s v="Triturador"/>
        <s v="Caminhão Guindauto (Munck)"/>
        <s v="Caminhão Tanque 8"/>
        <s v="Furgão CS"/>
        <s v="Caminhão Cesto Aéreo"/>
        <s v="Máquina Extrusora"/>
        <s v="Máquina de Bloquete"/>
        <s v="Rolo Compactador"/>
        <s v="Fresadora"/>
        <s v="Trator de Pneus Grande"/>
        <s v="Motocultivador"/>
        <s v="Betoneira"/>
        <s v="Carrinho Geral (tipo de mão)"/>
        <s v="Caminhão Comboio"/>
        <s v="Usina Móvel de Asfalto"/>
        <s v="Conjunto de Máquinas "/>
        <s v="Empilhadeira"/>
        <s v="Capinadeira"/>
        <s v="Vassoura Hidráulica"/>
        <s v="Caminhão Tanque 15"/>
        <s v="Motoniveladora"/>
        <s v="Plantadeira"/>
        <m/>
        <s v="Distribuidor"/>
        <s v="Carregadeira"/>
        <s v="Ônibus 40"/>
        <s v="Trator de Pneus Pequeno"/>
        <s v="Caminhão Auto Bomba Tanque"/>
        <s v="Conjunto Combate de Incêndio"/>
        <s v="Soprador"/>
        <s v="Caminhão Perfuratriz"/>
        <s v="Escavadeira Hidráulica"/>
        <s v="Espargido"/>
        <s v="Caminhão Prancha"/>
        <s v="Colhedora de Milho"/>
        <s v="Ensiladeira"/>
        <s v="Triciclo"/>
        <s v="Autobetoneira"/>
        <s v="Sulcador"/>
        <s v="Notebook"/>
        <s v="Caminhão Varredeira"/>
        <s v="Varredora de Vias Urbanas"/>
        <s v="Casa de Farinha Movél"/>
        <s v="Trator de Esteiras"/>
        <s v="Garfopallet"/>
        <s v="Ônibus 73"/>
        <s v="Bomba d’água"/>
        <s v="Caminhão Hidrojato"/>
        <s v="Compactador de Solo"/>
        <s v="Cortadeira"/>
        <s v="Embarcação"/>
        <s v="Caminhão Betoneira"/>
        <s v="Minivan"/>
        <s v="Usina de concreto"/>
        <s v="Caixa dágua tipo Cisternas"/>
        <s v="Bancada Catitu"/>
        <s v="Fornos de Farinha"/>
        <s v="Motor Estacionário"/>
        <s v="Ambulancha"/>
        <s v="Balança"/>
        <s v="Prensa Hidráulica"/>
        <s v="Suporte para Bag"/>
        <s v="Tanque Reservatório"/>
        <s v="Caminhão Tanque Espargidor de Asfalto"/>
        <s v="Vibroacabadora de Asfalto"/>
        <s v="Engenho de Cana"/>
        <s v="Despolpadeira de Açaí"/>
        <s v="Caminhão Baú"/>
        <s v="Quadricículo"/>
        <s v="Compressor para Perfuratriz"/>
        <s v="Retroescavadeira Grande Porte"/>
        <s v="Fábrica de gelo"/>
        <s v="Big Bag (Saco)"/>
        <s v="Conteiner"/>
        <s v="Elevador"/>
        <s v="Esteira"/>
        <s v="Rampa"/>
        <s v="Carreta para barco"/>
        <s v="Motor de Popa 40"/>
        <s v="Motor de Popa 60"/>
        <s v="Kit Irrigação Fotovotaico"/>
        <s v="Caminhão Cavalo Mecânico"/>
        <s v="Plaina"/>
        <s v="Conjunto Tanque e Cesto"/>
        <s v="Descascador de Abacaxi+Faca"/>
        <s v="Despolpadeira de Frutas"/>
        <s v="Dosador Volumérico"/>
        <s v="Embalagem para polpa de fruta"/>
        <s v="Lavadora de Frutas"/>
        <s v="Máquinas para Lavar Pepinos"/>
        <s v="Mesa de Lavagem"/>
        <s v="Mesas de Seleção"/>
        <s v="Tanque Banho-maria"/>
        <s v="Tanque Lavagem"/>
        <s v="Caminhão Basculante 25m³ Roll-on Roll-off"/>
        <s v="Pá traseira Agrícola"/>
        <s v="Usina Fotovoltaicas"/>
        <s v="Motor de Popa 6,5"/>
        <s v="Colheitadeira tipo Trator"/>
        <s v="Ônibus 21" u="1"/>
        <s v="Micro-Ônibus 20" u="1"/>
        <s v="Caminhão Basculante 15m³" u="1"/>
        <s v="Caminhão Basculante 6m³" u="1"/>
        <s v="Caminhão Tanque 4" u="1"/>
        <s v="Micro-Ônibus 30" u="1"/>
        <s v="Ônibus 36" u="1"/>
        <s v="Micro-ônibus 21" u="1"/>
        <s v="Ônibus 42" u="1"/>
        <s v="Retroescavadeira" u="1"/>
        <s v="Caminhão Tanque 7" u="1"/>
        <s v="Trator de Pneus" u="1"/>
        <s v="Caminhão Tanque 10" u="1"/>
        <s v="Caminhão Tanque 12" u="1"/>
        <s v="Caminhão Tanque 15.000" u="1"/>
        <s v="Caminhão Tanque 14" u="1"/>
        <s v="Caminhão Basculante 3m³" u="1"/>
        <s v="Caminhão Tanque 16" u="1"/>
        <s v="Caminhão Basculante 5m³" u="1"/>
        <s v="Ônibus 44" u="1"/>
        <s v="Caminhão Tanque 6" u="1"/>
        <s v="Caminhão Coletor Compactador de Lixo 15m³" u="1"/>
        <s v="Ônibus 34" u="1"/>
        <s v="Micro-Ônibus 33" u="1"/>
        <s v="Caminhão Tanque 5" u="1"/>
        <s v="Micro-Ônibus 24" u="1"/>
        <s v="Caminhão Tanque 9" u="1"/>
      </sharedItems>
    </cacheField>
    <cacheField name="Item re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5">
  <r>
    <x v="0"/>
    <x v="0"/>
    <n v="897551"/>
    <s v="SÃO FRANCISCO DO GUAPORÉ"/>
    <s v="AQUISIÇÃO DE EQUIPAMENTOS E IMPLEMENTOS AGRÍCOLAS"/>
    <x v="0"/>
    <s v="2 Trilhadeira;1 Perfurador;4 Grade"/>
    <n v="4"/>
    <x v="0"/>
    <m/>
  </r>
  <r>
    <x v="0"/>
    <x v="0"/>
    <n v="897551"/>
    <s v="SÃO FRANCISCO DO GUAPORÉ"/>
    <s v="AQUISIÇÃO DE EQUIPAMENTOS E IMPLEMENTOS AGRÍCOLAS"/>
    <x v="0"/>
    <s v="2 Trilhadeira;1 Perfurador;4 Grade"/>
    <n v="1"/>
    <x v="1"/>
    <m/>
  </r>
  <r>
    <x v="0"/>
    <x v="0"/>
    <n v="897551"/>
    <s v="SÃO FRANCISCO DO GUAPORÉ"/>
    <s v="AQUISIÇÃO DE EQUIPAMENTOS E IMPLEMENTOS AGRÍCOLAS"/>
    <x v="0"/>
    <s v="2 Trilhadeira;1 Perfurador;4 Grade"/>
    <n v="2"/>
    <x v="2"/>
    <m/>
  </r>
  <r>
    <x v="0"/>
    <x v="1"/>
    <n v="897569"/>
    <s v="JAPURÁ "/>
    <s v="AQUISIÇÃO DE GERADORES ELÉTRICOS"/>
    <x v="1"/>
    <s v="009 gerador"/>
    <n v="9"/>
    <x v="3"/>
    <m/>
  </r>
  <r>
    <x v="0"/>
    <x v="2"/>
    <n v="897577"/>
    <s v="ASSIS BRASIL"/>
    <s v="AQUISIÇÃO DE MOTOCICLETAS"/>
    <x v="0"/>
    <s v="10 motocicleta"/>
    <n v="10"/>
    <x v="4"/>
    <m/>
  </r>
  <r>
    <x v="0"/>
    <x v="3"/>
    <n v="897581"/>
    <s v="MAZAGÃO "/>
    <s v="AQUISIÇÃO DE GERADORES DE ENERGIA"/>
    <x v="2"/>
    <s v="005 GRUPO DE GERADORES"/>
    <n v="5"/>
    <x v="3"/>
    <m/>
  </r>
  <r>
    <x v="0"/>
    <x v="1"/>
    <n v="897582"/>
    <s v="SÃO GABRIEL DA CACHOEIRA "/>
    <s v="AQUISIÇÃO DE RETROESCAVADEIRA"/>
    <x v="3"/>
    <s v="001 minicarregadeira"/>
    <n v="1"/>
    <x v="5"/>
    <m/>
  </r>
  <r>
    <x v="0"/>
    <x v="2"/>
    <n v="897692"/>
    <s v="PLACIDO DE CASTRO"/>
    <s v="_x0009_AQUISIÇÃO DE ÔNIBUS ESCOLAR."/>
    <x v="1"/>
    <s v="001 ônibus"/>
    <n v="1"/>
    <x v="6"/>
    <s v="Ônibus 34"/>
  </r>
  <r>
    <x v="0"/>
    <x v="2"/>
    <n v="897620"/>
    <s v="BUJARI"/>
    <s v="AQUISIÇÃO DE CAMINHÃO COM CARROCERIA TIPO CARGA SECA E VEÍCULO UTILITÁRIO TIPO PICAPE"/>
    <x v="3"/>
    <s v="001 caminhão carga seca; 001 veículo utilitário"/>
    <n v="1"/>
    <x v="7"/>
    <m/>
  </r>
  <r>
    <x v="0"/>
    <x v="2"/>
    <n v="897620"/>
    <s v="BUJARI"/>
    <s v="AQUISIÇÃO DE CAMINHÃO COM CARROCERIA TIPO CARGA SECA E VEÍCULO UTILITÁRIO TIPO PICAPE"/>
    <x v="3"/>
    <s v="001 caminhão carga seca; 001 veículo utilitário"/>
    <n v="1"/>
    <x v="8"/>
    <m/>
  </r>
  <r>
    <x v="0"/>
    <x v="2"/>
    <n v="897612"/>
    <s v="ASSIS BRASIL"/>
    <s v="AQUISIÇÃO DE BENEFICIADORA DE ARROZ"/>
    <x v="0"/>
    <s v="5 beneficiadora de arroz"/>
    <n v="5"/>
    <x v="9"/>
    <m/>
  </r>
  <r>
    <x v="0"/>
    <x v="2"/>
    <n v="897746"/>
    <s v="TARAUACA"/>
    <s v="AQUISIÇÃO DE ÔNIBUS RODOVIÁRIO"/>
    <x v="0"/>
    <s v="001 ônibus rodoviário"/>
    <n v="1"/>
    <x v="6"/>
    <s v="Ônibus 34"/>
  </r>
  <r>
    <x v="0"/>
    <x v="4"/>
    <n v="903633"/>
    <s v="NOVA ROSALANDIA"/>
    <s v=" AQUISIÇÃO DE CAMINHÃO CAÇAMBA BASCULANTE E IMPLEMENTOS AGRÍCOLAS."/>
    <x v="1"/>
    <s v="001 roçadeira; 002 carreta; 001 caminhão basculante"/>
    <n v="1"/>
    <x v="10"/>
    <m/>
  </r>
  <r>
    <x v="0"/>
    <x v="2"/>
    <n v="897622"/>
    <s v="FEIJÓ"/>
    <s v="_x0009_AQUISIÇÃO DE MINIESCAVADEIRA HIDRÁULICA."/>
    <x v="3"/>
    <s v="001 miniescavadeira"/>
    <n v="1"/>
    <x v="11"/>
    <m/>
  </r>
  <r>
    <x v="0"/>
    <x v="2"/>
    <n v="897623"/>
    <s v="CAPIXABA"/>
    <s v="_x0009_AQUISIÇÃO DE RETROESCAVADEIRA E MOTOCICLETA."/>
    <x v="4"/>
    <s v="0 retroescavadeira; 001 motocicleta"/>
    <n v="1"/>
    <x v="4"/>
    <m/>
  </r>
  <r>
    <x v="0"/>
    <x v="2"/>
    <n v="897623"/>
    <s v="CAPIXABA"/>
    <s v="_x0009_AQUISIÇÃO DE RETROESCAVADEIRA E MOTOCICLETA."/>
    <x v="4"/>
    <s v="001 retroescavadeira; 001 motocicleta"/>
    <n v="1"/>
    <x v="12"/>
    <m/>
  </r>
  <r>
    <x v="0"/>
    <x v="0"/>
    <n v="897626"/>
    <s v="MIRANTE DA SERRA"/>
    <s v="AQUISIÇÃO DE EQUIPAMENTOS E IMPLEMENTOS AGRÍCOLAS"/>
    <x v="1"/>
    <s v="02 Carreta agrícola tipo basculante em meta; 02 Colhedor de forragem: - (ensilhadeira)"/>
    <n v="1"/>
    <x v="13"/>
    <m/>
  </r>
  <r>
    <x v="0"/>
    <x v="0"/>
    <n v="897626"/>
    <s v="MIRANTE DA SERRA"/>
    <s v="AQUISIÇÃO DE EQUIPAMENTOS E IMPLEMENTOS AGRÍCOLAS"/>
    <x v="1"/>
    <s v="02 Carreta agrícola tipo basculante em meta; 02 Colhedor de forragem: - (ensilhadeira)"/>
    <n v="2"/>
    <x v="13"/>
    <m/>
  </r>
  <r>
    <x v="0"/>
    <x v="0"/>
    <n v="897626"/>
    <s v="MIRANTE DA SERRA"/>
    <s v="AQUISIÇÃO DE EQUIPAMENTOS E IMPLEMENTOS AGRÍCOLAS"/>
    <x v="1"/>
    <s v="02 Carreta agrícola tipo basculante em meta; 02 Colhedor de forragem: - (ensilhadeira)"/>
    <n v="2"/>
    <x v="14"/>
    <m/>
  </r>
  <r>
    <x v="0"/>
    <x v="2"/>
    <n v="897640"/>
    <s v="CRUZEIRO DO SUL"/>
    <s v="AQUISIÇÃO DE MOTONIVELADORA, ROLO COMPACTADOR, RETROESCAVADEIRA E CAMINHÃO BASCULANTE"/>
    <x v="1"/>
    <s v="002 Retroescavadeira; 001 Caminhão basculante"/>
    <n v="2"/>
    <x v="12"/>
    <m/>
  </r>
  <r>
    <x v="0"/>
    <x v="4"/>
    <n v="903642"/>
    <s v="PUGMIL"/>
    <s v=" Aquisição de Caminhão basculante, Grupo gerador e Microtrator."/>
    <x v="0"/>
    <s v="001 Grupo gerador; 001 Microtrator; 001 Caminhão Basculante 6m³"/>
    <n v="1"/>
    <x v="10"/>
    <m/>
  </r>
  <r>
    <x v="0"/>
    <x v="4"/>
    <n v="903654"/>
    <s v="LAVANDEIRA"/>
    <s v="AQUISIÇÃO DE CAMINHÃO CAÇAMBA BASCULANTE"/>
    <x v="0"/>
    <s v="001 caminhão basculante"/>
    <n v="1"/>
    <x v="10"/>
    <m/>
  </r>
  <r>
    <x v="0"/>
    <x v="0"/>
    <n v="897693"/>
    <s v="CHUPINGUAIA"/>
    <s v="AQUISIÇÃO DE SEMI REBOQUE."/>
    <x v="0"/>
    <s v="001 Semirreboque do tipo carrega tudo plano"/>
    <n v="1"/>
    <x v="15"/>
    <m/>
  </r>
  <r>
    <x v="0"/>
    <x v="4"/>
    <n v="903658"/>
    <s v="NOVO ALEGRE"/>
    <s v="AQUISIÇÃO DE CAMINHÃO CAÇAMBA BASCULANTE."/>
    <x v="0"/>
    <s v="001 Caminhão Basculante 6m³"/>
    <n v="1"/>
    <x v="10"/>
    <m/>
  </r>
  <r>
    <x v="0"/>
    <x v="4"/>
    <n v="903661"/>
    <s v="ARRAIAS"/>
    <s v="  AQUISIÇÃO DE CAMINHÃO CAÇAMBA BASCULANTE E ÔNIBUS RODOVIÁRIO"/>
    <x v="1"/>
    <s v="001 caminhão basculante; 001 micro onibus"/>
    <n v="1"/>
    <x v="10"/>
    <m/>
  </r>
  <r>
    <x v="0"/>
    <x v="5"/>
    <n v="897811"/>
    <s v="ALTO TAQUARI"/>
    <s v="_x0009_AQUISIÇÃO DE VEÍCULO UTILITÁRIO TIPO PICK-UP."/>
    <x v="0"/>
    <s v="001 picape"/>
    <n v="1"/>
    <x v="16"/>
    <m/>
  </r>
  <r>
    <x v="0"/>
    <x v="0"/>
    <n v="897702"/>
    <s v="SÃO FELIPE DO OESTE"/>
    <s v="_x0009_AQUISIÇÃO DE MICROTRATOR"/>
    <x v="0"/>
    <s v="003 Microtrator "/>
    <n v="3"/>
    <x v="17"/>
    <m/>
  </r>
  <r>
    <x v="0"/>
    <x v="2"/>
    <n v="897687"/>
    <s v="SENA MADUREIRA"/>
    <s v="_x0009_AQUISIÇÃO DE VEÍCULO UTILITÁRIO TIPO PICK-UP."/>
    <x v="4"/>
    <s v="001 veículo utilitário"/>
    <n v="1"/>
    <x v="16"/>
    <m/>
  </r>
  <r>
    <x v="0"/>
    <x v="2"/>
    <n v="897706"/>
    <s v="PORTO WALTER"/>
    <s v="_x0009_AQUISIÇÃO DE VEÍCULO UTILITÁRIO TIPO PICK-UP, DESPOLPADORA DE AÇAÍ, DEBULHADOR DE MILHO E BENEFICIADORA DE ARROZ"/>
    <x v="1"/>
    <s v="30 despolpadora de açaí; 1 veículo utilitário; 3 debulhador de milho; 3 beneficiadora de arroz"/>
    <n v="3"/>
    <x v="9"/>
    <m/>
  </r>
  <r>
    <x v="0"/>
    <x v="2"/>
    <n v="897706"/>
    <s v="PORTO WALTER"/>
    <s v="_x0009_AQUISIÇÃO DE VEÍCULO UTILITÁRIO TIPO PICK-UP, DESPOLPADORA DE AÇAÍ, DEBULHADOR DE MILHO E BENEFICIADORA DE ARROZ"/>
    <x v="1"/>
    <s v="30 despolpadora de açaí; 1 veículo utilitário; 3 debulhador de milho; 3 beneficiadora de arroz"/>
    <n v="3"/>
    <x v="18"/>
    <m/>
  </r>
  <r>
    <x v="0"/>
    <x v="2"/>
    <n v="897706"/>
    <s v="PORTO WALTER"/>
    <s v="_x0009_AQUISIÇÃO DE VEÍCULO UTILITÁRIO TIPO PICK-UP, DESPOLPADORA DE AÇAÍ, DEBULHADOR DE MILHO E BENEFICIADORA DE ARROZ"/>
    <x v="1"/>
    <s v="30 despolpadora de açaí; 1 veículo utilitário; 3 debulhador de milho; 3 beneficiadora de arroz"/>
    <n v="30"/>
    <x v="19"/>
    <m/>
  </r>
  <r>
    <x v="0"/>
    <x v="2"/>
    <n v="897742"/>
    <s v="GOVERNO DO ACRE"/>
    <s v="AQUISIÇÃO DE VEÍCULO ADMINISTRATIVO TIPO PASSEIO E UTILITÁRIO TIPO PICAPE PARA ATENDER A EMATER-ACRE."/>
    <x v="3"/>
    <s v="002 veículo administrativo; 001 veículo utilitário"/>
    <n v="1"/>
    <x v="7"/>
    <m/>
  </r>
  <r>
    <x v="0"/>
    <x v="2"/>
    <n v="897741"/>
    <s v="BRASILÉIA"/>
    <s v="AQUISIÇÃO DE ESCAVADEIRA HIDRÁULICA"/>
    <x v="0"/>
    <s v="001 retroescavadeira"/>
    <n v="1"/>
    <x v="12"/>
    <m/>
  </r>
  <r>
    <x v="0"/>
    <x v="4"/>
    <n v="903712"/>
    <s v="COMBINADO"/>
    <s v=" AQUISIÇÃO DE CAMINHÃO BASCULANTE PARA MUNÍCIPIO DE COMBINADO - TO."/>
    <x v="0"/>
    <s v="001 caminhão basculante"/>
    <n v="1"/>
    <x v="10"/>
    <m/>
  </r>
  <r>
    <x v="0"/>
    <x v="4"/>
    <n v="903714"/>
    <s v="IPUEIRAS"/>
    <s v=" AQUISIÇÃO DE CAMINHÃO CAÇAMBA BASCULANTE"/>
    <x v="1"/>
    <s v="001 caminhão basculante"/>
    <n v="1"/>
    <x v="10"/>
    <m/>
  </r>
  <r>
    <x v="0"/>
    <x v="2"/>
    <n v="897745"/>
    <s v="GOVERNO DO ACRE"/>
    <s v="_x0009_AQUISIÇÃO DE MOTOCICLETA PARA ATENDER A EMATER-ACRE – EMPRESA DE ASSISTÊNCIA TÉCNICA E EXTENSÃO RURAL DO ESTADO DO ACRE."/>
    <x v="0"/>
    <s v="030 Motocicleta"/>
    <n v="30"/>
    <x v="4"/>
    <m/>
  </r>
  <r>
    <x v="0"/>
    <x v="0"/>
    <n v="897937"/>
    <s v="CANDEIAS DO JAMARI"/>
    <s v="AQUISIÇÃO DE CAMINHÃO BASCULANTE"/>
    <x v="1"/>
    <s v="001 Caminhão 4x2"/>
    <n v="1"/>
    <x v="10"/>
    <s v="Caminhão Basculante 03m³"/>
  </r>
  <r>
    <x v="0"/>
    <x v="2"/>
    <n v="897742"/>
    <s v="GOVERNO DO ACRE"/>
    <s v="AQUISIÇÃO DE VEÍCULO ADMINISTRATIVO TIPO PASSEIO E UTILITÁRIO TIPO PICAPE PARA ATENDER A EMATER-ACRE."/>
    <x v="3"/>
    <s v="002 veículo administrativo; 001 veículo utilitário"/>
    <n v="2"/>
    <x v="20"/>
    <m/>
  </r>
  <r>
    <x v="0"/>
    <x v="0"/>
    <n v="897749"/>
    <s v="COLORADO DO OESTE"/>
    <s v="AQUISIÇÃO DE USINA DE ASFALTO"/>
    <x v="0"/>
    <s v="001 Usina de asfalto"/>
    <n v="1"/>
    <x v="21"/>
    <m/>
  </r>
  <r>
    <x v="0"/>
    <x v="2"/>
    <n v="897754"/>
    <s v="JORDÃO"/>
    <s v="AQUISIÇÃO DE VEÍCULO ADMINISTRATIVO TIPO PASSEIO E ROÇADEIRA HIDRÁULICA"/>
    <x v="5"/>
    <s v="003 roçadeira; 001 veículo administrativo"/>
    <n v="3"/>
    <x v="22"/>
    <m/>
  </r>
  <r>
    <x v="0"/>
    <x v="2"/>
    <n v="897754"/>
    <s v="JORDÃO"/>
    <s v="AQUISIÇÃO DE VEÍCULO ADMINISTRATIVO TIPO PASSEIO E ROÇADEIRA HIDRÁULICA"/>
    <x v="5"/>
    <s v="003 roçadeira agrícola; 001 Veículo administrativo"/>
    <n v="1"/>
    <x v="20"/>
    <m/>
  </r>
  <r>
    <x v="0"/>
    <x v="2"/>
    <n v="897767"/>
    <s v="GOVERNO DO ACRE"/>
    <s v="AQUISIÇÃO DE TRATOR AGRÍCOLA DE PNEUS E IMPLEMENTO AGRÍCOLA PARA ATENDER MUNICÍPIO DE RIO BRANCO."/>
    <x v="4"/>
    <s v="003 Micro Trator"/>
    <n v="3"/>
    <x v="17"/>
    <m/>
  </r>
  <r>
    <x v="0"/>
    <x v="2"/>
    <n v="897768"/>
    <s v="GOVERNO DO ACRE"/>
    <s v="AQUISIÇÃO DE MOTOCICLETA PARA ATENDER À EMATER-ACRE - EMPRESA DE ASSISTÊNCIA TÉCNICA E EXTENSÃO RURAL DO ESTADO DO ACRE"/>
    <x v="0"/>
    <s v="011 Motocicleta"/>
    <n v="11"/>
    <x v="4"/>
    <m/>
  </r>
  <r>
    <x v="0"/>
    <x v="2"/>
    <n v="898041"/>
    <s v="RODRIGUES ALVES"/>
    <s v="AQUISIÇÃO DE CAMINHÃO COM CARROCERIA TIPO CARGA SECA"/>
    <x v="1"/>
    <s v="001 caminhão carga seca"/>
    <n v="1"/>
    <x v="8"/>
    <m/>
  </r>
  <r>
    <x v="0"/>
    <x v="2"/>
    <n v="897800"/>
    <s v="JORDÃO"/>
    <s v="_x0009_AQUISIÇÃO DE VEÍCULO UTILITÁRIO TIPO PICK UP E MOTOCICLETA"/>
    <x v="4"/>
    <s v="001 picape; 001 moto"/>
    <n v="1"/>
    <x v="4"/>
    <m/>
  </r>
  <r>
    <x v="0"/>
    <x v="2"/>
    <n v="897800"/>
    <s v="JORDÃO"/>
    <s v="_x0009_AQUISIÇÃO DE VEÍCULO UTILITÁRIO TIPO PICK UP E MOTOCICLETA"/>
    <x v="4"/>
    <s v="001 picape; 001 moto"/>
    <n v="1"/>
    <x v="16"/>
    <m/>
  </r>
  <r>
    <x v="0"/>
    <x v="0"/>
    <n v="897809"/>
    <s v="CHUPINGUAIA"/>
    <s v="AQUISIÇÃO DE RETROESCAVADEIRA."/>
    <x v="0"/>
    <s v="001 Retroescavadeira"/>
    <n v="1"/>
    <x v="12"/>
    <m/>
  </r>
  <r>
    <x v="0"/>
    <x v="4"/>
    <n v="898410"/>
    <s v="AURORA DO TOCANTINS"/>
    <s v="_x0009_AQUISIÇÃO DE VEÍCULO UTILITÁRIO TIPO PICAPE."/>
    <x v="0"/>
    <s v="001 Picape CD"/>
    <n v="1"/>
    <x v="16"/>
    <m/>
  </r>
  <r>
    <x v="0"/>
    <x v="4"/>
    <n v="903631"/>
    <s v="LAGOA DO TOCANTINS"/>
    <s v=" Aquisição de Caminhão Caçamba Basculante para o Município de Lagoa do Tocantins."/>
    <x v="0"/>
    <s v="001 caminhão basculante"/>
    <n v="1"/>
    <x v="23"/>
    <m/>
  </r>
  <r>
    <x v="0"/>
    <x v="2"/>
    <n v="897883"/>
    <s v="GOVERNO DO ACRE"/>
    <s v="_x0009_AQUISIÇÃO DE MOTOCICLETA PARA ATENDER À EMATER-ACRE - EMPRESA DE ASSISTÊNCIA TÉCNICA E EXTENSÃO RURAL DO ESTADO DO ACRE."/>
    <x v="0"/>
    <s v="016 Motocicleta"/>
    <n v="16"/>
    <x v="4"/>
    <m/>
  </r>
  <r>
    <x v="0"/>
    <x v="0"/>
    <n v="898309"/>
    <s v="PORTO VELHO"/>
    <s v="AQUISIÇÃO DE CAMINHÃO BASCULANTE"/>
    <x v="4"/>
    <s v="002 basculantes"/>
    <n v="2"/>
    <x v="10"/>
    <m/>
  </r>
  <r>
    <x v="0"/>
    <x v="0"/>
    <n v="897915"/>
    <s v="ESPIGÃO D'OESTE"/>
    <s v="_x0009_AQUISIÇÃO DE RETROESCAVADEIRA "/>
    <x v="0"/>
    <s v="001 Retroescadeira"/>
    <n v="1"/>
    <x v="12"/>
    <m/>
  </r>
  <r>
    <x v="0"/>
    <x v="3"/>
    <n v="898353"/>
    <s v="TARTARUGALZINHO"/>
    <s v="AQUISIÇÃO DE CAMINHÃO COLETOR COMPACTADOR DE LIXO E VEÍCULO ADMINISTRATIVO TIPO PASSEIO"/>
    <x v="4"/>
    <s v="004  Veículo administrativo"/>
    <n v="4"/>
    <x v="20"/>
    <m/>
  </r>
  <r>
    <x v="0"/>
    <x v="0"/>
    <n v="897929"/>
    <s v="VALE DO ANARI"/>
    <s v="_x0009_AQUISIÇÃO DE MOTOCICLETA"/>
    <x v="0"/>
    <s v="14 Motocicletas para uso urbano, 0km, ano e "/>
    <n v="14"/>
    <x v="4"/>
    <m/>
  </r>
  <r>
    <x v="0"/>
    <x v="2"/>
    <n v="897932"/>
    <s v="BRASILÉIA"/>
    <s v="AQUISIÇÃO DE TRATOR AGRÍCOLA DE PNEUS E IMPLEMENTOS AGRÍCOLAS"/>
    <x v="1"/>
    <s v="3 pulverizadores; 1 trator"/>
    <n v="3"/>
    <x v="24"/>
    <m/>
  </r>
  <r>
    <x v="0"/>
    <x v="2"/>
    <n v="897932"/>
    <s v="BRASILÉIA"/>
    <s v="AQUISIÇÃO DE TRATOR AGRÍCOLA DE PNEUS E IMPLEMENTOS AGRÍCOLAS"/>
    <x v="1"/>
    <s v="0033 pulverizadores; 0011 Trator de pneus"/>
    <n v="1"/>
    <x v="25"/>
    <m/>
  </r>
  <r>
    <x v="0"/>
    <x v="3"/>
    <n v="898415"/>
    <s v="GOVERNO DO AMAPÁ"/>
    <s v="AQUISIÇÃO DE VEÍCULO ADMINISTRATIVO TIPO PASSEIO PARA ATENDER SECRETARIA EXTRAORDINÁRIA DE POLÍTICAS PÚBLICAS PARA JUVENTUDE – SEJUV"/>
    <x v="4"/>
    <s v="002 Veículo administrativo"/>
    <n v="2"/>
    <x v="20"/>
    <m/>
  </r>
  <r>
    <x v="0"/>
    <x v="2"/>
    <n v="898423"/>
    <s v="GOVERNO DO ACRE"/>
    <s v="AQUISIÇÃO DE VEICULO UTILITÁRIO, TIPO PICAPE, PARA ATENDER A SECRETARIA DE ESTADO DE ASSISTÊNCIA SOCIAL DOS DIREITOS HUMANOS E DE POLÍTICAS PARA MULHERES SEASDHM"/>
    <x v="1"/>
    <s v="002 Picape"/>
    <n v="2"/>
    <x v="16"/>
    <m/>
  </r>
  <r>
    <x v="0"/>
    <x v="3"/>
    <n v="898534"/>
    <s v="GOVERNO DO AMAPÁ"/>
    <s v="AQUISIÇÃO DE MICRO-ÔNIBUS E VEÍCULO UTILITÁRIO TIPO PICAPE PARA ATENDER SECRETARIA EXTRAORDINÁRIA DE POLÍTICAS PÚBLICAS PARA JUVENTUDE – SEJUV"/>
    <x v="3"/>
    <s v="001 picape, 001 micro ônibus"/>
    <n v="1"/>
    <x v="6"/>
    <s v="Micro-ônibus 24"/>
  </r>
  <r>
    <x v="0"/>
    <x v="0"/>
    <n v="898571"/>
    <s v="CEREJEIRAS"/>
    <s v="_x0009_AQUISIÇÃO DE CAMINHÃO COLETOR COMPACTADOR DE LIXO, TRITURADOR DE GALHOS E VEÍCULO UTILITÁRIO TIPO PICAPE."/>
    <x v="1"/>
    <s v="001 Caminhão; 001 Trituradordegalhos; 001 Picape"/>
    <n v="1"/>
    <x v="26"/>
    <m/>
  </r>
  <r>
    <x v="0"/>
    <x v="2"/>
    <n v="898037"/>
    <s v="RODRIGUES ALVES"/>
    <s v="AQUISIÇÃO DE RETROESCAVADEIRA"/>
    <x v="0"/>
    <s v="001 Retroescavadeira"/>
    <n v="1"/>
    <x v="12"/>
    <m/>
  </r>
  <r>
    <x v="0"/>
    <x v="0"/>
    <n v="898571"/>
    <s v="CEREJEIRAS"/>
    <s v="_x0009_AQUISIÇÃO DE CAMINHÃO COLETOR COMPACTADOR DE LIXO, TRITURADOR DE GALHOS E VEÍCULO UTILITÁRIO TIPO PICAPE."/>
    <x v="1"/>
    <s v="001 Caminhão; 001 Trituradordegalhos; 001 Picape"/>
    <n v="1"/>
    <x v="7"/>
    <m/>
  </r>
  <r>
    <x v="0"/>
    <x v="0"/>
    <n v="898701"/>
    <s v="OURO PRETO DO OESTE"/>
    <s v=" _x0009_AQUISIÇÃO DE VEÍCULO DE TRANSPORTE DE PESSOAL, TIPO ÔNIBUS"/>
    <x v="1"/>
    <s v="001 Van"/>
    <n v="1"/>
    <x v="27"/>
    <m/>
  </r>
  <r>
    <x v="0"/>
    <x v="4"/>
    <n v="903855"/>
    <s v="PONTE ALTA DO TOCANTINS"/>
    <s v="AQUISIÇÃO DE CAMINHÃO CAÇAMBA BASCULANTE E GRADE ARADORA"/>
    <x v="0"/>
    <s v="001 caminhão basculante; 001 grade aradora"/>
    <n v="1"/>
    <x v="23"/>
    <m/>
  </r>
  <r>
    <x v="0"/>
    <x v="2"/>
    <n v="898047"/>
    <s v="GOVERNO DO ACRE"/>
    <s v="AQUISIÇÃO DE VEÍCULO ADMINISTRATIVO TIPO PASSEIO PARA O MUNICÍPIO DE RIO BRANCO E TRATOR AGRÍCOLA DE PNEU E IMPLEMENTOS AGRÍCOLAS PARA O MUNICÍPIO DE CAPIXABA"/>
    <x v="4"/>
    <s v="001 Trator de pneus; 001 Grade Aradora"/>
    <n v="1"/>
    <x v="0"/>
    <m/>
  </r>
  <r>
    <x v="0"/>
    <x v="2"/>
    <n v="898047"/>
    <s v="GOVERNO DO ACRE"/>
    <s v="AQUISIÇÃO DE VEÍCULO ADMINISTRATIVO TIPO PASSEIO PARA O MUNICÍPIO DE RIO BRANCO E TRATOR AGRÍCOLA DE PNEU E IMPLEMENTOS AGRÍCOLAS PARA O MUNICÍPIO DE CAPIXABA"/>
    <x v="4"/>
    <s v="001 Trator de pneus; 001 Grade Aradora"/>
    <n v="1"/>
    <x v="25"/>
    <m/>
  </r>
  <r>
    <x v="0"/>
    <x v="3"/>
    <n v="898534"/>
    <s v="GOVERNO DO AMAPÁ"/>
    <s v="AQUISIÇÃO DE MICRO-ÔNIBUS E VEÍCULO UTILITÁRIO TIPO PICAPE PARA ATENDER SECRETARIA EXTRAORDINÁRIA DE POLÍTICAS PÚBLICAS PARA JUVENTUDE – SEJUV"/>
    <x v="3"/>
    <s v="001 picape, 001 micro ônibus"/>
    <n v="1"/>
    <x v="16"/>
    <m/>
  </r>
  <r>
    <x v="0"/>
    <x v="0"/>
    <n v="897697"/>
    <s v="ITAPUÃ DO OESTE"/>
    <s v="_x0009_AQUISIÇÃO DE CAMINHÃO BASCULANTE"/>
    <x v="0"/>
    <s v="001 Caminhão Basculante"/>
    <n v="1"/>
    <x v="28"/>
    <m/>
  </r>
  <r>
    <x v="0"/>
    <x v="0"/>
    <n v="898242"/>
    <s v="SERINGUEIRAS"/>
    <s v="AQUISIÇÃO DE CAMINHÃO BAÚ REFRIGERADO"/>
    <x v="0"/>
    <s v="001 Caminhão baú refrigerado"/>
    <n v="1"/>
    <x v="29"/>
    <m/>
  </r>
  <r>
    <x v="0"/>
    <x v="2"/>
    <n v="898535"/>
    <s v="JORDÃO"/>
    <s v="AQUISIÇÃO DE RETROESCAVADEIRA E VEÍCULO UTILITÁRIO TIPO PICK UP"/>
    <x v="5"/>
    <s v="001 retroescavadeira; 001 picape"/>
    <n v="1"/>
    <x v="16"/>
    <m/>
  </r>
  <r>
    <x v="0"/>
    <x v="2"/>
    <n v="898308"/>
    <s v="MARECHAL THAUMATURGO"/>
    <s v=" _x0009_AQUISIÇÃO DE TRATOR AGRÍCOLA DE PNEUS E IMPLEMENTO"/>
    <x v="0"/>
    <s v="001 Carreta Agrícola; 001 Trator de pneus"/>
    <n v="1"/>
    <x v="13"/>
    <m/>
  </r>
  <r>
    <x v="0"/>
    <x v="2"/>
    <n v="898308"/>
    <s v="MARECHAL THAUMATURGO"/>
    <s v=" _x0009_AQUISIÇÃO DE TRATOR AGRÍCOLA DE PNEUS E IMPLEMENTO"/>
    <x v="0"/>
    <s v="001 Carreta Agrícola; 001 Trator de pneus"/>
    <n v="1"/>
    <x v="25"/>
    <m/>
  </r>
  <r>
    <x v="0"/>
    <x v="0"/>
    <n v="898637"/>
    <s v="VILHENA"/>
    <s v="AQUISIÇÃO DE CAMINHÃO TIPO MUNCK, VEÍCULO UTILITÁRIO TIPO PICAPE E ADMINISTRATIVO TIPO PASSEIO."/>
    <x v="4"/>
    <s v="004 veículo administrativo; 002 caminhão munk; 001 picape "/>
    <n v="1"/>
    <x v="7"/>
    <m/>
  </r>
  <r>
    <x v="0"/>
    <x v="4"/>
    <n v="903632"/>
    <s v="LIZARDA"/>
    <s v=" Aquisição Caminhão Caçamba Basculante Para o Município de Lizarda TO."/>
    <x v="0"/>
    <s v="001 caminhão basculante; 001 caminhão carroceria"/>
    <n v="1"/>
    <x v="10"/>
    <m/>
  </r>
  <r>
    <x v="0"/>
    <x v="0"/>
    <n v="898637"/>
    <s v="VILHENA"/>
    <s v="AQUISIÇÃO DE CAMINHÃO TIPO MUNCK, VEÍCULO UTILITÁRIO TIPO PICAPE E ADMINISTRATIVO TIPO PASSEIO."/>
    <x v="4"/>
    <s v="004 veículo administrativo; 002 caminhão munk; 001 picape "/>
    <n v="4"/>
    <x v="20"/>
    <m/>
  </r>
  <r>
    <x v="0"/>
    <x v="2"/>
    <n v="898380"/>
    <s v="GOVERNO DO ACRE"/>
    <s v="_x0009_AQUISIÇÃO DE VEÍCULOS UTILITÁRIO TIPO PICAPE E MOTOCICLETAS PARA ATENDER OS SERVIÇOS ADMINISTRATIVOS DO DEPARTAMENTO DE ESTRADAS DE RODAGEM - DERACRE."/>
    <x v="0"/>
    <s v="5 motos; 5 motos; 3 picapes"/>
    <n v="5"/>
    <x v="4"/>
    <m/>
  </r>
  <r>
    <x v="0"/>
    <x v="2"/>
    <n v="898380"/>
    <s v="GOVERNO DO ACRE"/>
    <s v="_x0009_AQUISIÇÃO DE VEÍCULOS UTILITÁRIO TIPO PICAPE E MOTOCICLETAS PARA ATENDER OS SERVIÇOS ADMINISTRATIVOS DO DEPARTAMENTO DE ESTRADAS DE RODAGEM - DERACRE."/>
    <x v="0"/>
    <s v="5 motos; 5 motos; 3 picapes"/>
    <n v="5"/>
    <x v="4"/>
    <m/>
  </r>
  <r>
    <x v="0"/>
    <x v="0"/>
    <n v="898651"/>
    <s v="CASTANHEIRAS"/>
    <s v="AQUISIÇÃO DE CAMINHÃO BASCULANTE E VEÍCULO UTILITÁRIO DE CARGA"/>
    <x v="3"/>
    <s v="001 Caminhão basculante;001 Veículo utilitário furgão"/>
    <n v="1"/>
    <x v="28"/>
    <m/>
  </r>
  <r>
    <x v="0"/>
    <x v="0"/>
    <n v="898297"/>
    <s v="PORTO VELHO"/>
    <s v="AQUISIÇÃO DE CAMINHÃO BASCULANTE"/>
    <x v="0"/>
    <s v="002 Caminhão Basculante"/>
    <n v="2"/>
    <x v="28"/>
    <m/>
  </r>
  <r>
    <x v="0"/>
    <x v="2"/>
    <n v="898684"/>
    <s v="GOVERNO DO ACRE"/>
    <s v="Aquisição de Equipamento de construção, Trator de Pneus, Implementos Agrícolas e Veículo Utilitário tipo Picape para atender o Departamento de Estradas de Rodagem do Acre - DERACRE"/>
    <x v="5"/>
    <s v="001 minicarregadeira; 002 grades; 001 fresadora; 001 trator; 008 picape"/>
    <n v="8"/>
    <x v="16"/>
    <m/>
  </r>
  <r>
    <x v="0"/>
    <x v="4"/>
    <n v="903632"/>
    <s v="LIZARDA"/>
    <s v=" Aquisição Caminhão Caçamba Basculante Para o Município de Lizarda TO."/>
    <x v="0"/>
    <s v="001 caminhão basculante; 001 caminhão carroceria"/>
    <n v="1"/>
    <x v="28"/>
    <m/>
  </r>
  <r>
    <x v="0"/>
    <x v="0"/>
    <n v="903360"/>
    <s v="GOVERNO DE RONDÔNIA"/>
    <s v=" Aquisição de (12) Caminhão Caçamba Basculante para atender a Agricultura Familiar no Estado de Rondônia."/>
    <x v="1"/>
    <s v="14 basculantes"/>
    <n v="14"/>
    <x v="28"/>
    <m/>
  </r>
  <r>
    <x v="0"/>
    <x v="4"/>
    <n v="903637"/>
    <s v=" APARECIDA DO RIO NEGRO"/>
    <s v="AQUISIÇÃO DE CAMINHÃO CARROCERIA CARGA SECA E IMPLEMENTOS AGRÍCOLAS."/>
    <x v="1"/>
    <s v="001 CARRETA AGRÍCOLA BASCULANTE; 001 GRADE ARADORA INTERMEDIÁRIA; 001 CAMINHÃO CARGA SECA"/>
    <n v="1"/>
    <x v="8"/>
    <m/>
  </r>
  <r>
    <x v="0"/>
    <x v="2"/>
    <n v="898530"/>
    <s v="SENA MADUREIRA"/>
    <s v="_x0009_AQUISIÇÃO DE MÁQUINA PARA PENEIRAMENTO DE AGREGADOS PARA APLICAÇÃO EM USINA DE ASFALTO."/>
    <x v="3"/>
    <s v="001 conjunto de peneiras; 001 polidor de pedras"/>
    <n v="1"/>
    <x v="30"/>
    <m/>
  </r>
  <r>
    <x v="0"/>
    <x v="2"/>
    <n v="898530"/>
    <s v="SENA MADUREIRA"/>
    <s v="_x0009_AQUISIÇÃO DE MÁQUINA PARA PENEIRAMENTO DE AGREGADOS PARA APLICAÇÃO EM USINA DE ASFALTO."/>
    <x v="3"/>
    <s v="001 conjunto de peneiras; 001 polidor de pedras"/>
    <n v="1"/>
    <x v="31"/>
    <m/>
  </r>
  <r>
    <x v="0"/>
    <x v="4"/>
    <n v="903651"/>
    <s v="TAGUATINGA"/>
    <s v=" Aquisição de caminhão Caçamba Basculante e Caminhão compactador de Lixo."/>
    <x v="1"/>
    <s v="001 caminhão coletor; 001 caminhão basculante"/>
    <n v="1"/>
    <x v="28"/>
    <m/>
  </r>
  <r>
    <x v="0"/>
    <x v="3"/>
    <n v="898693"/>
    <s v="GOVERNO DO AMAPÁ"/>
    <s v="AQUISIÇÃO DE ÔNIBUS ADAPTADO PARA A SECRETÁRIA DE ESTADO DO TRABALHO E EMPREENDEDORISMO-SETE"/>
    <x v="3"/>
    <s v="001 micro-ônibus"/>
    <n v="1"/>
    <x v="27"/>
    <s v="Micro-ônibus 20"/>
  </r>
  <r>
    <x v="0"/>
    <x v="4"/>
    <n v="903651"/>
    <s v="TAGUATINGA"/>
    <s v=" Aquisição de caminhão Caçamba Basculante e Caminhão compactador de Lixo."/>
    <x v="1"/>
    <s v="001 caminhão coletor; 001 caminhão basculante"/>
    <n v="1"/>
    <x v="32"/>
    <m/>
  </r>
  <r>
    <x v="0"/>
    <x v="2"/>
    <n v="898535"/>
    <s v="JORDÃO"/>
    <s v="AQUISIÇÃO DE RETROESCAVADEIRA E VEÍCULO UTILITÁRIO TIPO PICK UP"/>
    <x v="5"/>
    <s v="001 retroescavadeira; 001 picape"/>
    <n v="1"/>
    <x v="12"/>
    <m/>
  </r>
  <r>
    <x v="0"/>
    <x v="4"/>
    <n v="903675"/>
    <s v="SANTA RITA DO TOCANTINS"/>
    <s v="AQUISIÇÃO DE CAMINHÃO CAÇAMBA BASCULANTE"/>
    <x v="1"/>
    <s v="001 caminhão basculante"/>
    <n v="1"/>
    <x v="10"/>
    <m/>
  </r>
  <r>
    <x v="0"/>
    <x v="6"/>
    <n v="898694"/>
    <s v="GOVERNO DE RORAIMA"/>
    <s v="AQUISIÇÃO DE VEÍCULOS DE CARGA, TRATOR DE PNEUS E IMPLEMENTOS AGRÍCOLAS, PARA ATENDER A SECRETARIA DE ESTADO DO INDIO"/>
    <x v="4"/>
    <s v="005 CAMINHÃO CARGA SECA, 005 GRADE NIVELADORA, 045 CARRETA AGRÍCOLA PARA MOTOCULTIVADOR, 005 CARRETA AGRÍCOLA DE MADEIRA, 005 GRADE ARADORA INTERMEDIÁRIA, 005 TRATOR DE PNEUS, 045 MOTOCULTIVADOR"/>
    <n v="5"/>
    <x v="8"/>
    <m/>
  </r>
  <r>
    <x v="0"/>
    <x v="0"/>
    <n v="898571"/>
    <s v="CEREJEIRAS"/>
    <s v="_x0009_AQUISIÇÃO DE CAMINHÃO COLETOR COMPACTADOR DE LIXO, TRITURADOR DE GALHOS E VEÍCULO UTILITÁRIO TIPO PICAPE."/>
    <x v="1"/>
    <s v="001 Caminhão; 001 Triturador; 001 Picape"/>
    <n v="1"/>
    <x v="33"/>
    <m/>
  </r>
  <r>
    <x v="0"/>
    <x v="0"/>
    <n v="898637"/>
    <s v="VILHENA"/>
    <s v="AQUISIÇÃO DE CAMINHÃO TIPO MUNCK, VEÍCULO UTILITÁRIO TIPO PICAPE E ADMINISTRATIVO TIPO PASSEIO."/>
    <x v="4"/>
    <s v="004 veículo administrativo; 002 caminhão munk; 001 picape "/>
    <n v="2"/>
    <x v="34"/>
    <m/>
  </r>
  <r>
    <x v="0"/>
    <x v="4"/>
    <n v="903711"/>
    <s v="DIANOPOLIS"/>
    <s v="Aquisição de Caminhão Caçamba Basculante e Veículo Utilitário tipo picape para o Município de Dianópolis/TO."/>
    <x v="1"/>
    <s v="001 caminhão basculante; 001 picape"/>
    <n v="1"/>
    <x v="23"/>
    <m/>
  </r>
  <r>
    <x v="0"/>
    <x v="2"/>
    <n v="899428"/>
    <s v="GOVERNO DO ACRE"/>
    <s v="Aquisição de Equipamento de Construção tipo Rolo Compactador, Veículo de Carga tipo Caminhão, Comboio Lubrificante e Usina de Asfalto, para atender o Departamento de Estradas de Rodagem do Acre – DERACRE"/>
    <x v="5"/>
    <s v="001 rolo;001 comboio; 001 caminhão; 001 usina"/>
    <n v="1"/>
    <x v="35"/>
    <s v="Caminhão Tanque 9"/>
  </r>
  <r>
    <x v="0"/>
    <x v="4"/>
    <n v="903711"/>
    <s v="DIANOPOLIS"/>
    <s v="Aquisição de Caminhão Caçamba Basculante e Veículo Utilitário tipo picape para o Município de Dianópolis/TO."/>
    <x v="1"/>
    <s v="001 caminhão basculante; 001 picape"/>
    <n v="1"/>
    <x v="16"/>
    <m/>
  </r>
  <r>
    <x v="0"/>
    <x v="2"/>
    <n v="899429"/>
    <s v="GOVERNO DO ACRE"/>
    <s v="Aquisição de Equipamento de Construção tipo Rolo Compactador e Veículo de Carga tipo Caminhão para atender o Departamento de Estradas de Rodagem do Acre – DERACRE"/>
    <x v="5"/>
    <s v="004 caminhões; 001 caminhão; 001 rolo; 001 caminhão toco; 003 caminhões; 002 caminhões"/>
    <n v="1"/>
    <x v="8"/>
    <m/>
  </r>
  <r>
    <x v="0"/>
    <x v="0"/>
    <n v="898651"/>
    <s v="CASTANHEIRAS"/>
    <s v="AQUISIÇÃO DE CAMINHÃO BASCULANTE E VEÍCULO UTILITÁRIO DE CARGA"/>
    <x v="3"/>
    <s v="001 Caminhão basculante;001 Veículo utilitário furgão"/>
    <n v="1"/>
    <x v="36"/>
    <m/>
  </r>
  <r>
    <x v="0"/>
    <x v="0"/>
    <n v="898652"/>
    <s v="OURO PRETO DO OESTE"/>
    <s v="AQUISIÇÃO DE CAMINHÃO EQUIPADO COM CESTO AÉREO"/>
    <x v="0"/>
    <s v="001 Caminhão cesto aéreo"/>
    <n v="1"/>
    <x v="37"/>
    <m/>
  </r>
  <r>
    <x v="0"/>
    <x v="0"/>
    <n v="898670"/>
    <s v="PIMENTA BUENO"/>
    <s v="AQUISIÇÃO DE MÁQUINAS PARA TRABALHOS EM CONCRETO E EQUIPAMENTOS DE CONSTRUÇÃO"/>
    <x v="0"/>
    <s v="1 Rolocompactador;1 Máquinaextrusorademeiofio;1 Máquinahidráulicaparafabricaçãodeblocos;1 Minicarregadeira"/>
    <n v="1"/>
    <x v="38"/>
    <m/>
  </r>
  <r>
    <x v="0"/>
    <x v="0"/>
    <n v="898670"/>
    <s v="PIMENTA BUENO"/>
    <s v="AQUISIÇÃO DE MÁQUINAS PARA TRABALHOS EM CONCRETO E EQUIPAMENTOS DE CONSTRUÇÃO"/>
    <x v="0"/>
    <s v="1 Rolocompactador;1 Máquinaextrusorademeiofio;1 Máquinahidráulicaparafabricaçãodeblocos;1 Minicarregadeira"/>
    <n v="1"/>
    <x v="39"/>
    <m/>
  </r>
  <r>
    <x v="0"/>
    <x v="0"/>
    <n v="898670"/>
    <s v="PIMENTA BUENO"/>
    <s v="AQUISIÇÃO DE MÁQUINAS PARA TRABALHOS EM CONCRETO E EQUIPAMENTOS DE CONSTRUÇÃO"/>
    <x v="0"/>
    <s v="1 Rolocompactador;1 Máquinaextrusorademeiofio;1 Máquinahidráulicaparafabricaçãodeblocos;1 Minicarregadeira"/>
    <n v="1"/>
    <x v="5"/>
    <m/>
  </r>
  <r>
    <x v="0"/>
    <x v="0"/>
    <n v="898670"/>
    <s v="PIMENTA BUENO"/>
    <s v="AQUISIÇÃO DE MÁQUINAS PARA TRABALHOS EM CONCRETO E EQUIPAMENTOS DE CONSTRUÇÃO"/>
    <x v="0"/>
    <s v="001 Rolo compactador; 001 Máquina extrusora de meio fio; 001 Máquina hidráulica para fabricação de blocos; 0011 Minicarregadeira"/>
    <n v="1"/>
    <x v="40"/>
    <m/>
  </r>
  <r>
    <x v="0"/>
    <x v="0"/>
    <n v="898672"/>
    <s v="CACOAL"/>
    <s v="AQUISIÇÃO DE EQUIPAMENTO PARA CONSTRUÇÃO E PLATAFORMA PARA TRANSPORTE DE CARGA"/>
    <x v="0"/>
    <s v="001 Retroescavadeira; 001 Semireboque"/>
    <n v="1"/>
    <x v="12"/>
    <m/>
  </r>
  <r>
    <x v="0"/>
    <x v="0"/>
    <n v="898672"/>
    <s v="CACOAL"/>
    <s v="AQUISIÇÃO DE EQUIPAMENTO PARA CONSTRUÇÃO E PLATAFORMA PARA TRANSPORTE DE CARGA"/>
    <x v="0"/>
    <s v="001 Retroescavadeira; 001 Semirreboque"/>
    <n v="1"/>
    <x v="15"/>
    <m/>
  </r>
  <r>
    <x v="0"/>
    <x v="2"/>
    <n v="899429"/>
    <s v="GOVERNO DO ACRE"/>
    <s v="Aquisição de Equipamento de Construção tipo Rolo Compactador e Veículo de Carga tipo Caminhão para atender o Departamento de Estradas de Rodagem do Acre – DERACRE"/>
    <x v="5"/>
    <s v="004 caminhões; 001 caminhão; 001 rolo; 001 caminhão toco; 003 caminhões; 002 caminhões"/>
    <n v="2"/>
    <x v="8"/>
    <m/>
  </r>
  <r>
    <x v="0"/>
    <x v="2"/>
    <n v="898678"/>
    <s v="MÂNCIO LIMA"/>
    <s v="AQUISIÇÃO DE VEICULO UTILITÁRIO TIPO PICAPE E ACESSÓRIO PARA EQUIPAMENTO DE CONSTRUÇÃO"/>
    <x v="1"/>
    <s v="001 picape; 001 roçadeira"/>
    <n v="1"/>
    <x v="22"/>
    <m/>
  </r>
  <r>
    <x v="0"/>
    <x v="2"/>
    <n v="898684"/>
    <s v="GOVERNO DO ACRE"/>
    <s v="Aquisição de Equipamento de construção, Trator de Pneus, Implementos Agrícolas e Veículo Utilitário tipo Picape para atender o Departamento de Estradas de Rodagem do Acre - DERACRE"/>
    <x v="5"/>
    <s v="001 minicarregadeira; 002 grades; 001 fresadora; 001 trator; 001 picape"/>
    <n v="1"/>
    <x v="41"/>
    <m/>
  </r>
  <r>
    <x v="0"/>
    <x v="2"/>
    <n v="898684"/>
    <s v="GOVERNO DO ACRE"/>
    <s v="Aquisição de Equipamento de construção, Trator de Pneus, Implementos Agrícolas e Veículo Utilitário tipo Picape para atender o Departamento de Estradas de Rodagem do Acre - DERACRE"/>
    <x v="5"/>
    <s v="001 minicarregadeira; 002 grades; 001 fresadora; 001 trator; 001 picape"/>
    <n v="2"/>
    <x v="0"/>
    <m/>
  </r>
  <r>
    <x v="0"/>
    <x v="2"/>
    <n v="898684"/>
    <s v="GOVERNO DO ACRE"/>
    <s v="Aquisição de Equipamento de construção, Trator de Pneus, Implementos Agrícolas e Veículo Utilitário tipo Picape para atender o Departamento de Estradas de Rodagem do Acre - DERACRE"/>
    <x v="5"/>
    <s v="001 minicarregadeira; 002 grades; 001 fresadora; 001 trator; 001 picape"/>
    <n v="1"/>
    <x v="5"/>
    <m/>
  </r>
  <r>
    <x v="0"/>
    <x v="2"/>
    <n v="899429"/>
    <s v="GOVERNO DO ACRE"/>
    <s v="Aquisição de Equipamento de Construção tipo Rolo Compactador e Veículo de Carga tipo Caminhão para atender o Departamento de Estradas de Rodagem do Acre – DERACRE"/>
    <x v="5"/>
    <s v="004 caminhões; 001 caminhão; 001 rolo; 001 caminhão toco; 003 caminhões; 002 caminhões"/>
    <n v="3"/>
    <x v="28"/>
    <m/>
  </r>
  <r>
    <x v="0"/>
    <x v="2"/>
    <n v="898684"/>
    <s v="GOVERNO DO ACRE"/>
    <s v="Aquisição de Equipamento de construção, Trator de Pneus, Implementos Agrícolas e Veículo Utilitário tipo Picape para atender o Departamento de Estradas de Rodagem do Acre - DERACRE"/>
    <x v="5"/>
    <s v="001 minicarregadeira; 002 grades; 001 fresadora; 001 trator; 001 picape"/>
    <n v="1"/>
    <x v="42"/>
    <m/>
  </r>
  <r>
    <x v="0"/>
    <x v="6"/>
    <n v="898689"/>
    <s v="UIRAMUTÃ "/>
    <s v="AQUISIÇÃO DE EQUIPAMENTO DE CONSTRUÇÃO TIPO ESCAVADEIRA HIDRÁULICA E PLATAFORMA PARA TRANSPORTE DE CARGA PARA ATENDER O MUNICÍPIO DE UIRAMUTÃ/RR"/>
    <x v="4"/>
    <s v="001 miniescavadeira; 001 carreta prancha"/>
    <n v="1"/>
    <x v="11"/>
    <m/>
  </r>
  <r>
    <x v="0"/>
    <x v="6"/>
    <n v="898689"/>
    <s v="UIRAMUTÃ "/>
    <s v="AQUISIÇÃO DE EQUIPAMENTO DE CONSTRUÇÃO TIPO ESCAVADEIRA HIDRÁULICA E PLATAFORMA PARA TRANSPORTE DE CARGA PARA ATENDER O MUNICÍPIO DE UIRAMUTÃ/RR"/>
    <x v="4"/>
    <s v="001 miniescavadeira; 001 carreta prancha"/>
    <n v="1"/>
    <x v="15"/>
    <m/>
  </r>
  <r>
    <x v="0"/>
    <x v="4"/>
    <n v="903486"/>
    <s v="AURORA DO TOCANTINS"/>
    <s v="Aquisição de caminhão caçamba basculante."/>
    <x v="0"/>
    <s v="001 Caminhão Basculante 12m³"/>
    <n v="1"/>
    <x v="28"/>
    <m/>
  </r>
  <r>
    <x v="0"/>
    <x v="4"/>
    <n v="903644"/>
    <s v="BREJINHO DE NAZARE"/>
    <s v="Aquisição de Caminhão Caçamba Basculante"/>
    <x v="0"/>
    <s v="001 Caminhão Basculante 12m³"/>
    <n v="1"/>
    <x v="28"/>
    <m/>
  </r>
  <r>
    <x v="0"/>
    <x v="6"/>
    <n v="898694"/>
    <s v="GOVERNO DE RORAIMA"/>
    <s v="AQUISIÇÃO DE VEÍCULOS DE CARGA, TRATOR DE PNEUS E IMPLEMENTOS AGRÍCOLAS, PARA ATENDER A SECRETARIA DE ESTADO DO INDIO"/>
    <x v="4"/>
    <s v="005 CAMINHÃO CARGA SECA, 005 GRADE NIVELADORA, 045 CARRETA AGRÍCOLA PARA MOTOCULTIVADOR, 005 CARRETA AGRÍCOLA DE MADEIRA, 005 GRADE ARADORA INTERMEDIÁRIA, 005 TRATOR DE PNEUS, 045 MOTOCULTIVADOR"/>
    <n v="5"/>
    <x v="13"/>
    <m/>
  </r>
  <r>
    <x v="0"/>
    <x v="6"/>
    <n v="898694"/>
    <s v="GOVERNO DE RORAIMA"/>
    <s v="AQUISIÇÃO DE VEÍCULOS DE CARGA, TRATOR DE PNEUS E IMPLEMENTOS AGRÍCOLAS, PARA ATENDER A SECRETARIA DE ESTADO DO INDIO"/>
    <x v="4"/>
    <s v="005 CAMINHÃO CARGA SECA, 005 GRADE NIVELADORA, 045 CARRETA AGRÍCOLA PARA MOTOCULTIVADOR, 005 CARRETA AGRÍCOLA DE MADEIRA, 005 GRADE ARADORA INTERMEDIÁRIA, 005 TRATOR DE PNEUS, 045 MOTOCULTIVADOR"/>
    <n v="45"/>
    <x v="13"/>
    <m/>
  </r>
  <r>
    <x v="0"/>
    <x v="6"/>
    <n v="898694"/>
    <s v="GOVERNO DE RORAIMA"/>
    <s v="AQUISIÇÃO DE VEÍCULOS DE CARGA, TRATOR DE PNEUS E IMPLEMENTOS AGRÍCOLAS, PARA ATENDER A SECRETARIA DE ESTADO DO INDIO"/>
    <x v="4"/>
    <s v="005 CAMINHÃO CARGA SECA, 005 GRADE NIVELADORA, 045 CARRETA AGRÍCOLA PARA MOTOCULTIVADOR, 005 CARRETA AGRÍCOLA DE MADEIRA, 005 GRADE ARADORA INTERMEDIÁRIA, 005 TRATOR DE PNEUS, 045 MOTOCULTIVADOR"/>
    <n v="5"/>
    <x v="0"/>
    <m/>
  </r>
  <r>
    <x v="0"/>
    <x v="6"/>
    <n v="898694"/>
    <s v="GOVERNO DE RORAIMA"/>
    <s v="AQUISIÇÃO DE VEÍCULOS DE CARGA, TRATOR DE PNEUS E IMPLEMENTOS AGRÍCOLAS, PARA ATENDER A SECRETARIA DE ESTADO DO INDIO"/>
    <x v="4"/>
    <s v="005 CAMINHÃO CARGA SECA, 005 GRADE NIVELADORA, 045 CARRETA AGRÍCOLA PARA MOTOCULTIVADOR, 005 CARRETA AGRÍCOLA DE MADEIRA, 005 GRADE ARADORA INTERMEDIÁRIA, 005 TRATOR DE PNEUS, 045 MOTOCULTIVADOR"/>
    <n v="5"/>
    <x v="0"/>
    <m/>
  </r>
  <r>
    <x v="0"/>
    <x v="6"/>
    <n v="898694"/>
    <s v="GOVERNO DE RORAIMA"/>
    <s v="AQUISIÇÃO DE VEÍCULOS DE CARGA, TRATOR DE PNEUS E IMPLEMENTOS AGRÍCOLAS, PARA ATENDER A SECRETARIA DE ESTADO DO INDIO"/>
    <x v="4"/>
    <s v="005 CAMINHÃO CARGA SECA, 005 GRADE NIVELADORA, 045 CARRETA AGRÍCOLA PARA MOTOCULTIVADOR, 005 CARRETA AGRÍCOLA DE MADEIRA, 005 GRADE ARADORA INTERMEDIÁRIA, 005 TRATOR DE PNEUS, 045 MOTOCULTIVADOR"/>
    <n v="45"/>
    <x v="43"/>
    <m/>
  </r>
  <r>
    <x v="0"/>
    <x v="6"/>
    <n v="898694"/>
    <s v="GOVERNO DE RORAIMA"/>
    <s v="AQUISIÇÃO DE VEÍCULOS DE CARGA, TRATOR DE PNEUS E IMPLEMENTOS AGRÍCOLAS, PARA ATENDER A SECRETARIA DE ESTADO DO INDIO"/>
    <x v="4"/>
    <s v="005 CAMINHÃO CARGA SECA, 005 GRADE NIVELADORA, 045 CARRETA AGRÍCOLA PARA MOTOCULTIVADOR, 005 CARRETA AGRÍCOLA DE MADEIRA, 005 GRADE ARADORA INTERMEDIÁRIA, 005 TRATOR DE PNEUS, 045 MOTOCULTIVADOR"/>
    <n v="5"/>
    <x v="42"/>
    <m/>
  </r>
  <r>
    <x v="0"/>
    <x v="2"/>
    <n v="904126"/>
    <s v="ASSIS BRASIL"/>
    <s v="Aquisição de Pá carregadeira, trator agrícola de pneus, Veículo administrativo tipo passeio e implementos agrícolas."/>
    <x v="1"/>
    <s v="001 carregadeira; 001 trator; 001 Veículo Administrativo; 002 grade"/>
    <n v="1"/>
    <x v="20"/>
    <m/>
  </r>
  <r>
    <x v="0"/>
    <x v="0"/>
    <n v="898704"/>
    <s v="CAMPO NOVO DE RONDÔNIA"/>
    <s v="AQUISIÇÃO DE RETROESCAVADEIRA"/>
    <x v="0"/>
    <s v="001 Retroescavadeira"/>
    <n v="1"/>
    <x v="12"/>
    <m/>
  </r>
  <r>
    <x v="0"/>
    <x v="5"/>
    <n v="898705"/>
    <s v="PONTE BRANCA"/>
    <s v="AQUISIÇÃO DE MAQUINA DE FABRICAÇÃO DE ARTEFATOS DE CONCRETO E EQUIPAMENTO INDUSTRIAL."/>
    <x v="0"/>
    <s v="001 Máquina de Bloquete; 002 Carrinho; 003 Betoneira"/>
    <n v="3"/>
    <x v="44"/>
    <m/>
  </r>
  <r>
    <x v="0"/>
    <x v="5"/>
    <n v="898705"/>
    <s v="PONTE BRANCA"/>
    <s v="AQUISIÇÃO DE MAQUINA DE FABRICAÇÃO DE ARTEFATOS DE CONCRETO E EQUIPAMENTO INDUSTRIAL."/>
    <x v="0"/>
    <s v="001 Máquina de Bloquete; 002 Carrinho; 003 Betoneira"/>
    <n v="2"/>
    <x v="45"/>
    <m/>
  </r>
  <r>
    <x v="0"/>
    <x v="5"/>
    <n v="898705"/>
    <s v="PONTE BRANCA"/>
    <s v="AQUISIÇÃO DE MAQUINA DE FABRICAÇÃO DE ARTEFATOS DE CONCRETO E EQUIPAMENTO INDUSTRIAL."/>
    <x v="0"/>
    <s v="001 Máquina de Bloquete; 002 Carrinho; 003 Betoneira"/>
    <n v="1"/>
    <x v="39"/>
    <m/>
  </r>
  <r>
    <x v="0"/>
    <x v="0"/>
    <n v="898780"/>
    <s v="CASTANHEIRAS"/>
    <s v=" _x0009_AQUISIÇÃO DE CAMINHÃO EQUIPADO COM CESTO AÉREO"/>
    <x v="4"/>
    <s v="001 Caminhão munck"/>
    <n v="1"/>
    <x v="34"/>
    <m/>
  </r>
  <r>
    <x v="0"/>
    <x v="2"/>
    <n v="899428"/>
    <s v="GOVERNO DO ACRE"/>
    <s v="Aquisição de Equipamento de Construção tipo Rolo Compactador, Veículo de Carga tipo Caminhão, Comboio Lubrificante e Usina de Asfalto, para atender o Departamento de Estradas de Rodagem do Acre – DERACRE"/>
    <x v="5"/>
    <s v="001 rolo;001 comboio; 001 caminhão; 001 usina"/>
    <n v="1"/>
    <x v="46"/>
    <m/>
  </r>
  <r>
    <x v="0"/>
    <x v="2"/>
    <n v="899429"/>
    <s v="GOVERNO DO ACRE"/>
    <s v="Aquisição de Equipamento de Construção tipo Rolo Compactador e Veículo de Carga tipo Caminhão para atender o Departamento de Estradas de Rodagem do Acre – DERACRE"/>
    <x v="5"/>
    <s v="004 caminhões; 001 caminhão; 001 rolo; 001 caminhão toco; 003 caminhões; 002 caminhões"/>
    <n v="4"/>
    <x v="28"/>
    <m/>
  </r>
  <r>
    <x v="0"/>
    <x v="2"/>
    <n v="899428"/>
    <s v="GOVERNO DO ACRE"/>
    <s v="Aquisição de Equipamento de Construção tipo Rolo Compactador, Veículo de Carga tipo Caminhão, Comboio Lubrificante e Usina de Asfalto, para atender o Departamento de Estradas de Rodagem do Acre – DERACRE"/>
    <x v="5"/>
    <s v="001 rolo;001 comboio; 001 caminhão; 001 usina"/>
    <n v="1"/>
    <x v="40"/>
    <m/>
  </r>
  <r>
    <x v="0"/>
    <x v="2"/>
    <n v="899428"/>
    <s v="GOVERNO DO ACRE"/>
    <s v="Aquisição de Equipamento de Construção tipo Rolo Compactador, Veículo de Carga tipo Caminhão, Comboio Lubrificante e Usina de Asfalto, para atender o Departamento de Estradas de Rodagem do Acre – DERACRE"/>
    <x v="5"/>
    <s v="001 rolo;001 comboio; 001 caminhão; 001 usina"/>
    <n v="1"/>
    <x v="47"/>
    <m/>
  </r>
  <r>
    <x v="0"/>
    <x v="0"/>
    <n v="902090"/>
    <s v="NOVA MAMORE"/>
    <s v="AQUISIÇÃO DE CAMINHÃO EQUIPADO COM CESTO AÉREO E MINI CARREGADEIRA."/>
    <x v="4"/>
    <s v="001 Picape; 001 Minicarregadeira"/>
    <n v="1"/>
    <x v="7"/>
    <m/>
  </r>
  <r>
    <x v="0"/>
    <x v="0"/>
    <n v="903363"/>
    <s v="GOVERNO DE RONDÔNIA"/>
    <s v=" Aquisição de (12) Caminhão Caçamba Basculante e (3)Trator sobre Esteira para atender a Agricultura Familiar no Estado de Rondônia."/>
    <x v="1"/>
    <s v="012 basculantes;006 retroescavadeira"/>
    <n v="12"/>
    <x v="28"/>
    <m/>
  </r>
  <r>
    <x v="0"/>
    <x v="4"/>
    <n v="903664"/>
    <s v="ALIANÇA DO TOCANTINS"/>
    <s v="AQUISIÇÃO DE CAMINHÃO CAÇAMBA BASCULANTE"/>
    <x v="0"/>
    <s v="001 Caminhão Basculante 12m³"/>
    <n v="1"/>
    <x v="28"/>
    <m/>
  </r>
  <r>
    <x v="0"/>
    <x v="0"/>
    <n v="903364"/>
    <s v="GOVERNO DE RONDÔNIA"/>
    <s v="Aquisição de (10) Caminhão Pipa, (1) caminhão Caçamba Basculante e (1) Rolo Compactador para atender a Agricultura Familiar no Estado de Rondônia."/>
    <x v="4"/>
    <s v="010 caminhão pipas;001 rolo compactador;003 caminhão basculantes"/>
    <n v="3"/>
    <x v="28"/>
    <m/>
  </r>
  <r>
    <x v="0"/>
    <x v="2"/>
    <n v="899429"/>
    <s v="GOVERNO DO ACRE"/>
    <s v="Aquisição de Equipamento de Construção tipo Rolo Compactador e Veículo de Carga tipo Caminhão para atender o Departamento de Estradas de Rodagem do Acre – DERACRE"/>
    <x v="5"/>
    <s v="004 caminhões; 001 caminhão; 001 rolo; 001 caminhão toco; 003 caminhões; 002 caminhões"/>
    <n v="1"/>
    <x v="34"/>
    <m/>
  </r>
  <r>
    <x v="0"/>
    <x v="2"/>
    <n v="899429"/>
    <s v="GOVERNO DO ACRE"/>
    <s v="Aquisição de Equipamento de Construção tipo Rolo Compactador e Veículo de Carga tipo Caminhão para atender o Departamento de Estradas de Rodagem do Acre – DERACRE"/>
    <x v="5"/>
    <s v="004 caminhões; 001 caminhão; 001 rolo; 001 caminhão toco; 003 caminhões; 002 caminhões"/>
    <n v="1"/>
    <x v="40"/>
    <m/>
  </r>
  <r>
    <x v="0"/>
    <x v="0"/>
    <n v="901957"/>
    <s v="GUAJARÁ-MIRIM"/>
    <s v=" Aquisição de máquinas de fabricação de artefatos de concreto e Equipamentos Industriais"/>
    <x v="4"/>
    <s v="001 Empilhadeira;001 Conjunto máquina hidáulica de blocos"/>
    <n v="1"/>
    <x v="48"/>
    <m/>
  </r>
  <r>
    <x v="0"/>
    <x v="0"/>
    <n v="901957"/>
    <s v="GUAJARÁ-MIRIM"/>
    <s v=" Aquisição de máquinas de fabricação de artefatos de concreto e Equipamentos Industriais"/>
    <x v="4"/>
    <s v="001 Empilhadeira;001 Conjunto máquina hidáulica de blocos"/>
    <n v="1"/>
    <x v="49"/>
    <m/>
  </r>
  <r>
    <x v="0"/>
    <x v="0"/>
    <n v="901966"/>
    <s v="NOVO HORIZONTE D'OESTE"/>
    <s v="AQUISIÇÃO DE MINI CARREGADEIRA"/>
    <x v="0"/>
    <s v="01 Betoneira, nova, com capacidade para no; 01 Capinadeira, nova, com no mínimo 28 cabo; 01 Vassoura recolhedora; 01 Rolo compactador liso"/>
    <n v="1"/>
    <x v="44"/>
    <m/>
  </r>
  <r>
    <x v="0"/>
    <x v="0"/>
    <n v="901966"/>
    <s v="NOVO HORIZONTE D'OESTE"/>
    <s v="AQUISIÇÃO DE MINI CARREGADEIRA"/>
    <x v="0"/>
    <s v="01 Betoneira, nova, com capacidade para no; 01 Capinadeira, nova, com no mínimo 28 cabo; 01 Vassoura recolhedora; 01 Rolo compactador liso"/>
    <n v="1"/>
    <x v="50"/>
    <m/>
  </r>
  <r>
    <x v="0"/>
    <x v="0"/>
    <n v="901966"/>
    <s v="NOVO HORIZONTE D'OESTE"/>
    <s v="AQUISIÇÃO DE MINI CARREGADEIRA"/>
    <x v="0"/>
    <s v="001 Betoneira, nova, com capacidade para no; 001 Capinadeira; 001 Vassoura recolhedora; 01 Rolo compactador"/>
    <n v="1"/>
    <x v="40"/>
    <m/>
  </r>
  <r>
    <x v="0"/>
    <x v="0"/>
    <n v="901966"/>
    <s v="NOVO HORIZONTE D'OESTE"/>
    <s v="AQUISIÇÃO DE MINI CARREGADEIRA"/>
    <x v="0"/>
    <s v="01 Betoneira, nova, com capacidade para no; 01 Capinadeira, nova, com no mínimo 28 cabo; 01 Vassoura recolhedora; 01 Rolo compactador liso"/>
    <n v="1"/>
    <x v="51"/>
    <m/>
  </r>
  <r>
    <x v="0"/>
    <x v="0"/>
    <n v="902090"/>
    <s v="NOVA MAMORE"/>
    <s v="AQUISIÇÃO DE CAMINHÃO EQUIPADO COM CESTO AÉREO E MINI CARREGADEIRA."/>
    <x v="4"/>
    <s v="001 Picape; 001 Minicarregadeira"/>
    <n v="1"/>
    <x v="5"/>
    <m/>
  </r>
  <r>
    <x v="0"/>
    <x v="0"/>
    <n v="903364"/>
    <s v="GOVERNO DE RONDÔNIA"/>
    <s v="Aquisição de (10) Caminhão Pipa, (1) caminhão Caçamba Basculante e (1) Rolo Compactador para atender a Agricultura Familiar no Estado de Rondônia."/>
    <x v="4"/>
    <s v="010 caminhão pipas;001 rolo compactador;003 caminhão basculantes"/>
    <n v="10"/>
    <x v="52"/>
    <m/>
  </r>
  <r>
    <x v="0"/>
    <x v="0"/>
    <n v="903359"/>
    <s v="GOVERNO DE RONDÔNIA"/>
    <s v=" Aquisição de  Escavadeira hidráulica para atender a Agricultura Familiar no Estado de Rondônia."/>
    <x v="1"/>
    <s v="15 retroescavadeira"/>
    <n v="15"/>
    <x v="12"/>
    <m/>
  </r>
  <r>
    <x v="0"/>
    <x v="0"/>
    <n v="903368"/>
    <s v="GOVERNO DE RONDÔNIA"/>
    <s v="Aquisição de (8) Caminhão Caçamba Basculante e (4) Rolo Compactador de Pneus para atender a Agricultura Familiar no Estado de Rondônia"/>
    <x v="4"/>
    <s v="008 caminhão basculante;003 rolo compactador"/>
    <n v="8"/>
    <x v="28"/>
    <m/>
  </r>
  <r>
    <x v="0"/>
    <x v="0"/>
    <n v="903362"/>
    <s v="GOVERNO DE RONDÔNIA"/>
    <s v=" Aquisição de (5) Motoniveladora e (9) Retroescavadeira para atender a Agricultura Familiar no Estado de Rondônia"/>
    <x v="1"/>
    <s v="5 motoniveladora;9 retroescavadeira "/>
    <n v="5"/>
    <x v="53"/>
    <m/>
  </r>
  <r>
    <x v="0"/>
    <x v="0"/>
    <n v="903362"/>
    <s v="GOVERNO DE RONDÔNIA"/>
    <s v=" Aquisição de (5) Motoniveladora e (9) Retroescavadeira para atender a Agricultura Familiar no Estado de Rondônia"/>
    <x v="1"/>
    <s v="5 motoniveladora;9 retroescavadeira "/>
    <n v="9"/>
    <x v="12"/>
    <m/>
  </r>
  <r>
    <x v="0"/>
    <x v="4"/>
    <n v="903666"/>
    <s v="TAIPAS DO TOCANTINS"/>
    <s v=" AQUISIÇÃO DE MOTONIVELADORA, PÁ CARREGADEIRA E CAMINHÃO CAÇAMBA BASCULANTE PARA MUNICÍPIO DE TAIPAS DO TOCANTINS-TO"/>
    <x v="1"/>
    <s v="001 motoniveladora; 001 carregadeira; 002 caminhão basculante"/>
    <n v="2"/>
    <x v="28"/>
    <m/>
  </r>
  <r>
    <x v="0"/>
    <x v="0"/>
    <n v="903363"/>
    <s v="GOVERNO DE RONDÔNIA"/>
    <s v=" Aquisição de (12) Caminhão Caçamba Basculante e (3)Trator sobre Esteira para atender a Agricultura Familiar no Estado de Rondônia."/>
    <x v="4"/>
    <s v="012 basculantes;006 retroescavadeira"/>
    <n v="6"/>
    <x v="12"/>
    <m/>
  </r>
  <r>
    <x v="0"/>
    <x v="4"/>
    <n v="903630"/>
    <s v="MIRACEMA DO TOCANTINS"/>
    <s v="AQUISIÇÃO DE CAMINHÃO CAÇAMBA BASCULANTE E VEÍCULO UTILITÁRIO TIPO PICAPE."/>
    <x v="3"/>
    <s v="001 picape, 001 caminhão "/>
    <n v="1"/>
    <x v="28"/>
    <m/>
  </r>
  <r>
    <x v="1"/>
    <x v="0"/>
    <n v="909695"/>
    <s v="SÃO FELIPE DO OESTE"/>
    <s v=" AQUISIÇÃO DE VEICULO PARA TRANSPORTE DE PESSOAL."/>
    <x v="1"/>
    <s v="001 Veículo admistrativo"/>
    <n v="1"/>
    <x v="20"/>
    <m/>
  </r>
  <r>
    <x v="0"/>
    <x v="0"/>
    <n v="903364"/>
    <s v="GOVERNO DE RONDÔNIA"/>
    <s v="Aquisição de (10) Caminhão Pipa, (1) caminhão Caçamba Basculante e (1) Rolo Compactador para atender a Agricultura Familiar no Estado de Rondônia."/>
    <x v="4"/>
    <s v="010 caminhão pipas;001 rolo compactador;003 caminhão basculantes"/>
    <n v="1"/>
    <x v="40"/>
    <m/>
  </r>
  <r>
    <x v="0"/>
    <x v="4"/>
    <n v="903685"/>
    <s v="PARANA"/>
    <s v="Aquisição de Caminhão Basculante"/>
    <x v="1"/>
    <s v="001 caminhão basculante"/>
    <n v="1"/>
    <x v="28"/>
    <m/>
  </r>
  <r>
    <x v="0"/>
    <x v="0"/>
    <n v="903368"/>
    <s v="GOVERNO DE RONDÔNIA"/>
    <s v="Aquisição de (8) Caminhão Caçamba Basculante e (4) Rolo Compactador de Pneus para atender a Agricultura Familiar no Estado de Rondônia"/>
    <x v="4"/>
    <s v="008 caminhão basculante;003 rolo compactador"/>
    <n v="3"/>
    <x v="40"/>
    <m/>
  </r>
  <r>
    <x v="1"/>
    <x v="6"/>
    <n v="909698"/>
    <s v="GOVERNO DE RORAIMA"/>
    <s v=" AQUISIÇÃO DE VEICULO PARA TRANSPORTE DE PESSOAL E VEICULO ADMINISTRATIVO"/>
    <x v="0"/>
    <s v="001 Van; 004 Picape CD"/>
    <n v="1"/>
    <x v="27"/>
    <m/>
  </r>
  <r>
    <x v="0"/>
    <x v="0"/>
    <n v="898381"/>
    <s v="OURO PRETO DO OESTE"/>
    <s v=" AQUISIÇÃO DE CAMINHÃO COM CARROCERIA TIPO CARGA SECA"/>
    <x v="0"/>
    <s v="001 Caminhão carga seca"/>
    <n v="1"/>
    <x v="8"/>
    <m/>
  </r>
  <r>
    <x v="0"/>
    <x v="4"/>
    <n v="903630"/>
    <s v="MIRACEMA DO TOCANTINS"/>
    <s v="AQUISIÇÃO DE CAMINHÃO CAÇAMBA BASCULANTE E VEÍCULO UTILITÁRIO TIPO PICAPE."/>
    <x v="3"/>
    <s v="001 picape, 001 caminhão "/>
    <n v="1"/>
    <x v="7"/>
    <m/>
  </r>
  <r>
    <x v="0"/>
    <x v="4"/>
    <n v="903668"/>
    <s v="ALMAS"/>
    <s v="Aquisição De Caminhão Caçamba Carga Seca, Micro Trator, Pulverizador e Veiculo Utilitário Tipo Van."/>
    <x v="0"/>
    <s v="001 Pulverizador; 001 Microtrator; 001 Caminhão Carga Seca; 001 Van"/>
    <n v="1"/>
    <x v="8"/>
    <m/>
  </r>
  <r>
    <x v="0"/>
    <x v="5"/>
    <n v="904206"/>
    <s v="GOVERNO DO MATO GROSSO"/>
    <s v=" Aquisição de Conjunto para perfuração de poços tubulares, Equipamento de construção, Veículo de Carga e implemento para atender a Companhia Matogrossense de Mineração - METAMAT."/>
    <x v="1"/>
    <s v="001 caminhão perfuratriz; 001 caminhão carroceria"/>
    <n v="1"/>
    <x v="8"/>
    <m/>
  </r>
  <r>
    <x v="1"/>
    <x v="6"/>
    <n v="909698"/>
    <s v="GOVERNO DE RORAIMA"/>
    <s v=" AQUISIÇÃO DE VEICULO PARA TRANSPORTE DE PESSOAL E VEICULO ADMINISTRATIVO"/>
    <x v="0"/>
    <s v="001 Van; 004 Picape CD"/>
    <n v="4"/>
    <x v="16"/>
    <m/>
  </r>
  <r>
    <x v="0"/>
    <x v="4"/>
    <n v="903650"/>
    <s v="MATEIROS"/>
    <s v=" Aquisição de Micro ônibus, Trator Agrícola, Micro trator e Implementos agrícolas."/>
    <x v="5"/>
    <s v="001 van; 002 carreta; 001 grade; 001 plantadeira; 001 microtrator; 001 trator"/>
    <n v="1"/>
    <x v="27"/>
    <m/>
  </r>
  <r>
    <x v="0"/>
    <x v="4"/>
    <n v="903633"/>
    <s v="NOVA ROSALANDIA"/>
    <s v=" AQUISIÇÃO DE CAMINHÃO CAÇAMBA BASCULANTE E IMPLEMENTOS AGRÍCOLAS."/>
    <x v="1"/>
    <s v="001 roçadeira; 002 carreta; 001 caminhão basculante"/>
    <n v="2"/>
    <x v="13"/>
    <m/>
  </r>
  <r>
    <x v="0"/>
    <x v="4"/>
    <n v="903633"/>
    <s v="NOVA ROSALANDIA"/>
    <s v=" AQUISIÇÃO DE CAMINHÃO CAÇAMBA BASCULANTE E IMPLEMENTOS AGRÍCOLAS."/>
    <x v="1"/>
    <s v="001 roçadeira; 002 carreta; 001 caminhão basculante"/>
    <n v="1"/>
    <x v="22"/>
    <m/>
  </r>
  <r>
    <x v="0"/>
    <x v="4"/>
    <n v="903662"/>
    <s v="SANTA ROSA DO TOCANTINS"/>
    <s v=" AQUISIÇÃO DE RETROESCAVADEIRA, VEÍCULO UTILITÁRIO TIPO VAN, UTILITÁRIO TIPO PICAPE E ADMINISTRATIVO TIPO PASSEIO."/>
    <x v="4"/>
    <s v="001 retroescavadeira; 001 van; 001 picape; 001 veículo administrativo"/>
    <n v="1"/>
    <x v="27"/>
    <m/>
  </r>
  <r>
    <x v="0"/>
    <x v="1"/>
    <n v="905610"/>
    <s v="CAAPIRANGA"/>
    <s v="AQUISIÇÃO DE CAMINHÃO COM CARROCERIA TIPO CARGA SECA"/>
    <x v="0"/>
    <s v="001 Caminhão Carga Seca"/>
    <n v="1"/>
    <x v="8"/>
    <m/>
  </r>
  <r>
    <x v="0"/>
    <x v="4"/>
    <n v="903662"/>
    <s v="SANTA ROSA DO TOCANTINS"/>
    <s v=" AQUISIÇÃO DE RETROESCAVADEIRA, VEÍCULO UTILITÁRIO TIPO VAN, UTILITÁRIO TIPO PICAPE E ADMINISTRATIVO TIPO PASSEIO."/>
    <x v="4"/>
    <s v="001 retroescavadeira; 001 van; 001 picape; 001 veículo administrativo"/>
    <n v="1"/>
    <x v="7"/>
    <m/>
  </r>
  <r>
    <x v="0"/>
    <x v="4"/>
    <n v="903637"/>
    <s v=" APARECIDA DO RIO NEGRO"/>
    <s v="AQUISIÇÃO DE CAMINHÃO CARROCERIA CARGA SECA E IMPLEMENTOS AGRÍCOLAS."/>
    <x v="1"/>
    <s v="001 CARRETA AGRÍCOLA BASCULANTE; 001 GRADE ARADORA INTERMEDIÁRIA; 001 CAMINHÃO CARGA SECA"/>
    <n v="1"/>
    <x v="13"/>
    <m/>
  </r>
  <r>
    <x v="0"/>
    <x v="4"/>
    <n v="903637"/>
    <s v=" APARECIDA DO RIO NEGRO"/>
    <s v="AQUISIÇÃO DE CAMINHÃO CARROCERIA CARGA SECA E IMPLEMENTOS AGRÍCOLAS."/>
    <x v="1"/>
    <s v="001 CARRETA AGRÍCOLA BASCULANTE; 001 GRADE ARADORA INTERMEDIÁRIA; 001 CAMINHÃO CARGA SECA"/>
    <n v="1"/>
    <x v="0"/>
    <m/>
  </r>
  <r>
    <x v="0"/>
    <x v="4"/>
    <n v="903662"/>
    <s v="SANTA ROSA DO TOCANTINS"/>
    <s v=" AQUISIÇÃO DE RETROESCAVADEIRA, VEÍCULO UTILITÁRIO TIPO VAN, UTILITÁRIO TIPO PICAPE E ADMINISTRATIVO TIPO PASSEIO."/>
    <x v="4"/>
    <s v="001 retroescavadeira; 001 van; 001 picape; 001 veículo administrativo"/>
    <n v="1"/>
    <x v="20"/>
    <m/>
  </r>
  <r>
    <x v="0"/>
    <x v="4"/>
    <n v="903642"/>
    <s v="PUGMIL"/>
    <s v=" Aquisição de Caminhão basculante, Grupo gerador e Microtrator."/>
    <x v="0"/>
    <s v="001 Grupo gerador; 001 Microtrator; 001 Caminhão Basculante 6m³"/>
    <n v="1"/>
    <x v="3"/>
    <m/>
  </r>
  <r>
    <x v="0"/>
    <x v="4"/>
    <n v="903642"/>
    <s v="PUGMIL"/>
    <s v=" Aquisição de Caminhão basculante, Grupo gerador e Microtrator."/>
    <x v="0"/>
    <s v="001 Grupo gerador; 001 Microtrator; 001 Caminhão Basculante 6m³"/>
    <n v="1"/>
    <x v="17"/>
    <m/>
  </r>
  <r>
    <x v="0"/>
    <x v="4"/>
    <n v="903665"/>
    <s v="BARROLANDIA"/>
    <s v="AQUISIÇÃO DE CAMINHÃO BASCULANTE E VEICULO UTILITÁRIO TIPO PICK-UP PARA ATENDIMENTO DAS NECESSIDADES DO MUNICÍPIO DE BARROLÂNDIA - TO."/>
    <x v="4"/>
    <s v="001 Caminhão; 001 picape"/>
    <n v="1"/>
    <x v="28"/>
    <m/>
  </r>
  <r>
    <x v="0"/>
    <x v="4"/>
    <n v="903650"/>
    <s v="MATEIROS"/>
    <s v=" Aquisição de Micro ônibus, Trator Agrícola, Micro trator e Implementos agrícolas."/>
    <x v="5"/>
    <s v="001 van; 002 carreta; 001 grade; 001 plantadeira; 001 microtrator; 001 trator"/>
    <n v="2"/>
    <x v="13"/>
    <m/>
  </r>
  <r>
    <x v="0"/>
    <x v="4"/>
    <n v="903650"/>
    <s v="MATEIROS"/>
    <s v=" Aquisição de Micro ônibus, Trator Agrícola, Micro trator e Implementos agrícolas."/>
    <x v="5"/>
    <s v="001 van; 002 carreta; 001 grade; 001 plantadeira; 001 microtrator; 001 trator"/>
    <n v="1"/>
    <x v="0"/>
    <m/>
  </r>
  <r>
    <x v="0"/>
    <x v="4"/>
    <n v="903650"/>
    <s v="MATEIROS"/>
    <s v=" Aquisição de Micro ônibus, Trator Agrícola, Micro trator e Implementos agrícolas."/>
    <x v="5"/>
    <s v="001 van; 002 carreta; 001 grade; 001 plantadeira; 001 microtrator; 001 trator"/>
    <n v="1"/>
    <x v="17"/>
    <m/>
  </r>
  <r>
    <x v="0"/>
    <x v="4"/>
    <n v="903650"/>
    <s v="MATEIROS"/>
    <s v=" Aquisição de Micro ônibus, Trator Agrícola, Micro trator e Implementos agrícolas."/>
    <x v="5"/>
    <s v="001 van; 002 carreta; 001 grade; 001 plantadeira; 001 microtrator; 001 trator"/>
    <n v="1"/>
    <x v="54"/>
    <m/>
  </r>
  <r>
    <x v="0"/>
    <x v="4"/>
    <n v="903650"/>
    <s v="MATEIROS"/>
    <s v=" Aquisição de Micro ônibus, Trator Agrícola, Micro trator e Implementos agrícolas."/>
    <x v="5"/>
    <s v="001 van; 002 carreta; 001 grade; 001 plantadeira; 001 microtrator; 001 trator"/>
    <n v="1"/>
    <x v="42"/>
    <m/>
  </r>
  <r>
    <x v="0"/>
    <x v="4"/>
    <n v="903665"/>
    <s v="BARROLANDIA"/>
    <s v="AQUISIÇÃO DE CAMINHÃO BASCULANTE E VEICULO UTILITÁRIO TIPO PICK-UP PARA ATENDIMENTO DAS NECESSIDADES DO MUNICÍPIO DE BARROLÂNDIA - TO."/>
    <x v="4"/>
    <s v="001 Caminhão; 001 picape"/>
    <n v="1"/>
    <x v="7"/>
    <m/>
  </r>
  <r>
    <x v="0"/>
    <x v="4"/>
    <n v="903682"/>
    <s v="PONTE ALTA DO BOM JESUS"/>
    <s v=" AQUISIÇÃO DE CAMINHÃO CAÇAMBA BASCULANTE, VEÍCULO UTILITÁRIO TIPO PICK-UP E TRATOR AGRÍCOLA"/>
    <x v="5"/>
    <s v="001 caminhão basculante; 001 picape"/>
    <n v="1"/>
    <x v="10"/>
    <m/>
  </r>
  <r>
    <x v="0"/>
    <x v="4"/>
    <n v="903682"/>
    <s v="PONTE ALTA DO BOM JESUS"/>
    <s v=" AQUISIÇÃO DE CAMINHÃO CAÇAMBA BASCULANTE, VEÍCULO UTILITÁRIO TIPO PICK-UP E TRATOR AGRÍCOLA"/>
    <x v="5"/>
    <s v="001 caminhão basculante; 001 picape"/>
    <n v="1"/>
    <x v="16"/>
    <m/>
  </r>
  <r>
    <x v="0"/>
    <x v="4"/>
    <n v="903652"/>
    <s v="MONTE DO CARMO"/>
    <s v=" AQUISIÇÃO DE MICRO-ÔNIBUS, VEÍCULO ADMINISTRATIVO TIPO PASSEIO E IMPLEMENTOS AGRÍCOLAS."/>
    <x v="0"/>
    <s v="001 Veículo Administrativo; 001 Micro-Ônibus; 001 Grade Aradora; 001 Roçadeira"/>
    <n v="1"/>
    <x v="0"/>
    <m/>
  </r>
  <r>
    <x v="0"/>
    <x v="4"/>
    <n v="903652"/>
    <s v="MONTE DO CARMO"/>
    <s v=" AQUISIÇÃO DE MICRO-ÔNIBUS, VEÍCULO ADMINISTRATIVO TIPO PASSEIO E IMPLEMENTOS AGRÍCOLAS."/>
    <x v="0"/>
    <s v="001 Veículo Administrativo; 001 Micro-Ônibus; 001 Grade Aradora; 001 Roçadeira"/>
    <n v="1"/>
    <x v="55"/>
    <m/>
  </r>
  <r>
    <x v="0"/>
    <x v="4"/>
    <n v="903652"/>
    <s v="MONTE DO CARMO"/>
    <s v=" AQUISIÇÃO DE MICRO-ÔNIBUS, VEÍCULO ADMINISTRATIVO TIPO PASSEIO E IMPLEMENTOS AGRÍCOLAS."/>
    <x v="0"/>
    <s v="001 Veículo Administrativo; 001 Micro-Ônibus; 001 Grade Aradora; 001 Roçadeira"/>
    <n v="1"/>
    <x v="22"/>
    <m/>
  </r>
  <r>
    <x v="0"/>
    <x v="4"/>
    <n v="903683"/>
    <s v="MIRANORTE"/>
    <s v="  AQUISIÇÃO DE CAMINHÃO CAÇAMBA BASCULANTE E MICROTRATOR PARA O MUNICÍPIO DE MIRANORTE-TO"/>
    <x v="5"/>
    <s v="001 microtrator; 001 caminhão basculante"/>
    <n v="1"/>
    <x v="23"/>
    <m/>
  </r>
  <r>
    <x v="0"/>
    <x v="4"/>
    <n v="903686"/>
    <s v="RIO SONO"/>
    <s v=" Aquisição de Caminhão caçamba basculante e Veículo utilitário tipo picape."/>
    <x v="4"/>
    <s v="001 Caminhão; 001 picape"/>
    <n v="1"/>
    <x v="10"/>
    <m/>
  </r>
  <r>
    <x v="0"/>
    <x v="4"/>
    <n v="903686"/>
    <s v="RIO SONO"/>
    <s v=" Aquisição de Caminhão caçamba basculante e Veículo utilitário tipo picape."/>
    <x v="4"/>
    <s v="001 Caminhão; 001 picape"/>
    <n v="1"/>
    <x v="16"/>
    <m/>
  </r>
  <r>
    <x v="0"/>
    <x v="4"/>
    <n v="903687"/>
    <s v="PORTO ALEGRE DO TOCANTINS"/>
    <s v="  Aquisição de Veículos utilitário tipo picape e Grupo Gerador portatil."/>
    <x v="6"/>
    <s v="002 picape; 001 gerador"/>
    <n v="1"/>
    <x v="7"/>
    <m/>
  </r>
  <r>
    <x v="0"/>
    <x v="4"/>
    <n v="903687"/>
    <s v="PORTO ALEGRE DO TOCANTINS"/>
    <s v="  Aquisição de Veículos utilitário tipo picape e Grupo Gerador portatil."/>
    <x v="6"/>
    <s v="002 picape; 001 gerador"/>
    <n v="1"/>
    <x v="16"/>
    <m/>
  </r>
  <r>
    <x v="0"/>
    <x v="4"/>
    <n v="903691"/>
    <s v="RIO DA CONCEICAO"/>
    <s v="Aquisição de Pá Carregadeira e veículo Administrativo tipo passeio"/>
    <x v="5"/>
    <s v=" 001 PÁ CARREGADEIRA; 001 VEÍCULO ADMINISTRATIVO"/>
    <n v="1"/>
    <x v="20"/>
    <m/>
  </r>
  <r>
    <x v="0"/>
    <x v="4"/>
    <n v="903713"/>
    <s v="NATIVIDADE"/>
    <s v="Aquisição de Caminhão Compactador de Lixo e Veículo Utilitário tipo Picape para o Município de Natividade -TO"/>
    <x v="3"/>
    <s v="001 picape; 001 caminhão coletor"/>
    <n v="1"/>
    <x v="32"/>
    <m/>
  </r>
  <r>
    <x v="0"/>
    <x v="4"/>
    <n v="903662"/>
    <s v="SANTA ROSA DO TOCANTINS"/>
    <s v=" AQUISIÇÃO DE RETROESCAVADEIRA, VEÍCULO UTILITÁRIO TIPO VAN, UTILITÁRIO TIPO PICAPE E ADMINISTRATIVO TIPO PASSEIO."/>
    <x v="4"/>
    <s v="001 retroescavadeira; 001 van; 001 picape; 001 veículo administrativo"/>
    <n v="1"/>
    <x v="12"/>
    <m/>
  </r>
  <r>
    <x v="0"/>
    <x v="4"/>
    <n v="903713"/>
    <s v="NATIVIDADE"/>
    <s v="Aquisição de Caminhão Compactador de Lixo e Veículo Utilitário tipo Picape para o Município de Natividade -TO"/>
    <x v="3"/>
    <s v="001 picape; 001 caminhão coletor"/>
    <n v="1"/>
    <x v="7"/>
    <m/>
  </r>
  <r>
    <x v="0"/>
    <x v="4"/>
    <n v="903744"/>
    <s v="SAO FELIX DO TOCANTINS"/>
    <s v="  Aquisição de Veículo utilitário tipo picape para o Município de São Félix do Tocantins - TO"/>
    <x v="3"/>
    <s v="001 picape"/>
    <n v="1"/>
    <x v="16"/>
    <m/>
  </r>
  <r>
    <x v="0"/>
    <x v="4"/>
    <n v="903663"/>
    <s v="CHAPADA DA NATIVIDADE"/>
    <s v=" Aquisição de Retroescavadeira ,Motocultivador e Implementos Agrícolas"/>
    <x v="3"/>
    <s v="001 motocultivador;001 grupo de gerador;001 distribuidor de calcário;001 retroescavadeira,001 plantadeira"/>
    <n v="1"/>
    <x v="56"/>
    <m/>
  </r>
  <r>
    <x v="0"/>
    <x v="4"/>
    <n v="903663"/>
    <s v="CHAPADA DA NATIVIDADE"/>
    <s v=" Aquisição de Retroescavadeira ,Motocultivador e Implementos Agrícolas"/>
    <x v="3"/>
    <s v="001 motocultivador;001 grupo de gerador;001 distribuidor de calcário;001 retroescavadeira,001 plantadeira"/>
    <n v="1"/>
    <x v="3"/>
    <m/>
  </r>
  <r>
    <x v="0"/>
    <x v="4"/>
    <n v="903663"/>
    <s v="CHAPADA DA NATIVIDADE"/>
    <s v=" Aquisição de Retroescavadeira ,Motocultivador e Implementos Agrícolas"/>
    <x v="3"/>
    <s v="001 motocultivador;001 grupo de gerador;001 distribuidor de calcário;001 retroescavadeira,001 plantadeira"/>
    <n v="1"/>
    <x v="43"/>
    <m/>
  </r>
  <r>
    <x v="0"/>
    <x v="4"/>
    <n v="903663"/>
    <s v="CHAPADA DA NATIVIDADE"/>
    <s v=" Aquisição de Retroescavadeira ,Motocultivador e Implementos Agrícolas"/>
    <x v="3"/>
    <s v="001 motocultivador;001 grupo de gerador;001 distribuidor de calcário;001 retroescavadeira,001 plantadeira"/>
    <n v="1"/>
    <x v="54"/>
    <m/>
  </r>
  <r>
    <x v="0"/>
    <x v="4"/>
    <n v="903663"/>
    <s v="CHAPADA DA NATIVIDADE"/>
    <s v=" Aquisição de Retroescavadeira ,Motocultivador e Implementos Agrícolas"/>
    <x v="3"/>
    <s v="001 motocultivador;001 grupo de gerador;001 distribuidor de calcário;001 retroescavadeira,001 plantadeira"/>
    <n v="1"/>
    <x v="12"/>
    <m/>
  </r>
  <r>
    <x v="1"/>
    <x v="1"/>
    <n v="909702"/>
    <s v="APUÍ"/>
    <s v="AQUISIÇÃO DE VEÍCULO DE CARGA"/>
    <x v="1"/>
    <s v="001 caminhão carga basculante"/>
    <n v="1"/>
    <x v="23"/>
    <m/>
  </r>
  <r>
    <x v="0"/>
    <x v="4"/>
    <n v="903746"/>
    <s v="PINDORAMA DO TOCANTINS"/>
    <s v=" AQUISIÇÃO DE UMA VAN PARA MUNICÍPIO DE PINDORAMA DO TOCANTINS-TO."/>
    <x v="4"/>
    <s v="001 van"/>
    <n v="1"/>
    <x v="27"/>
    <m/>
  </r>
  <r>
    <x v="0"/>
    <x v="4"/>
    <n v="903786"/>
    <s v="SILVANOPOLIS"/>
    <s v="Aquisição de caminhão compactador de lixo, carreta agrícola e trator de pneus."/>
    <x v="5"/>
    <s v="001 caminhão; 001 carreta agrícola; 001 trator de pneus"/>
    <n v="1"/>
    <x v="32"/>
    <m/>
  </r>
  <r>
    <x v="0"/>
    <x v="3"/>
    <n v="904221"/>
    <s v="MACAPÁ"/>
    <s v="Aquisição de Equipamentos de Construção e Implemento para Veículo de Carga para atender o município de Macapá"/>
    <x v="6"/>
    <s v="001 Rolo compactador; 001 Caminhão toco"/>
    <n v="1"/>
    <x v="8"/>
    <m/>
  </r>
  <r>
    <x v="0"/>
    <x v="4"/>
    <n v="903666"/>
    <s v="TAIPAS DO TOCANTINS"/>
    <s v=" AQUISIÇÃO DE MOTONIVELADORA, PÁ CARREGADEIRA E CAMINHÃO CAÇAMBA BASCULANTE PARA MUNICÍPIO DE TAIPAS DO TOCANTINS-TO"/>
    <x v="1"/>
    <s v="001 motoniveladora; 001 carregadeira; 002 caminhão basculante"/>
    <n v="1"/>
    <x v="57"/>
    <m/>
  </r>
  <r>
    <x v="0"/>
    <x v="4"/>
    <n v="903666"/>
    <s v="TAIPAS DO TOCANTINS"/>
    <s v=" AQUISIÇÃO DE MOTONIVELADORA, PÁ CARREGADEIRA E CAMINHÃO CAÇAMBA BASCULANTE PARA MUNICÍPIO DE TAIPAS DO TOCANTINS-TO"/>
    <x v="1"/>
    <s v="001 motoniveladora; 001 carregadeira; 002 caminhão basculante"/>
    <n v="1"/>
    <x v="53"/>
    <m/>
  </r>
  <r>
    <x v="0"/>
    <x v="5"/>
    <n v="904225"/>
    <s v="RONDONÓPOLIS"/>
    <s v="AQUISIÇÃO DE VEÍCULO PARA TRANSPORTE DE PESSOAL"/>
    <x v="3"/>
    <s v="001 ônibus"/>
    <n v="1"/>
    <x v="6"/>
    <s v="Ônibus 34"/>
  </r>
  <r>
    <x v="0"/>
    <x v="4"/>
    <n v="903667"/>
    <s v="TOCANTINIA"/>
    <s v=" AQUISIÇÃO DE ÔNIBUS E TRATOR AGRÍCOLA "/>
    <x v="1"/>
    <s v="001 ÔNIBUS; 001 Trator de pneus"/>
    <n v="1"/>
    <x v="25"/>
    <m/>
  </r>
  <r>
    <x v="0"/>
    <x v="5"/>
    <n v="904226"/>
    <s v="GOVERNO DO MATO GROSSO"/>
    <s v=" Aquisição de Veículo Administrativo e Veículo para transporte de pessoal, visando equipar a Polícia Militar de Mato Grosso - PMMT para realizar patrulha rural (campo seguro) no estado de Mato Grosso."/>
    <x v="4"/>
    <s v="001 micro ônibus; 001 veículo administrativo; 001 van"/>
    <n v="1"/>
    <x v="27"/>
    <m/>
  </r>
  <r>
    <x v="0"/>
    <x v="4"/>
    <n v="903668"/>
    <s v="ALMAS"/>
    <s v="Aquisição De Caminhão Caçamba Carga Seca, Micro Trator, Pulverizador e Veiculo Utilitário Tipo Van."/>
    <x v="0"/>
    <s v="001 Pulverizador; 001 Microtrator; 001 Caminhão Carga Seca; 001 Van"/>
    <n v="1"/>
    <x v="17"/>
    <m/>
  </r>
  <r>
    <x v="0"/>
    <x v="4"/>
    <n v="903668"/>
    <s v="ALMAS"/>
    <s v="Aquisição De Caminhão Caçamba Carga Seca, Micro Trator, Pulverizador e Veiculo Utilitário Tipo Van."/>
    <x v="0"/>
    <s v="001 Pulverizador; 001 Microtrator; 001 Caminhão Carga Seca; 001 Van"/>
    <n v="1"/>
    <x v="24"/>
    <m/>
  </r>
  <r>
    <x v="1"/>
    <x v="3"/>
    <n v="909699"/>
    <s v="PORTO GRANDE"/>
    <s v=" AQUISIÇÃO DE VEÍCULO DE CARGA."/>
    <x v="0"/>
    <s v="001 Caminhão Carga Seca"/>
    <n v="1"/>
    <x v="8"/>
    <m/>
  </r>
  <r>
    <x v="0"/>
    <x v="5"/>
    <n v="904226"/>
    <s v="GOVERNO DO MATO GROSSO"/>
    <s v=" Aquisição de Veículo Administrativo e Veículo para transporte de pessoal, visando equipar a Polícia Militar de Mato Grosso - PMMT para realizar patrulha rural (campo seguro) no estado de Mato Grosso."/>
    <x v="4"/>
    <s v="001 micro ônibus; 001 veículo administrativo; 001 van"/>
    <n v="1"/>
    <x v="6"/>
    <s v="Micro-ônibus 24"/>
  </r>
  <r>
    <x v="0"/>
    <x v="0"/>
    <n v="897611"/>
    <s v="ESPIGÃO D'OESTE"/>
    <s v="AQUISIÇÃO DE CAMINHÃO COLETOR COMPACTADOR DE LIXO"/>
    <x v="0"/>
    <s v="001 Caminhão coletor compactador"/>
    <n v="1"/>
    <x v="26"/>
    <m/>
  </r>
  <r>
    <x v="0"/>
    <x v="5"/>
    <n v="904226"/>
    <s v="GOVERNO DO MATO GROSSO"/>
    <s v=" Aquisição de Veículo Administrativo e Veículo para transporte de pessoal, visando equipar a Polícia Militar de Mato Grosso - PMMT para realizar patrulha rural (campo seguro) no estado de Mato Grosso."/>
    <x v="4"/>
    <s v="001 micro ônibus; 001 veículo administrativo; 001 van"/>
    <n v="1"/>
    <x v="20"/>
    <m/>
  </r>
  <r>
    <x v="1"/>
    <x v="0"/>
    <n v="909955"/>
    <s v="PIMENTEIRAS DO OESTE"/>
    <s v="AQUISIÇÃO DE VEICULOS PARA TRANSPORTE DE PESSOAL"/>
    <x v="1"/>
    <s v="001 Van"/>
    <n v="1"/>
    <x v="27"/>
    <m/>
  </r>
  <r>
    <x v="0"/>
    <x v="0"/>
    <n v="897797"/>
    <s v="CEREJEIRAS"/>
    <s v="AQUISIÇÃO DE CAMINHÃO COLETOR COM COMPACTADOR DE LIXO."/>
    <x v="0"/>
    <s v="001 Caminhão coletor compactador"/>
    <n v="1"/>
    <x v="26"/>
    <m/>
  </r>
  <r>
    <x v="0"/>
    <x v="4"/>
    <n v="903676"/>
    <s v="LAJEADO"/>
    <s v=" Aquisição de Trator de Pneu, Veiculo Utilitário Tipo Picape e Grade aradora."/>
    <x v="1"/>
    <s v="002 Grade aradora; 001 PICAPE; 001 TRATOR AGRÍCOLA; 002 GRADE ARADORA; "/>
    <n v="2"/>
    <x v="0"/>
    <m/>
  </r>
  <r>
    <x v="0"/>
    <x v="4"/>
    <n v="903676"/>
    <s v="LAJEADO"/>
    <s v=" Aquisição de Trator de Pneu, Veiculo Utilitário Tipo Picape e Grade aradora."/>
    <x v="1"/>
    <s v="002 Grade aradora; 001 PICAPE; 001 TRATOR AGRÍCOLA; 002 GRADE ARADORA; "/>
    <n v="2"/>
    <x v="0"/>
    <m/>
  </r>
  <r>
    <x v="0"/>
    <x v="2"/>
    <n v="904245"/>
    <s v="CRUZEIRO DO SUL"/>
    <s v=" Aquisição de Ônibus Rodoviário."/>
    <x v="4"/>
    <s v="001 ônibus"/>
    <n v="1"/>
    <x v="58"/>
    <s v="Ônibus 42"/>
  </r>
  <r>
    <x v="0"/>
    <x v="4"/>
    <n v="903676"/>
    <s v="LAJEADO"/>
    <s v=" Aquisição de Trator de Pneu, Veiculo Utilitário Tipo Picape e Grade aradora."/>
    <x v="1"/>
    <s v="002 Grade aradora; 001 PICAPE; 001 Trator de pneus; 002 GRADE ARADORA; "/>
    <n v="1"/>
    <x v="25"/>
    <m/>
  </r>
  <r>
    <x v="0"/>
    <x v="2"/>
    <n v="904309"/>
    <s v="SENA MADUREIRA"/>
    <s v=" Aquisição de equipamento de construção, espargidor hidrostático de asfalto, veículo de carga com implemento e veículo administrativo."/>
    <x v="5"/>
    <s v="001 Ecavaderia hidráulica; 001 Caminhão ;002 Espargido;001  moticicleta "/>
    <n v="1"/>
    <x v="8"/>
    <m/>
  </r>
  <r>
    <x v="0"/>
    <x v="3"/>
    <n v="905696"/>
    <s v="FERREIRA GOMES"/>
    <s v=" Aquisição de Veículo para transporte de pessoas"/>
    <x v="3"/>
    <s v="002 van"/>
    <n v="2"/>
    <x v="27"/>
    <m/>
  </r>
  <r>
    <x v="1"/>
    <x v="0"/>
    <n v="910002"/>
    <s v="ESPIGÃO D'OESTE"/>
    <s v="AQUISIÇÃO DE EQUIPAMENTO DE CONSTRUÇÃO E VEICULO ADMINISTRATIVO"/>
    <x v="1"/>
    <s v="001 autobetoneira;001 retroescavadeira;001 Picape"/>
    <n v="1"/>
    <x v="16"/>
    <m/>
  </r>
  <r>
    <x v="0"/>
    <x v="4"/>
    <n v="903683"/>
    <s v="MIRANORTE"/>
    <s v="  AQUISIÇÃO DE CAMINHÃO CAÇAMBA BASCULANTE E MICROTRATOR PARA O MUNICÍPIO DE MIRANORTE-TO"/>
    <x v="5"/>
    <s v="001 microtrator; 001 caminhão basculante"/>
    <n v="1"/>
    <x v="17"/>
    <m/>
  </r>
  <r>
    <x v="1"/>
    <x v="0"/>
    <n v="910621"/>
    <s v="NOVO HORIZONTE D'OESTE"/>
    <s v="AQUISIÇÃO DE VEICULO DE CARGA"/>
    <x v="0"/>
    <s v="001 Caminhão COLETORCOMPACTADOR DE LIXO"/>
    <n v="1"/>
    <x v="26"/>
    <s v="Caminhão Coletor Compactador de Lixo 15m³"/>
  </r>
  <r>
    <x v="0"/>
    <x v="4"/>
    <n v="903669"/>
    <s v="NOVO ACORDO"/>
    <s v="AQUISIÇÃO DE CAMINHÃO COLETOR COMPACTADOR DE LIXO E VEÍCULO UTILITÁRIO TIPO VAN."/>
    <x v="1"/>
    <s v="001 caminhão; 001 van"/>
    <n v="1"/>
    <x v="32"/>
    <m/>
  </r>
  <r>
    <x v="1"/>
    <x v="0"/>
    <n v="909740"/>
    <s v="ALTO PARAÍSO"/>
    <s v=" AQUISICÃO DE VEICULO DE CARGA."/>
    <x v="3"/>
    <s v="001 Caminhão carga seca"/>
    <n v="1"/>
    <x v="8"/>
    <m/>
  </r>
  <r>
    <x v="0"/>
    <x v="4"/>
    <n v="903687"/>
    <s v="PORTO ALEGRE DO TOCANTINS"/>
    <s v="  Aquisição de Veículos utilitário tipo picape e Grupo Gerador portatil."/>
    <x v="6"/>
    <s v="002 picape; 001 gerador"/>
    <n v="1"/>
    <x v="3"/>
    <m/>
  </r>
  <r>
    <x v="1"/>
    <x v="0"/>
    <n v="909864"/>
    <s v="PORTO VELHO"/>
    <s v=" Aquisição de veículo para transporte de pessoal"/>
    <x v="4"/>
    <s v="001 Van"/>
    <n v="1"/>
    <x v="27"/>
    <m/>
  </r>
  <r>
    <x v="0"/>
    <x v="4"/>
    <n v="903691"/>
    <s v="RIO DA CONCEICAO"/>
    <s v="Aquisição de Pá Carregadeira e veículo Administrativo tipo passeio"/>
    <x v="5"/>
    <s v=" 001 PÁ CARREGADEIRA; 001 VEÍCULO ADMINISTRATIVO"/>
    <n v="1"/>
    <x v="57"/>
    <m/>
  </r>
  <r>
    <x v="0"/>
    <x v="4"/>
    <n v="903674"/>
    <s v="SANTA TEREZA DO TOCANTINS"/>
    <s v=" AQUISIÇÃO DE CAMINHÃO COMPACTADOR DE LIXO."/>
    <x v="0"/>
    <s v="001 CAMINHÃO COMPACTADOR DE LIXO"/>
    <n v="1"/>
    <x v="32"/>
    <m/>
  </r>
  <r>
    <x v="0"/>
    <x v="2"/>
    <n v="904227"/>
    <s v="BUJARI"/>
    <s v=" AQUISIÇÃO DE VEICULO DE CARGA COM IMPLEMENTO, VEICULO ADMINISTRATIVO E EQUIPAMENTO DE CONSTRUÇÃO."/>
    <x v="1"/>
    <s v="1 minicarregadeira; 1 picape; 1 retroescadeira; caminhão coletor; 1 carregadeira"/>
    <n v="1"/>
    <x v="32"/>
    <m/>
  </r>
  <r>
    <x v="1"/>
    <x v="2"/>
    <n v="910113"/>
    <s v="RIO BRANCO"/>
    <s v="AQUISIÇÃO DE VEICULO PARA TRANSPORTE DE PESSOAL"/>
    <x v="6"/>
    <s v="001 van;"/>
    <n v="1"/>
    <x v="27"/>
    <m/>
  </r>
  <r>
    <x v="1"/>
    <x v="0"/>
    <n v="910119"/>
    <s v="GOVERNO DE RONDÔNIA"/>
    <s v="AQUISIÇÃO DE (12) VEICULO DE CARGA"/>
    <x v="1"/>
    <s v="012 caminhão basculantes; 001 caminhão carga seca"/>
    <n v="12"/>
    <x v="28"/>
    <m/>
  </r>
  <r>
    <x v="1"/>
    <x v="0"/>
    <n v="910119"/>
    <s v="GOVERNO DE RONDÔNIA"/>
    <s v="AQUISIÇÃO DE (12) VEICULO DE CARGA"/>
    <x v="4"/>
    <s v="012 caminhão basculantes; 001 caminhão carga seca"/>
    <n v="1"/>
    <x v="8"/>
    <m/>
  </r>
  <r>
    <x v="1"/>
    <x v="0"/>
    <n v="910130"/>
    <s v="GOVERNO DE RONDÔNIA"/>
    <s v="AQUISIÇÃO DE (11) VEICULO DE CARGA"/>
    <x v="1"/>
    <s v="011 caminhão basculantes;001 caminhão carga seca"/>
    <n v="11"/>
    <x v="28"/>
    <m/>
  </r>
  <r>
    <x v="1"/>
    <x v="0"/>
    <n v="910130"/>
    <s v="GOVERNO DE RONDÔNIA"/>
    <s v="AQUISIÇÃO DE (11) VEICULO DE CARGA"/>
    <x v="4"/>
    <s v="011 caminhão basculantes;001 caminhão carga seca"/>
    <n v="1"/>
    <x v="8"/>
    <m/>
  </r>
  <r>
    <x v="1"/>
    <x v="0"/>
    <n v="910133"/>
    <s v="GOVERNO DE RONDÔNIA"/>
    <s v="AQUISIÇÃO DE (12) VEICULO DE CARGA"/>
    <x v="1"/>
    <s v="012 caminhão basculantes; 001 caminhão carga seca"/>
    <n v="12"/>
    <x v="28"/>
    <m/>
  </r>
  <r>
    <x v="1"/>
    <x v="0"/>
    <n v="910133"/>
    <s v="GOVERNO DE RONDÔNIA"/>
    <s v="AQUISIÇÃO DE (12) VEICULO DE CARGA"/>
    <x v="4"/>
    <s v="012 caminhão basculantes; 001 caminhão carga seca"/>
    <n v="1"/>
    <x v="8"/>
    <m/>
  </r>
  <r>
    <x v="1"/>
    <x v="0"/>
    <n v="910137"/>
    <s v="GOVERNO DE RONDÔNIA"/>
    <s v="AQUISIÇÃO DE (12) VEICULO DE CARGA"/>
    <x v="4"/>
    <s v="012 caminhão basculantes; 001 caminhão carga seca"/>
    <n v="1"/>
    <x v="8"/>
    <m/>
  </r>
  <r>
    <x v="1"/>
    <x v="0"/>
    <n v="910136"/>
    <s v="GOVERNO DE RONDÔNIA"/>
    <s v="AQUISIÇÃO DE (4) EQUIPAMENTO DE CONSTRUÇÃO (MOTONIVELADORA) E (6) VEICULO DE CARGA"/>
    <x v="1"/>
    <s v="004 motoniveladora;006 basculantes"/>
    <n v="6"/>
    <x v="28"/>
    <m/>
  </r>
  <r>
    <x v="0"/>
    <x v="4"/>
    <n v="903786"/>
    <s v="SILVANOPOLIS"/>
    <s v="Aquisição de caminhão compactador de lixo, carreta agrícola e trator de pneus."/>
    <x v="5"/>
    <s v="001 caminhão; 001 carreta agrícola; 001 trator de pneus"/>
    <n v="1"/>
    <x v="13"/>
    <m/>
  </r>
  <r>
    <x v="0"/>
    <x v="4"/>
    <n v="903786"/>
    <s v="SILVANOPOLIS"/>
    <s v="Aquisição de caminhão compactador de lixo, carreta agrícola e trator de pneus."/>
    <x v="5"/>
    <s v="001 caminhão; 001 carreta agrícola; 001 trator de pneus"/>
    <n v="1"/>
    <x v="59"/>
    <m/>
  </r>
  <r>
    <x v="1"/>
    <x v="0"/>
    <n v="910137"/>
    <s v="GOVERNO DE RONDÔNIA"/>
    <s v="AQUISIÇÃO DE (12) VEICULO DE CARGA"/>
    <x v="1"/>
    <s v="012 caminhão basculantes"/>
    <n v="12"/>
    <x v="28"/>
    <m/>
  </r>
  <r>
    <x v="0"/>
    <x v="4"/>
    <n v="903855"/>
    <s v="PONTE ALTA DO TOCANTINS"/>
    <s v="AQUISIÇÃO DE CAMINHÃO CAÇAMBA BASCULANTE E GRADE ARADORA"/>
    <x v="0"/>
    <s v="001 caminhão basculante; 001 grade aradora"/>
    <n v="1"/>
    <x v="0"/>
    <m/>
  </r>
  <r>
    <x v="0"/>
    <x v="2"/>
    <n v="904126"/>
    <s v="ASSIS BRASIL"/>
    <s v="Aquisição de Pá carregadeira, trator agrícola de pneus, Veículo administrativo tipo passeio e implementos agrícolas."/>
    <x v="1"/>
    <s v="1 carregadeira; 1 trator; veículo adm; 2 grades "/>
    <n v="1"/>
    <x v="57"/>
    <m/>
  </r>
  <r>
    <x v="0"/>
    <x v="2"/>
    <n v="904126"/>
    <s v="ASSIS BRASIL"/>
    <s v="Aquisição de Pá carregadeira, trator agrícola de pneus, Veículo administrativo tipo passeio e implementos agrícolas."/>
    <x v="1"/>
    <s v="1 carregadeira; 1 trator; veículo adm; 2 grades "/>
    <n v="2"/>
    <x v="0"/>
    <m/>
  </r>
  <r>
    <x v="0"/>
    <x v="2"/>
    <n v="904126"/>
    <s v="ASSIS BRASIL"/>
    <s v="Aquisição de Pá carregadeira, trator agrícola de pneus, Veículo administrativo tipo passeio e implementos agrícolas."/>
    <x v="1"/>
    <s v="001 carregadeira; 001 Trator de pneus; 001 veículo administrativo; 002 grade"/>
    <n v="1"/>
    <x v="42"/>
    <m/>
  </r>
  <r>
    <x v="1"/>
    <x v="0"/>
    <n v="910065"/>
    <s v="JI-PARANÁ"/>
    <s v="AQUISIÇÃO DE VEICULO ADMINISTRATIVO"/>
    <x v="1"/>
    <s v="001 Picape"/>
    <n v="1"/>
    <x v="16"/>
    <m/>
  </r>
  <r>
    <x v="0"/>
    <x v="2"/>
    <n v="904127"/>
    <s v="PORTO ACRE"/>
    <s v="Aquisição de Pá Carregadeira e Retroescavadeira"/>
    <x v="5"/>
    <s v="001 carregadeira sobre rodas; 001 retroescavadeira"/>
    <n v="1"/>
    <x v="57"/>
    <m/>
  </r>
  <r>
    <x v="0"/>
    <x v="2"/>
    <n v="904127"/>
    <s v="PORTO ACRE"/>
    <s v="Aquisição de Pá Carregadeira e Retroescavadeira"/>
    <x v="5"/>
    <s v="001 carregadeira sobre rodas; 001 retroescavadeira"/>
    <n v="1"/>
    <x v="12"/>
    <m/>
  </r>
  <r>
    <x v="0"/>
    <x v="5"/>
    <n v="904170"/>
    <s v="GOVERNO DO MATO GROSSO"/>
    <s v=" Aquisição de veículos de carga e acessórios para combate à incêndios florestais pelo pelotão Corpo de Bombeiros Militar de Poconé."/>
    <x v="1"/>
    <s v="004 soprador; 001 kit combat; 001 caminhão auto bomba"/>
    <n v="1"/>
    <x v="60"/>
    <m/>
  </r>
  <r>
    <x v="0"/>
    <x v="5"/>
    <n v="904170"/>
    <s v="GOVERNO DO MATO GROSSO"/>
    <s v=" Aquisição de veículos de carga e acessórios para combate à incêndios florestais pelo pelotão Corpo de Bombeiros Militar de Poconé."/>
    <x v="1"/>
    <s v="004 soprador; 001 kit combat; 001 caminhão auto bomba"/>
    <n v="1"/>
    <x v="61"/>
    <m/>
  </r>
  <r>
    <x v="0"/>
    <x v="5"/>
    <n v="904170"/>
    <s v="GOVERNO DO MATO GROSSO"/>
    <s v=" Aquisição de veículos de carga e acessórios para combate à incêndios florestais pelo pelotão Corpo de Bombeiros Militar de Poconé."/>
    <x v="1"/>
    <s v="004 soprador; 001 kit combat; 001 caminhão auto bomba"/>
    <n v="4"/>
    <x v="62"/>
    <m/>
  </r>
  <r>
    <x v="1"/>
    <x v="0"/>
    <n v="910116"/>
    <s v="CACOAL"/>
    <s v=" AQUISIÇÃO DE VEICULO DE CARGA"/>
    <x v="0"/>
    <s v="2 bascuantes;3 pipas"/>
    <n v="2"/>
    <x v="28"/>
    <m/>
  </r>
  <r>
    <x v="0"/>
    <x v="5"/>
    <n v="904206"/>
    <s v="GOVERNO DO MATO GROSSO"/>
    <s v=" Aquisição de Conjunto para perfuração de poços tubulares, Equipamento de construção, Veículo de Carga e implemento para atender a Companhia Matogrossense de Mineração - METAMAT."/>
    <x v="1"/>
    <s v="001 caminhão perfuratriz; 001 caminhão carroceria"/>
    <n v="1"/>
    <x v="63"/>
    <m/>
  </r>
  <r>
    <x v="1"/>
    <x v="0"/>
    <n v="910116"/>
    <s v="CACOAL"/>
    <s v=" AQUISIÇÃO DE VEICULO DE CARGA"/>
    <x v="0"/>
    <s v="2 basculantes;3 caminhão tanque"/>
    <n v="3"/>
    <x v="52"/>
    <m/>
  </r>
  <r>
    <x v="0"/>
    <x v="3"/>
    <n v="904221"/>
    <s v="MACAPÁ"/>
    <s v="Aquisição de Equipamentos de Construção e Implemento para Veículo de Carga para atender o município de Macapá"/>
    <x v="6"/>
    <s v="001 Rolo compactador; 001 Caminhão toco"/>
    <n v="1"/>
    <x v="40"/>
    <m/>
  </r>
  <r>
    <x v="1"/>
    <x v="0"/>
    <n v="910139"/>
    <s v="GOVERNO DE RONDÔNIA"/>
    <s v="AQUISIÇÃO DE (11) VEICULO DE CARGA"/>
    <x v="1"/>
    <s v="011 caminhão basculantes; 001 caminhão carga seca"/>
    <n v="11"/>
    <x v="28"/>
    <m/>
  </r>
  <r>
    <x v="1"/>
    <x v="0"/>
    <n v="910139"/>
    <s v="GOVERNO DE RONDÔNIA"/>
    <s v="AQUISIÇÃO DE (11) VEICULO DE CARGA"/>
    <x v="4"/>
    <s v="011 caminhão basculantes; 001 caminhão carga seca"/>
    <n v="1"/>
    <x v="8"/>
    <m/>
  </r>
  <r>
    <x v="1"/>
    <x v="0"/>
    <n v="910142"/>
    <s v="GOVERNO DE RONDÔNIA"/>
    <s v="AQUISIÇÃO DE (6) VEICULO DE CARGA"/>
    <x v="1"/>
    <s v="006 caminhão basculante"/>
    <n v="6"/>
    <x v="28"/>
    <m/>
  </r>
  <r>
    <x v="1"/>
    <x v="0"/>
    <n v="910556"/>
    <s v="CACOAL"/>
    <s v="AQUISIÇÃO DE VEÍCULOS DE CARGA."/>
    <x v="4"/>
    <s v="001 semireboque;005 caminhõesdelixo;001 varredeira"/>
    <n v="5"/>
    <x v="26"/>
    <m/>
  </r>
  <r>
    <x v="1"/>
    <x v="6"/>
    <n v="910557"/>
    <s v="GOVERNO DE RORAIMA"/>
    <s v="AQUISIÇÃO DE EQUIPAMENTO AGRICOLA, IMPLEMENTO E VEICULO DE CARGA"/>
    <x v="4"/>
    <s v="007 TRATORES; 007 CARRETA AGRÍCOLA BASCULANTE; 007 GRADE ARADORA; 007 GRADE NIVELADORA; 011 CAMINHÕES CARGA SECA"/>
    <n v="11"/>
    <x v="8"/>
    <m/>
  </r>
  <r>
    <x v="0"/>
    <x v="2"/>
    <n v="904227"/>
    <s v="BUJARI"/>
    <s v=" AQUISIÇÃO DE VEICULO DE CARGA COM IMPLEMENTO, VEICULO ADMINISTRATIVO E EQUIPAMENTO DE CONSTRUÇÃO."/>
    <x v="1"/>
    <s v="1 minicarregadeira; 1 picape; 1 retroescadeira; caminhão coletor; 1 carregadeira"/>
    <n v="1"/>
    <x v="57"/>
    <m/>
  </r>
  <r>
    <x v="0"/>
    <x v="2"/>
    <n v="904227"/>
    <s v="BUJARI"/>
    <s v=" AQUISIÇÃO DE VEICULO DE CARGA COM IMPLEMENTO, VEICULO ADMINISTRATIVO E EQUIPAMENTO DE CONSTRUÇÃO."/>
    <x v="1"/>
    <s v="1 minicarregadeira; 1 picape; 1 retroescadeira; caminhão coletor; 1 carregadeira"/>
    <n v="1"/>
    <x v="5"/>
    <m/>
  </r>
  <r>
    <x v="1"/>
    <x v="6"/>
    <n v="910559"/>
    <s v="GOVERNO DE RORAIMA"/>
    <s v="AQUISIÇÃO DE EQUIPAMENTO AGRICOLA, IMPLEMENTO E VEICULOS DE CARGA"/>
    <x v="4"/>
    <s v="011 CAMINHÃO CARGA SECA; 007 CARRETA AGRÍCOLA BASCULANTE; 007 GRADE NIVELADORA; 007 GRADE ARADORA; 007 TRATOR AGRÍCOLA"/>
    <n v="11"/>
    <x v="8"/>
    <m/>
  </r>
  <r>
    <x v="0"/>
    <x v="2"/>
    <n v="904227"/>
    <s v="BUJARI"/>
    <s v=" AQUISIÇÃO DE VEICULO DE CARGA COM IMPLEMENTO, VEICULO ADMINISTRATIVO E EQUIPAMENTO DE CONSTRUÇÃO."/>
    <x v="1"/>
    <s v="1 minicarregadeira; 1 picape; 1 retroescadeira; caminhão coletor; 1 carregadeira"/>
    <n v="1"/>
    <x v="12"/>
    <m/>
  </r>
  <r>
    <x v="1"/>
    <x v="2"/>
    <n v="910466"/>
    <s v="CRUZEIRO DO SUL"/>
    <s v="AQUISIÇÃO DE VEICULO ADMINISTRATIVO"/>
    <x v="1"/>
    <s v="001 picape; 001 Veículo administrativo; 001 moto"/>
    <n v="1"/>
    <x v="16"/>
    <m/>
  </r>
  <r>
    <x v="1"/>
    <x v="6"/>
    <n v="910628"/>
    <s v="GOVERNO DE RORAIMA"/>
    <s v="AQUISIÇÃO DE EQUIPAMENTO AGRICOLA, IMPLEMENTOS E VEICULOS DE CARGA"/>
    <x v="4"/>
    <s v="011 caminhão carroceria; 007 trator; 007 carreta; 007 grade niveladora; 007 grade aradora"/>
    <n v="11"/>
    <x v="8"/>
    <m/>
  </r>
  <r>
    <x v="0"/>
    <x v="2"/>
    <n v="904309"/>
    <s v="SENA MADUREIRA"/>
    <s v=" Aquisição de equipamento de construção, espargidor hidrostático de asfalto, veículo de carga com implemento e veículo administrativo."/>
    <x v="5"/>
    <s v="001 Ecavaderia hidráulica; 001 Caminhão ;002 Espargido;001  moticicleta "/>
    <n v="1"/>
    <x v="64"/>
    <m/>
  </r>
  <r>
    <x v="0"/>
    <x v="2"/>
    <n v="904309"/>
    <s v="SENA MADUREIRA"/>
    <s v=" Aquisição de equipamento de construção, espargidor hidrostático de asfalto, veículo de carga com implemento e veículo administrativo."/>
    <x v="5"/>
    <s v="001 Ecavaderia hidráulica; 001 Caminhão ;002 Espargido;001  moticicleta "/>
    <n v="2"/>
    <x v="65"/>
    <m/>
  </r>
  <r>
    <x v="0"/>
    <x v="2"/>
    <n v="904309"/>
    <s v="SENA MADUREIRA"/>
    <s v=" Aquisição de equipamento de construção, espargidor hidrostático de asfalto, veículo de carga com implemento e veículo administrativo."/>
    <x v="5"/>
    <s v="001 Ecavaderia hidráulica; 001 Caminhão ;002 Espargido;001  moticicleta "/>
    <n v="1"/>
    <x v="4"/>
    <m/>
  </r>
  <r>
    <x v="1"/>
    <x v="0"/>
    <n v="910646"/>
    <s v="ALTO PARAÍSO"/>
    <s v="AQUISIÇÃO DE VEICULO DE CARGA"/>
    <x v="4"/>
    <s v=" 001 Caminhão pipa"/>
    <n v="1"/>
    <x v="35"/>
    <s v="Caminhão Tanque 4"/>
  </r>
  <r>
    <x v="1"/>
    <x v="2"/>
    <n v="910655"/>
    <s v="FEIJÓ"/>
    <s v="AQUISIÇÃO DE VEICULO ADMINISTRATIVO E EQUIPAMENTO DE CONSTRUÇÃO"/>
    <x v="3"/>
    <s v="001 Rolo Compactador; 001 Motocicleta; 001 Picape 4X4 CD"/>
    <n v="1"/>
    <x v="16"/>
    <m/>
  </r>
  <r>
    <x v="0"/>
    <x v="1"/>
    <n v="905668"/>
    <s v="APUÍ"/>
    <s v="Aquisição equipamento de construção e veículo de transporte de cargas para o Município de Apuí/AM."/>
    <x v="0"/>
    <s v="001 retroescavadeira, 001 picape"/>
    <n v="1"/>
    <x v="12"/>
    <m/>
  </r>
  <r>
    <x v="0"/>
    <x v="0"/>
    <n v="897591"/>
    <s v="BURITIS"/>
    <s v="AQUISIÇÃO DE CAMINHÃO PRANCHA"/>
    <x v="0"/>
    <s v="001 Caminhão prancha"/>
    <n v="1"/>
    <x v="66"/>
    <m/>
  </r>
  <r>
    <x v="1"/>
    <x v="2"/>
    <n v="911387"/>
    <s v="CAPIXABA"/>
    <s v="AQUISIÇÃO DE VEÍCULO DE CARGA."/>
    <x v="3"/>
    <s v="001 Caminhão basculante"/>
    <n v="1"/>
    <x v="28"/>
    <m/>
  </r>
  <r>
    <x v="1"/>
    <x v="0"/>
    <n v="909661"/>
    <s v="ALTA FLORESTA DO OESTE"/>
    <s v="AQUISIÇÃO DE EQUIPAMENTO DE CONSTRUÇÃO."/>
    <x v="0"/>
    <s v="001 Retroescavadeira"/>
    <n v="1"/>
    <x v="12"/>
    <m/>
  </r>
  <r>
    <x v="1"/>
    <x v="0"/>
    <n v="909675"/>
    <s v="SÃO FRANCISCO DO GUAPORÉ"/>
    <s v="AQUISIÇÃO DE EQUIPAMENTOS AGRICOLAS"/>
    <x v="0"/>
    <s v="001 Perfurador de Solo; 002 Colhedora Milho; 002 Plantadeira"/>
    <n v="2"/>
    <x v="67"/>
    <m/>
  </r>
  <r>
    <x v="1"/>
    <x v="0"/>
    <n v="909675"/>
    <s v="SÃO FRANCISCO DO GUAPORÉ"/>
    <s v="AQUISIÇÃO DE EQUIPAMENTOS AGRICOLAS"/>
    <x v="0"/>
    <s v="001 Perfurador de Solo; 002 Colhedora Milho; 002 Plantadeira"/>
    <n v="1"/>
    <x v="1"/>
    <m/>
  </r>
  <r>
    <x v="1"/>
    <x v="0"/>
    <n v="909675"/>
    <s v="SÃO FRANCISCO DO GUAPORÉ"/>
    <s v="AQUISIÇÃO DE EQUIPAMENTOS AGRICOLAS"/>
    <x v="0"/>
    <s v="001 Perfurador de Solo; 002 Colhedora Milho; 002 Plantadeira"/>
    <n v="2"/>
    <x v="54"/>
    <m/>
  </r>
  <r>
    <x v="1"/>
    <x v="0"/>
    <n v="909678"/>
    <s v="MACHADINHO D'OESTE"/>
    <s v="AQUISIÇÃO DE VEÍCULO DE CARGA"/>
    <x v="1"/>
    <s v="001 Caminhão ,tanque"/>
    <n v="1"/>
    <x v="46"/>
    <m/>
  </r>
  <r>
    <x v="1"/>
    <x v="0"/>
    <n v="909693"/>
    <s v="MONTE NEGRO"/>
    <s v=" AQUISIÇÃO DE IMPLEMENTOS AGRÍCOLAS"/>
    <x v="0"/>
    <s v="001 Plantadeira; 001 Grade aradora; 001 Distribuidor"/>
    <n v="1"/>
    <x v="56"/>
    <m/>
  </r>
  <r>
    <x v="1"/>
    <x v="0"/>
    <n v="909693"/>
    <s v="MONTE NEGRO"/>
    <s v=" AQUISIÇÃO DE IMPLEMENTOS AGRÍCOLAS"/>
    <x v="0"/>
    <s v="001 Plantadeira; 001 Grade aradora; 001 Distribuidor"/>
    <n v="1"/>
    <x v="0"/>
    <m/>
  </r>
  <r>
    <x v="1"/>
    <x v="0"/>
    <n v="909693"/>
    <s v="MONTE NEGRO"/>
    <s v=" AQUISIÇÃO DE IMPLEMENTOS AGRÍCOLAS"/>
    <x v="0"/>
    <s v="001 Plantadeira; 001 Grade aradora; 001 Distribuidor"/>
    <n v="1"/>
    <x v="54"/>
    <m/>
  </r>
  <r>
    <x v="1"/>
    <x v="2"/>
    <n v="911605"/>
    <s v="ACRELÂNDIA"/>
    <s v="AQUISIÇÃO DE EQUIPAMENTO DE CONSTRUÇÃO, VEICULO DE CARGA, VEICULO ADMINISTRATIVO E IMPLEMENTOS AGRICOLAS"/>
    <x v="4"/>
    <s v="002 Betoneiras; 001 picape; 001 veículo administrativo; 001 Caminhão; 001 Grade aradora; 002 Grades niveladora; 001 Pá carregadeira"/>
    <n v="1"/>
    <x v="23"/>
    <m/>
  </r>
  <r>
    <x v="1"/>
    <x v="2"/>
    <n v="911605"/>
    <s v="ACRELÂNDIA"/>
    <s v="AQUISIÇÃO DE EQUIPAMENTO DE CONSTRUÇÃO, VEICULO DE CARGA, VEICULO ADMINISTRATIVO E IMPLEMENTOS AGRICOLAS"/>
    <x v="4"/>
    <s v="002 Betoneiras; 001 picape; 001 veículo administrativo; 001 Caminhão; 001 Grade aradora; 002 Grades niveladora; 001 Pá carregadeira"/>
    <n v="1"/>
    <x v="16"/>
    <m/>
  </r>
  <r>
    <x v="1"/>
    <x v="2"/>
    <n v="911605"/>
    <s v="ACRELÂNDIA"/>
    <s v="AQUISIÇÃO DE EQUIPAMENTO DE CONSTRUÇÃO, VEICULO DE CARGA, VEICULO ADMINISTRATIVO E IMPLEMENTOS AGRICOLAS"/>
    <x v="4"/>
    <s v="002 Betoneiras; 001 picape; 001 veículo administrativo; 001 Caminhão; 001 Grade aradora; 002 Grades niveladora; 001 Pá carregadeira"/>
    <n v="1"/>
    <x v="20"/>
    <m/>
  </r>
  <r>
    <x v="1"/>
    <x v="2"/>
    <n v="912093"/>
    <s v="JORDÃO"/>
    <s v="AQUISIÇÃO DE EQUIPAMENTO DE CONSTRUÇÃO E VEICULO ADMINISTRATIVO"/>
    <x v="5"/>
    <s v="001 retroescavadeira; 001 veículo picape"/>
    <n v="1"/>
    <x v="7"/>
    <m/>
  </r>
  <r>
    <x v="1"/>
    <x v="2"/>
    <n v="910466"/>
    <s v="CRUZEIRO DO SUL"/>
    <s v="AQUISIÇÃO DE VEICULO ADMINISTRATIVO"/>
    <x v="1"/>
    <s v="001 picape; 001 Veículo administrativo; 001 moto"/>
    <n v="1"/>
    <x v="20"/>
    <m/>
  </r>
  <r>
    <x v="1"/>
    <x v="0"/>
    <n v="914257"/>
    <s v="CHUPINGUAIA"/>
    <s v="AQUISIÇÃO DE VEICULO DE TRANSPORTE DE PESSOAL."/>
    <x v="4"/>
    <s v="001 Ônibus"/>
    <n v="1"/>
    <x v="6"/>
    <s v="Ônibus 34"/>
  </r>
  <r>
    <x v="0"/>
    <x v="0"/>
    <n v="897885"/>
    <s v="VILHENA"/>
    <s v="AQUISIÇÃO DE CAMINHÃO PIPA"/>
    <x v="0"/>
    <s v="001 Caminhão Tanque 15.000"/>
    <n v="1"/>
    <x v="52"/>
    <m/>
  </r>
  <r>
    <x v="1"/>
    <x v="0"/>
    <n v="909712"/>
    <s v="CHUPINGUAIA"/>
    <s v="AQUISIÇÃO DE IMPLEMENTOS AGRÍCOLAS."/>
    <x v="1"/>
    <s v="001 Ensiladeira; 001 Plantadeira; 001 Carreta agrícola"/>
    <n v="1"/>
    <x v="13"/>
    <m/>
  </r>
  <r>
    <x v="1"/>
    <x v="0"/>
    <n v="909712"/>
    <s v="CHUPINGUAIA"/>
    <s v="AQUISIÇÃO DE IMPLEMENTOS AGRÍCOLAS."/>
    <x v="1"/>
    <s v="001 Ensiladeira; 001 Plantadeira; 001 Carreta agrícola"/>
    <n v="1"/>
    <x v="68"/>
    <m/>
  </r>
  <r>
    <x v="1"/>
    <x v="0"/>
    <n v="909712"/>
    <s v="CHUPINGUAIA"/>
    <s v="AQUISIÇÃO DE IMPLEMENTOS AGRÍCOLAS."/>
    <x v="1"/>
    <s v="001 Ensiladeira; 001 Plantadeira; 001 Carreta agrícola"/>
    <n v="1"/>
    <x v="54"/>
    <m/>
  </r>
  <r>
    <x v="0"/>
    <x v="0"/>
    <n v="898329"/>
    <s v="MACHADINHO D'OESTE"/>
    <s v="_x0009_AQUISIÇÃO DE CAMINHÃO PIPA"/>
    <x v="0"/>
    <s v="001 Caminhão tanque"/>
    <n v="1"/>
    <x v="35"/>
    <s v="Caminhão Tanque 10"/>
  </r>
  <r>
    <x v="1"/>
    <x v="1"/>
    <n v="909731"/>
    <s v="JAPURÁ"/>
    <s v="AQUISIÇÃO DE EQUIPAMENTO DE CONSTRUÇÃO."/>
    <x v="2"/>
    <s v="001 MAQUINA TIPO PRENSA HIDRAULICA"/>
    <n v="1"/>
    <x v="48"/>
    <m/>
  </r>
  <r>
    <x v="1"/>
    <x v="0"/>
    <n v="909732"/>
    <s v="MIRANTE DA SERRA"/>
    <s v=" AQUISIÇÃO DE EQUIPAMENTO AGRICOLA E IMPLEMENTO AGRICOLA."/>
    <x v="0"/>
    <s v="001 Trator agrícola; 002 Pulverizado"/>
    <n v="2"/>
    <x v="24"/>
    <m/>
  </r>
  <r>
    <x v="1"/>
    <x v="0"/>
    <n v="909732"/>
    <s v="MIRANTE DA SERRA"/>
    <s v=" AQUISIÇÃO DE EQUIPAMENTO AGRICOLA E IMPLEMENTO AGRICOLA."/>
    <x v="0"/>
    <s v="001 Trator de pneus; 002 Pulverizado"/>
    <n v="1"/>
    <x v="25"/>
    <m/>
  </r>
  <r>
    <x v="1"/>
    <x v="0"/>
    <n v="909737"/>
    <s v="NOVA BRASILÂNDIA D'OESTE"/>
    <s v=" AQUISIÇÃO DE EQUIPAMENTO AGRÍCOLA."/>
    <x v="0"/>
    <s v="001 Trator de pneus"/>
    <n v="1"/>
    <x v="25"/>
    <m/>
  </r>
  <r>
    <x v="0"/>
    <x v="4"/>
    <n v="903670"/>
    <s v="CONCEICAO DO TOCANTINS"/>
    <s v="Aquisição a Caminhão equipado com tanque irrigador de água"/>
    <x v="1"/>
    <s v="001 caminhão pipa"/>
    <n v="1"/>
    <x v="35"/>
    <s v="Caminhão Tanque 10"/>
  </r>
  <r>
    <x v="1"/>
    <x v="0"/>
    <n v="910624"/>
    <s v="NOVO HORIZONTE D'OESTE"/>
    <s v="AQUISIÇÃO DE VEICULO ADMINISTRATIVO"/>
    <x v="0"/>
    <s v="001 veículo administrativo"/>
    <n v="1"/>
    <x v="20"/>
    <m/>
  </r>
  <r>
    <x v="1"/>
    <x v="0"/>
    <n v="914577"/>
    <s v="RIO CRESPO"/>
    <s v="AQUISIÇÃO DE VEÍCULO DE CARGA."/>
    <x v="4"/>
    <s v="001 Caminhão Pipa"/>
    <n v="1"/>
    <x v="52"/>
    <m/>
  </r>
  <r>
    <x v="1"/>
    <x v="0"/>
    <n v="909766"/>
    <s v="OURO PRETO DO OESTE"/>
    <s v=" AQUISIÇÃO DE VEICULO DE CARGA"/>
    <x v="0"/>
    <s v="001 Caminhão comboio"/>
    <n v="1"/>
    <x v="46"/>
    <m/>
  </r>
  <r>
    <x v="1"/>
    <x v="0"/>
    <n v="915273"/>
    <s v="ROLIM DE MOURA"/>
    <s v="AQUISIÇÃO DE VEICULO DE CARGA E EQUIPAMENTO DE CONSTRUÇÃO."/>
    <x v="4"/>
    <s v="001 Escavadeira;001 Caminhão pipa"/>
    <n v="1"/>
    <x v="52"/>
    <s v="Caminhão Tanque 12"/>
  </r>
  <r>
    <x v="1"/>
    <x v="1"/>
    <n v="915319"/>
    <s v="NOVO ARIPUANÃ"/>
    <s v="AQUISIÇÃO DE EQUIPAMENTO DE CONSTRUÇÃO E VEICULO DE CARGA"/>
    <x v="4"/>
    <s v="001 caminhão coletor; 001 carregadeira"/>
    <n v="1"/>
    <x v="26"/>
    <m/>
  </r>
  <r>
    <x v="1"/>
    <x v="0"/>
    <n v="909859"/>
    <s v="PORTO VELHO"/>
    <s v=" AQUISIÇÃO DE EQUIPAMENTO E IMPLEMENTO AGRÍCOLA PARA MUNICÍPIO DE PORTO VELHO/RO."/>
    <x v="4"/>
    <s v="001 Trator"/>
    <n v="1"/>
    <x v="25"/>
    <m/>
  </r>
  <r>
    <x v="1"/>
    <x v="1"/>
    <n v="909860"/>
    <s v="TONANTINS"/>
    <s v=" AQUISIÇÃO DE EQUIPAMENTO DE CONSTRUÇÃO."/>
    <x v="1"/>
    <s v="001 retroescavadeira"/>
    <n v="1"/>
    <x v="12"/>
    <m/>
  </r>
  <r>
    <x v="1"/>
    <x v="0"/>
    <n v="915491"/>
    <s v="MONTE NEGRO"/>
    <s v="AQUISIÇÃO DE EQUIPAMENTO DE CONSTRUÇÃO E VEÍCULO ADMINISTRATIVO."/>
    <x v="5"/>
    <s v="001 Motoniveladora; 001 Picape"/>
    <n v="1"/>
    <x v="7"/>
    <m/>
  </r>
  <r>
    <x v="1"/>
    <x v="1"/>
    <n v="909924"/>
    <s v="SILVES"/>
    <s v=" AQUISIÇÃO DE VEÍCULO ADMINISTRATIVO."/>
    <x v="1"/>
    <s v="016 triciclo"/>
    <n v="16"/>
    <x v="69"/>
    <m/>
  </r>
  <r>
    <x v="1"/>
    <x v="0"/>
    <n v="909954"/>
    <s v="BURITIS"/>
    <s v="AQUISIÇÃO DE EQUIPAMENTO DE CONSTRUÇÃO"/>
    <x v="0"/>
    <s v="001 retroescavadeira"/>
    <n v="1"/>
    <x v="12"/>
    <m/>
  </r>
  <r>
    <x v="1"/>
    <x v="2"/>
    <n v="910625"/>
    <s v="SANTA ROSA DO PURUS"/>
    <s v="AQUISIÇÃO DE VEICULO DE CARGA"/>
    <x v="1"/>
    <s v="001 Caminhão Pipa; 001 Caminhão basculante"/>
    <n v="1"/>
    <x v="23"/>
    <m/>
  </r>
  <r>
    <x v="1"/>
    <x v="0"/>
    <n v="909964"/>
    <s v="MACHADINHO D'OESTE"/>
    <s v="AQUISIÇÃO DE IMPLEMENTOS AGRÍCOLAS"/>
    <x v="4"/>
    <s v="001 carreta forragueira; 001 distribuidor de calcário"/>
    <n v="1"/>
    <x v="13"/>
    <m/>
  </r>
  <r>
    <x v="1"/>
    <x v="0"/>
    <n v="909964"/>
    <s v="MACHADINHO D'OESTE"/>
    <s v="AQUISIÇÃO DE IMPLEMENTOS AGRÍCOLAS"/>
    <x v="4"/>
    <s v="001 carreta forragueira; 001 distribuidor de calcário"/>
    <n v="1"/>
    <x v="56"/>
    <m/>
  </r>
  <r>
    <x v="1"/>
    <x v="0"/>
    <n v="909965"/>
    <s v="VALE DO ANARI"/>
    <s v="AQUISIÇÃO DE IMPLEMENTOS AGRICOLAS"/>
    <x v="1"/>
    <s v="02 Distribuidor de calcário e adubo, Config;04 Pulverizador canhão - Característica Min"/>
    <n v="2"/>
    <x v="56"/>
    <m/>
  </r>
  <r>
    <x v="1"/>
    <x v="0"/>
    <n v="909965"/>
    <s v="VALE DO ANARI"/>
    <s v="AQUISIÇÃO DE IMPLEMENTOS AGRICOLAS"/>
    <x v="1"/>
    <s v="02 Distribuidor de calcário e adubo, Config;04 Pulverizador canhão - Característica Min"/>
    <n v="4"/>
    <x v="24"/>
    <m/>
  </r>
  <r>
    <x v="1"/>
    <x v="0"/>
    <n v="909966"/>
    <s v="OURO PRETO DO OESTE"/>
    <s v="AQUISIÇÃO DE EQUIPAMENTO DE CONSTRUÇÃO."/>
    <x v="3"/>
    <s v="001 Minicarregadeira"/>
    <n v="1"/>
    <x v="5"/>
    <m/>
  </r>
  <r>
    <x v="1"/>
    <x v="1"/>
    <n v="910000"/>
    <s v="SÃO PAULO DE OLIVENÇA "/>
    <s v="AQUISIÇÃO DE EQUIPAMENTO DE CONSTRUÇÃO"/>
    <x v="0"/>
    <s v="001 Retroescavadeira"/>
    <n v="1"/>
    <x v="12"/>
    <m/>
  </r>
  <r>
    <x v="1"/>
    <x v="0"/>
    <n v="910002"/>
    <s v="ESPIGÃO D'OESTE"/>
    <s v="AQUISIÇÃO DE EQUIPAMENTO DE CONSTRUÇÃO E VEICULO ADMINISTRATIVO"/>
    <x v="1"/>
    <s v="001 autobetoneira;001 retroescavadeira;001 Picape"/>
    <n v="1"/>
    <x v="70"/>
    <m/>
  </r>
  <r>
    <x v="1"/>
    <x v="0"/>
    <n v="915517"/>
    <s v="PIMENTA BUENO"/>
    <s v="AQUISIÇÃO DE VEÍCULO DE CARGA E EQUIPAMENTOS DE CONSTRUÇÃO."/>
    <x v="0"/>
    <s v="001 Rolo Compactador; 001 Caminhão Tanque 7.000"/>
    <n v="1"/>
    <x v="35"/>
    <s v="Caminhão Tanque 7"/>
  </r>
  <r>
    <x v="1"/>
    <x v="0"/>
    <n v="910002"/>
    <s v="ESPIGÃO D'OESTE"/>
    <s v="AQUISIÇÃO DE EQUIPAMENTO DE CONSTRUÇÃO E VEICULO ADMINISTRATIVO"/>
    <x v="1"/>
    <s v="001 autobetoneira;001 retroescavadeira;001 Picape"/>
    <n v="1"/>
    <x v="12"/>
    <m/>
  </r>
  <r>
    <x v="1"/>
    <x v="0"/>
    <n v="910015"/>
    <s v="CABIXI"/>
    <s v="AQUISIÇÃO DE IMPLEMENTOS AGRÍCOLAS"/>
    <x v="5"/>
    <s v="001 Carreta agrícola;001 Plantadeira;001 Colhedora;001 Colhedora de forragen;001 Sulcador"/>
    <n v="1"/>
    <x v="13"/>
    <m/>
  </r>
  <r>
    <x v="1"/>
    <x v="0"/>
    <n v="910015"/>
    <s v="CABIXI"/>
    <s v="AQUISIÇÃO DE IMPLEMENTOS AGRÍCOLAS"/>
    <x v="5"/>
    <s v="001 Carreta agrícola;001 Plantadeira;001 Colhedora;001 Colhedora de forragen;001 Sulcador"/>
    <n v="1"/>
    <x v="14"/>
    <m/>
  </r>
  <r>
    <x v="1"/>
    <x v="0"/>
    <n v="910015"/>
    <s v="CABIXI"/>
    <s v="AQUISIÇÃO DE IMPLEMENTOS AGRÍCOLAS"/>
    <x v="5"/>
    <s v="001 Carreta agrícola;001 Plantadeira;001 Colhedora;001 Colhedora de forragen;001 Sulcador"/>
    <n v="1"/>
    <x v="14"/>
    <m/>
  </r>
  <r>
    <x v="1"/>
    <x v="0"/>
    <n v="910015"/>
    <s v="CABIXI"/>
    <s v="AQUISIÇÃO DE IMPLEMENTOS AGRÍCOLAS"/>
    <x v="5"/>
    <s v="001 Carreta agrícola;001 Plantadeira;001 Colhedora;001 Colhedora de forragen;001 Sulcador"/>
    <n v="1"/>
    <x v="54"/>
    <m/>
  </r>
  <r>
    <x v="1"/>
    <x v="0"/>
    <n v="910015"/>
    <s v="CABIXI"/>
    <s v="AQUISIÇÃO DE IMPLEMENTOS AGRÍCOLAS"/>
    <x v="5"/>
    <s v="001 Carreta agrícola;001 Plantadeira;001 Colhedora;001 Colhedora de forragen;001 Sulcador"/>
    <n v="1"/>
    <x v="71"/>
    <m/>
  </r>
  <r>
    <x v="1"/>
    <x v="0"/>
    <n v="916206"/>
    <s v="CAMPO NOVO DE RONDÔNIA"/>
    <s v="AQUISIÇÃO DE VEÍCULO DE CARGA E EQUIPAMENTOS DE CONSTRUÇÃO."/>
    <x v="4"/>
    <s v="001 caminhão pipa; 001 minicarregadeira"/>
    <n v="1"/>
    <x v="52"/>
    <s v="Caminhão Tanque 14"/>
  </r>
  <r>
    <x v="1"/>
    <x v="0"/>
    <n v="910066"/>
    <s v="ROLIM DE MOURA"/>
    <s v="AQUISIÇÃO DE EQUIPAMENTOS DE INFORMATICA"/>
    <x v="1"/>
    <s v="104 Notebook"/>
    <n v="104"/>
    <x v="72"/>
    <m/>
  </r>
  <r>
    <x v="1"/>
    <x v="0"/>
    <n v="910071"/>
    <s v="NOVO HORIZONTE D'OESTE"/>
    <s v="AQUISIÇÃO DE EQUIPAMENTO DE CONSTRUÇÃO"/>
    <x v="0"/>
    <s v="001 minicarregadeira"/>
    <n v="1"/>
    <x v="5"/>
    <m/>
  </r>
  <r>
    <x v="1"/>
    <x v="2"/>
    <n v="910110"/>
    <s v="RIO BRANCO"/>
    <s v="AQUISIÇÃO DE EQUIPAMENTO DE CONSTRUÇÃO (MOTONIVELADORA E ROLO COMPACTADOR)"/>
    <x v="4"/>
    <s v="001 rolo compactador; 001 motoniveladora"/>
    <n v="1"/>
    <x v="53"/>
    <m/>
  </r>
  <r>
    <x v="1"/>
    <x v="2"/>
    <n v="910110"/>
    <s v="RIO BRANCO"/>
    <s v="AQUISIÇÃO DE EQUIPAMENTO DE CONSTRUÇÃO (MOTONIVELADORA E ROLO COMPACTADOR)"/>
    <x v="4"/>
    <s v="001 rolo compactador; 001 motoniveladora"/>
    <n v="1"/>
    <x v="40"/>
    <m/>
  </r>
  <r>
    <x v="1"/>
    <x v="0"/>
    <n v="916328"/>
    <s v="OURO PRETO DO OESTE"/>
    <s v="AQUISIÇÃO DE VEICULO DE CARGA E VEICULO PARA TRANSPORTE DE PESSOAL."/>
    <x v="4"/>
    <s v="001 semirreboque;001 caminhão pipa;001 van;001 caminhão basculante"/>
    <n v="1"/>
    <x v="52"/>
    <m/>
  </r>
  <r>
    <x v="1"/>
    <x v="2"/>
    <n v="910115"/>
    <s v="SENA MADUREIRA"/>
    <s v="AQUISIÇÃO DE EQUIPAMENTO AGRÍCOLA"/>
    <x v="4"/>
    <s v="002 Trator de Pneus 4x4"/>
    <n v="2"/>
    <x v="42"/>
    <m/>
  </r>
  <r>
    <x v="1"/>
    <x v="2"/>
    <n v="910625"/>
    <s v="SANTA ROSA DO PURUS"/>
    <s v="AQUISIÇÃO DE VEICULO DE CARGA"/>
    <x v="1"/>
    <s v="001 Caminhão Pipa; 001 Caminhão basculante"/>
    <n v="1"/>
    <x v="35"/>
    <s v="Caminhão Tanque 10"/>
  </r>
  <r>
    <x v="1"/>
    <x v="0"/>
    <n v="916328"/>
    <s v="OURO PRETO DO OESTE"/>
    <s v="AQUISIÇÃO DE VEICULO DE CARGA E VEICULO PARA TRANSPORTE DE PESSOAL."/>
    <x v="4"/>
    <s v="001 semirreboque;001 caminhão pipa;001 van;001 caminhão basculante"/>
    <n v="1"/>
    <x v="28"/>
    <s v="Caminhão Basculante 15m³"/>
  </r>
  <r>
    <x v="1"/>
    <x v="0"/>
    <n v="910117"/>
    <s v="GOVERNO DE RONDÔNIA"/>
    <s v="AQUISIÇÃO DE EQUIPAMENTO DE CONSTRUÇÃO PARA ATENDER O ESTADO DE RONDÔNIA"/>
    <x v="4"/>
    <s v="011 carregadeiras"/>
    <n v="11"/>
    <x v="57"/>
    <m/>
  </r>
  <r>
    <x v="1"/>
    <x v="0"/>
    <n v="910118"/>
    <s v="GOVERNO DE RONDÔNIA"/>
    <s v="AQUISIÇÃO DE (17) EQUIPAMENTO DE CONSTRUÇÃO"/>
    <x v="4"/>
    <s v="017 retroescavadeira"/>
    <n v="17"/>
    <x v="12"/>
    <m/>
  </r>
  <r>
    <x v="1"/>
    <x v="2"/>
    <n v="910854"/>
    <s v="BUJARI"/>
    <s v="AQUISIÇÃO DE EQUIPAMENTO AGRICOLA E IMPLEMENTO, VEICULO DE CARGA E EQUIPAMENTO DE CONSTRUÇÃO"/>
    <x v="1"/>
    <s v="06 Grades aradora; 1 Pá carregadeira; 1 Carreta agrícola; 3 Trator de Pneus; 1 Caminhão"/>
    <n v="1"/>
    <x v="8"/>
    <m/>
  </r>
  <r>
    <x v="1"/>
    <x v="0"/>
    <n v="910495"/>
    <s v="CACOAL"/>
    <s v="AQUISIÇÃO DE VEICULOS PARA TRANSPORTE DE PESSOAL"/>
    <x v="0"/>
    <s v="3 micro;1 ônibus"/>
    <n v="3"/>
    <x v="6"/>
    <s v="Micro-Ônibus 34"/>
  </r>
  <r>
    <x v="0"/>
    <x v="4"/>
    <n v="903667"/>
    <s v="TOCANTINIA"/>
    <s v=" AQUISIÇÃO DE ÔNIBUS E TRATOR AGRÍCOLA "/>
    <x v="1"/>
    <s v="001 ÔNIBUS; 001 TRATOR AGRÍCOLA"/>
    <n v="1"/>
    <x v="6"/>
    <s v="Ônibus 34"/>
  </r>
  <r>
    <x v="1"/>
    <x v="0"/>
    <n v="916328"/>
    <s v="OURO PRETO DO OESTE"/>
    <s v="AQUISIÇÃO DE VEICULO DE CARGA E VEICULO PARA TRANSPORTE DE PESSOAL."/>
    <x v="4"/>
    <s v="001 semirreboque;001 caminhão pipa;001 van;001 caminhão basculante"/>
    <n v="1"/>
    <x v="27"/>
    <m/>
  </r>
  <r>
    <x v="1"/>
    <x v="0"/>
    <n v="916334"/>
    <s v="SANTA LUZIA D'OESTE"/>
    <s v="AQUISIÇÃO DE EQUIPAMENTO DE CONSTRUÇÃO E VEÍCULO DE CARGA."/>
    <x v="4"/>
    <s v="001 Retroescavadeira;001 Caminhão pipa"/>
    <n v="1"/>
    <x v="52"/>
    <m/>
  </r>
  <r>
    <x v="1"/>
    <x v="0"/>
    <n v="909795"/>
    <s v="VILHENA"/>
    <s v=" Aquisição de veículo para transporte de pessoal."/>
    <x v="0"/>
    <s v="001 Veículo administrativo; 001 Ônibus"/>
    <n v="1"/>
    <x v="6"/>
    <s v="Ônibus 34"/>
  </r>
  <r>
    <x v="1"/>
    <x v="0"/>
    <n v="910135"/>
    <s v="GOVERNO DE RONDÔNIA"/>
    <s v="AQUISIÇÃO DE (7) EQUIPAMENTO DE CONSTRUÇÃO"/>
    <x v="4"/>
    <s v="007 motoniveladora"/>
    <n v="7"/>
    <x v="53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28"/>
    <m/>
  </r>
  <r>
    <x v="1"/>
    <x v="0"/>
    <n v="910136"/>
    <s v="GOVERNO DE RONDÔNIA"/>
    <s v="AQUISIÇÃO DE (4) EQUIPAMENTO DE CONSTRUÇÃO (MOTONIVELADORA) E (6) VEICULO DE CARGA"/>
    <x v="4"/>
    <s v="004 motoniveladora;006 basculantes"/>
    <n v="4"/>
    <x v="53"/>
    <m/>
  </r>
  <r>
    <x v="1"/>
    <x v="2"/>
    <n v="911604"/>
    <s v="PORTO WALTER"/>
    <s v="AQUISIÇÃO DE VEICULO DE CARGA, ADMINISTRATIVO E EQUIPAMENTO DE CONSTRUÇÃO"/>
    <x v="0"/>
    <s v="1 Retroescavadeira; 1 Motocicleta; 1 Caminhão"/>
    <n v="1"/>
    <x v="66"/>
    <m/>
  </r>
  <r>
    <x v="0"/>
    <x v="0"/>
    <n v="898638"/>
    <s v="ALTA FLORESTA DO OESTE"/>
    <s v="AQUISIÇÃO DE ÔNIBUS RODOVIÁRIO"/>
    <x v="0"/>
    <s v="001 Ônibus"/>
    <n v="1"/>
    <x v="58"/>
    <s v="Ônibus 44"/>
  </r>
  <r>
    <x v="1"/>
    <x v="2"/>
    <n v="912019"/>
    <s v="SENADOR GUIOMARD"/>
    <s v="AQUISIÇÃO DE VIECULO DE CARGA E ADMINISTRATIVO"/>
    <x v="1"/>
    <s v="001 Veículo administrativo; 001 Caminhão 3/4"/>
    <n v="1"/>
    <x v="8"/>
    <m/>
  </r>
  <r>
    <x v="1"/>
    <x v="2"/>
    <n v="912019"/>
    <s v="SENADOR GUIOMARD"/>
    <s v="AQUISIÇÃO DE VIECULO DE CARGA E ADMINISTRATIVO"/>
    <x v="1"/>
    <s v="001 Veículo administrativo; 001 Caminhão 3/4"/>
    <n v="1"/>
    <x v="20"/>
    <m/>
  </r>
  <r>
    <x v="1"/>
    <x v="1"/>
    <n v="910180"/>
    <s v="ALVARÃES"/>
    <s v="AQUISIÇÃO DE EQUIPAMENTO DE CONSTRUÇÃO"/>
    <x v="4"/>
    <s v="001 restroescavadeira"/>
    <n v="1"/>
    <x v="12"/>
    <m/>
  </r>
  <r>
    <x v="1"/>
    <x v="0"/>
    <n v="910207"/>
    <s v="CACOAL"/>
    <s v="AQUISIÇÃO DE EQUIPAMENTOS DE CONSTRUÇÃO"/>
    <x v="1"/>
    <s v="001 escavadeira;001 rolo;001 motoniveladora"/>
    <n v="1"/>
    <x v="64"/>
    <m/>
  </r>
  <r>
    <x v="1"/>
    <x v="0"/>
    <n v="910207"/>
    <s v="CACOAL"/>
    <s v="AQUISIÇÃO DE EQUIPAMENTOS DE CONSTRUÇÃO"/>
    <x v="1"/>
    <s v="001 escavadeira;001 rolo;001 motoniveladora"/>
    <n v="1"/>
    <x v="53"/>
    <m/>
  </r>
  <r>
    <x v="1"/>
    <x v="0"/>
    <n v="910207"/>
    <s v="CACOAL"/>
    <s v="AQUISIÇÃO DE EQUIPAMENTOS DE CONSTRUÇÃO"/>
    <x v="1"/>
    <s v="001 escavadeira; 001 Rolo Compactador; 001 motoniveladora"/>
    <n v="1"/>
    <x v="40"/>
    <m/>
  </r>
  <r>
    <x v="1"/>
    <x v="2"/>
    <n v="910466"/>
    <s v="CRUZEIRO DO SUL"/>
    <s v="AQUISIÇÃO DE VEICULO ADMINISTRATIVO"/>
    <x v="1"/>
    <s v="001 picape; 001 Veículo administrativo; 001 moto"/>
    <n v="1"/>
    <x v="4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35"/>
    <s v="Caminhão Tanque 10"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27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4"/>
    <x v="16"/>
    <m/>
  </r>
  <r>
    <x v="0"/>
    <x v="2"/>
    <n v="897705"/>
    <s v="PORTO WALTER"/>
    <s v="_x0009_AQUISIÇÃO DE VEÍCULO UTILITÁRIO TIPO PICK-UP."/>
    <x v="0"/>
    <s v="001 Picape CD"/>
    <n v="1"/>
    <x v="16"/>
    <m/>
  </r>
  <r>
    <x v="1"/>
    <x v="2"/>
    <n v="910555"/>
    <s v="EPITACIOLÂNDIA"/>
    <s v="AQUISIÇÃO DE EQUIPAMENTO AGRICOLA"/>
    <x v="4"/>
    <s v="003 beneficiadora"/>
    <n v="3"/>
    <x v="9"/>
    <m/>
  </r>
  <r>
    <x v="1"/>
    <x v="0"/>
    <n v="916661"/>
    <s v="ALTA FLORESTA DO OESTE"/>
    <s v="AQUISIÇÃO DE VEÍCULO DE CARGA E EQUIPAMENTOS DE CONSTRUÇÃO."/>
    <x v="3"/>
    <s v="001 CaminhãoBasculante"/>
    <n v="1"/>
    <x v="28"/>
    <m/>
  </r>
  <r>
    <x v="1"/>
    <x v="0"/>
    <n v="910556"/>
    <s v="CACOAL"/>
    <s v="AQUISIÇÃO DE VEÍCULOS DE CARGA."/>
    <x v="4"/>
    <s v="001 semireboque;005 caminhõesdelixo;001 varredeira"/>
    <n v="1"/>
    <x v="73"/>
    <m/>
  </r>
  <r>
    <x v="1"/>
    <x v="0"/>
    <n v="910556"/>
    <s v="CACOAL"/>
    <s v="AQUISIÇÃO DE VEÍCULOS DE CARGA."/>
    <x v="4"/>
    <s v="001 semireboque;005 caminhõesdelixo;001 varredeira"/>
    <n v="1"/>
    <x v="15"/>
    <m/>
  </r>
  <r>
    <x v="1"/>
    <x v="2"/>
    <n v="913985"/>
    <s v="GOVERNO DO ACRE"/>
    <s v="AQUISIÇÃO DE VEICULO ADMINISTRATIVO"/>
    <x v="1"/>
    <s v="Picape 4X4 CD"/>
    <n v="0"/>
    <x v="16"/>
    <m/>
  </r>
  <r>
    <x v="1"/>
    <x v="6"/>
    <n v="910557"/>
    <s v="GOVERNO DE RORAIMA"/>
    <s v="AQUISIÇÃO DE EQUIPAMENTO AGRICOLA, IMPLEMENTO E VEICULO DE CARGA"/>
    <x v="4"/>
    <s v="007 TRATORES; 007 CARRETA AGRÍCOLA BASCULANTE; 007 GRADE ARADORA; 007 GRADE NIVELADORA; 011 CAMINHÕES CARGA SECA"/>
    <n v="7"/>
    <x v="13"/>
    <m/>
  </r>
  <r>
    <x v="1"/>
    <x v="6"/>
    <n v="910557"/>
    <s v="GOVERNO DE RORAIMA"/>
    <s v="AQUISIÇÃO DE EQUIPAMENTO AGRICOLA, IMPLEMENTO E VEICULO DE CARGA"/>
    <x v="4"/>
    <s v="007 TRATORES; 007 CARRETA AGRÍCOLA BASCULANTE; 007 GRADE ARADORA; 007 GRADE NIVELADORA; 011 CAMINHÕES CARGA SECA"/>
    <n v="7"/>
    <x v="0"/>
    <m/>
  </r>
  <r>
    <x v="1"/>
    <x v="6"/>
    <n v="910557"/>
    <s v="GOVERNO DE RORAIMA"/>
    <s v="AQUISIÇÃO DE EQUIPAMENTO AGRICOLA, IMPLEMENTO E VEICULO DE CARGA"/>
    <x v="4"/>
    <s v="007 TRATORES; 007 CARRETA AGRÍCOLA BASCULANTE; 007 GRADE ARADORA; 007 GRADE NIVELADORA; 011 CAMINHÕES CARGA SECA"/>
    <n v="7"/>
    <x v="0"/>
    <m/>
  </r>
  <r>
    <x v="1"/>
    <x v="6"/>
    <n v="910557"/>
    <s v="GOVERNO DE RORAIMA"/>
    <s v="AQUISIÇÃO DE EQUIPAMENTO AGRICOLA, IMPLEMENTO E VEICULO DE CARGA"/>
    <x v="4"/>
    <s v="007 TRATORES; 007 CARRETA AGRÍCOLA BASCULANTE; 007 GRADE ARADORA; 007 GRADE NIVELADORA; 011 CAMINHÕES CARGA SECA"/>
    <n v="7"/>
    <x v="25"/>
    <m/>
  </r>
  <r>
    <x v="1"/>
    <x v="1"/>
    <n v="916754"/>
    <s v="MANAQUIRI"/>
    <s v="  AQUISIÇÃO DE CAMINHÃO COM CARROCERIA"/>
    <x v="3"/>
    <s v="001 caminhão carroceria"/>
    <n v="1"/>
    <x v="8"/>
    <m/>
  </r>
  <r>
    <x v="1"/>
    <x v="6"/>
    <n v="910559"/>
    <s v="GOVERNO DE RORAIMA"/>
    <s v="AQUISIÇÃO DE EQUIPAMENTO AGRICOLA, IMPLEMENTO E VEICULOS DE CARGA"/>
    <x v="4"/>
    <s v="011 CAMINHÃO CARGA SECA; 007 CARRETA AGRÍCOLA BASCULANTE; 007 GRADE NIVELADORA; 007 GRADE ARADORA; 007 TRATOR AGRÍCOLA"/>
    <n v="7"/>
    <x v="13"/>
    <m/>
  </r>
  <r>
    <x v="1"/>
    <x v="6"/>
    <n v="910559"/>
    <s v="GOVERNO DE RORAIMA"/>
    <s v="AQUISIÇÃO DE EQUIPAMENTO AGRICOLA, IMPLEMENTO E VEICULOS DE CARGA"/>
    <x v="4"/>
    <s v="011 CAMINHÃO CARGA SECA; 007 CARRETA AGRÍCOLA BASCULANTE; 007 GRADE NIVELADORA; 007 GRADE ARADORA; 007 TRATOR AGRÍCOLA"/>
    <n v="7"/>
    <x v="0"/>
    <m/>
  </r>
  <r>
    <x v="1"/>
    <x v="6"/>
    <n v="910559"/>
    <s v="GOVERNO DE RORAIMA"/>
    <s v="AQUISIÇÃO DE EQUIPAMENTO AGRICOLA, IMPLEMENTO E VEICULOS DE CARGA"/>
    <x v="4"/>
    <s v="011 CAMINHÃO CARGA SECA; 007 CARRETA AGRÍCOLA BASCULANTE; 007 GRADE NIVELADORA; 007 GRADE ARADORA; 007 TRATOR AGRÍCOLA"/>
    <n v="7"/>
    <x v="0"/>
    <m/>
  </r>
  <r>
    <x v="1"/>
    <x v="6"/>
    <n v="910559"/>
    <s v="GOVERNO DE RORAIMA"/>
    <s v="AQUISIÇÃO DE EQUIPAMENTO AGRICOLA, IMPLEMENTO E VEICULOS DE CARGA"/>
    <x v="4"/>
    <s v="011 CAMINHÃO CARGA SECA; 007 CARRETA AGRÍCOLA BASCULANTE; 007 GRADE NIVELADORA; 007 GRADE ARADORA; 007 TRATOR AGRÍCOLA"/>
    <n v="7"/>
    <x v="25"/>
    <m/>
  </r>
  <r>
    <x v="1"/>
    <x v="0"/>
    <n v="910592"/>
    <s v="CUJUBIM"/>
    <s v="AQUISIÇÃO DE EQUIPAMENTO DE CONSTRUÇÃO"/>
    <x v="0"/>
    <s v="001 Retroescavadeira"/>
    <n v="1"/>
    <x v="12"/>
    <m/>
  </r>
  <r>
    <x v="1"/>
    <x v="2"/>
    <n v="910594"/>
    <s v="MARECHAL THAUMATURGO"/>
    <s v="AQUISIÇÃO DE IMPLEMENTOS AGRICOLAS"/>
    <x v="1"/>
    <s v="05 Plantadeiras e Adubadeiras; 05 Microtratores; 05 Carretas Basculantes baixas"/>
    <n v="5"/>
    <x v="13"/>
    <m/>
  </r>
  <r>
    <x v="1"/>
    <x v="2"/>
    <n v="910594"/>
    <s v="MARECHAL THAUMATURGO"/>
    <s v="AQUISIÇÃO DE IMPLEMENTOS AGRICOLAS"/>
    <x v="1"/>
    <s v="05 Plantadeiras e Adubadeiras; 05 Microtratores; 05 Carretas Basculantes baixas"/>
    <n v="5"/>
    <x v="17"/>
    <m/>
  </r>
  <r>
    <x v="1"/>
    <x v="2"/>
    <n v="910594"/>
    <s v="MARECHAL THAUMATURGO"/>
    <s v="AQUISIÇÃO DE IMPLEMENTOS AGRICOLAS"/>
    <x v="1"/>
    <s v="05 Plantadeiras e Adubadeiras; 05 Microtratores; 05 Carretas Basculantes baixas"/>
    <n v="5"/>
    <x v="54"/>
    <m/>
  </r>
  <r>
    <x v="1"/>
    <x v="0"/>
    <n v="917155"/>
    <s v="OURO PRETO DO OESTE"/>
    <s v="AQUISIÇÃO DE EQUIPAMENTOS DE CONSTRUÇÃO E VEÍCULO DE CARGA.."/>
    <x v="4"/>
    <s v="001 minicarregadeira;001 caminhão pipa"/>
    <n v="1"/>
    <x v="52"/>
    <m/>
  </r>
  <r>
    <x v="1"/>
    <x v="0"/>
    <n v="914580"/>
    <s v="MINISTRO ANDREAZZA"/>
    <s v="AQUISIÇÃO DE VEÍCULO PARA TRANSPORTE DE PESSOAL."/>
    <x v="0"/>
    <s v="001 Van"/>
    <n v="1"/>
    <x v="27"/>
    <m/>
  </r>
  <r>
    <x v="1"/>
    <x v="0"/>
    <n v="917889"/>
    <s v="SÃO FRANCISCO DO GUAPORÉ"/>
    <s v="AQUISIÇÃO DE VEICULO DE CARGA"/>
    <x v="4"/>
    <s v="001 Caminhão tanque"/>
    <n v="1"/>
    <x v="35"/>
    <s v="Caminhão Tanque 5"/>
  </r>
  <r>
    <x v="1"/>
    <x v="0"/>
    <n v="917892"/>
    <s v="ITAPUÃ DO OESTE"/>
    <s v="AQUISIÇÃO DE EQUIPAMENTO DE CONSTRUÇÃO E VEÍCULO DE CARGA."/>
    <x v="3"/>
    <s v="001 caminhão basculante;001 carregadeira;001 motoniveladora;001 caminhão pipa"/>
    <n v="1"/>
    <x v="28"/>
    <m/>
  </r>
  <r>
    <x v="1"/>
    <x v="0"/>
    <n v="917892"/>
    <s v="ITAPUÃ DO OESTE"/>
    <s v="AQUISIÇÃO DE EQUIPAMENTO DE CONSTRUÇÃO E VEÍCULO DE CARGA."/>
    <x v="3"/>
    <s v="001 caminhão basculante;001 carregadeira;001 motoniveladora;001 caminhão pipa"/>
    <n v="1"/>
    <x v="35"/>
    <s v="Caminhão Tanque 10"/>
  </r>
  <r>
    <x v="1"/>
    <x v="6"/>
    <n v="910628"/>
    <s v="GOVERNO DE RORAIMA"/>
    <s v="AQUISIÇÃO DE EQUIPAMENTO AGRICOLA, IMPLEMENTOS E VEICULOS DE CARGA"/>
    <x v="4"/>
    <s v="011 caminhão carroceria; 007 trator; 007 carreta; 007 grade niveladora; 007 grade aradora"/>
    <n v="7"/>
    <x v="13"/>
    <m/>
  </r>
  <r>
    <x v="1"/>
    <x v="6"/>
    <n v="910628"/>
    <s v="GOVERNO DE RORAIMA"/>
    <s v="AQUISIÇÃO DE EQUIPAMENTO AGRICOLA, IMPLEMENTOS E VEICULOS DE CARGA"/>
    <x v="4"/>
    <s v="011 caminhão carroceria; 007 trator; 007 carreta; 007 grade niveladora; 007 grade aradora"/>
    <n v="7"/>
    <x v="0"/>
    <m/>
  </r>
  <r>
    <x v="1"/>
    <x v="6"/>
    <n v="910628"/>
    <s v="GOVERNO DE RORAIMA"/>
    <s v="AQUISIÇÃO DE EQUIPAMENTO AGRICOLA, IMPLEMENTOS E VEICULOS DE CARGA"/>
    <x v="4"/>
    <s v="011 caminhão carroceria; 007 trator; 007 carreta; 007 grade niveladora; 007 grade aradora"/>
    <n v="7"/>
    <x v="0"/>
    <m/>
  </r>
  <r>
    <x v="1"/>
    <x v="6"/>
    <n v="910628"/>
    <s v="GOVERNO DE RORAIMA"/>
    <s v="AQUISIÇÃO DE EQUIPAMENTO AGRICOLA, IMPLEMENTOS E VEICULOS DE CARGA"/>
    <x v="4"/>
    <s v="011 caminhão carroceria; 007 trator; 007 carreta; 007 grade niveladora; 007 grade aradora"/>
    <n v="7"/>
    <x v="25"/>
    <m/>
  </r>
  <r>
    <x v="1"/>
    <x v="0"/>
    <n v="910630"/>
    <s v="ALTO ALEGRE DOS PARECIS"/>
    <s v="AQUISIÇÃO DE IMPLEMENTOS RODOVIARIOS"/>
    <x v="0"/>
    <s v="001 Varredora de vias urbanas; 001 Máquina extrusora"/>
    <n v="1"/>
    <x v="38"/>
    <m/>
  </r>
  <r>
    <x v="1"/>
    <x v="0"/>
    <n v="910630"/>
    <s v="ALTO ALEGRE DOS PARECIS"/>
    <s v="AQUISIÇÃO DE IMPLEMENTOS RODOVIARIOS"/>
    <x v="0"/>
    <s v="001 Varredora de vias urbanas; 001 Máquina extrusora"/>
    <n v="1"/>
    <x v="74"/>
    <m/>
  </r>
  <r>
    <x v="1"/>
    <x v="6"/>
    <n v="910644"/>
    <s v="GOVERNO DE RORAIMA"/>
    <s v="AQUISIÇÃO DE CASA DE FARINHA MOVEL"/>
    <x v="2"/>
    <s v="010 CASA DE FARINHA MÓVEL"/>
    <n v="10"/>
    <x v="75"/>
    <m/>
  </r>
  <r>
    <x v="1"/>
    <x v="0"/>
    <n v="918531"/>
    <s v="PRIMAVERA DE RONDONIA"/>
    <s v="AQUISIÇÃO DE VEICULO DE CARGA"/>
    <x v="4"/>
    <s v="001 Caminhão pipa"/>
    <n v="1"/>
    <x v="35"/>
    <s v="Caminhão Tanque 10"/>
  </r>
  <r>
    <x v="1"/>
    <x v="2"/>
    <n v="910655"/>
    <s v="FEIJÓ"/>
    <s v="AQUISIÇÃO DE VEICULO ADMINISTRATIVO E EQUIPAMENTO DE CONSTRUÇÃO"/>
    <x v="3"/>
    <s v="001 Rolo Compactador; 001 Motocicleta; 001 Picape 4X4 CD"/>
    <n v="1"/>
    <x v="4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1"/>
    <x v="7"/>
    <m/>
  </r>
  <r>
    <x v="1"/>
    <x v="2"/>
    <n v="910655"/>
    <s v="FEIJÓ"/>
    <s v="AQUISIÇÃO DE VEICULO ADMINISTRATIVO E EQUIPAMENTO DE CONSTRUÇÃO"/>
    <x v="3"/>
    <s v="001 Rolo Compactador; 001 Motocicleta; 001 Picape 4X4 CD"/>
    <n v="1"/>
    <x v="40"/>
    <m/>
  </r>
  <r>
    <x v="1"/>
    <x v="2"/>
    <n v="910726"/>
    <s v="PORTO WALTER"/>
    <s v="AQUISIÇÃO DE EQUIPAMENTO DE CONSTRUÇÃO"/>
    <x v="0"/>
    <s v="001 Carregadeira"/>
    <n v="1"/>
    <x v="57"/>
    <m/>
  </r>
  <r>
    <x v="1"/>
    <x v="2"/>
    <n v="910727"/>
    <s v="MÂNCIO LIMA"/>
    <s v="AQUISIÇÃO DE EQUIPAMENTO DE CONSTRUÇÃO"/>
    <x v="4"/>
    <s v="001 MINICARREGADEIRA"/>
    <n v="1"/>
    <x v="5"/>
    <m/>
  </r>
  <r>
    <x v="0"/>
    <x v="2"/>
    <n v="897706"/>
    <s v="PORTO WALTER"/>
    <s v="_x0009_AQUISIÇÃO DE VEÍCULO UTILITÁRIO TIPO PICK-UP, DESPOLPADORA DE AÇAÍ, DEBULHADOR DE MILHO E BENEFICIADORA DE ARROZ"/>
    <x v="1"/>
    <s v="30 despolpadora de açaí; 1 Picape CD; 3 debulhador de milho; 3 beneficiadora de arroz"/>
    <n v="1"/>
    <x v="16"/>
    <m/>
  </r>
  <r>
    <x v="1"/>
    <x v="2"/>
    <n v="910854"/>
    <s v="BUJARI"/>
    <s v="AQUISIÇÃO DE EQUIPAMENTO AGRICOLA E IMPLEMENTO, VEICULO DE CARGA E EQUIPAMENTO DE CONSTRUÇÃO"/>
    <x v="1"/>
    <s v="06 Grades aradora; 1 Pá carregadeira; 1 Carreta agrícola; 3 Trator de Pneus; 1 Caminhão"/>
    <n v="1"/>
    <x v="13"/>
    <m/>
  </r>
  <r>
    <x v="1"/>
    <x v="2"/>
    <n v="910854"/>
    <s v="BUJARI"/>
    <s v="AQUISIÇÃO DE EQUIPAMENTO AGRICOLA E IMPLEMENTO, VEICULO DE CARGA E EQUIPAMENTO DE CONSTRUÇÃO"/>
    <x v="1"/>
    <s v="06 Grades aradora; 1 Pá carregadeira; 1 Carreta agrícola; 3 Trator de Pneus; 1 Caminhão"/>
    <n v="6"/>
    <x v="0"/>
    <m/>
  </r>
  <r>
    <x v="1"/>
    <x v="2"/>
    <n v="910854"/>
    <s v="BUJARI"/>
    <s v="AQUISIÇÃO DE EQUIPAMENTO AGRICOLA E IMPLEMENTO, VEICULO DE CARGA E EQUIPAMENTO DE CONSTRUÇÃO"/>
    <x v="1"/>
    <s v="06 Grades aradora; 1 Pá carregadeira; 1 Carreta agrícola; 3 Trator de Pneus; 1 Caminhão"/>
    <n v="1"/>
    <x v="57"/>
    <m/>
  </r>
  <r>
    <x v="1"/>
    <x v="2"/>
    <n v="910854"/>
    <s v="BUJARI"/>
    <s v="AQUISIÇÃO DE EQUIPAMENTO AGRICOLA E IMPLEMENTO, VEICULO DE CARGA E EQUIPAMENTO DE CONSTRUÇÃO"/>
    <x v="1"/>
    <s v="06 Grades aradora; 1 Pá carregadeira; 1 Carreta agrícola; 3 Trator de Pneus; 1 Caminhão"/>
    <n v="3"/>
    <x v="25"/>
    <m/>
  </r>
  <r>
    <x v="1"/>
    <x v="0"/>
    <n v="910968"/>
    <s v="CACOAL"/>
    <s v="AQUISIÇÃO DE EQUIPAMENTO PARA CONSTRUÇÃO"/>
    <x v="4"/>
    <s v="001 retroescavadeira"/>
    <n v="1"/>
    <x v="12"/>
    <m/>
  </r>
  <r>
    <x v="1"/>
    <x v="2"/>
    <n v="911385"/>
    <s v="BRASILÉIA"/>
    <s v="AQUISIÇÃO DE EQUIPAMENTO AGRICOLA E IMPLEMENTOS."/>
    <x v="0"/>
    <s v="001 Trator de pneus"/>
    <n v="1"/>
    <x v="25"/>
    <m/>
  </r>
  <r>
    <x v="0"/>
    <x v="4"/>
    <n v="897927"/>
    <s v="LAVANDEIRA"/>
    <s v="AQUISIÇÃO DE VEÍCULO UTILITÁRIO TIPO PICAPE."/>
    <x v="0"/>
    <s v="001 Picape CD"/>
    <n v="1"/>
    <x v="16"/>
    <m/>
  </r>
  <r>
    <x v="1"/>
    <x v="0"/>
    <n v="911603"/>
    <s v="NOVA UNIÃO"/>
    <s v="AQUISIÇÃO DE EQUIPAMENTO AGRICOLA"/>
    <x v="1"/>
    <s v="01 Perfurador de solo para engate e uso no; 01 Colhedora de forragem com as especificaç; 01 Carreta agrícola para arraste de trator"/>
    <n v="1"/>
    <x v="13"/>
    <m/>
  </r>
  <r>
    <x v="1"/>
    <x v="0"/>
    <n v="911603"/>
    <s v="NOVA UNIÃO"/>
    <s v="AQUISIÇÃO DE EQUIPAMENTO AGRICOLA"/>
    <x v="1"/>
    <s v="01 Perfurador de solo para engate e uso no; 01 Colhedora de forragem com as especificaç; 01 Carreta agrícola para arraste de trator"/>
    <n v="1"/>
    <x v="14"/>
    <m/>
  </r>
  <r>
    <x v="1"/>
    <x v="0"/>
    <n v="911603"/>
    <s v="NOVA UNIÃO"/>
    <s v="AQUISIÇÃO DE EQUIPAMENTO AGRICOLA"/>
    <x v="1"/>
    <s v="01 Perfurador de solo para engate e uso no; 01 Colhedora de forragem com as especificaç; 01 Carreta agrícola para arraste de trator"/>
    <n v="1"/>
    <x v="1"/>
    <m/>
  </r>
  <r>
    <x v="1"/>
    <x v="0"/>
    <n v="915490"/>
    <s v="BURITIS"/>
    <s v="AQUISIÇÃO DE VEÍCULO ADMINISTRATIVO E EQUIPAMENTO DE CONSTRUÇÃO."/>
    <x v="1"/>
    <s v="001 Retroescavadeira; 001 Picape"/>
    <n v="1"/>
    <x v="16"/>
    <m/>
  </r>
  <r>
    <x v="1"/>
    <x v="2"/>
    <n v="911604"/>
    <s v="PORTO WALTER"/>
    <s v="AQUISIÇÃO DE VEICULO DE CARGA, ADMINISTRATIVO E EQUIPAMENTO DE CONSTRUÇÃO"/>
    <x v="0"/>
    <s v="1 Retroescavadeira; 1 Motocicleta; 1 Caminhão"/>
    <n v="1"/>
    <x v="4"/>
    <m/>
  </r>
  <r>
    <x v="1"/>
    <x v="2"/>
    <n v="911604"/>
    <s v="PORTO WALTER"/>
    <s v="AQUISIÇÃO DE VEICULO DE CARGA, ADMINISTRATIVO E EQUIPAMENTO DE CONSTRUÇÃO"/>
    <x v="0"/>
    <s v="1 Retroescavadeira; 1 Motocicleta; 1 Caminhão"/>
    <n v="1"/>
    <x v="12"/>
    <m/>
  </r>
  <r>
    <x v="1"/>
    <x v="2"/>
    <n v="911605"/>
    <s v="ACRELÂNDIA"/>
    <s v="AQUISIÇÃO DE EQUIPAMENTO DE CONSTRUÇÃO, VEICULO DE CARGA, VEICULO ADMINISTRATIVO E IMPLEMENTOS AGRICOLAS"/>
    <x v="4"/>
    <s v="002 Betoneiras; 001 picape; 001 veículo administrativo; 001 Caminhão; 001 Grade aradora; 002 Grades niveladora; 001 Pá carregadeira"/>
    <n v="2"/>
    <x v="44"/>
    <m/>
  </r>
  <r>
    <x v="1"/>
    <x v="3"/>
    <n v="921625"/>
    <s v="AMAPÁ  "/>
    <s v="AQUISIÇÃO DE VEÍCULO DE CARGA"/>
    <x v="4"/>
    <s v="001 caminhão prancha"/>
    <n v="1"/>
    <x v="66"/>
    <m/>
  </r>
  <r>
    <x v="1"/>
    <x v="2"/>
    <n v="911605"/>
    <s v="ACRELÂNDIA"/>
    <s v="AQUISIÇÃO DE EQUIPAMENTO DE CONSTRUÇÃO, VEICULO DE CARGA, VEICULO ADMINISTRATIVO E IMPLEMENTOS AGRICOLAS"/>
    <x v="4"/>
    <s v="002 Betoneiras; 001 picape; 001 veículo administrativo; 001 Caminhão; 001 Grade aradora; 002 Grades niveladora; 001 Pá carregadeira"/>
    <n v="1"/>
    <x v="0"/>
    <m/>
  </r>
  <r>
    <x v="1"/>
    <x v="2"/>
    <n v="911605"/>
    <s v="ACRELÂNDIA"/>
    <s v="AQUISIÇÃO DE EQUIPAMENTO DE CONSTRUÇÃO, VEICULO DE CARGA, VEICULO ADMINISTRATIVO E IMPLEMENTOS AGRICOLAS"/>
    <x v="4"/>
    <s v="002 Betoneiras; 001 picape; 001 veículo administrativo; 001 Caminhão; 001 Grade aradora; 002 Grades niveladora; 001 Pá carregadeira"/>
    <n v="2"/>
    <x v="0"/>
    <m/>
  </r>
  <r>
    <x v="1"/>
    <x v="2"/>
    <n v="911605"/>
    <s v="ACRELÂNDIA"/>
    <s v="AQUISIÇÃO DE EQUIPAMENTO DE CONSTRUÇÃO, VEICULO DE CARGA, VEICULO ADMINISTRATIVO E IMPLEMENTOS AGRICOLAS"/>
    <x v="4"/>
    <s v="002 Betoneiras; 001 picape; 001 veículo administrativo; 001 Caminhão; 001 Grade aradora; 002 Grades niveladora; 001 Pá carregadeira"/>
    <n v="1"/>
    <x v="57"/>
    <m/>
  </r>
  <r>
    <x v="1"/>
    <x v="3"/>
    <n v="921633"/>
    <s v="CUTIAS "/>
    <s v=" AQUISIÇÃO DE VEICULO DE CARGA"/>
    <x v="3"/>
    <s v="001 caminhão carroceria"/>
    <n v="1"/>
    <x v="8"/>
    <m/>
  </r>
  <r>
    <x v="1"/>
    <x v="1"/>
    <n v="924162"/>
    <s v="IPIXUNA"/>
    <s v=" AQUISIÇÃO DE EQUIPAMENTOS DE CONSTRUÇÃO E VEÍCULO DA CARGA"/>
    <x v="5"/>
    <s v="001 TRATOR DE ESTERIA; 001 CAMINHÃO BASCULANTE; 001 RETROESCAVADEIRA"/>
    <n v="1"/>
    <x v="23"/>
    <m/>
  </r>
  <r>
    <x v="1"/>
    <x v="4"/>
    <n v="924373"/>
    <s v="SECRETARIA DO TRABALHO E DESENVOLVIMENTO SOCIAL"/>
    <s v="AQUISIÇÃO DE VEICULOS ADMINISTRATIVOS"/>
    <x v="3"/>
    <s v="038 PICAPE"/>
    <n v="38"/>
    <x v="16"/>
    <m/>
  </r>
  <r>
    <x v="1"/>
    <x v="1"/>
    <n v="924402"/>
    <s v="MANAQUIRI"/>
    <s v=" Aquisição de Veiculo de Carga, Equipamento de Construção e Maquinas."/>
    <x v="6"/>
    <s v="001 caminhão coletor; 020 suporte para bag; 002 balança digital; 001 prensa hidráulica; 001 triturador de vidro; 002 trituradores organicos; 001 escavadeira hidráulica"/>
    <n v="1"/>
    <x v="26"/>
    <s v="Caminhão Coletor Compactador de Lixo 15m³"/>
  </r>
  <r>
    <x v="1"/>
    <x v="2"/>
    <n v="912090"/>
    <s v="SANTA ROSA DO PURUS"/>
    <s v="AQUISIÇÃO DE EQUIPAMENTO DE CONSTRUÇÃO"/>
    <x v="4"/>
    <s v="001 Trator de Esteiras"/>
    <n v="1"/>
    <x v="76"/>
    <m/>
  </r>
  <r>
    <x v="1"/>
    <x v="1"/>
    <n v="924408"/>
    <s v="LABREA"/>
    <s v=" AQUISIÇÃO DE EQUIPAMENTOS DE CONSTRUÇÃO E VEÍCULOS DE CARGA PARA O MUNICÍPIO DE LÁBREA/AM"/>
    <x v="3"/>
    <s v="001 trator,002 caminhões de carga,001 retroescavadeira,001pá carregadeira,001 rolo compactador,001 escavadeira"/>
    <n v="1"/>
    <x v="10"/>
    <m/>
  </r>
  <r>
    <x v="1"/>
    <x v="2"/>
    <n v="912093"/>
    <s v="JORDÃO"/>
    <s v="AQUISIÇÃO DE EQUIPAMENTO DE CONSTRUÇÃO E VEICULO ADMINISTRATIVO"/>
    <x v="5"/>
    <s v="001 retroescavadeira; 001 veículo picape"/>
    <n v="1"/>
    <x v="12"/>
    <m/>
  </r>
  <r>
    <x v="1"/>
    <x v="0"/>
    <n v="913442"/>
    <s v="NOVA BRASILÂNDIA D'OESTE"/>
    <s v="VEICULO DE CARGA"/>
    <x v="0"/>
    <s v="001 Caminhão munck"/>
    <n v="1"/>
    <x v="34"/>
    <m/>
  </r>
  <r>
    <x v="1"/>
    <x v="0"/>
    <n v="913879"/>
    <s v="GOVERNADOR JORGE TEIXEIRA"/>
    <s v="AQUISIÇÃO DE EQUIPAMENTO DE CONSTRUÇÃO"/>
    <x v="4"/>
    <s v="001 Carregadeira"/>
    <n v="1"/>
    <x v="57"/>
    <m/>
  </r>
  <r>
    <x v="1"/>
    <x v="0"/>
    <n v="913977"/>
    <s v="CABIXI"/>
    <s v="AQUISIÇÃO DE EQUIPAMENTO DE CONSTRUÇÃO"/>
    <x v="1"/>
    <s v="001 Motoniveladora"/>
    <n v="1"/>
    <x v="53"/>
    <m/>
  </r>
  <r>
    <x v="0"/>
    <x v="4"/>
    <n v="897978"/>
    <s v="COMBINADO"/>
    <s v="AQUISIÇÃO DE VEICULO UTILITÁRIO TIPO PICAPE"/>
    <x v="0"/>
    <s v="001 Picape CD"/>
    <n v="1"/>
    <x v="16"/>
    <m/>
  </r>
  <r>
    <x v="1"/>
    <x v="0"/>
    <n v="914150"/>
    <s v="CAMPO NOVO DE RONDÔNIA"/>
    <s v="AQUISIÇÃO DE EQUIPAMENTO DE CONSTRUÇÃO E EQUIPAMENTO AGRICOLA."/>
    <x v="4"/>
    <s v="001 escavadeira;001 carregadeira;001 platadeira"/>
    <n v="1"/>
    <x v="57"/>
    <m/>
  </r>
  <r>
    <x v="1"/>
    <x v="0"/>
    <n v="914150"/>
    <s v="CAMPO NOVO DE RONDÔNIA"/>
    <s v="AQUISIÇÃO DE EQUIPAMENTO DE CONSTRUÇÃO E EQUIPAMENTO AGRICOLA."/>
    <x v="4"/>
    <s v="001 escavadeira;001 carregadeira;001 platadeira"/>
    <n v="1"/>
    <x v="64"/>
    <m/>
  </r>
  <r>
    <x v="1"/>
    <x v="0"/>
    <n v="914150"/>
    <s v="CAMPO NOVO DE RONDÔNIA"/>
    <s v="AQUISIÇÃO DE EQUIPAMENTO DE CONSTRUÇÃO E EQUIPAMENTO AGRICOLA."/>
    <x v="4"/>
    <s v="001 escavadeira;001 carregadeira;001 platadeira"/>
    <n v="1"/>
    <x v="54"/>
    <m/>
  </r>
  <r>
    <x v="1"/>
    <x v="1"/>
    <n v="914151"/>
    <s v="SÃO PAULO DE OLIVENÇA "/>
    <s v="AQUISIÇÃO DE EQUIPAMENTO DE CONSTRUÇÃO."/>
    <x v="1"/>
    <s v="001 escavadeira hidráulica"/>
    <n v="1"/>
    <x v="64"/>
    <m/>
  </r>
  <r>
    <x v="1"/>
    <x v="0"/>
    <n v="914154"/>
    <s v="VALE DO PARAÍSO"/>
    <s v="AQUISIÇÃO DE EQUIPAMENTO DE CONSTRUÇÃO."/>
    <x v="0"/>
    <s v="001 Retroescavadeira"/>
    <n v="1"/>
    <x v="12"/>
    <m/>
  </r>
  <r>
    <x v="1"/>
    <x v="0"/>
    <n v="914256"/>
    <s v="NOVA MAMORE"/>
    <s v="AQUISIÇÃO DE EQUIPAMENTO DE CONSTRUÇÃO"/>
    <x v="1"/>
    <s v="001 Retroescavadeira"/>
    <n v="1"/>
    <x v="12"/>
    <m/>
  </r>
  <r>
    <x v="1"/>
    <x v="1"/>
    <n v="924408"/>
    <s v="LABREA"/>
    <s v=" AQUISIÇÃO DE EQUIPAMENTOS DE CONSTRUÇÃO E VEÍCULOS DE CARGA PARA O MUNICÍPIO DE LÁBREA/AM"/>
    <x v="3"/>
    <s v="001 trator,002 caminhões de carga,001 retroescavadeira,001pá carregadeira,001 rolo compactador,001 escavadeira"/>
    <n v="1"/>
    <x v="8"/>
    <m/>
  </r>
  <r>
    <x v="1"/>
    <x v="1"/>
    <n v="914303"/>
    <s v="MANACAPURU "/>
    <s v="Aquisição de veiculo administrativo."/>
    <x v="1"/>
    <s v="005  MOTOCICLETAS"/>
    <n v="5"/>
    <x v="4"/>
    <m/>
  </r>
  <r>
    <x v="1"/>
    <x v="3"/>
    <n v="924420"/>
    <s v="SECRETARIA DE ESTADO DO DESENVOLVIMENTO DAS CIDADES - SDC - AMAPÁ"/>
    <s v="Aquisição de Veículos Administrativos para Fundação da Criança e do Adolescente do Estado do Amapá"/>
    <x v="3"/>
    <s v="003 picape"/>
    <n v="3"/>
    <x v="16"/>
    <m/>
  </r>
  <r>
    <x v="1"/>
    <x v="0"/>
    <n v="915588"/>
    <s v="OURO PRETO DO OESTE"/>
    <s v="AQUISIÇÃO DE VEICULO DE CARGA E VEICULO PARA TRANSPORTE DE PESSOAL."/>
    <x v="1"/>
    <s v="001 Van; 001 Caminhão basculante"/>
    <n v="1"/>
    <x v="23"/>
    <m/>
  </r>
  <r>
    <x v="1"/>
    <x v="1"/>
    <n v="914657"/>
    <s v="MANACAPURU "/>
    <s v="Aquisição de Equipamentos Agrícolas e Implementos."/>
    <x v="1"/>
    <s v="001 trator; 003 grade"/>
    <n v="3"/>
    <x v="0"/>
    <m/>
  </r>
  <r>
    <x v="1"/>
    <x v="1"/>
    <n v="914657"/>
    <s v="MANACAPURU "/>
    <s v="Aquisição de Equipamentos Agrícolas e Implementos."/>
    <x v="1"/>
    <s v="001 Trator de pneus; 003 grade"/>
    <n v="1"/>
    <x v="25"/>
    <m/>
  </r>
  <r>
    <x v="1"/>
    <x v="0"/>
    <n v="914730"/>
    <s v="MINISTRO ANDREAZZA"/>
    <s v="Aquisição de Equipamento para Construção."/>
    <x v="0"/>
    <s v="001 Retroescavadeira"/>
    <n v="1"/>
    <x v="12"/>
    <m/>
  </r>
  <r>
    <x v="1"/>
    <x v="0"/>
    <n v="915090"/>
    <s v="PIMENTEIRAS DO OESTE"/>
    <s v="AQUISIÇÃO DE VEICULO DE CARGA."/>
    <x v="0"/>
    <s v="001 Caminhão comboio"/>
    <n v="1"/>
    <x v="46"/>
    <m/>
  </r>
  <r>
    <x v="1"/>
    <x v="0"/>
    <n v="915093"/>
    <s v="THEOBROMA"/>
    <s v="AQUISIÇÃO DE IMPLEMENTOS AGRÍCOLAS."/>
    <x v="4"/>
    <s v="001 Gradearradora;001 Sulcador;001 Colhedorademilho"/>
    <n v="1"/>
    <x v="67"/>
    <m/>
  </r>
  <r>
    <x v="1"/>
    <x v="0"/>
    <n v="915093"/>
    <s v="THEOBROMA"/>
    <s v="AQUISIÇÃO DE IMPLEMENTOS AGRÍCOLAS."/>
    <x v="4"/>
    <s v="001 Gradearradora;001 Sulcador;001 Colhedorademilho"/>
    <n v="1"/>
    <x v="0"/>
    <m/>
  </r>
  <r>
    <x v="1"/>
    <x v="0"/>
    <n v="915093"/>
    <s v="THEOBROMA"/>
    <s v="AQUISIÇÃO DE IMPLEMENTOS AGRÍCOLAS."/>
    <x v="4"/>
    <s v="001 Gradearradora;001 Sulcador;001 Colhedorademilho"/>
    <n v="1"/>
    <x v="71"/>
    <m/>
  </r>
  <r>
    <x v="1"/>
    <x v="0"/>
    <n v="915224"/>
    <s v="SÃO FRANCISCO DO GUAPORÉ"/>
    <s v="AQUISIÇÃO DE EQUIPAMENTO AGRICOLA E EQUIPAMENTO DE CONSTRUÇÃO."/>
    <x v="4"/>
    <s v="001 trator pneus;001 escavadeira"/>
    <n v="1"/>
    <x v="64"/>
    <m/>
  </r>
  <r>
    <x v="1"/>
    <x v="0"/>
    <n v="915224"/>
    <s v="SÃO FRANCISCO DO GUAPORÉ"/>
    <s v="AQUISIÇÃO DE EQUIPAMENTO AGRICOLA E EQUIPAMENTO DE CONSTRUÇÃO."/>
    <x v="4"/>
    <s v="001 trator pneus;001 escavadeira"/>
    <n v="1"/>
    <x v="25"/>
    <m/>
  </r>
  <r>
    <x v="1"/>
    <x v="2"/>
    <n v="915269"/>
    <s v="RODRIGUES ALVES"/>
    <s v="AQUISIÇÃO DE EQUIPAMENTO AGRICOLA E IMPLEMENTO."/>
    <x v="6"/>
    <s v="002 Tratores de Pneus; 001 Grade Aradora "/>
    <n v="1"/>
    <x v="0"/>
    <m/>
  </r>
  <r>
    <x v="1"/>
    <x v="2"/>
    <n v="915269"/>
    <s v="RODRIGUES ALVES"/>
    <s v="AQUISIÇÃO DE EQUIPAMENTO AGRICOLA E IMPLEMENTO."/>
    <x v="6"/>
    <s v="002 Tratores de Pneus; 001 Grade Aradora "/>
    <n v="1"/>
    <x v="59"/>
    <m/>
  </r>
  <r>
    <x v="1"/>
    <x v="2"/>
    <n v="915269"/>
    <s v="RODRIGUES ALVES"/>
    <s v="AQUISIÇÃO DE EQUIPAMENTO AGRICOLA E IMPLEMENTO."/>
    <x v="6"/>
    <s v="002 Tratores de Pneus; 001 Grade Aradora "/>
    <n v="1"/>
    <x v="42"/>
    <m/>
  </r>
  <r>
    <x v="2"/>
    <x v="4"/>
    <n v="927232"/>
    <s v="LAJEADO"/>
    <s v="AQUISIÇÃO DE VEICULO ADMINISTRATIVO"/>
    <x v="4"/>
    <s v="001 picape CD; 003 motocicleta"/>
    <n v="1"/>
    <x v="16"/>
    <m/>
  </r>
  <r>
    <x v="1"/>
    <x v="0"/>
    <n v="915273"/>
    <s v="ROLIM DE MOURA"/>
    <s v="AQUISIÇÃO DE VEICULO DE CARGA E EQUIPAMENTO DE CONSTRUÇÃO."/>
    <x v="4"/>
    <s v="001 Escavadeira;001 Caminhão pipa"/>
    <n v="1"/>
    <x v="64"/>
    <m/>
  </r>
  <r>
    <x v="2"/>
    <x v="4"/>
    <n v="927258"/>
    <s v="SANDOLANDIA"/>
    <s v="AQUISIÇÃO DE VEICULO ADMINISTRATIVO"/>
    <x v="4"/>
    <s v="001 PICAPE"/>
    <n v="1"/>
    <x v="16"/>
    <m/>
  </r>
  <r>
    <x v="1"/>
    <x v="1"/>
    <n v="915319"/>
    <s v="NOVO ARIPUANÃ"/>
    <s v="AQUISIÇÃO DE EQUIPAMENTO DE CONSTRUÇÃO E VEICULO DE CARGA"/>
    <x v="4"/>
    <s v="001 caminhão coletor; 001 carregadeira"/>
    <n v="1"/>
    <x v="57"/>
    <m/>
  </r>
  <r>
    <x v="0"/>
    <x v="4"/>
    <n v="897984"/>
    <s v="NOVO ALEGRE"/>
    <s v="AQUISIÇÃO DE VEÍCULO UTILITÁRIO TIPO PICAPE."/>
    <x v="0"/>
    <s v="001 Picape CD"/>
    <n v="1"/>
    <x v="16"/>
    <m/>
  </r>
  <r>
    <x v="1"/>
    <x v="0"/>
    <n v="915490"/>
    <s v="BURITIS"/>
    <s v="AQUISIÇÃO DE VEÍCULO ADMINISTRATIVO E EQUIPAMENTO DE CONSTRUÇÃO."/>
    <x v="1"/>
    <s v="001 Retroescavadeira; 001 Picape"/>
    <n v="1"/>
    <x v="12"/>
    <m/>
  </r>
  <r>
    <x v="1"/>
    <x v="0"/>
    <n v="915491"/>
    <s v="MONTE NEGRO"/>
    <s v="AQUISIÇÃO DE EQUIPAMENTO DE CONSTRUÇÃO E VEÍCULO ADMINISTRATIVO."/>
    <x v="5"/>
    <s v="001 Motoniveladora; 001 Picape"/>
    <n v="1"/>
    <x v="53"/>
    <m/>
  </r>
  <r>
    <x v="1"/>
    <x v="0"/>
    <n v="915588"/>
    <s v="OURO PRETO DO OESTE"/>
    <s v="AQUISIÇÃO DE VEICULO DE CARGA E VEICULO PARA TRANSPORTE DE PESSOAL."/>
    <x v="1"/>
    <s v="001 Van; 001 Caminhão basculante"/>
    <n v="1"/>
    <x v="27"/>
    <m/>
  </r>
  <r>
    <x v="1"/>
    <x v="2"/>
    <n v="915492"/>
    <s v="EPITACIOLÂNDIA"/>
    <s v="AQUISIÇÃO DE EQUIPAMENTO DE CONSTRUÇÃO."/>
    <x v="0"/>
    <s v="001 Escavadeira"/>
    <n v="1"/>
    <x v="64"/>
    <m/>
  </r>
  <r>
    <x v="1"/>
    <x v="0"/>
    <n v="915516"/>
    <s v="CANDEIAS DO JAMARI"/>
    <s v="AQUISIÇÃO DE EQUIPAMENTO DE CONSTRUÇÃO."/>
    <x v="0"/>
    <s v="001 Retroescavadeira"/>
    <n v="1"/>
    <x v="12"/>
    <m/>
  </r>
  <r>
    <x v="1"/>
    <x v="0"/>
    <n v="915517"/>
    <s v="PIMENTA BUENO"/>
    <s v="AQUISIÇÃO DE VEÍCULO DE CARGA E EQUIPAMENTOS DE CONSTRUÇÃO."/>
    <x v="0"/>
    <s v="001 Rolo Compactador; 001 Veículo de carga"/>
    <n v="1"/>
    <x v="40"/>
    <m/>
  </r>
  <r>
    <x v="1"/>
    <x v="0"/>
    <n v="915590"/>
    <s v="OURO PRETO DO OESTE"/>
    <s v="AQUISIÇÃO DE EQUIPAMENTO DE CONSTRUÇÃO E VEÍCULO DE CARGA."/>
    <x v="1"/>
    <s v="001 Retroescavadeira; 001 Basculante"/>
    <n v="1"/>
    <x v="23"/>
    <m/>
  </r>
  <r>
    <x v="0"/>
    <x v="0"/>
    <n v="898043"/>
    <s v="ARIQUEMES"/>
    <s v="_x0009_AQUISIÇÃO DE VEICULO UTILITÁRIO TIPO PICAPE"/>
    <x v="0"/>
    <s v="001 Picape"/>
    <n v="1"/>
    <x v="16"/>
    <m/>
  </r>
  <r>
    <x v="1"/>
    <x v="1"/>
    <n v="915978"/>
    <s v="PRESIDENTE FIGUEIREDO"/>
    <s v="AQUISIÇÃO DE VEÍCULO DE CARGA."/>
    <x v="1"/>
    <s v="001 CAMINHÃO CARGA SECA"/>
    <n v="1"/>
    <x v="8"/>
    <m/>
  </r>
  <r>
    <x v="2"/>
    <x v="4"/>
    <n v="927260"/>
    <s v="SANTA RITA DO TOCANTINS"/>
    <s v="AQUISIÇÃO DE VEICULO ADMINISTRATIVO"/>
    <x v="2"/>
    <s v="001 picape"/>
    <n v="1"/>
    <x v="16"/>
    <m/>
  </r>
  <r>
    <x v="1"/>
    <x v="0"/>
    <n v="915590"/>
    <s v="OURO PRETO DO OESTE"/>
    <s v="AQUISIÇÃO DE EQUIPAMENTO DE CONSTRUÇÃO E VEÍCULO DE CARGA."/>
    <x v="1"/>
    <s v="001 Retroescavadeira; 001 Basculante"/>
    <n v="1"/>
    <x v="12"/>
    <m/>
  </r>
  <r>
    <x v="1"/>
    <x v="0"/>
    <n v="915595"/>
    <s v="CORUMBIARA"/>
    <s v="AQUISIÇÃO DE EQUIPAMENTO DE CONSTRUÇÃO."/>
    <x v="1"/>
    <s v="1 minicarregadeira;1 Garfopallet;1 vassoura coletora"/>
    <n v="1"/>
    <x v="77"/>
    <m/>
  </r>
  <r>
    <x v="1"/>
    <x v="0"/>
    <n v="915595"/>
    <s v="CORUMBIARA"/>
    <s v="AQUISIÇÃO DE EQUIPAMENTO DE CONSTRUÇÃO."/>
    <x v="1"/>
    <s v="1 minicarregadeira;1 Garfopallet;1 vassoura coletora"/>
    <n v="1"/>
    <x v="5"/>
    <m/>
  </r>
  <r>
    <x v="1"/>
    <x v="0"/>
    <n v="915595"/>
    <s v="CORUMBIARA"/>
    <s v="AQUISIÇÃO DE EQUIPAMENTO DE CONSTRUÇÃO."/>
    <x v="1"/>
    <s v="1 minicarregadeira;1 Garfopallet;1 vassoura coletora"/>
    <n v="1"/>
    <x v="51"/>
    <m/>
  </r>
  <r>
    <x v="1"/>
    <x v="0"/>
    <n v="915654"/>
    <s v="OURO PRETO DO OESTE"/>
    <s v="AQUISIÇÃO DE EQUIPAMENTO DE CONSTRUÇÃO E IMPLEMENTO AGRÍCOLA"/>
    <x v="1"/>
    <s v="2 escavadeiras;1 retroescavadeira;1 grade"/>
    <n v="2"/>
    <x v="64"/>
    <m/>
  </r>
  <r>
    <x v="1"/>
    <x v="0"/>
    <n v="915654"/>
    <s v="OURO PRETO DO OESTE"/>
    <s v="AQUISIÇÃO DE EQUIPAMENTO DE CONSTRUÇÃO E IMPLEMENTO AGRÍCOLA"/>
    <x v="1"/>
    <s v="2 escavadeiras;1 retroescavadeira;1 grade"/>
    <n v="1"/>
    <x v="0"/>
    <m/>
  </r>
  <r>
    <x v="1"/>
    <x v="0"/>
    <n v="915654"/>
    <s v="OURO PRETO DO OESTE"/>
    <s v="AQUISIÇÃO DE EQUIPAMENTO DE CONSTRUÇÃO E IMPLEMENTO AGRÍCOLA"/>
    <x v="1"/>
    <s v="2 escavadeiras;1 retroescavadeira;1 grade"/>
    <n v="1"/>
    <x v="12"/>
    <m/>
  </r>
  <r>
    <x v="1"/>
    <x v="1"/>
    <n v="915686"/>
    <s v="CAREIRO DA VÁRZEA"/>
    <s v="AQUISIÇÃO DE EQUIPAMENTO AGRÍCOLA E IMPLEMENTOS."/>
    <x v="4"/>
    <s v="001 trator; 001 grade aradora"/>
    <n v="1"/>
    <x v="0"/>
    <m/>
  </r>
  <r>
    <x v="1"/>
    <x v="1"/>
    <n v="915686"/>
    <s v="CAREIRO DA VÁRZEA"/>
    <s v="AQUISIÇÃO DE EQUIPAMENTO AGRÍCOLA E IMPLEMENTOS."/>
    <x v="4"/>
    <s v="001 trator; 001 grade aradora"/>
    <n v="1"/>
    <x v="25"/>
    <m/>
  </r>
  <r>
    <x v="1"/>
    <x v="0"/>
    <n v="915818"/>
    <s v="CEREJEIRAS"/>
    <s v="AQUISIÇÃO DE VEÍCULO DE CARGA."/>
    <x v="0"/>
    <s v="001 Caminhão comboio"/>
    <n v="1"/>
    <x v="46"/>
    <m/>
  </r>
  <r>
    <x v="0"/>
    <x v="2"/>
    <n v="898380"/>
    <s v="GOVERNO DO ACRE"/>
    <s v="_x0009_AQUISIÇÃO DE VEÍCULOS UTILITÁRIO TIPO PICAPE E MOTOCICLETAS PARA ATENDER OS SERVIÇOS ADMINISTRATIVOS DO DEPARTAMENTO DE ESTRADAS DE RODAGEM - DERACRE."/>
    <x v="0"/>
    <s v="5 motos; 5 motos; 3 Picape CD"/>
    <n v="3"/>
    <x v="16"/>
    <m/>
  </r>
  <r>
    <x v="2"/>
    <x v="4"/>
    <n v="927267"/>
    <s v="SÃO VALERIO DA NATIVIDADE"/>
    <s v="AQUISIÇÃO VEICULO DE CARGA"/>
    <x v="4"/>
    <s v="001 Caminnhão compactador de lixo"/>
    <n v="1"/>
    <x v="32"/>
    <m/>
  </r>
  <r>
    <x v="1"/>
    <x v="0"/>
    <n v="916206"/>
    <s v="CAMPO NOVO DE RONDÔNIA"/>
    <s v="AQUISIÇÃO DE VEÍCULO DE CARGA E EQUIPAMENTOS DE CONSTRUÇÃO."/>
    <x v="4"/>
    <s v="001 caminhão pipa; 001 minicarregadeira"/>
    <n v="1"/>
    <x v="5"/>
    <m/>
  </r>
  <r>
    <x v="2"/>
    <x v="4"/>
    <n v="927297"/>
    <s v="PRESIDENTE KENNEDY"/>
    <s v="AQUISIÇÃO VEICULO DE CARGA"/>
    <x v="4"/>
    <s v="001 caminhão"/>
    <n v="1"/>
    <x v="8"/>
    <m/>
  </r>
  <r>
    <x v="2"/>
    <x v="4"/>
    <n v="927316"/>
    <s v="NOVO ACORDO"/>
    <s v="AQUISIÇÃO DE VEICULO ADMINISTRATIVO"/>
    <x v="4"/>
    <s v="001 picape"/>
    <n v="1"/>
    <x v="16"/>
    <m/>
  </r>
  <r>
    <x v="1"/>
    <x v="0"/>
    <n v="916328"/>
    <s v="OURO PRETO DO OESTE"/>
    <s v="AQUISIÇÃO DE VEICULO DE CARGA E VEICULO PARA TRANSPORTE DE PESSOAL."/>
    <x v="4"/>
    <s v="001 semirreboque;001 caminhão pipa;001 van;001 caminhão basculante"/>
    <n v="1"/>
    <x v="15"/>
    <m/>
  </r>
  <r>
    <x v="2"/>
    <x v="4"/>
    <n v="927354"/>
    <s v="COLINAS DO TOCANTINS"/>
    <s v="AQUISIÇÃO VEICULO DE CARGA"/>
    <x v="6"/>
    <s v="002 Caminhão compactador de lixo "/>
    <n v="2"/>
    <x v="26"/>
    <m/>
  </r>
  <r>
    <x v="0"/>
    <x v="2"/>
    <n v="898678"/>
    <s v="MÂNCIO LIMA"/>
    <s v="AQUISIÇÃO DE VEICULO UTILITÁRIO TIPO PICAPE E ACESSÓRIO PARA EQUIPAMENTO DE CONSTRUÇÃO"/>
    <x v="1"/>
    <s v="001 picape; 001 roçadeira"/>
    <n v="1"/>
    <x v="16"/>
    <m/>
  </r>
  <r>
    <x v="1"/>
    <x v="0"/>
    <n v="910495"/>
    <s v="CACOAL"/>
    <s v="AQUISIÇÃO DE VEICULOS PARA TRANSPORTE DE PESSOAL"/>
    <x v="0"/>
    <s v="3 micro;1 ônibus"/>
    <n v="1"/>
    <x v="78"/>
    <m/>
  </r>
  <r>
    <x v="1"/>
    <x v="0"/>
    <n v="916334"/>
    <s v="SANTA LUZIA D'OESTE"/>
    <s v="AQUISIÇÃO DE EQUIPAMENTO DE CONSTRUÇÃO E VEÍCULO DE CARGA."/>
    <x v="4"/>
    <s v="001 Retroescavadeira;001 Caminhão pipa"/>
    <n v="1"/>
    <x v="12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4"/>
    <x v="79"/>
    <m/>
  </r>
  <r>
    <x v="2"/>
    <x v="4"/>
    <n v="927356"/>
    <s v="WANDERLANDIA"/>
    <s v="AQUISIÇÃO DE VEICULO ADMINISTRATIVO"/>
    <x v="2"/>
    <s v="001 PICAPE"/>
    <n v="1"/>
    <x v="7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80"/>
    <m/>
  </r>
  <r>
    <x v="0"/>
    <x v="4"/>
    <n v="903676"/>
    <s v="LAJEADO"/>
    <s v=" Aquisição de Trator de Pneu, Veiculo Utilitário Tipo Picape e Grade aradora."/>
    <x v="1"/>
    <s v="002 Grade aradora; 001 PICAPE; 001 TRATOR AGRÍCOLA; 002 GRADE ARADORA; "/>
    <n v="1"/>
    <x v="16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73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3"/>
    <x v="81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3"/>
    <x v="82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83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2"/>
    <x v="5"/>
    <m/>
  </r>
  <r>
    <x v="0"/>
    <x v="2"/>
    <n v="904227"/>
    <s v="BUJARI"/>
    <s v=" AQUISIÇÃO DE VEICULO DE CARGA COM IMPLEMENTO, VEICULO ADMINISTRATIVO E EQUIPAMENTO DE CONSTRUÇÃO."/>
    <x v="1"/>
    <s v="1 minicarregadeira; 1 picape; 1 retroescadeira; caminhão coletor; 1 carregadeira"/>
    <n v="1"/>
    <x v="16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40"/>
    <m/>
  </r>
  <r>
    <x v="1"/>
    <x v="3"/>
    <n v="916363"/>
    <s v="SANTANA"/>
    <s v="AQUISIÇÃO DE VEICULOS DE CARGA, EQUIPAMENTOS DE CONSTRUÇÃO, VEICULO PARA TRANSPORTE PESSOAL, AQUISIÇÃO DE VEICULO ADMINISTRATIVO E MAQUINAS DIVERSAS."/>
    <x v="5"/>
    <s v="009 equipamento de contrução; 004 veículos administrativo; 004 veículos de carga; 001 embarcação; 001 van; 005 implementos agricolas"/>
    <n v="1"/>
    <x v="33"/>
    <m/>
  </r>
  <r>
    <x v="2"/>
    <x v="4"/>
    <n v="927357"/>
    <s v="TABOCAO"/>
    <s v="AQUISIÇÃO DE VEICULO ADMINISTRATIVO"/>
    <x v="4"/>
    <s v="001 VEÍCULO ADMINISTRATIVO; 001 PICAPE"/>
    <n v="1"/>
    <x v="16"/>
    <m/>
  </r>
  <r>
    <x v="1"/>
    <x v="1"/>
    <n v="916412"/>
    <s v="BOCA DO ACRE"/>
    <s v="AQUISIÇÃO DE EQUIPAMENTO DE CONSTRUÇÃO."/>
    <x v="4"/>
    <s v="001 retroescavadeira"/>
    <n v="1"/>
    <x v="12"/>
    <m/>
  </r>
  <r>
    <x v="1"/>
    <x v="0"/>
    <n v="916420"/>
    <s v="OURO PRETO DO OESTE"/>
    <s v="AQUISIÇÃO DE EQUIPAMENTO DE CONSTRUÇÃO."/>
    <x v="1"/>
    <s v="001 Retroescavadeira; 001 Carregadeira sobre rodas"/>
    <n v="1"/>
    <x v="57"/>
    <m/>
  </r>
  <r>
    <x v="1"/>
    <x v="0"/>
    <n v="916420"/>
    <s v="OURO PRETO DO OESTE"/>
    <s v="AQUISIÇÃO DE EQUIPAMENTO DE CONSTRUÇÃO."/>
    <x v="1"/>
    <s v="001 Retroescavadeira; 001 Carregadeira sobre rodas"/>
    <n v="1"/>
    <x v="12"/>
    <m/>
  </r>
  <r>
    <x v="1"/>
    <x v="1"/>
    <n v="916457"/>
    <s v="CAREIRO"/>
    <s v="AQUISIÇÃO DE EQUIPAMENTO DE CONSTRUÇÃO."/>
    <x v="1"/>
    <s v="001 retroescavadeira"/>
    <n v="1"/>
    <x v="12"/>
    <m/>
  </r>
  <r>
    <x v="2"/>
    <x v="4"/>
    <n v="927357"/>
    <s v="TABOCAO"/>
    <s v="AQUISIÇÃO DE VEICULO ADMINISTRATIVO"/>
    <x v="4"/>
    <s v="001 VEÍCULO ADMINISTRATIVO; 001 PICAPE"/>
    <n v="1"/>
    <x v="20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2"/>
    <x v="84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1"/>
    <x v="57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1"/>
    <x v="64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2"/>
    <x v="5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1"/>
    <x v="85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2"/>
    <x v="53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1"/>
    <x v="12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2"/>
    <x v="40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1"/>
    <x v="25"/>
    <m/>
  </r>
  <r>
    <x v="1"/>
    <x v="0"/>
    <n v="916744"/>
    <s v="JI-PARANÁ"/>
    <s v="AQUISIÇÃO DE VEÍCULO DE CARGA, EQUIPAMENTOS DE CONSTRUÇÃO, EQUIPAMENTO AGRICOLA E VEÍCULO PARA TRANSPORTE PESSOAL."/>
    <x v="4"/>
    <s v="001 trator;002 motoniveladora;001 minivan;001 carregadeira;002 rolos compactadores;001 retroescavadeira;001 usina de concreto;002 minicarregadeira; 001 escavadeira; 002 caminhoes betoneira"/>
    <n v="1"/>
    <x v="86"/>
    <m/>
  </r>
  <r>
    <x v="1"/>
    <x v="1"/>
    <n v="916752"/>
    <s v="HUMAITÁ"/>
    <s v="AQUISIÇÃO DE EQUIPAMENTO DE CONSTRUÇÃO E EQUIPAMENTO AGRICOLA."/>
    <x v="4"/>
    <s v="001 Retroescavadeira; 002 MICRO TRATOR; 002 ROÇADEIRAS FRONTAL"/>
    <n v="2"/>
    <x v="17"/>
    <m/>
  </r>
  <r>
    <x v="1"/>
    <x v="1"/>
    <n v="916752"/>
    <s v="HUMAITÁ"/>
    <s v="AQUISIÇÃO DE EQUIPAMENTO DE CONSTRUÇÃO E EQUIPAMENTO AGRICOLA."/>
    <x v="4"/>
    <s v="001 Retroescavadeira; 002 MICRO TRATOR; 002 ROÇADEIRAS FRONTAL"/>
    <n v="1"/>
    <x v="12"/>
    <m/>
  </r>
  <r>
    <x v="1"/>
    <x v="1"/>
    <n v="916752"/>
    <s v="HUMAITÁ"/>
    <s v="AQUISIÇÃO DE EQUIPAMENTO DE CONSTRUÇÃO E EQUIPAMENTO AGRICOLA."/>
    <x v="4"/>
    <s v="001 Retroescavadeira; 002 MICRO TRATOR; 002 ROÇADEIRAS FRONTAL"/>
    <n v="2"/>
    <x v="22"/>
    <m/>
  </r>
  <r>
    <x v="1"/>
    <x v="0"/>
    <n v="916332"/>
    <s v="CACAULÂNDIA"/>
    <s v="AQUISIÇÃO DE VEÍCULO DE CARGA."/>
    <x v="0"/>
    <s v="001 Caminhão Tanque"/>
    <n v="1"/>
    <x v="52"/>
    <m/>
  </r>
  <r>
    <x v="1"/>
    <x v="1"/>
    <n v="916781"/>
    <s v="HUMAITÁ"/>
    <s v="AQUISIÇÃO DE EQUIPAMENTO DE CONSTRUÇÃO E EQUIPAMENTO AGRICOLA."/>
    <x v="4"/>
    <s v="001 retroescavadeira; 001CARRETA AGRÍCOLA"/>
    <n v="1"/>
    <x v="13"/>
    <m/>
  </r>
  <r>
    <x v="1"/>
    <x v="1"/>
    <n v="916781"/>
    <s v="HUMAITÁ"/>
    <s v="AQUISIÇÃO DE EQUIPAMENTO DE CONSTRUÇÃO E EQUIPAMENTO AGRICOLA."/>
    <x v="4"/>
    <s v="001 retroescavadeira; 001CARRETA AGRÍCOLA"/>
    <n v="1"/>
    <x v="12"/>
    <m/>
  </r>
  <r>
    <x v="1"/>
    <x v="3"/>
    <n v="909696"/>
    <s v="MACAPÁ"/>
    <s v="Aquisição de veículos especiais para segurança pública e defesa civil."/>
    <x v="0"/>
    <s v="002 Picape CD; 001 Veículo Administrativo"/>
    <n v="2"/>
    <x v="16"/>
    <m/>
  </r>
  <r>
    <x v="1"/>
    <x v="0"/>
    <n v="917155"/>
    <s v="OURO PRETO DO OESTE"/>
    <s v="AQUISIÇÃO DE EQUIPAMENTOS DE CONSTRUÇÃO E VEÍCULO DE CARGA.."/>
    <x v="4"/>
    <s v="001 minicarregadeira;001 caminhão pipa"/>
    <n v="1"/>
    <x v="5"/>
    <m/>
  </r>
  <r>
    <x v="1"/>
    <x v="3"/>
    <n v="917425"/>
    <s v="DEFENSORIA PUBLICA DO ESTADO DO AMAPÁ"/>
    <s v="AQUISIÇÃO DE VEICULO ESPECIAL"/>
    <x v="0"/>
    <s v="001 Semirreboque"/>
    <n v="1"/>
    <x v="15"/>
    <m/>
  </r>
  <r>
    <x v="1"/>
    <x v="0"/>
    <n v="909730"/>
    <s v="SÃO FELIPE DO OESTE"/>
    <s v=" AQUISIÇÃO DE VEICULO ADMINISTRATIVO."/>
    <x v="0"/>
    <s v="001 Picape CD"/>
    <n v="1"/>
    <x v="16"/>
    <m/>
  </r>
  <r>
    <x v="0"/>
    <x v="0"/>
    <n v="897694"/>
    <s v="COLORADO DO OESTE"/>
    <s v="AQUISIÇÃO DE VEÍCULO ADMINISTRATIVO E UTILITÁRIO TIPO PICAPE"/>
    <x v="1"/>
    <s v="001 Veículo Administrativo; 001 Picape"/>
    <n v="1"/>
    <x v="7"/>
    <m/>
  </r>
  <r>
    <x v="0"/>
    <x v="5"/>
    <n v="897983"/>
    <s v="ITIQUIRA"/>
    <s v="AQUISIÇÃO DE VEICULO UTILITÁRIO TIPO PICK-UP"/>
    <x v="0"/>
    <s v="003 Picape CS"/>
    <n v="3"/>
    <x v="7"/>
    <m/>
  </r>
  <r>
    <x v="1"/>
    <x v="0"/>
    <n v="917892"/>
    <s v="ITAPUÃ DO OESTE"/>
    <s v="AQUISIÇÃO DE EQUIPAMENTO DE CONSTRUÇÃO E VEÍCULO DE CARGA."/>
    <x v="3"/>
    <s v="001 caminhão basculante;001 carregadeira;001 motoniveladora;001 caminhão pipa"/>
    <n v="1"/>
    <x v="57"/>
    <m/>
  </r>
  <r>
    <x v="1"/>
    <x v="0"/>
    <n v="917892"/>
    <s v="ITAPUÃ DO OESTE"/>
    <s v="AQUISIÇÃO DE EQUIPAMENTO DE CONSTRUÇÃO E VEÍCULO DE CARGA."/>
    <x v="3"/>
    <s v="001 caminhão basculante;001 carregadeira;001 motoniveladora;001 caminhão pipa"/>
    <n v="1"/>
    <x v="53"/>
    <m/>
  </r>
  <r>
    <x v="0"/>
    <x v="5"/>
    <n v="898236"/>
    <s v="QUERÊNCIA"/>
    <s v="Aquisição de Van e Veículo Utilitário para o Município de Querência -MT"/>
    <x v="0"/>
    <s v="001 Van; 001 Picape CS"/>
    <n v="1"/>
    <x v="7"/>
    <m/>
  </r>
  <r>
    <x v="1"/>
    <x v="3"/>
    <n v="918530"/>
    <s v="MACAPÁ "/>
    <s v="AQUISIÇÃO DE CISTERNAS."/>
    <x v="4"/>
    <s v="058 Caixa dágua tipo cisternas"/>
    <n v="58"/>
    <x v="87"/>
    <m/>
  </r>
  <r>
    <x v="1"/>
    <x v="3"/>
    <n v="918401"/>
    <s v="TARTARUGALZINHO"/>
    <s v="AQUISIÇÃO DE VEÍCULO DE CARGA"/>
    <x v="0"/>
    <s v="001 Caminhão Prancha"/>
    <n v="1"/>
    <x v="66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35"/>
    <x v="88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2"/>
    <x v="56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35"/>
    <x v="89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2"/>
    <x v="0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2"/>
    <x v="0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1"/>
    <x v="83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5"/>
    <x v="43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80"/>
    <x v="90"/>
    <m/>
  </r>
  <r>
    <x v="2"/>
    <x v="4"/>
    <n v="927209"/>
    <s v="RIO DOS BOIS"/>
    <s v="AQUISIÇÃO DE VEICULO ADMINISTRATIVO"/>
    <x v="1"/>
    <s v="001 picape"/>
    <n v="1"/>
    <x v="16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80"/>
    <x v="22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2"/>
    <x v="25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21"/>
    <x v="69"/>
    <m/>
  </r>
  <r>
    <x v="1"/>
    <x v="1"/>
    <n v="918536"/>
    <s v="SILVES"/>
    <s v="AQUISIÇÃO DE EQUIPAMENTO E IMPLEMENTO AGRÍCOLA, VEICULO ADMINISTRATIVO E DE TRANSPORTE PESSOAL E MAQUINAS."/>
    <x v="4"/>
    <s v="002 trator; 002 grade aradora; 002 distribuidor; 002 grade niveladora; 021 triciclo; 001 lancha; 035 bancada catitu; 035 fornos de farinha; 005 motocultivador; 020 triturador; 080 motores estacionarios; 001 picape; 080 roçadeiras"/>
    <n v="20"/>
    <x v="33"/>
    <m/>
  </r>
  <r>
    <x v="1"/>
    <x v="1"/>
    <n v="919262"/>
    <s v="IPIXUNA"/>
    <s v="AQUISIÇÃO DE EQUIPAMENTOS GERADORES DE ENERGIA PARA O MUNICÍPIO DE IPIXUNA/AM."/>
    <x v="3"/>
    <s v="048 geradores"/>
    <n v="48"/>
    <x v="3"/>
    <m/>
  </r>
  <r>
    <x v="2"/>
    <x v="2"/>
    <n v="927381"/>
    <s v="PLACIDO DE CASTRO"/>
    <s v="AQUISIÇÃO DE VEICULO PARA TRANSPORTE DE PESSOAL"/>
    <x v="4"/>
    <s v="001 Van"/>
    <n v="1"/>
    <x v="27"/>
    <m/>
  </r>
  <r>
    <x v="2"/>
    <x v="4"/>
    <n v="927485"/>
    <s v="LAGOA DA CONFUSÃO"/>
    <s v="AQUISIÇÃO VEICULO DE CARGA"/>
    <x v="2"/>
    <s v="001 caminhão pipa"/>
    <n v="1"/>
    <x v="35"/>
    <s v="Caminhão Tanque 6"/>
  </r>
  <r>
    <x v="1"/>
    <x v="3"/>
    <n v="923926"/>
    <s v="MACAPÁ"/>
    <s v="AQUISIÇÃO DE EMBARCAÇÕES"/>
    <x v="3"/>
    <s v="001 ambulancha"/>
    <n v="1"/>
    <x v="91"/>
    <m/>
  </r>
  <r>
    <x v="0"/>
    <x v="4"/>
    <n v="903635"/>
    <s v="FATIMA"/>
    <s v="AQUISIÇÃO DE VEÍCULO UTILITÁRIO TIPO VAN E VEICULO UTILITÁRIO TIPO PICAPE PARA O MUNICÍPIO DE FÁTIMA - TO."/>
    <x v="0"/>
    <s v="001 Van; 001 Picape CS"/>
    <n v="1"/>
    <x v="7"/>
    <m/>
  </r>
  <r>
    <x v="1"/>
    <x v="1"/>
    <n v="924162"/>
    <s v="IPIXUNA"/>
    <s v=" AQUISIÇÃO DE EQUIPAMENTOS DE CONSTRUÇÃO E VEÍCULO DA CARGA"/>
    <x v="5"/>
    <s v="001 TRATOR DE ESTERIA; 001 CAMINHÃO BASCULANTE; 001 RETROESCAVADEIRA"/>
    <n v="1"/>
    <x v="12"/>
    <m/>
  </r>
  <r>
    <x v="1"/>
    <x v="1"/>
    <n v="924162"/>
    <s v="IPIXUNA"/>
    <s v=" AQUISIÇÃO DE EQUIPAMENTOS DE CONSTRUÇÃO E VEÍCULO DA CARGA"/>
    <x v="5"/>
    <s v="001 TRATOR DE ESTEIRA; 001 CAMINHÃO BASCULANTE; 001 RETROESCAVADEIRA"/>
    <n v="1"/>
    <x v="76"/>
    <m/>
  </r>
  <r>
    <x v="1"/>
    <x v="4"/>
    <n v="924305"/>
    <s v="ALVORADA"/>
    <s v="AQUISIÇÃO DE EQUIPAMENTO DE CONSTRUÇÃO"/>
    <x v="2"/>
    <s v="001 Motoniveladora"/>
    <n v="1"/>
    <x v="53"/>
    <m/>
  </r>
  <r>
    <x v="1"/>
    <x v="4"/>
    <n v="924326"/>
    <s v="BANDEIRANTES DO TOCANTINS"/>
    <s v="AQUISIÇÃO DE EQUIPAMENTO DE CONSTRUÇÃO"/>
    <x v="1"/>
    <s v="001 MOTONIVELADORA"/>
    <n v="1"/>
    <x v="53"/>
    <m/>
  </r>
  <r>
    <x v="1"/>
    <x v="4"/>
    <n v="924351"/>
    <s v="SANTA RITA DO TOCANTINS"/>
    <s v="AQUISIÇÃO DE EQUIPAMENTO DE CONSTRUÇÃO"/>
    <x v="4"/>
    <s v="001 escavadeira hidráulica; 001 minicarregadeira"/>
    <n v="1"/>
    <x v="64"/>
    <m/>
  </r>
  <r>
    <x v="1"/>
    <x v="4"/>
    <n v="924351"/>
    <s v="SANTA RITA DO TOCANTINS"/>
    <s v="AQUISIÇÃO DE EQUIPAMENTO DE CONSTRUÇÃO"/>
    <x v="4"/>
    <s v="001 escavadeira hidráulica; 001 minicarregadeira"/>
    <n v="1"/>
    <x v="5"/>
    <m/>
  </r>
  <r>
    <x v="1"/>
    <x v="4"/>
    <n v="924356"/>
    <s v="JAÚ DO TOCANTINS"/>
    <s v="AQUISIÇÃO DE EQUIPAMENTO DE CONSTRUÇÃO"/>
    <x v="1"/>
    <s v="001 motoniveladora "/>
    <n v="1"/>
    <x v="53"/>
    <m/>
  </r>
  <r>
    <x v="2"/>
    <x v="4"/>
    <n v="927486"/>
    <s v="LAGOA DO TOCANTINS"/>
    <s v="AQUISIÇÃO DE VEICULO ADMINISTRATIVO"/>
    <x v="4"/>
    <s v="001 picape"/>
    <n v="1"/>
    <x v="16"/>
    <m/>
  </r>
  <r>
    <x v="1"/>
    <x v="4"/>
    <n v="924376"/>
    <s v="PEIXE"/>
    <s v="AQUISIÇÃO DE EQUIPAMENTO DE CONSTRUÇÃO"/>
    <x v="1"/>
    <s v="001 motoniveladora "/>
    <n v="1"/>
    <x v="53"/>
    <m/>
  </r>
  <r>
    <x v="1"/>
    <x v="1"/>
    <n v="924402"/>
    <s v="MANAQUIRI"/>
    <s v=" Aquisição de Veiculo de Carga, Equipamento de Construção e Maquinas."/>
    <x v="6"/>
    <s v="001 caminhão coletor; 020 suporte para bag; 002 balança digital; 001 prensa hidráulica; 001 triturador de vidro; 002 trituradores organicos; 001 escavadeira hidráulica"/>
    <n v="2"/>
    <x v="92"/>
    <m/>
  </r>
  <r>
    <x v="0"/>
    <x v="1"/>
    <n v="905668"/>
    <s v="APUÍ"/>
    <s v="Aquisição equipamento de construção e veículo de transporte de cargas para o Município de Apuí/AM."/>
    <x v="0"/>
    <s v="001 retroescavadeira, 001 picape"/>
    <n v="1"/>
    <x v="7"/>
    <m/>
  </r>
  <r>
    <x v="1"/>
    <x v="1"/>
    <n v="924402"/>
    <s v="MANAQUIRI"/>
    <s v=" Aquisição de Veiculo de Carga, Equipamento de Construção e Maquinas."/>
    <x v="6"/>
    <s v="001 caminhão coletor; 020 suporte para bag; 002 balança digital; 001 prensa hidráulica; 001 triturador de vidro; 002 trituradores organicos; 001 escavadeira hidráulica"/>
    <n v="1"/>
    <x v="64"/>
    <m/>
  </r>
  <r>
    <x v="1"/>
    <x v="1"/>
    <n v="924402"/>
    <s v="MANAQUIRI"/>
    <s v=" Aquisição de Veiculo de Carga, Equipamento de Construção e Maquinas."/>
    <x v="6"/>
    <s v="001 caminhão coletor; 020 suporte para bag; 002 balança digital; 001 prensa hidráulica; 001 triturador de vidro; 002 trituradores organicos; 001 escavadeira hidráulica"/>
    <n v="1"/>
    <x v="93"/>
    <m/>
  </r>
  <r>
    <x v="1"/>
    <x v="1"/>
    <n v="924402"/>
    <s v="MANAQUIRI"/>
    <s v=" Aquisição de Veiculo de Carga, Equipamento de Construção e Maquinas."/>
    <x v="6"/>
    <s v="001 caminhão coletor; 020 suporte para bag; 002 balança digital; 001 prensa hidráulica; 001 triturador de vidro; 002 trituradores organicos; 001 escavadeira hidráulica"/>
    <n v="20"/>
    <x v="94"/>
    <m/>
  </r>
  <r>
    <x v="1"/>
    <x v="1"/>
    <n v="924402"/>
    <s v="MANAQUIRI"/>
    <s v=" Aquisição de Veiculo de Carga, Equipamento de Construção e Maquinas."/>
    <x v="6"/>
    <s v="001 caminhão coletor; 020 suporte para bag; 002 balança digital; 001 prensa hidráulica; 001 triturador de vidro; 002 trituradores organicos; 001 escavadeira hidráulica"/>
    <n v="1"/>
    <x v="33"/>
    <m/>
  </r>
  <r>
    <x v="1"/>
    <x v="1"/>
    <n v="924402"/>
    <s v="MANAQUIRI"/>
    <s v=" Aquisição de Veiculo de Carga, Equipamento de Construção e Maquinas."/>
    <x v="6"/>
    <s v="001 caminhão coletor; 020 suporte para bag; 002 balança digital; 001 prensa hidráulica; 001 triturador de vidro; 002 trituradores organicos; 001 escavadeira hidráulica"/>
    <n v="2"/>
    <x v="33"/>
    <m/>
  </r>
  <r>
    <x v="2"/>
    <x v="4"/>
    <n v="927487"/>
    <s v="MONTE DO CARMO"/>
    <s v="AQUISIÇÃO DE VEICULO ADMINISTRATIVO"/>
    <x v="4"/>
    <s v="001 picape"/>
    <n v="1"/>
    <x v="16"/>
    <m/>
  </r>
  <r>
    <x v="1"/>
    <x v="1"/>
    <n v="924408"/>
    <s v="LABREA"/>
    <s v=" AQUISIÇÃO DE EQUIPAMENTOS DE CONSTRUÇÃO E VEÍCULOS DE CARGA PARA O MUNICÍPIO DE LÁBREA/AM"/>
    <x v="3"/>
    <s v="001 trator,002 caminhões de carga,001 retroescavadeira,001pá carregadeira,001 rolo compactador,001 escavadeira"/>
    <n v="1"/>
    <x v="64"/>
    <m/>
  </r>
  <r>
    <x v="1"/>
    <x v="1"/>
    <n v="924408"/>
    <s v="LABREA"/>
    <s v=" AQUISIÇÃO DE EQUIPAMENTOS DE CONSTRUÇÃO E VEÍCULOS DE CARGA PARA O MUNICÍPIO DE LÁBREA/AM"/>
    <x v="3"/>
    <s v="001 trator,002 caminhões de carga,001 retroescavadeira,001pá carregadeira,001 rolo compactador,001 escavadeira"/>
    <n v="1"/>
    <x v="57"/>
    <m/>
  </r>
  <r>
    <x v="1"/>
    <x v="1"/>
    <n v="924408"/>
    <s v="LABREA"/>
    <s v=" AQUISIÇÃO DE EQUIPAMENTOS DE CONSTRUÇÃO E VEÍCULOS DE CARGA PARA O MUNICÍPIO DE LÁBREA/AM"/>
    <x v="3"/>
    <s v="001 trator,002 caminhões de carga,001 retroescavadeira,001pá carregadeira,001 rolo compactador,001 escavadeira"/>
    <n v="1"/>
    <x v="12"/>
    <m/>
  </r>
  <r>
    <x v="1"/>
    <x v="1"/>
    <n v="924408"/>
    <s v="LABREA"/>
    <s v=" AQUISIÇÃO DE EQUIPAMENTOS DE CONSTRUÇÃO E VEÍCULOS DE CARGA PARA O MUNICÍPIO DE LÁBREA/AM"/>
    <x v="3"/>
    <s v="001 trator,002 caminhões de carga,001 retroescavadeira,001pá carregadeira,001 rolo compactador,001 escavadeira"/>
    <n v="1"/>
    <x v="40"/>
    <m/>
  </r>
  <r>
    <x v="2"/>
    <x v="4"/>
    <n v="927788"/>
    <s v="LIZARDA"/>
    <s v="AQUISIÇÃO DE VEICULO ADMINISTRATIVO"/>
    <x v="2"/>
    <s v="001 PICAPE"/>
    <n v="1"/>
    <x v="16"/>
    <m/>
  </r>
  <r>
    <x v="1"/>
    <x v="1"/>
    <n v="924408"/>
    <s v="LABREA"/>
    <s v=" AQUISIÇÃO DE EQUIPAMENTOS DE CONSTRUÇÃO E VEÍCULOS DE CARGA PARA O MUNICÍPIO DE LÁBREA/AM"/>
    <x v="3"/>
    <s v="001 trator de esteiras,002 caminhões de carga,001 retroescavadeira,001pá carregadeira,001 rolo compactador,001 escavadeira"/>
    <n v="1"/>
    <x v="76"/>
    <m/>
  </r>
  <r>
    <x v="2"/>
    <x v="4"/>
    <n v="927789"/>
    <s v="ITAPORA DO TOCANTINS"/>
    <s v="AQUISIÇÃO DE VEICULO ADMINISTRATIVO"/>
    <x v="4"/>
    <s v="001 picape CD"/>
    <n v="1"/>
    <x v="16"/>
    <m/>
  </r>
  <r>
    <x v="1"/>
    <x v="3"/>
    <n v="924422"/>
    <s v="SECRETARIA DE ESTADO DA INCLUSAO E MOBILIZACAO SOCIAL - AMAPÁ"/>
    <s v=" AQUISIÇÃO DE RESERVATÓRIO GRADEADO DE COMBUSTIVEL"/>
    <x v="4"/>
    <s v="188 tanque reservatório"/>
    <n v="188"/>
    <x v="95"/>
    <m/>
  </r>
  <r>
    <x v="2"/>
    <x v="1"/>
    <n v="925842"/>
    <s v="IPIXUNA"/>
    <s v="AQUISIÇÃO EQUIPAMENTOS GERADORES DE ENERGIA"/>
    <x v="3"/>
    <s v="040 gerador"/>
    <n v="40"/>
    <x v="3"/>
    <m/>
  </r>
  <r>
    <x v="2"/>
    <x v="0"/>
    <n v="926751"/>
    <s v="ALTA FLORESTA DO OESTE"/>
    <s v="AQUISIÇÃO DE EQUIPAMENTO DE CONSTRUÇÃO"/>
    <x v="4"/>
    <s v="001 Minicarregadeira"/>
    <n v="1"/>
    <x v="5"/>
    <m/>
  </r>
  <r>
    <x v="2"/>
    <x v="2"/>
    <n v="928002"/>
    <s v="CAPIXABA"/>
    <s v="AQUISIÇÃO VEICULO DE CARGA"/>
    <x v="4"/>
    <s v="001 Caminhão carga seca 4x2"/>
    <n v="1"/>
    <x v="8"/>
    <m/>
  </r>
  <r>
    <x v="2"/>
    <x v="4"/>
    <n v="927210"/>
    <s v="CASEARA"/>
    <s v="AQUISIÇÃO DE VEICULO ADMINISTRATIVO"/>
    <x v="1"/>
    <s v="001 picape"/>
    <n v="1"/>
    <x v="16"/>
    <m/>
  </r>
  <r>
    <x v="2"/>
    <x v="4"/>
    <n v="927232"/>
    <s v="LAJEADO"/>
    <s v="AQUISIÇÃO DE VEICULO ADMINISTRATIVO"/>
    <x v="4"/>
    <s v="0 picape CD; 003 motocicleta"/>
    <n v="3"/>
    <x v="4"/>
    <m/>
  </r>
  <r>
    <x v="2"/>
    <x v="2"/>
    <n v="928003"/>
    <s v="MANOEL URBANO"/>
    <s v="AQUISIÇÃO DE VEICULO ADMINISTRATIVO"/>
    <x v="4"/>
    <s v="001 picape"/>
    <n v="1"/>
    <x v="16"/>
    <m/>
  </r>
  <r>
    <x v="0"/>
    <x v="0"/>
    <n v="897820"/>
    <s v="ALTO ALEGRE DOS PARECIS"/>
    <s v="AQUISIÇÃO DE VEÍCULO UTILITÁRIO TIPO VAN"/>
    <x v="0"/>
    <s v="001 Van"/>
    <n v="1"/>
    <x v="27"/>
    <m/>
  </r>
  <r>
    <x v="0"/>
    <x v="0"/>
    <n v="898045"/>
    <s v="THEOBROMA"/>
    <s v="AQUISIÇÃO DE VEÍCULO UTILITÁRIO TIPO VAN"/>
    <x v="0"/>
    <s v="001 Van"/>
    <n v="1"/>
    <x v="27"/>
    <m/>
  </r>
  <r>
    <x v="2"/>
    <x v="4"/>
    <n v="927257"/>
    <s v="TOCANTINIA"/>
    <s v="AQUISIÇÃO DE VEICULO ADMINISTRATIVO"/>
    <x v="1"/>
    <s v="001 picape"/>
    <n v="1"/>
    <x v="16"/>
    <m/>
  </r>
  <r>
    <x v="2"/>
    <x v="4"/>
    <n v="927259"/>
    <s v="ABREULANDIA"/>
    <s v="AQUISIÇÃO DE VEICULO PARA TRANSPORTE DE PESSOAL"/>
    <x v="1"/>
    <s v="001 VAN"/>
    <n v="1"/>
    <x v="27"/>
    <m/>
  </r>
  <r>
    <x v="0"/>
    <x v="5"/>
    <n v="898236"/>
    <s v="QUERÊNCIA"/>
    <s v="Aquisição de Van e Veículo Utilitário para o Município de Querência -MT"/>
    <x v="0"/>
    <s v="001 Van; 001 Picape CS"/>
    <n v="1"/>
    <x v="27"/>
    <m/>
  </r>
  <r>
    <x v="2"/>
    <x v="4"/>
    <n v="927268"/>
    <s v="CASEARA"/>
    <s v="AQUISIÇÃO DE EQUIPAMENTO AGRÍCOLA E IMPLEMENTO"/>
    <x v="1"/>
    <s v="001 trator; 001 grade"/>
    <n v="1"/>
    <x v="0"/>
    <m/>
  </r>
  <r>
    <x v="2"/>
    <x v="4"/>
    <n v="927268"/>
    <s v="CASEARA"/>
    <s v="AQUISIÇÃO DE EQUIPAMENTO AGRÍCOLA E IMPLEMENTO"/>
    <x v="1"/>
    <s v="001 Trator de pneus; 001 grade"/>
    <n v="1"/>
    <x v="42"/>
    <m/>
  </r>
  <r>
    <x v="2"/>
    <x v="4"/>
    <n v="927759"/>
    <s v="DOIS IRMÃOS DO TOCANTINS"/>
    <s v="AQUISIÇÃO VEICULO DE CARGA"/>
    <x v="0"/>
    <s v="001 caminhão coletor"/>
    <n v="1"/>
    <x v="32"/>
    <m/>
  </r>
  <r>
    <x v="2"/>
    <x v="2"/>
    <n v="928011"/>
    <s v="BUJARI"/>
    <s v="AQUISIÇÃO VEICULO DE CARGA"/>
    <x v="1"/>
    <s v="001 Caminhão Basculante"/>
    <n v="1"/>
    <x v="10"/>
    <m/>
  </r>
  <r>
    <x v="2"/>
    <x v="4"/>
    <n v="928013"/>
    <s v="BOM JESUS DO TOCANTINS"/>
    <s v="AQUISIÇÃO DE VEICULO ADMINISTRATIVO"/>
    <x v="0"/>
    <s v="001 Picape CD"/>
    <n v="1"/>
    <x v="16"/>
    <m/>
  </r>
  <r>
    <x v="2"/>
    <x v="4"/>
    <n v="928025"/>
    <s v="BABACULANDIA"/>
    <s v="AQUISIÇÃO VEICULO DE CARGA"/>
    <x v="4"/>
    <s v="001 Caminhão carroceiria basculante 6m³"/>
    <n v="1"/>
    <x v="10"/>
    <m/>
  </r>
  <r>
    <x v="2"/>
    <x v="4"/>
    <n v="928031"/>
    <s v="CACHOEIRINHA"/>
    <s v="AQUISIÇÃO DE VEICULO ADMINISTRATIVO"/>
    <x v="3"/>
    <s v="001 veículo administrativo; 001 picape"/>
    <n v="1"/>
    <x v="16"/>
    <m/>
  </r>
  <r>
    <x v="2"/>
    <x v="4"/>
    <n v="928014"/>
    <s v="BARRA DO OURO"/>
    <s v="AQUISIÇÃO DE VEICULO ADMINISTRATIVO"/>
    <x v="0"/>
    <s v="001 picape CD"/>
    <n v="1"/>
    <x v="16"/>
    <m/>
  </r>
  <r>
    <x v="2"/>
    <x v="4"/>
    <n v="928031"/>
    <s v="CACHOEIRINHA"/>
    <s v="AQUISIÇÃO DE VEICULO ADMINISTRATIVO"/>
    <x v="3"/>
    <s v="001 veículo administrativo; 001 picape"/>
    <n v="1"/>
    <x v="20"/>
    <m/>
  </r>
  <r>
    <x v="2"/>
    <x v="2"/>
    <n v="927465"/>
    <s v="PLACIDO DE CASTRO"/>
    <s v="AQUISIÇÃO DE IMPLEMENTOS AGRÍCOLAS"/>
    <x v="5"/>
    <s v="Implemento Agrícola"/>
    <n v="1"/>
    <x v="24"/>
    <m/>
  </r>
  <r>
    <x v="2"/>
    <x v="2"/>
    <n v="927465"/>
    <s v="PLACIDO DE CASTRO"/>
    <s v="AQUISIÇÃO DE IMPLEMENTOS AGRÍCOLAS"/>
    <x v="5"/>
    <s v="Implemento Agrícola"/>
    <n v="2"/>
    <x v="54"/>
    <m/>
  </r>
  <r>
    <x v="2"/>
    <x v="2"/>
    <n v="927465"/>
    <s v="PLACIDO DE CASTRO"/>
    <s v="AQUISIÇÃO DE IMPLEMENTOS AGRÍCOLAS"/>
    <x v="5"/>
    <s v="Implemento Agrícola"/>
    <n v="4"/>
    <x v="56"/>
    <m/>
  </r>
  <r>
    <x v="2"/>
    <x v="2"/>
    <n v="927475"/>
    <s v="PORTO ACRE"/>
    <s v="AQUISIÇÃO DE EQUIPAMENTO DE CONSTRUÇÃO"/>
    <x v="3"/>
    <s v="001 Rolo Compactador"/>
    <n v="1"/>
    <x v="40"/>
    <m/>
  </r>
  <r>
    <x v="2"/>
    <x v="4"/>
    <n v="928026"/>
    <s v="ALIANÇA DO TOCANTINS"/>
    <s v="AQUISIÇÃO VEICULO DE CARGA"/>
    <x v="1"/>
    <s v="001 CAMINHÃO BASCULANTE"/>
    <n v="1"/>
    <x v="23"/>
    <m/>
  </r>
  <r>
    <x v="2"/>
    <x v="4"/>
    <n v="928033"/>
    <s v="MONTE SANTO DO TOCANTINS"/>
    <s v="AQUISIÇÃO DE VEICULO ADMINISTRATIVO"/>
    <x v="4"/>
    <s v="001 picape"/>
    <n v="1"/>
    <x v="16"/>
    <m/>
  </r>
  <r>
    <x v="2"/>
    <x v="0"/>
    <n v="928106"/>
    <s v="GOVERNO DE RONDÔNIA"/>
    <s v="AQUISIÇÃO DE EQUIPAMENTO DE CONSTRUÇÃO E VEICULO DE CARGA"/>
    <x v="5"/>
    <s v="004 retroescavadeira;001 escavadeira;007 caminhões basculantes;002 caminhão pipas "/>
    <n v="1"/>
    <x v="10"/>
    <m/>
  </r>
  <r>
    <x v="2"/>
    <x v="0"/>
    <n v="928106"/>
    <s v="GOVERNO DE RONDÔNIA"/>
    <s v="AQUISIÇÃO DE EQUIPAMENTO DE CONSTRUÇÃO E VEICULO DE CARGA"/>
    <x v="5"/>
    <s v="004 retroescavadeira;001 escavadeira;007 caminhões basculantes;002 caminhão pipas "/>
    <n v="2"/>
    <x v="52"/>
    <s v="Caminhão Tanque 16"/>
  </r>
  <r>
    <x v="2"/>
    <x v="0"/>
    <n v="928106"/>
    <s v="GOVERNO DE RONDÔNIA"/>
    <s v="AQUISIÇÃO DE EQUIPAMENTO DE CONSTRUÇÃO E VEICULO DE CARGA"/>
    <x v="5"/>
    <s v="004 retroescavadeira;001 escavadeira;007 caminhões basculantes;002 caminhão pipas "/>
    <n v="6"/>
    <x v="28"/>
    <m/>
  </r>
  <r>
    <x v="2"/>
    <x v="2"/>
    <n v="927786"/>
    <s v="SENADOR GUIOMARD"/>
    <s v="AQUISIÇÃO DE EQUIPAMENTO AGRÍCOLA"/>
    <x v="1"/>
    <s v="001 Trator de Pneus"/>
    <n v="1"/>
    <x v="25"/>
    <m/>
  </r>
  <r>
    <x v="2"/>
    <x v="2"/>
    <n v="927787"/>
    <s v="SENADOR GUIOMARD"/>
    <s v="AQUISIÇÃO DE EQUIPAMENTO AGRÍCOLA"/>
    <x v="4"/>
    <s v="008 Microtrator"/>
    <n v="8"/>
    <x v="17"/>
    <m/>
  </r>
  <r>
    <x v="2"/>
    <x v="4"/>
    <n v="928060"/>
    <s v="CARRASCO BONITO"/>
    <s v="AQUISIÇÃO DE VEICULO ADMINISTRATIVO"/>
    <x v="1"/>
    <s v="001 picape"/>
    <n v="1"/>
    <x v="16"/>
    <m/>
  </r>
  <r>
    <x v="2"/>
    <x v="4"/>
    <n v="928202"/>
    <s v="PUGMIL"/>
    <s v="AQUISIÇÃO DE VEICULO PARA TRANSPORTE DE PESSOAL"/>
    <x v="1"/>
    <s v="001 van"/>
    <n v="1"/>
    <x v="27"/>
    <m/>
  </r>
  <r>
    <x v="2"/>
    <x v="0"/>
    <n v="928108"/>
    <s v="GOVERNO DE RONDÔNIA"/>
    <s v="AQUISIÇÃO DE EQUIPAMENTO DE CONSTRUÇÃO E VEICULO DE CARGA"/>
    <x v="5"/>
    <s v="003 caminhão basculantes;004 retroescavadeiras ;001 caminhão pipa"/>
    <n v="1"/>
    <x v="52"/>
    <s v="Caminhão Tanque 16"/>
  </r>
  <r>
    <x v="2"/>
    <x v="4"/>
    <n v="928346"/>
    <s v="SANTA TEREZINHA DO TOCANTINS"/>
    <s v="AQUISIÇÃO VEICULO DE CARGA"/>
    <x v="0"/>
    <s v="001 Caminhão Basculante 6m³"/>
    <n v="1"/>
    <x v="10"/>
    <m/>
  </r>
  <r>
    <x v="2"/>
    <x v="2"/>
    <n v="928004"/>
    <s v="BRASILÉIA"/>
    <s v="AQUISIÇÃO DE EQUIPAMENTO AGRÍCOLA"/>
    <x v="4"/>
    <s v="004 Microtratores;006 microtratores"/>
    <n v="4"/>
    <x v="17"/>
    <m/>
  </r>
  <r>
    <x v="2"/>
    <x v="2"/>
    <n v="928004"/>
    <s v="BRASILÉIA"/>
    <s v="AQUISIÇÃO DE EQUIPAMENTO AGRÍCOLA"/>
    <x v="4"/>
    <s v="004 Microtratores;006 microtratores"/>
    <n v="6"/>
    <x v="17"/>
    <m/>
  </r>
  <r>
    <x v="2"/>
    <x v="0"/>
    <n v="928108"/>
    <s v="GOVERNO DE RONDÔNIA"/>
    <s v="AQUISIÇÃO DE EQUIPAMENTO DE CONSTRUÇÃO E VEICULO DE CARGA"/>
    <x v="5"/>
    <s v="003 caminhão basculantes;004 retroescavadeiras ;001 caminhão pipa"/>
    <n v="3"/>
    <x v="28"/>
    <m/>
  </r>
  <r>
    <x v="2"/>
    <x v="4"/>
    <n v="928012"/>
    <s v="MONTE DO CARMO"/>
    <s v="AQUISIÇÃO DE EQUIPAMENTO DE CONSTRUÇÃO"/>
    <x v="1"/>
    <s v="001 motoniveladora "/>
    <n v="1"/>
    <x v="53"/>
    <m/>
  </r>
  <r>
    <x v="2"/>
    <x v="4"/>
    <n v="928168"/>
    <s v="ARAGUAÍNA"/>
    <s v="AQUISIÇÃO VEICULO DE CARGA"/>
    <x v="4"/>
    <s v="002 caminhão basculante 6m³"/>
    <n v="2"/>
    <x v="10"/>
    <m/>
  </r>
  <r>
    <x v="2"/>
    <x v="2"/>
    <n v="928175"/>
    <s v="ACRELÂNDIA"/>
    <s v="AQUISIÇÃO DE EQUIPAMENTO DE CONSTRUÇÃO E VEICULO DE CARGA"/>
    <x v="5"/>
    <s v="001 veículo de carga;001 escavadeira hidráulica"/>
    <n v="1"/>
    <x v="28"/>
    <m/>
  </r>
  <r>
    <x v="2"/>
    <x v="2"/>
    <n v="928180"/>
    <s v="RIO BRANCO"/>
    <s v="AQUISIÇÃO DE VEICULO ADMINISTRATIVO"/>
    <x v="3"/>
    <s v="002 picapes; 005  motocicleta"/>
    <n v="2"/>
    <x v="7"/>
    <m/>
  </r>
  <r>
    <x v="2"/>
    <x v="4"/>
    <n v="928199"/>
    <s v="MARIANOPOLIS DO TOCANTINS"/>
    <s v="AQUISIÇÃO DE VEICULO ADMINISTRATIVO"/>
    <x v="4"/>
    <s v="001 picape"/>
    <n v="1"/>
    <x v="16"/>
    <m/>
  </r>
  <r>
    <x v="2"/>
    <x v="4"/>
    <n v="928200"/>
    <s v="CARMOLANDIA"/>
    <s v="AQUISIÇÃO DE VEICULO ADMINISTRATIVO"/>
    <x v="4"/>
    <s v="001 picape"/>
    <n v="1"/>
    <x v="16"/>
    <m/>
  </r>
  <r>
    <x v="2"/>
    <x v="4"/>
    <n v="928235"/>
    <s v="NOVA ROSALANDIA"/>
    <s v="AQUISIÇÃO DE VEICULO ADMINISTRATIVO"/>
    <x v="4"/>
    <s v="001 PICAPE"/>
    <n v="1"/>
    <x v="16"/>
    <m/>
  </r>
  <r>
    <x v="2"/>
    <x v="4"/>
    <n v="928245"/>
    <s v="BARROLANDIA"/>
    <s v="AQUISIÇÃO DE VEICULO ADMINISTRATIVO"/>
    <x v="4"/>
    <s v="001 minivan; 002 veículo administrativo"/>
    <n v="2"/>
    <x v="20"/>
    <m/>
  </r>
  <r>
    <x v="2"/>
    <x v="4"/>
    <n v="928350"/>
    <s v="ANGICO"/>
    <s v="AQUISIÇÃO VEICULO DE CARGA"/>
    <x v="4"/>
    <s v="001 CAMINHÃO BASCULANTE"/>
    <n v="1"/>
    <x v="10"/>
    <m/>
  </r>
  <r>
    <x v="2"/>
    <x v="4"/>
    <n v="928348"/>
    <s v="PIRAQUE"/>
    <s v="AQUISIÇÃO VEICULO DE CARGA"/>
    <x v="0"/>
    <s v="001 Caminhão com carroceria de madeira"/>
    <n v="1"/>
    <x v="8"/>
    <m/>
  </r>
  <r>
    <x v="2"/>
    <x v="4"/>
    <n v="928351"/>
    <s v="PEQUIZEIRO"/>
    <s v="AQUISIÇÃO DE VEICULO ADMINISTRATIVO"/>
    <x v="1"/>
    <s v="001 picape"/>
    <n v="1"/>
    <x v="16"/>
    <m/>
  </r>
  <r>
    <x v="2"/>
    <x v="0"/>
    <n v="928106"/>
    <s v="GOVERNO DE RONDÔNIA"/>
    <s v="AQUISIÇÃO DE EQUIPAMENTO DE CONSTRUÇÃO E VEICULO DE CARGA"/>
    <x v="5"/>
    <s v="004 retroescavadeira;001 escavadeira;007 caminhões basculantes;002 caminhão pipas "/>
    <n v="1"/>
    <x v="64"/>
    <m/>
  </r>
  <r>
    <x v="2"/>
    <x v="0"/>
    <n v="928106"/>
    <s v="GOVERNO DE RONDÔNIA"/>
    <s v="AQUISIÇÃO DE EQUIPAMENTO DE CONSTRUÇÃO E VEICULO DE CARGA"/>
    <x v="5"/>
    <s v="004 retroescavadeira;001 escavadeira;007 caminhões basculantes;002 caminhão pipas "/>
    <n v="4"/>
    <x v="12"/>
    <m/>
  </r>
  <r>
    <x v="2"/>
    <x v="4"/>
    <n v="928352"/>
    <s v="LAGOA DA CONFUSÃO"/>
    <s v="AQUISIÇÃO VEICULO DE CARGA"/>
    <x v="2"/>
    <s v="001 caminhão carroceria"/>
    <n v="1"/>
    <x v="8"/>
    <m/>
  </r>
  <r>
    <x v="2"/>
    <x v="4"/>
    <n v="928403"/>
    <s v="RIO SONO"/>
    <s v="AQUISIÇÃO DE VEICULO ADMINISTRATIVO"/>
    <x v="4"/>
    <s v="001 picape"/>
    <n v="1"/>
    <x v="16"/>
    <m/>
  </r>
  <r>
    <x v="2"/>
    <x v="0"/>
    <n v="928108"/>
    <s v="GOVERNO DE RONDÔNIA"/>
    <s v="AQUISIÇÃO DE EQUIPAMENTO DE CONSTRUÇÃO E VEICULO DE CARGA"/>
    <x v="5"/>
    <s v="003 caminhão basculantes;004 retroescavadeiras ;001 caminhão pipa"/>
    <n v="4"/>
    <x v="12"/>
    <m/>
  </r>
  <r>
    <x v="2"/>
    <x v="4"/>
    <n v="928109"/>
    <s v="BRASILANDIA DO TOCANTINS"/>
    <s v="AQUISIÇÃO DE EQUIPAMENTO AGRÍCOLA E IMPLEMENTO"/>
    <x v="3"/>
    <s v="001 trator de pneus, 001 carreta agrícola"/>
    <n v="1"/>
    <x v="13"/>
    <m/>
  </r>
  <r>
    <x v="2"/>
    <x v="4"/>
    <n v="928109"/>
    <s v="BRASILANDIA DO TOCANTINS"/>
    <s v="AQUISIÇÃO DE EQUIPAMENTO AGRÍCOLA E IMPLEMENTO"/>
    <x v="3"/>
    <s v="001 trator de pneus, 001 carreta agrícola"/>
    <n v="1"/>
    <x v="42"/>
    <m/>
  </r>
  <r>
    <x v="2"/>
    <x v="4"/>
    <n v="928402"/>
    <s v="XAMBIOA"/>
    <s v="AQUISIÇÃO DE VEICULO ADMINISTRATIVO"/>
    <x v="1"/>
    <s v="001 picape CD"/>
    <n v="1"/>
    <x v="16"/>
    <m/>
  </r>
  <r>
    <x v="2"/>
    <x v="2"/>
    <n v="928172"/>
    <s v="PORTO ACRE"/>
    <s v="AQUISIÇÃO DE EQUIPAMENTO AGRÍCOLA E IMPLEMENTO"/>
    <x v="3"/>
    <s v="001 Roçadeira hidráulica;001 Trator de pneus "/>
    <n v="1"/>
    <x v="22"/>
    <m/>
  </r>
  <r>
    <x v="2"/>
    <x v="2"/>
    <n v="928172"/>
    <s v="PORTO ACRE"/>
    <s v="AQUISIÇÃO DE EQUIPAMENTO AGRÍCOLA E IMPLEMENTO"/>
    <x v="3"/>
    <s v="001 Roçadeira hidráulica;001 Trator de pneus "/>
    <n v="1"/>
    <x v="25"/>
    <m/>
  </r>
  <r>
    <x v="2"/>
    <x v="2"/>
    <n v="928422"/>
    <s v="SENA MADUREIRA"/>
    <s v="AQUISIÇÃO DE EQUIPAMENTO AGRÍCOLA E VEICULO DE CARGA"/>
    <x v="5"/>
    <s v="001 caminhão com carroceria;001 trator de pneus"/>
    <n v="1"/>
    <x v="8"/>
    <m/>
  </r>
  <r>
    <x v="2"/>
    <x v="2"/>
    <n v="928175"/>
    <s v="ACRELÂNDIA"/>
    <s v="AQUISIÇÃO DE EQUIPAMENTO DE CONSTRUÇÃO E VEICULO DE CARGA"/>
    <x v="5"/>
    <s v="001 veículo de carga;001 escavadeira hidráulica"/>
    <n v="1"/>
    <x v="64"/>
    <m/>
  </r>
  <r>
    <x v="2"/>
    <x v="2"/>
    <n v="928177"/>
    <s v="ACRELÂNDIA"/>
    <s v="AQUISIÇÃO DE EQUIPAMENTO AGRÍCOLA"/>
    <x v="4"/>
    <s v="001 trator de pneus"/>
    <n v="1"/>
    <x v="42"/>
    <m/>
  </r>
  <r>
    <x v="2"/>
    <x v="2"/>
    <n v="928179"/>
    <s v="BUJARI"/>
    <s v="AQUISIÇÃO DE EQUIPAMENTO AGRÍCOLA"/>
    <x v="1"/>
    <s v="Trator de Pneus"/>
    <n v="3"/>
    <x v="25"/>
    <m/>
  </r>
  <r>
    <x v="2"/>
    <x v="2"/>
    <n v="928180"/>
    <s v="RIO BRANCO"/>
    <s v="AQUISIÇÃO DE VEICULO ADMINISTRATIVO"/>
    <x v="3"/>
    <s v="002 picapes; 005  motocicleta"/>
    <n v="5"/>
    <x v="4"/>
    <m/>
  </r>
  <r>
    <x v="2"/>
    <x v="4"/>
    <n v="928704"/>
    <s v="FIGUEIROPOLIS"/>
    <s v="AQUISIÇÃO DE VEICULO ADMINISTRATIVO"/>
    <x v="4"/>
    <s v="001 picape"/>
    <n v="1"/>
    <x v="16"/>
    <m/>
  </r>
  <r>
    <x v="2"/>
    <x v="2"/>
    <n v="928181"/>
    <s v="CRUZEIRO DO SUL"/>
    <s v="AQUISIÇÃO DE EQUIPAMENTO DE CONSTRUÇÃO E VEICULO DE CARGA"/>
    <x v="4"/>
    <s v="001 rolo compactador; 001  Caminhão com tanque Espargidor de Asfalto; 001 Caminhão Munck; 001 Retroescavadeira; 001 VIBROACABADORA DE ASFALTO "/>
    <n v="1"/>
    <x v="34"/>
    <m/>
  </r>
  <r>
    <x v="2"/>
    <x v="2"/>
    <n v="928181"/>
    <s v="CRUZEIRO DO SUL"/>
    <s v="AQUISIÇÃO DE EQUIPAMENTO DE CONSTRUÇÃO E VEICULO DE CARGA"/>
    <x v="4"/>
    <s v="001 rolo compactador; 001  Caminhão com tanque Espargidor de Asfalto; 001 Caminhão Munck; 001 Retroescavadeira; 001 VIBROACABADORA DE ASFALTO "/>
    <n v="1"/>
    <x v="96"/>
    <m/>
  </r>
  <r>
    <x v="2"/>
    <x v="2"/>
    <n v="928181"/>
    <s v="CRUZEIRO DO SUL"/>
    <s v="AQUISIÇÃO DE EQUIPAMENTO DE CONSTRUÇÃO E VEICULO DE CARGA"/>
    <x v="4"/>
    <s v="001 rolo compactador; 001  Caminhão com tanque Espargidor de Asfalto; 001 Caminhão Munck; 001 Retroescavadeira; 001 VIBROACABADORA DE ASFALTO "/>
    <n v="1"/>
    <x v="12"/>
    <m/>
  </r>
  <r>
    <x v="2"/>
    <x v="2"/>
    <n v="928181"/>
    <s v="CRUZEIRO DO SUL"/>
    <s v="AQUISIÇÃO DE EQUIPAMENTO DE CONSTRUÇÃO E VEICULO DE CARGA"/>
    <x v="4"/>
    <s v="001 rolo compactador; 001  Caminhão com tanque Espargidor de Asfalto; 001 Caminhão Munck; 001 Retroescavadeira; 001 VIBROACABADORA DE ASFALTO "/>
    <n v="1"/>
    <x v="40"/>
    <m/>
  </r>
  <r>
    <x v="2"/>
    <x v="2"/>
    <n v="928181"/>
    <s v="CRUZEIRO DO SUL"/>
    <s v="AQUISIÇÃO DE EQUIPAMENTO DE CONSTRUÇÃO E VEICULO DE CARGA"/>
    <x v="4"/>
    <s v="001 rolo compactador; 001  Caminhão com tanque Espargidor de Asfalto; 001 Caminhão Munck; 001 Retroescavadeira; 001 VIBROACABADORA DE ASFALTO "/>
    <n v="1"/>
    <x v="97"/>
    <m/>
  </r>
  <r>
    <x v="2"/>
    <x v="4"/>
    <n v="928835"/>
    <s v="RIO NEGRO"/>
    <s v="AQUISIÇÃO DE VEICULO ADMINISTRATIVO"/>
    <x v="4"/>
    <s v="001 veículo utilitário"/>
    <n v="1"/>
    <x v="16"/>
    <m/>
  </r>
  <r>
    <x v="2"/>
    <x v="4"/>
    <n v="928404"/>
    <s v="TALISMA"/>
    <s v="AQUISIÇÃO DE VEICULO ADMINISTRATIVO"/>
    <x v="1"/>
    <s v="001 picape CD"/>
    <n v="1"/>
    <x v="16"/>
    <m/>
  </r>
  <r>
    <x v="2"/>
    <x v="4"/>
    <n v="928653"/>
    <s v="CRIXÁS DO TOCANTINS"/>
    <s v="AQUISIÇÃO DE VEICULO ADMINISTRATIVO"/>
    <x v="1"/>
    <s v="001 picape"/>
    <n v="1"/>
    <x v="16"/>
    <m/>
  </r>
  <r>
    <x v="2"/>
    <x v="4"/>
    <n v="928234"/>
    <s v="ARAGUANA"/>
    <s v="AQUISIÇÃO DE EQUIPAMENTO PARA CONSTRUÇÃO"/>
    <x v="1"/>
    <s v="001 MINICARREGADEIRA "/>
    <n v="1"/>
    <x v="5"/>
    <m/>
  </r>
  <r>
    <x v="2"/>
    <x v="4"/>
    <n v="928836"/>
    <s v="ANGICO"/>
    <s v="AQUISIÇÃO VEICULO DE CARGA"/>
    <x v="1"/>
    <s v="001 caminhão casculante"/>
    <n v="1"/>
    <x v="10"/>
    <m/>
  </r>
  <r>
    <x v="2"/>
    <x v="4"/>
    <n v="928245"/>
    <s v="BARROLANDIA"/>
    <s v="AQUISIÇÃO DE VEICULO ADMINISTRATIVO"/>
    <x v="4"/>
    <s v="001 minivan; 001 veículo administrativo"/>
    <n v="1"/>
    <x v="85"/>
    <m/>
  </r>
  <r>
    <x v="2"/>
    <x v="2"/>
    <n v="928837"/>
    <s v="ACRELÂNDIA"/>
    <s v="AQUISIÇÃO DE VEICULO PARA TRANSPORTE DE PESSOAL"/>
    <x v="2"/>
    <s v="001 Micro-ônibus"/>
    <n v="1"/>
    <x v="27"/>
    <s v="Micro-ônibus 21"/>
  </r>
  <r>
    <x v="2"/>
    <x v="2"/>
    <n v="928247"/>
    <s v="PORTO WALTER"/>
    <s v="AQUISIÇÃO DE EQUIPAMENTOS AGRÍCOLAS E EMBARCAÇÕES"/>
    <x v="4"/>
    <s v="004 barco de aluminio; 024 implementos agricolas"/>
    <n v="4"/>
    <x v="83"/>
    <m/>
  </r>
  <r>
    <x v="2"/>
    <x v="2"/>
    <n v="928247"/>
    <s v="PORTO WALTER"/>
    <s v="AQUISIÇÃO DE EQUIPAMENTOS AGRÍCOLAS E EMBARCAÇÕES"/>
    <x v="4"/>
    <s v="Implemento Agrícola"/>
    <n v="3"/>
    <x v="9"/>
    <m/>
  </r>
  <r>
    <x v="2"/>
    <x v="2"/>
    <n v="928247"/>
    <s v="PORTO WALTER"/>
    <s v="AQUISIÇÃO DE EQUIPAMENTOS AGRÍCOLAS E EMBARCAÇÕES"/>
    <x v="4"/>
    <s v="Implemento Agrícola"/>
    <n v="14"/>
    <x v="98"/>
    <m/>
  </r>
  <r>
    <x v="2"/>
    <x v="2"/>
    <n v="928247"/>
    <s v="PORTO WALTER"/>
    <s v="AQUISIÇÃO DE EQUIPAMENTOS AGRÍCOLAS E EMBARCAÇÕES"/>
    <x v="4"/>
    <s v="Implemento Agrícola"/>
    <n v="7"/>
    <x v="99"/>
    <m/>
  </r>
  <r>
    <x v="2"/>
    <x v="4"/>
    <n v="929041"/>
    <s v="CARIRI DO TOCANTINS"/>
    <s v="AQUISIÇÃO DE VEICULO ADMINISTRATIVO"/>
    <x v="0"/>
    <s v="001 Picape CD"/>
    <n v="1"/>
    <x v="16"/>
    <m/>
  </r>
  <r>
    <x v="2"/>
    <x v="4"/>
    <n v="929606"/>
    <s v="SAO BENTO DO TOCANTINS"/>
    <s v="AQUISIÇÃO DE VEICULO DE CARGA"/>
    <x v="1"/>
    <s v="001 caminhão toco"/>
    <n v="1"/>
    <x v="10"/>
    <m/>
  </r>
  <r>
    <x v="2"/>
    <x v="4"/>
    <n v="928857"/>
    <s v="MATEIROS"/>
    <s v="AQUISIÇÃO DE VEICULO ADMINISTRATIVO"/>
    <x v="3"/>
    <s v="001 picape"/>
    <n v="1"/>
    <x v="16"/>
    <m/>
  </r>
  <r>
    <x v="2"/>
    <x v="2"/>
    <n v="929284"/>
    <s v="PORTO WALTER"/>
    <s v="AQUISIÇÃO DE VEICULO ADMINISTRATIVO E VEICULO DE CARGA"/>
    <x v="4"/>
    <s v="001 carreta para quadriciclo; 001 veículo off-road; 001 veículo utilitário"/>
    <n v="1"/>
    <x v="16"/>
    <m/>
  </r>
  <r>
    <x v="2"/>
    <x v="4"/>
    <n v="929285"/>
    <s v="ARAGUAÍNA"/>
    <s v="AQUISIÇÃO DE VEÍCULO DE CARGA E VEICULO ADMINISTRATIVO"/>
    <x v="4"/>
    <s v="002 caminhão basculante; 002 picape"/>
    <n v="2"/>
    <x v="10"/>
    <m/>
  </r>
  <r>
    <x v="2"/>
    <x v="2"/>
    <n v="928354"/>
    <s v="MANOEL URBANO"/>
    <s v="AQUISIÇÃO DE EQUIPAMENTO DE CONSTRUÇÃO"/>
    <x v="4"/>
    <s v="001 escavadeira"/>
    <n v="1"/>
    <x v="64"/>
    <m/>
  </r>
  <r>
    <x v="2"/>
    <x v="4"/>
    <n v="929859"/>
    <s v="ARAGUACEMA"/>
    <s v="AQUISIÇÃO VEICULO DE CARGA"/>
    <x v="1"/>
    <s v="001 caminhão basculante"/>
    <n v="1"/>
    <x v="10"/>
    <m/>
  </r>
  <r>
    <x v="2"/>
    <x v="4"/>
    <n v="929285"/>
    <s v="ARAGUAÍNA"/>
    <s v="AQUISIÇÃO DE VEÍCULO DE CARGA E VEICULO ADMINISTRATIVO"/>
    <x v="4"/>
    <s v="002 caminhão basculante; 002 picape"/>
    <n v="2"/>
    <x v="16"/>
    <m/>
  </r>
  <r>
    <x v="2"/>
    <x v="4"/>
    <n v="929286"/>
    <s v="MARIANOPOLIS DO TOCANTINS"/>
    <s v="AQUISIÇÃO DE VEICULO PARA TRANSPORTE DE PESSOAL"/>
    <x v="3"/>
    <s v="001 ônibus"/>
    <n v="1"/>
    <x v="58"/>
    <s v="Ônibus 36"/>
  </r>
  <r>
    <x v="2"/>
    <x v="4"/>
    <n v="929531"/>
    <s v="SILVANOPOLIS"/>
    <s v="AQUISIÇÃO VEICULO DE CARGA"/>
    <x v="3"/>
    <s v="002 CAMINHÃO BASCULANTE"/>
    <n v="2"/>
    <x v="10"/>
    <m/>
  </r>
  <r>
    <x v="2"/>
    <x v="2"/>
    <n v="928422"/>
    <s v="SENA MADUREIRA"/>
    <s v="AQUISIÇÃO DE EQUIPAMENTO AGRÍCOLA E VEICULO DE CARGA"/>
    <x v="5"/>
    <s v="001 caminhão com carroceria;001 trator de pneus"/>
    <n v="1"/>
    <x v="59"/>
    <m/>
  </r>
  <r>
    <x v="2"/>
    <x v="2"/>
    <n v="928423"/>
    <s v="SENA MADUREIRA"/>
    <s v="AQUISIÇÃO DE EQUIPAMENTO DE CONSTRUÇÃO E EQUIPAMENTOS AGRÍCOLAS"/>
    <x v="4"/>
    <s v="001 carregadeira; 001 trator de pneus"/>
    <n v="1"/>
    <x v="57"/>
    <m/>
  </r>
  <r>
    <x v="2"/>
    <x v="2"/>
    <n v="928423"/>
    <s v="SENA MADUREIRA"/>
    <s v="AQUISIÇÃO DE EQUIPAMENTO DE CONSTRUÇÃO E EQUIPAMENTOS AGRÍCOLAS"/>
    <x v="4"/>
    <s v="001 carregadeira; 001 trator de pneus"/>
    <n v="1"/>
    <x v="42"/>
    <m/>
  </r>
  <r>
    <x v="2"/>
    <x v="4"/>
    <n v="928425"/>
    <s v="ARAPOEMA"/>
    <s v="AQUISIÇÃO DE EQUIPAMENTO DE CONSTRUÇÃO"/>
    <x v="4"/>
    <s v="001 rolo compactador"/>
    <n v="1"/>
    <x v="40"/>
    <m/>
  </r>
  <r>
    <x v="2"/>
    <x v="4"/>
    <n v="929571"/>
    <s v="COUTO DE MAGALHAES"/>
    <s v="AQUISIÇÃO DE VEICULO ADMINISTRATIVO"/>
    <x v="3"/>
    <s v="001 picape"/>
    <n v="1"/>
    <x v="16"/>
    <m/>
  </r>
  <r>
    <x v="2"/>
    <x v="4"/>
    <n v="928664"/>
    <s v="MONTE SANTO DO TOCANTINS"/>
    <s v="AQUISIÇÃO DE EQUIPAMENTO DE CONSTRUÇÃO E VEICULO ADMINISTRATIVO"/>
    <x v="4"/>
    <s v="001 retroescavadiera, 001 Minivan"/>
    <n v="1"/>
    <x v="85"/>
    <m/>
  </r>
  <r>
    <x v="2"/>
    <x v="4"/>
    <n v="928664"/>
    <s v="MONTE SANTO DO TOCANTINS"/>
    <s v="AQUISIÇÃO DE EQUIPAMENTO DE CONSTRUÇÃO E VEICULO ADMINISTRATIVO"/>
    <x v="4"/>
    <s v="001 retroescavadiera, 001 Minivan"/>
    <n v="1"/>
    <x v="12"/>
    <m/>
  </r>
  <r>
    <x v="2"/>
    <x v="4"/>
    <n v="928665"/>
    <s v="BURITI DO TOCANTINS"/>
    <s v="AQUISIÇÃO VEICULO DE CARGA"/>
    <x v="4"/>
    <s v=" 001 caminhão baú"/>
    <n v="1"/>
    <x v="100"/>
    <m/>
  </r>
  <r>
    <x v="2"/>
    <x v="4"/>
    <n v="929597"/>
    <s v="PALMEIRAS DO TOCANTINS"/>
    <s v="AQUISIÇÃO VEICULO DE CARGA"/>
    <x v="3"/>
    <s v="001 CAMINHÃO BASCULANTE"/>
    <n v="1"/>
    <x v="10"/>
    <m/>
  </r>
  <r>
    <x v="2"/>
    <x v="4"/>
    <n v="929884"/>
    <s v="XAMBIOA"/>
    <s v="AQUISIÇÃO VEICULO DE CARGA"/>
    <x v="1"/>
    <s v="001 CAMINHÃO BASCULANTE"/>
    <n v="1"/>
    <x v="10"/>
    <m/>
  </r>
  <r>
    <x v="2"/>
    <x v="2"/>
    <n v="929761"/>
    <s v="RIO BRANCO"/>
    <s v="AQUISIÇÃO DE VEICULO DE CARGA E EQUIPAMENTO AGRÍCOLA"/>
    <x v="4"/>
    <s v="017 motocultivadores; 001 caminhão"/>
    <n v="1"/>
    <x v="8"/>
    <m/>
  </r>
  <r>
    <x v="2"/>
    <x v="4"/>
    <n v="929845"/>
    <s v="FORMOSO DO ARAGUAIA"/>
    <s v="AQUISIÇÃO VEICULO DE CARGA"/>
    <x v="4"/>
    <s v="001 caminhão basculante 6m³"/>
    <n v="1"/>
    <x v="10"/>
    <m/>
  </r>
  <r>
    <x v="2"/>
    <x v="4"/>
    <n v="929851"/>
    <s v="SAO SEBASTIAO DO TOCANTINS"/>
    <s v="AQUISIÇÃO DE VEICULO PARA TRANSPORTE DE PESSOAL"/>
    <x v="4"/>
    <s v="001 Van"/>
    <n v="1"/>
    <x v="27"/>
    <m/>
  </r>
  <r>
    <x v="2"/>
    <x v="4"/>
    <n v="929866"/>
    <s v="CHAPADA DE AREIA"/>
    <s v="AQUISIÇÃO VEICULO DE CARGA"/>
    <x v="4"/>
    <s v="001 caminhão basculante 5m³"/>
    <n v="1"/>
    <x v="10"/>
    <s v="Caminhão Basculante 05m³"/>
  </r>
  <r>
    <x v="2"/>
    <x v="4"/>
    <n v="929102"/>
    <s v="CARIRI DO TOCANTINS"/>
    <s v="AQUISIÇÃO DE EQUIPAMENTO DE CONSTRUÇÃO"/>
    <x v="1"/>
    <s v="001 retroescavadeira"/>
    <n v="1"/>
    <x v="12"/>
    <m/>
  </r>
  <r>
    <x v="2"/>
    <x v="2"/>
    <n v="929284"/>
    <s v="PORTO WALTER"/>
    <s v="AQUISIÇÃO DE VEICULO ADMINISTRATIVO E VEICULO DE CARGA"/>
    <x v="4"/>
    <s v="001 carreta para quadriciclo; 001 veículo off-road; 001 veículo utilitário"/>
    <n v="1"/>
    <x v="13"/>
    <m/>
  </r>
  <r>
    <x v="2"/>
    <x v="4"/>
    <n v="929874"/>
    <s v="SAO MIGUEL DO TOCANTINS"/>
    <s v="AQUISIÇÃO DE EQUIPAMENTO DE CONSTRUÇÃO E VEÍCULO ADMINISTRATIVO."/>
    <x v="4"/>
    <s v="001 veículo utilitário;001 escavadeira hidráulica"/>
    <n v="1"/>
    <x v="16"/>
    <m/>
  </r>
  <r>
    <x v="2"/>
    <x v="2"/>
    <n v="929284"/>
    <s v="PORTO WALTER"/>
    <s v="AQUISIÇÃO DE VEICULO ADMINISTRATIVO E VEICULO DE CARGA"/>
    <x v="4"/>
    <s v="001 carreta para quadriciclo; 001 veículo off-road; 001 veículo utilitário"/>
    <n v="1"/>
    <x v="101"/>
    <m/>
  </r>
  <r>
    <x v="2"/>
    <x v="4"/>
    <n v="929890"/>
    <s v="PALMEIROPOLIS"/>
    <s v="AQUISIÇÃO VEICULO DE CARGA"/>
    <x v="4"/>
    <s v="001 caminhão carroceria"/>
    <n v="1"/>
    <x v="8"/>
    <m/>
  </r>
  <r>
    <x v="2"/>
    <x v="4"/>
    <n v="929960"/>
    <s v="SANTA FE DO ARAGUAIA"/>
    <s v="AQUISIÇÃO DE VEICULO DE CARGA"/>
    <x v="4"/>
    <s v="001 caminhão basculante"/>
    <n v="1"/>
    <x v="10"/>
    <m/>
  </r>
  <r>
    <x v="2"/>
    <x v="4"/>
    <n v="929962"/>
    <s v="PEQUIZEIRO"/>
    <s v="AQUISIÇÃO VEICULO DE CARGA"/>
    <x v="3"/>
    <s v="001 caminhão basculante"/>
    <n v="1"/>
    <x v="10"/>
    <m/>
  </r>
  <r>
    <x v="2"/>
    <x v="4"/>
    <n v="929318"/>
    <s v="FIGUEIROPOLIS"/>
    <s v="AQUISIÇÃO DE EQUIPAMENTO DE CONSTRUÇÃO"/>
    <x v="4"/>
    <s v="001 Escavadeira Hidráulica 100cv"/>
    <n v="1"/>
    <x v="64"/>
    <m/>
  </r>
  <r>
    <x v="2"/>
    <x v="2"/>
    <n v="929338"/>
    <s v="ASSIS BRASIL"/>
    <s v="AQUISIÇÃO DE EQUIPAMENTO AGRÍCOLA E IMPLEMENTO"/>
    <x v="5"/>
    <s v="Implemento Agrícola"/>
    <n v="9"/>
    <x v="9"/>
    <m/>
  </r>
  <r>
    <x v="2"/>
    <x v="2"/>
    <n v="929338"/>
    <s v="ASSIS BRASIL"/>
    <s v="AQUISIÇÃO DE EQUIPAMENTO AGRÍCOLA E IMPLEMENTO"/>
    <x v="5"/>
    <s v="Implemento Agrícola"/>
    <n v="9"/>
    <x v="18"/>
    <m/>
  </r>
  <r>
    <x v="2"/>
    <x v="2"/>
    <n v="929338"/>
    <s v="ASSIS BRASIL"/>
    <s v="AQUISIÇÃO DE EQUIPAMENTO AGRÍCOLA E IMPLEMENTO"/>
    <x v="5"/>
    <s v="Implemento Agrícola"/>
    <n v="3"/>
    <x v="2"/>
    <m/>
  </r>
  <r>
    <x v="2"/>
    <x v="2"/>
    <n v="929338"/>
    <s v="ASSIS BRASIL"/>
    <s v="AQUISIÇÃO DE EQUIPAMENTO AGRÍCOLA E IMPLEMENTO"/>
    <x v="5"/>
    <s v="001 trator de pneus; 021 implementos agricolas"/>
    <n v="1"/>
    <x v="59"/>
    <m/>
  </r>
  <r>
    <x v="2"/>
    <x v="2"/>
    <n v="929529"/>
    <s v="MANOEL URBANO"/>
    <s v="AQUISIÇÃO DE EQUIPAMENTO DE CONSTRUÇÃO"/>
    <x v="1"/>
    <s v="001 Escavadeira"/>
    <n v="1"/>
    <x v="64"/>
    <m/>
  </r>
  <r>
    <x v="2"/>
    <x v="4"/>
    <n v="929965"/>
    <s v="TALISMA"/>
    <s v="AQUISIÇÃO VEICULO DE CARGA"/>
    <x v="4"/>
    <s v="001 caminhão basculante 6m³"/>
    <n v="1"/>
    <x v="10"/>
    <m/>
  </r>
  <r>
    <x v="2"/>
    <x v="4"/>
    <n v="929545"/>
    <s v="PALMEIRAS DO TOCANTINS"/>
    <s v="AQUISIÇÃO DE MÁQUINA"/>
    <x v="1"/>
    <s v="001 Compressor para Perfuratriz"/>
    <n v="1"/>
    <x v="102"/>
    <m/>
  </r>
  <r>
    <x v="2"/>
    <x v="4"/>
    <n v="930114"/>
    <s v="AXIXA DO TOCANTINS"/>
    <s v="AQUISIÇÃO VEICULO DE CARGA"/>
    <x v="4"/>
    <s v="001 CAMINHÃO BASCULANTE"/>
    <n v="1"/>
    <x v="23"/>
    <m/>
  </r>
  <r>
    <x v="2"/>
    <x v="1"/>
    <n v="930127"/>
    <s v="COARI "/>
    <s v="AQUISIÇÃO DE VEICULO PARA TRANSPORTE "/>
    <x v="2"/>
    <s v="001 micro ônibus"/>
    <n v="1"/>
    <x v="6"/>
    <m/>
  </r>
  <r>
    <x v="2"/>
    <x v="4"/>
    <n v="929906"/>
    <s v="NOVA OLINDA"/>
    <s v="AQUISIÇÃO VEICULO DE CARGA"/>
    <x v="0"/>
    <s v="001 Caminhão Basculante 6m³"/>
    <n v="1"/>
    <x v="10"/>
    <m/>
  </r>
  <r>
    <x v="2"/>
    <x v="4"/>
    <n v="929759"/>
    <s v="CARIRI DO TOCANTINS"/>
    <s v="AQUISIÇÃO DE EQUIPAMENTO DE CONSTRUÇÃO"/>
    <x v="1"/>
    <s v="001 RETROESCAVADEIRA"/>
    <n v="1"/>
    <x v="12"/>
    <m/>
  </r>
  <r>
    <x v="2"/>
    <x v="4"/>
    <n v="929760"/>
    <s v="LUZINOPOLIS"/>
    <s v="AQUISIÇÃO DE EQUIPAMENTO DE CONSTRUÇÃO E IMPLEMENTO"/>
    <x v="6"/>
    <s v="001 MINICARREGADEIRA; 001 VASSOURA RECOLHEDORA"/>
    <n v="1"/>
    <x v="5"/>
    <m/>
  </r>
  <r>
    <x v="2"/>
    <x v="4"/>
    <n v="929760"/>
    <s v="LUZINOPOLIS"/>
    <s v="AQUISIÇÃO DE EQUIPAMENTO DE CONSTRUÇÃO E IMPLEMENTO"/>
    <x v="6"/>
    <s v="001 MINICARREGADEIRA; 001 VASSOURA RECOLHEDORA"/>
    <n v="1"/>
    <x v="51"/>
    <m/>
  </r>
  <r>
    <x v="2"/>
    <x v="1"/>
    <n v="930129"/>
    <s v="JUTAÍ"/>
    <s v="Aquisição de Veículo Administrativo."/>
    <x v="3"/>
    <s v="001 PICAPE CD"/>
    <n v="1"/>
    <x v="16"/>
    <m/>
  </r>
  <r>
    <x v="2"/>
    <x v="2"/>
    <n v="929761"/>
    <s v="RIO BRANCO"/>
    <s v="AQUISIÇÃO DE VEICULO DE CARGA E EQUIPAMENTO AGRÍCOLA"/>
    <x v="4"/>
    <s v="017 motocultivadores; 001 caminhão"/>
    <n v="17"/>
    <x v="43"/>
    <m/>
  </r>
  <r>
    <x v="2"/>
    <x v="0"/>
    <n v="930285"/>
    <s v="THEOBROMA"/>
    <s v="AQUISIÇÃO DE VEÍCULO PARA TRANSPORTE DE PESSOAL"/>
    <x v="4"/>
    <s v="001 Micro-ônibus"/>
    <n v="1"/>
    <x v="6"/>
    <s v="Micro-ônibus 24"/>
  </r>
  <r>
    <x v="2"/>
    <x v="5"/>
    <n v="930880"/>
    <s v="ARAGUAINHA"/>
    <s v="AQUISIÇÃO DE VEÍCULO DE CARGA"/>
    <x v="4"/>
    <s v="001 caminhão basculante 6m3"/>
    <n v="1"/>
    <x v="10"/>
    <m/>
  </r>
  <r>
    <x v="2"/>
    <x v="1"/>
    <n v="931177"/>
    <s v="MANAUS"/>
    <s v="AQUISIÇÃO DE VEICULO PARA TRANSPORTE DE PESSOAL"/>
    <x v="3"/>
    <s v="001 van"/>
    <n v="1"/>
    <x v="27"/>
    <m/>
  </r>
  <r>
    <x v="2"/>
    <x v="2"/>
    <n v="931444"/>
    <s v="PLACIDO DE CASTRO"/>
    <s v="AQUISIÇÃO DE VEICULO ADMINISTRATIVO"/>
    <x v="4"/>
    <s v="002 veículo administrativo"/>
    <n v="2"/>
    <x v="20"/>
    <m/>
  </r>
  <r>
    <x v="2"/>
    <x v="4"/>
    <n v="929874"/>
    <s v="SAO MIGUEL DO TOCANTINS"/>
    <s v="AQUISIÇÃO DE EQUIPAMENTO DE CONSTRUÇÃO E VEÍCULO ADMINISTRATIVO."/>
    <x v="4"/>
    <s v="001 veículo utilitário;001 escavadeira hidráulica"/>
    <n v="1"/>
    <x v="64"/>
    <m/>
  </r>
  <r>
    <x v="0"/>
    <x v="4"/>
    <n v="903635"/>
    <s v="FATIMA"/>
    <s v="AQUISIÇÃO DE VEÍCULO UTILITÁRIO TIPO VAN E VEICULO UTILITÁRIO TIPO PICAPE PARA O MUNICÍPIO DE FÁTIMA - TO."/>
    <x v="0"/>
    <s v="001 Van; 001 Picape CS"/>
    <n v="1"/>
    <x v="27"/>
    <m/>
  </r>
  <r>
    <x v="2"/>
    <x v="0"/>
    <n v="932011"/>
    <s v="THEOBROMA"/>
    <s v="AQUISIÇÃO DE EQUIPAMENTO DE CONSTRUÇÃO"/>
    <x v="4"/>
    <s v="001 motoniveladora; 001 picape; 001  veículo administrativo"/>
    <n v="1"/>
    <x v="16"/>
    <m/>
  </r>
  <r>
    <x v="0"/>
    <x v="4"/>
    <n v="903668"/>
    <s v="ALMAS"/>
    <s v="Aquisição De Caminhão Caçamba Carga Seca, Micro Trator, Pulverizador e Veiculo Utilitário Tipo Van."/>
    <x v="0"/>
    <s v="001 Pulverizador; 001 Microtrator; 001 Caminhão Carga Seca; 001 Van"/>
    <n v="1"/>
    <x v="27"/>
    <m/>
  </r>
  <r>
    <x v="0"/>
    <x v="4"/>
    <n v="903669"/>
    <s v="NOVO ACORDO"/>
    <s v="AQUISIÇÃO DE CAMINHÃO COLETOR COMPACTADOR DE LIXO E VEÍCULO UTILITÁRIO TIPO VAN."/>
    <x v="1"/>
    <s v="001 caminhão; 001 van"/>
    <n v="1"/>
    <x v="27"/>
    <m/>
  </r>
  <r>
    <x v="2"/>
    <x v="4"/>
    <n v="929916"/>
    <s v="DUERE"/>
    <s v="AQUISIÇÃO DE EQUIPAMENTO DE CONSTRUÇÃO"/>
    <x v="3"/>
    <s v="001 escavadeira hidráulica"/>
    <n v="1"/>
    <x v="64"/>
    <m/>
  </r>
  <r>
    <x v="2"/>
    <x v="4"/>
    <n v="929956"/>
    <s v="MIRACEMA DO TOCANTINS"/>
    <s v="AQUISIÇÃO DE EQUIPAMENTO DE CONSTRUÇÃO"/>
    <x v="3"/>
    <s v="001 retroescavadeira; 001 motoniveladora"/>
    <n v="1"/>
    <x v="53"/>
    <m/>
  </r>
  <r>
    <x v="2"/>
    <x v="4"/>
    <n v="929956"/>
    <s v="MIRACEMA DO TOCANTINS"/>
    <s v="AQUISIÇÃO DE EQUIPAMENTO DE CONSTRUÇÃO"/>
    <x v="3"/>
    <s v="001 retroescavadeira; 001 motoniveladora"/>
    <n v="1"/>
    <x v="103"/>
    <m/>
  </r>
  <r>
    <x v="2"/>
    <x v="4"/>
    <n v="929958"/>
    <s v="PEDRO AFONSO"/>
    <s v="AQUISIÇÃO DE EQUIPAMENTO DE CONSTRUÇÃO"/>
    <x v="4"/>
    <s v="001 escavadeira"/>
    <n v="1"/>
    <x v="64"/>
    <m/>
  </r>
  <r>
    <x v="2"/>
    <x v="4"/>
    <n v="929986"/>
    <s v="BOM JESUS DO TOCANTINS"/>
    <s v="AQUISIÇÃO VEICULO DE CARGA"/>
    <x v="1"/>
    <s v="001 caminhão basculante"/>
    <n v="1"/>
    <x v="10"/>
    <m/>
  </r>
  <r>
    <x v="2"/>
    <x v="0"/>
    <n v="932011"/>
    <s v="THEOBROMA"/>
    <s v="AQUISIÇÃO DE EQUIPAMENTO DE CONSTRUÇÃO"/>
    <x v="4"/>
    <s v="001 motoniveladora; 001 picape; 001  veículo administrativo"/>
    <n v="1"/>
    <x v="20"/>
    <m/>
  </r>
  <r>
    <x v="2"/>
    <x v="3"/>
    <n v="932393"/>
    <s v="SERRA DO NAVIO"/>
    <s v="AQUISIÇÃO DE VEÍCULO ADMINISTRATIVO"/>
    <x v="3"/>
    <s v="001 veículo administrativo; 001 picape"/>
    <n v="1"/>
    <x v="16"/>
    <m/>
  </r>
  <r>
    <x v="2"/>
    <x v="2"/>
    <n v="929968"/>
    <s v="XAPURI"/>
    <s v="AQUISIÇÃO DE MÁQUINA, EQUIPAMENTO AGRÍCOLA E IMPLEMENTO"/>
    <x v="3"/>
    <s v="011 Bomba d’água; 011 Sulcador; 011 Carreta basculante; 011 Motocultivador "/>
    <n v="11"/>
    <x v="79"/>
    <m/>
  </r>
  <r>
    <x v="2"/>
    <x v="2"/>
    <n v="929968"/>
    <s v="XAPURI"/>
    <s v="AQUISIÇÃO DE MÁQUINA, EQUIPAMENTO AGRÍCOLA E IMPLEMENTO"/>
    <x v="3"/>
    <s v="011 Bomba d’água; 011 Sulcador; 011 Carreta basculante; 011 Motocultivador "/>
    <n v="11"/>
    <x v="13"/>
    <m/>
  </r>
  <r>
    <x v="2"/>
    <x v="2"/>
    <n v="929968"/>
    <s v="XAPURI"/>
    <s v="AQUISIÇÃO DE MÁQUINA, EQUIPAMENTO AGRÍCOLA E IMPLEMENTO"/>
    <x v="3"/>
    <s v="011 Bomba d’água; 011 Sulcador; 011 Carreta basculante; 011 Motocultivador "/>
    <n v="11"/>
    <x v="43"/>
    <m/>
  </r>
  <r>
    <x v="2"/>
    <x v="2"/>
    <n v="929968"/>
    <s v="XAPURI"/>
    <s v="AQUISIÇÃO DE MÁQUINA, EQUIPAMENTO AGRÍCOLA E IMPLEMENTO"/>
    <x v="3"/>
    <s v="011 Bomba d’água; 011 Sulcador; 011 Carreta basculante; 011 Motocultivador "/>
    <n v="11"/>
    <x v="71"/>
    <m/>
  </r>
  <r>
    <x v="2"/>
    <x v="3"/>
    <n v="932393"/>
    <s v="SERRA DO NAVIO"/>
    <s v="AQUISIÇÃO DE VEÍCULO ADMINISTRATIVO"/>
    <x v="3"/>
    <s v="001 veículo administrativo; 001 picape"/>
    <n v="1"/>
    <x v="20"/>
    <m/>
  </r>
  <r>
    <x v="2"/>
    <x v="2"/>
    <n v="930023"/>
    <s v="FEIJÓ"/>
    <s v="AQUISIÇÃO DE GRUPO GERADORES"/>
    <x v="3"/>
    <s v="045 Grupo Gerador"/>
    <n v="45"/>
    <x v="3"/>
    <m/>
  </r>
  <r>
    <x v="0"/>
    <x v="0"/>
    <n v="905671"/>
    <s v="VALE DO ANARI"/>
    <s v="AQUISIÇÃO DE VEICULO PARA TRANSPORTE DE PESSOAS"/>
    <x v="0"/>
    <s v="001 Van"/>
    <n v="1"/>
    <x v="27"/>
    <m/>
  </r>
  <r>
    <x v="2"/>
    <x v="3"/>
    <n v="932394"/>
    <s v="SANTANA"/>
    <s v="AQUISIÇÃO DE VEICULO PARA TRANSPORTE DE PESSOAL"/>
    <x v="3"/>
    <s v="001 micro ônibus"/>
    <n v="1"/>
    <x v="6"/>
    <s v="Micro-ônibus 24"/>
  </r>
  <r>
    <x v="2"/>
    <x v="3"/>
    <n v="932396"/>
    <s v="MACAPÁ"/>
    <s v="AQUISIÇÃO DE VEICULO PARA TRANSPORTE DE PESSOAL"/>
    <x v="3"/>
    <s v="001 micro ônibus; 001 van; 001 minivan"/>
    <n v="1"/>
    <x v="27"/>
    <m/>
  </r>
  <r>
    <x v="2"/>
    <x v="0"/>
    <n v="930175"/>
    <s v="SÃO FRANCISCO DO GUAPORÉ"/>
    <s v="AQUISIÇÃO DE EQUIPAMENTO DE CONSTRUÇÃO"/>
    <x v="4"/>
    <s v="001 Trator pneus;001 Escavadeira"/>
    <n v="1"/>
    <x v="64"/>
    <m/>
  </r>
  <r>
    <x v="2"/>
    <x v="0"/>
    <n v="930175"/>
    <s v="SÃO FRANCISCO DO GUAPORÉ"/>
    <s v="AQUISIÇÃO DE EQUIPAMENTO DE CONSTRUÇÃO"/>
    <x v="4"/>
    <s v="001 Trator pneus;001 Escavadeira"/>
    <n v="1"/>
    <x v="25"/>
    <m/>
  </r>
  <r>
    <x v="2"/>
    <x v="3"/>
    <n v="932396"/>
    <s v="MACAPÁ"/>
    <s v="AQUISIÇÃO DE VEICULO PARA TRANSPORTE DE PESSOAL"/>
    <x v="3"/>
    <s v="001 micro ônibus; 001 van; 001 minivan"/>
    <n v="1"/>
    <x v="6"/>
    <s v="Micro-ônibus 24"/>
  </r>
  <r>
    <x v="2"/>
    <x v="3"/>
    <n v="932398"/>
    <s v="MACAPÁ"/>
    <s v="AQUISIÇÃO DE VEICULO PARA TRANSPORTE DE PESSOAL"/>
    <x v="3"/>
    <s v="002 micro onibus"/>
    <n v="2"/>
    <x v="6"/>
    <s v="Micro-ônibus 24"/>
  </r>
  <r>
    <x v="2"/>
    <x v="0"/>
    <n v="930377"/>
    <s v="MACHADINHO D'OESTE"/>
    <s v="AQUISIÇÃO DE EQUIPAMENTO DE CONSTRUÇÃO"/>
    <x v="3"/>
    <s v="002 carregadeira"/>
    <n v="2"/>
    <x v="57"/>
    <m/>
  </r>
  <r>
    <x v="2"/>
    <x v="0"/>
    <n v="930419"/>
    <s v="MIRANTE DA SERRA"/>
    <s v="AQUISIÇÃO DE EQUIPAMENTO DE CONSTRUÇÃO"/>
    <x v="0"/>
    <s v="001 Motoniveladora"/>
    <n v="1"/>
    <x v="53"/>
    <m/>
  </r>
  <r>
    <x v="1"/>
    <x v="0"/>
    <n v="909739"/>
    <s v="SERINGUEIRAS"/>
    <s v=" AQUISIÇÃO DE VEICULO DE TRANSPORTE DE PESSOAL E VEÍCULO ADMINISTRATIVO"/>
    <x v="0"/>
    <s v="001 Van; 002 Veículo utilitário"/>
    <n v="1"/>
    <x v="27"/>
    <m/>
  </r>
  <r>
    <x v="2"/>
    <x v="1"/>
    <n v="932414"/>
    <s v="RIO PRETO DA EVA"/>
    <s v="AQUISIÇÃO DE VEICULO ADMINISTRATIVO"/>
    <x v="4"/>
    <s v="002 veículo picape"/>
    <n v="2"/>
    <x v="7"/>
    <m/>
  </r>
  <r>
    <x v="2"/>
    <x v="1"/>
    <n v="931157"/>
    <s v="TEFÉ "/>
    <s v="AQUISIÇÃO DE MAQUINA"/>
    <x v="3"/>
    <s v="001 fábrica de gelo"/>
    <n v="1"/>
    <x v="104"/>
    <m/>
  </r>
  <r>
    <x v="2"/>
    <x v="1"/>
    <n v="934846"/>
    <s v="TAPAUÁ"/>
    <s v="AQUISIÇÃO DE VEÍCULO PARA TRASNPORTE DE PESSOAL"/>
    <x v="3"/>
    <s v="001 van"/>
    <n v="1"/>
    <x v="27"/>
    <m/>
  </r>
  <r>
    <x v="2"/>
    <x v="0"/>
    <n v="931178"/>
    <s v="URUPÁ"/>
    <s v="AQUISIÇÃO DE IMPLEMENTOS AGRÍCOLAS"/>
    <x v="4"/>
    <s v="001 Colhedora de forragem;001 Colhedora de milho"/>
    <n v="1"/>
    <x v="14"/>
    <m/>
  </r>
  <r>
    <x v="2"/>
    <x v="0"/>
    <n v="931178"/>
    <s v="URUPÁ"/>
    <s v="AQUISIÇÃO DE IMPLEMENTOS AGRÍCOLAS"/>
    <x v="4"/>
    <s v="001 Colhedora de forragem;001 Colhedora de milho"/>
    <n v="1"/>
    <x v="67"/>
    <m/>
  </r>
  <r>
    <x v="2"/>
    <x v="1"/>
    <n v="931368"/>
    <s v="JURUÁ"/>
    <s v="AQUISIÇÃO DE EQUIPAMENTO DE CONSTRUÇÃO"/>
    <x v="3"/>
    <s v="001 retroescavadeira"/>
    <n v="1"/>
    <x v="12"/>
    <m/>
  </r>
  <r>
    <x v="2"/>
    <x v="1"/>
    <n v="934849"/>
    <s v="SILVES"/>
    <s v="AQUISIÇÃO DE VEÍCULO DE CARGA"/>
    <x v="7"/>
    <s v="001 CAMINHÃO BASCULANTE; 001 CAMINHÃO 4X2"/>
    <n v="1"/>
    <x v="10"/>
    <m/>
  </r>
  <r>
    <x v="2"/>
    <x v="3"/>
    <n v="931610"/>
    <s v="INSTITUTO DE HEMATOLOGIA E HEMOTERAPIA DO AMAPA"/>
    <s v="AQUISIÇÃO DE VEICULO ESPECIAL"/>
    <x v="4"/>
    <s v="001 semireboque"/>
    <n v="1"/>
    <x v="15"/>
    <m/>
  </r>
  <r>
    <x v="2"/>
    <x v="1"/>
    <n v="934849"/>
    <s v="SILVES"/>
    <s v="AQUISIÇÃO DE VEÍCULO DE CARGA"/>
    <x v="7"/>
    <s v="001 CAMINHÃO BASCULANTE; 001 CAMINHÃO 4X2"/>
    <n v="1"/>
    <x v="8"/>
    <m/>
  </r>
  <r>
    <x v="2"/>
    <x v="1"/>
    <n v="934853"/>
    <s v="CAREIRO"/>
    <s v="AQUISIÇÃO DE VEÍCULO ADMINISTRATIVO"/>
    <x v="6"/>
    <s v="001 veículo utiliário"/>
    <n v="1"/>
    <x v="16"/>
    <m/>
  </r>
  <r>
    <x v="2"/>
    <x v="0"/>
    <n v="931696"/>
    <s v="PIMENTA BUENO"/>
    <s v="AQUISIÇÃO DE IMPLEMENTO AGRÍCOLA"/>
    <x v="5"/>
    <s v="003 Grade Niveladora; 001 Roçadeira de arrasto"/>
    <n v="3"/>
    <x v="0"/>
    <m/>
  </r>
  <r>
    <x v="2"/>
    <x v="0"/>
    <n v="931696"/>
    <s v="PIMENTA BUENO"/>
    <s v="AQUISIÇÃO DE IMPLEMENTO AGRÍCOLA"/>
    <x v="5"/>
    <s v="003 Grade Niveladora; 001 Roçadeira de arrasto"/>
    <n v="1"/>
    <x v="22"/>
    <m/>
  </r>
  <r>
    <x v="2"/>
    <x v="0"/>
    <n v="931963"/>
    <s v="CACAULÂNDIA"/>
    <s v="AQUISIÇÃO DE EQUIPAMENTO DE CONSTRUÇÃO"/>
    <x v="4"/>
    <s v="001 Minicarregadeira;001 Escavadeira"/>
    <n v="1"/>
    <x v="64"/>
    <m/>
  </r>
  <r>
    <x v="2"/>
    <x v="0"/>
    <n v="931963"/>
    <s v="CACAULÂNDIA"/>
    <s v="AQUISIÇÃO DE EQUIPAMENTO DE CONSTRUÇÃO"/>
    <x v="4"/>
    <s v="001 Minicarregadeira;001 Escavadeira"/>
    <n v="1"/>
    <x v="5"/>
    <m/>
  </r>
  <r>
    <x v="2"/>
    <x v="4"/>
    <n v="932010"/>
    <s v="NOVA ROSALANDIA"/>
    <s v="AQUISIÇÃO DE EQUIPAMENTO DE CONSTRUÇÃO"/>
    <x v="4"/>
    <s v="001 minicarregadeira"/>
    <n v="1"/>
    <x v="5"/>
    <m/>
  </r>
  <r>
    <x v="2"/>
    <x v="0"/>
    <n v="932011"/>
    <s v="THEOBROMA"/>
    <s v="AQUISIÇÃO DE EQUIPAMENTO DE CONSTRUÇÃO"/>
    <x v="4"/>
    <s v="001 motoniveladora; 001 picape; 001  veículo administrativo"/>
    <n v="1"/>
    <x v="53"/>
    <m/>
  </r>
  <r>
    <x v="2"/>
    <x v="0"/>
    <n v="934959"/>
    <s v="GUAJARÁ-MIRIM"/>
    <s v="AQUISIÇÃO DE VEÍCULOS DE CARGA"/>
    <x v="4"/>
    <s v="001 Caminhão carga seca"/>
    <n v="1"/>
    <x v="8"/>
    <m/>
  </r>
  <r>
    <x v="2"/>
    <x v="2"/>
    <n v="936225"/>
    <s v="CRUZEIRO DO SUL"/>
    <s v="AQUISIÇÃO DE VEICULO PARA TRANSPORTE DE PESSOAL"/>
    <x v="4"/>
    <s v="001 veículo van"/>
    <n v="1"/>
    <x v="27"/>
    <m/>
  </r>
  <r>
    <x v="2"/>
    <x v="3"/>
    <n v="932012"/>
    <s v="SERRA DO NAVIO"/>
    <s v="AQUISIÇÃO DE EQUIPAMENTO AGRÍCOLA"/>
    <x v="3"/>
    <s v="001 trator de pneus"/>
    <n v="1"/>
    <x v="25"/>
    <m/>
  </r>
  <r>
    <x v="2"/>
    <x v="1"/>
    <n v="932104"/>
    <s v="RIO PRETO DA EVA"/>
    <s v="AQUISIÇÃO DE EQUIPAMENTO DE CONSTRUÇÃO."/>
    <x v="4"/>
    <s v="001 retroescavadeira"/>
    <n v="1"/>
    <x v="12"/>
    <m/>
  </r>
  <r>
    <x v="2"/>
    <x v="3"/>
    <n v="932392"/>
    <s v="ITAUBAL"/>
    <s v="AQUISIÇÃO DE EQUIPAMENTO AGRICOLA"/>
    <x v="3"/>
    <s v="001 trator"/>
    <n v="1"/>
    <x v="42"/>
    <m/>
  </r>
  <r>
    <x v="2"/>
    <x v="2"/>
    <n v="936226"/>
    <s v="CRUZEIRO DO SUL"/>
    <s v="AQUISIÇÃO DE VEÍCULO ADMINISTRATIVO"/>
    <x v="4"/>
    <s v="001 veículo administrativo; 001 veículo utilitário; 001 motocicleta; 001 motocicleta."/>
    <n v="1"/>
    <x v="16"/>
    <m/>
  </r>
  <r>
    <x v="2"/>
    <x v="2"/>
    <n v="936226"/>
    <s v="CRUZEIRO DO SUL"/>
    <s v="AQUISIÇÃO DE VEÍCULO ADMINISTRATIVO"/>
    <x v="4"/>
    <s v="001 veículo administrativo; 001 veículo utilitário; 001 motocicleta; 001 motocicleta."/>
    <n v="1"/>
    <x v="20"/>
    <m/>
  </r>
  <r>
    <x v="0"/>
    <x v="0"/>
    <n v="897599"/>
    <s v="COLORADO DO OESTE"/>
    <s v="AQUISIÇÃO DE MICRO-ÔNIBUS"/>
    <x v="0"/>
    <s v="001 Micro-ônibus"/>
    <n v="1"/>
    <x v="27"/>
    <s v="Micro-ônibus 20"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3"/>
    <x v="92"/>
    <m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3"/>
    <x v="105"/>
    <m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6"/>
    <x v="45"/>
    <m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3"/>
    <x v="106"/>
    <m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3"/>
    <x v="107"/>
    <m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2"/>
    <x v="108"/>
    <m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3"/>
    <x v="93"/>
    <m/>
  </r>
  <r>
    <x v="2"/>
    <x v="3"/>
    <n v="932395"/>
    <s v="MACAPÁ"/>
    <s v="AQUISIÇÃPO DE MÁQUINAS PARA O CENTRO DE TRIAGEM DE RESÍDUOS SÓLIDOS"/>
    <x v="7"/>
    <s v="003 balança; 003 big bag; 006 carrinho plataforma; 003 conteiner; 003 elevador; 002 esteira; 003 prensa hidráulica; 003 rampa de acesso"/>
    <n v="3"/>
    <x v="109"/>
    <m/>
  </r>
  <r>
    <x v="2"/>
    <x v="1"/>
    <n v="937057"/>
    <s v="GOVERNO DO AMAZONAS"/>
    <s v="AQUISIÇÃO DE VEÍCULO DE CARGA"/>
    <x v="3"/>
    <s v="002 caminhão carroceria"/>
    <n v="2"/>
    <x v="8"/>
    <m/>
  </r>
  <r>
    <x v="2"/>
    <x v="3"/>
    <n v="932396"/>
    <s v="MACAPÁ"/>
    <s v="AQUISIÇÃO DE VEICULO PARA TRANSPORTE DE PESSOAL"/>
    <x v="3"/>
    <s v="001 micro ônibus; 001 van; 001 minivan"/>
    <n v="1"/>
    <x v="85"/>
    <m/>
  </r>
  <r>
    <x v="2"/>
    <x v="0"/>
    <n v="937096"/>
    <s v="MACHADINHO D'OESTE"/>
    <s v="AQUISIÇÃO DE VEÍCULOS DE CARGA"/>
    <x v="3"/>
    <s v="001 varredeira;001 caminhão pipa"/>
    <n v="1"/>
    <x v="35"/>
    <m/>
  </r>
  <r>
    <x v="2"/>
    <x v="3"/>
    <n v="932397"/>
    <s v="MACAPÁ"/>
    <s v="AQUISIÇAÕ DE VEÍCULO DE CARGA"/>
    <x v="3"/>
    <s v="001 veículo especial (semirreboque)"/>
    <n v="1"/>
    <x v="15"/>
    <m/>
  </r>
  <r>
    <x v="2"/>
    <x v="4"/>
    <n v="937099"/>
    <s v="ANGICO"/>
    <s v="AQUISIÇÃO VEICULO DE ADMINISTRATIVO"/>
    <x v="4"/>
    <s v="004 picape"/>
    <n v="4"/>
    <x v="16"/>
    <m/>
  </r>
  <r>
    <x v="2"/>
    <x v="3"/>
    <n v="932399"/>
    <s v="OIAPOQUE "/>
    <s v="AQUISIÇÃO DE GRUPO GERADORES"/>
    <x v="4"/>
    <s v=" 004 Grupo gerador"/>
    <n v="4"/>
    <x v="3"/>
    <m/>
  </r>
  <r>
    <x v="2"/>
    <x v="0"/>
    <n v="937100"/>
    <s v="CANDEIAS DO JAMARI"/>
    <s v="AQUISIÇÃO DE VEÍCULO DE CARGA, VEÍCULO ADMINISTRATIVO E VASSOURA MECÂNICA"/>
    <x v="3"/>
    <s v="001 comboio; 001 vassora; 001 pipa; 001 picape; 001 veículo administrativo"/>
    <n v="1"/>
    <x v="16"/>
    <m/>
  </r>
  <r>
    <x v="2"/>
    <x v="3"/>
    <n v="932415"/>
    <s v="GOVERNO DO AMAPÁ"/>
    <s v="Aquisição de embarcação para atender o Corpo de Bombeiros Militar do Amapá - CBMAP."/>
    <x v="4"/>
    <s v="001 CARRETA RODOVIÁRIA; 001 LANCHA CABINADA; 003 MOTOR DE POPA 40 HP; 002 MOTOR DE POPA 60 HP"/>
    <n v="1"/>
    <x v="110"/>
    <m/>
  </r>
  <r>
    <x v="2"/>
    <x v="3"/>
    <n v="932415"/>
    <s v="GOVERNO DO AMAPÁ"/>
    <s v="Aquisição de embarcação para atender o Corpo de Bombeiros Militar do Amapá - CBMAP."/>
    <x v="4"/>
    <s v="001 CARRETA RODOVIÁRIA; 001 LANCHA CABINADA; 003 MOTOR DE POPA 40 HP; 002 MOTOR DE POPA 60 HP"/>
    <n v="1"/>
    <x v="83"/>
    <m/>
  </r>
  <r>
    <x v="2"/>
    <x v="3"/>
    <n v="932415"/>
    <s v="GOVERNO DO AMAPÁ"/>
    <s v="Aquisição de embarcação para atender o Corpo de Bombeiros Militar do Amapá - CBMAP."/>
    <x v="4"/>
    <s v="001 CARRETA RODOVIÁRIA; 001 LANCHA CABINADA; 003 MOTOR DE POPA 40 HP; 002 MOTOR DE POPA 60 HP"/>
    <n v="3"/>
    <x v="111"/>
    <m/>
  </r>
  <r>
    <x v="2"/>
    <x v="3"/>
    <n v="932415"/>
    <s v="GOVERNO DO AMAPÁ"/>
    <s v="Aquisição de embarcação para atender o Corpo de Bombeiros Militar do Amapá - CBMAP."/>
    <x v="4"/>
    <s v="001 CARRETA RODOVIÁRIA; 001 LANCHA CABINADA; 003 MOTOR DE POPA 40 HP; 002 MOTOR DE POPA 60 HP"/>
    <n v="2"/>
    <x v="112"/>
    <m/>
  </r>
  <r>
    <x v="2"/>
    <x v="3"/>
    <n v="932417"/>
    <s v="GOVERNO DO AMAPÁ"/>
    <s v="AQUISIÇÃO DE GRUPO GERADORES"/>
    <x v="3"/>
    <s v="001 gerador"/>
    <n v="1"/>
    <x v="3"/>
    <m/>
  </r>
  <r>
    <x v="2"/>
    <x v="0"/>
    <n v="937100"/>
    <s v="CANDEIAS DO JAMARI"/>
    <s v="AQUISIÇÃO DE VEÍCULO DE CARGA, VEÍCULO ADMINISTRATIVO E VASSOURA MECÂNICA"/>
    <x v="3"/>
    <s v="001 comboio; 001 vassora; 001 pipa; 001 picape; 001 veículo administrativo"/>
    <n v="1"/>
    <x v="35"/>
    <s v="Caminhão Tanque 7"/>
  </r>
  <r>
    <x v="2"/>
    <x v="0"/>
    <n v="934847"/>
    <s v="URUPÁ"/>
    <s v="AQUISIÇÃO DE EQUIPAMENTOS DE CONSTRUÇÃO"/>
    <x v="4"/>
    <s v="001 motoniveladora;001 retroescavadeira"/>
    <n v="1"/>
    <x v="53"/>
    <m/>
  </r>
  <r>
    <x v="2"/>
    <x v="0"/>
    <n v="934847"/>
    <s v="URUPÁ"/>
    <s v="AQUISIÇÃO DE EQUIPAMENTOS DE CONSTRUÇÃO"/>
    <x v="4"/>
    <s v="001 motoniveladora;001 retroescavadeira"/>
    <n v="1"/>
    <x v="12"/>
    <m/>
  </r>
  <r>
    <x v="2"/>
    <x v="0"/>
    <n v="934848"/>
    <s v="ARIQUEMES"/>
    <s v=" Aquisição de equipamento de Construção e Equipamento Agrícola"/>
    <x v="3"/>
    <s v="001 motoniveladora;001 trator"/>
    <n v="1"/>
    <x v="53"/>
    <m/>
  </r>
  <r>
    <x v="2"/>
    <x v="0"/>
    <n v="934848"/>
    <s v="ARIQUEMES"/>
    <s v=" Aquisição de equipamento de Construção e Equipamento Agrícola"/>
    <x v="3"/>
    <s v="001 motoniveladora;001 trator"/>
    <n v="1"/>
    <x v="25"/>
    <m/>
  </r>
  <r>
    <x v="0"/>
    <x v="4"/>
    <n v="903661"/>
    <s v="ARRAIAS"/>
    <s v="  AQUISIÇÃO DE CAMINHÃO CAÇAMBA BASCULANTE E ÔNIBUS RODOVIÁRIO"/>
    <x v="1"/>
    <s v="001 caminhão basculante; 001 micro onibus"/>
    <n v="1"/>
    <x v="27"/>
    <s v="Micro-ônibus 24"/>
  </r>
  <r>
    <x v="2"/>
    <x v="0"/>
    <n v="937100"/>
    <s v="CANDEIAS DO JAMARI"/>
    <s v="AQUISIÇÃO DE VEÍCULO DE CARGA, VEÍCULO ADMINISTRATIVO E VASSOURA MECÂNICA"/>
    <x v="3"/>
    <s v="001 comboio; 001 vassora; 001 pipa; 001 picape; 001 veículo administrativo"/>
    <n v="1"/>
    <x v="20"/>
    <m/>
  </r>
  <r>
    <x v="2"/>
    <x v="1"/>
    <n v="937169"/>
    <s v="CODAJAS"/>
    <s v="AQUISIÇÃO DE VEÍCULO PARA TRANSPORTE DE PESSOAL"/>
    <x v="4"/>
    <s v="001 Van"/>
    <n v="1"/>
    <x v="27"/>
    <m/>
  </r>
  <r>
    <x v="2"/>
    <x v="6"/>
    <n v="934856"/>
    <s v="BOA VISTA"/>
    <s v="AQUISIÇÃO DE GRUPO GERADORES"/>
    <x v="3"/>
    <s v="097 kit irrigação"/>
    <n v="97"/>
    <x v="113"/>
    <m/>
  </r>
  <r>
    <x v="2"/>
    <x v="5"/>
    <n v="937186"/>
    <s v="ROSARIO OESTE"/>
    <s v="AQUISIÇÃO DE VEÍCULO DE CARGA"/>
    <x v="4"/>
    <s v="001 caminhão compactador de lixo 15 metros"/>
    <n v="1"/>
    <x v="26"/>
    <s v="Caminhão Coletor Compactador de Lixo 15m³"/>
  </r>
  <r>
    <x v="2"/>
    <x v="0"/>
    <n v="934857"/>
    <s v="OURO PRETO DO OESTE"/>
    <s v="AQUISIÇÃO DE VEICULO DE CARGA E EQUIPAMENTO DE CONSTRUÇÃO"/>
    <x v="1"/>
    <s v="001 Retroescavadeira; 001 Caminhão Basculante"/>
    <n v="1"/>
    <x v="12"/>
    <m/>
  </r>
  <r>
    <x v="2"/>
    <x v="7"/>
    <n v="937189"/>
    <s v="ALENQUER"/>
    <s v="AQUISIÇÃO VEICULO DE ADMINISTRATIVO"/>
    <x v="3"/>
    <s v="001 picape"/>
    <n v="1"/>
    <x v="16"/>
    <m/>
  </r>
  <r>
    <x v="2"/>
    <x v="0"/>
    <n v="934963"/>
    <s v="GOVERNADOR JORGE TEIXEIRA"/>
    <s v="AQUISIÇÃO DE VEÍCULO DE CARGA"/>
    <x v="4"/>
    <s v="001 Cavalo mecânico a diesel tração 6X4"/>
    <n v="1"/>
    <x v="114"/>
    <m/>
  </r>
  <r>
    <x v="2"/>
    <x v="4"/>
    <n v="934992"/>
    <s v="DUERE"/>
    <s v="AQUISIÇÃO DE EQUIPAMENTO DE CONSTRUÇÃO E IMPLEMENTO"/>
    <x v="3"/>
    <s v="001 motoniveladora; 003 plaina"/>
    <n v="1"/>
    <x v="53"/>
    <m/>
  </r>
  <r>
    <x v="2"/>
    <x v="4"/>
    <n v="934992"/>
    <s v="DUERE"/>
    <s v="AQUISIÇÃO DE EQUIPAMENTO DE CONSTRUÇÃO E IMPLEMENTO"/>
    <x v="3"/>
    <s v="001 motoniveladora; 003 plaina"/>
    <n v="3"/>
    <x v="115"/>
    <m/>
  </r>
  <r>
    <x v="2"/>
    <x v="0"/>
    <n v="936107"/>
    <s v="CORUMBIARA"/>
    <s v="AQUISIÇÃO DE IMPLEMENTO AGRÍCOLA"/>
    <x v="3"/>
    <s v="002 Grade aradora; 001 Grade Aradora"/>
    <n v="2"/>
    <x v="0"/>
    <m/>
  </r>
  <r>
    <x v="2"/>
    <x v="0"/>
    <n v="936107"/>
    <s v="CORUMBIARA"/>
    <s v="AQUISIÇÃO DE IMPLEMENTO AGRÍCOLA"/>
    <x v="3"/>
    <s v="002 Grade aradora; 001 Grade Aradora"/>
    <n v="1"/>
    <x v="0"/>
    <m/>
  </r>
  <r>
    <x v="2"/>
    <x v="7"/>
    <n v="937191"/>
    <s v="TERRA SANTA"/>
    <s v="AQUISIÇÃO VEICULO DE ADMINISTRATIVO"/>
    <x v="3"/>
    <s v="001 veículo administrativo"/>
    <n v="1"/>
    <x v="20"/>
    <m/>
  </r>
  <r>
    <x v="2"/>
    <x v="2"/>
    <n v="936226"/>
    <s v="CRUZEIRO DO SUL"/>
    <s v="AQUISIÇÃO DE VEÍCULO ADMINISTRATIVO"/>
    <x v="4"/>
    <s v="001 veículo administrativo; 001 veículo utilitário; 001 motocicleta; 001 motocicleta."/>
    <n v="1"/>
    <x v="4"/>
    <m/>
  </r>
  <r>
    <x v="2"/>
    <x v="2"/>
    <n v="936226"/>
    <s v="CRUZEIRO DO SUL"/>
    <s v="AQUISIÇÃO DE VEÍCULO ADMINISTRATIVO"/>
    <x v="4"/>
    <s v="001 veículo administrativo; 001 veículo utilitário; 001 motocicleta; 001 motocicleta."/>
    <n v="1"/>
    <x v="4"/>
    <m/>
  </r>
  <r>
    <x v="2"/>
    <x v="1"/>
    <n v="937252"/>
    <s v="MANICORE"/>
    <s v="AQUISIÇÃO DE VEÍCULO ADMINISTRATIVO"/>
    <x v="3"/>
    <s v="001 picape"/>
    <n v="1"/>
    <x v="16"/>
    <m/>
  </r>
  <r>
    <x v="0"/>
    <x v="0"/>
    <n v="898432"/>
    <s v="VILHENA"/>
    <s v="AQUISIÇÃO DE ÔNIBUS URBANO"/>
    <x v="0"/>
    <s v="001 Micro-ônibus"/>
    <n v="1"/>
    <x v="27"/>
    <s v="Ônibus 21"/>
  </r>
  <r>
    <x v="2"/>
    <x v="0"/>
    <n v="936905"/>
    <s v="GOVERNO DE RONDÔNIA"/>
    <s v="AQUISIÇÃO DE IMPLEMENTOS AGRÍCOLAS"/>
    <x v="5"/>
    <s v="031 distribuidor;029 platadeiras;012 roçadeiras"/>
    <n v="31"/>
    <x v="56"/>
    <m/>
  </r>
  <r>
    <x v="2"/>
    <x v="0"/>
    <n v="936905"/>
    <s v="GOVERNO DE RONDÔNIA"/>
    <s v="AQUISIÇÃO DE IMPLEMENTOS AGRÍCOLAS"/>
    <x v="5"/>
    <s v="031 distribuidor;029 platadeiras;012 roçadeiras"/>
    <n v="29"/>
    <x v="54"/>
    <m/>
  </r>
  <r>
    <x v="2"/>
    <x v="0"/>
    <n v="936905"/>
    <s v="GOVERNO DE RONDÔNIA"/>
    <s v="AQUISIÇÃO DE IMPLEMENTOS AGRÍCOLAS"/>
    <x v="5"/>
    <s v="031 distribuidor;029 platadeiras;012 roçadeiras"/>
    <n v="12"/>
    <x v="22"/>
    <m/>
  </r>
  <r>
    <x v="2"/>
    <x v="0"/>
    <n v="936906"/>
    <s v="GOVERNO DE RONDÔNIA"/>
    <s v="AQUISIÇÃO DE EQUIPAMENTO DE CONSTRUÇÃO PARA ATENDER A AGRICULTURA FAMILIAR DO ESTADO DE RONDÔNIA"/>
    <x v="4"/>
    <s v="013 retroescavadeira"/>
    <n v="13"/>
    <x v="12"/>
    <m/>
  </r>
  <r>
    <x v="0"/>
    <x v="0"/>
    <n v="897694"/>
    <s v="COLORADO DO OESTE"/>
    <s v="AQUISIÇÃO DE VEÍCULO ADMINISTRATIVO E UTILITÁRIO TIPO PICAPE"/>
    <x v="1"/>
    <s v="001 Veículo Administrativo; 001 Picape"/>
    <n v="1"/>
    <x v="20"/>
    <m/>
  </r>
  <r>
    <x v="2"/>
    <x v="5"/>
    <n v="937253"/>
    <s v="DENISE"/>
    <s v="AQUISIÇÃO DE VEÍCULO DE CARGA"/>
    <x v="4"/>
    <s v="002 caminhões basculante"/>
    <n v="1"/>
    <x v="28"/>
    <m/>
  </r>
  <r>
    <x v="2"/>
    <x v="0"/>
    <n v="937096"/>
    <s v="MACHADINHO D'OESTE"/>
    <s v="AQUISIÇÃO DE VEÍCULOS DE CARGA"/>
    <x v="3"/>
    <s v="001 varredeira;001 caminhão pipa"/>
    <n v="1"/>
    <x v="73"/>
    <m/>
  </r>
  <r>
    <x v="2"/>
    <x v="0"/>
    <n v="937098"/>
    <s v="MACHADINHO D'OESTE"/>
    <s v="AQUISIÇÃO DE EQUIPAMENTOS DE CONSTRUÇÃO"/>
    <x v="5"/>
    <s v="001 motoniveladora;001 retroescavadeira;001 minicarregadeira"/>
    <n v="1"/>
    <x v="5"/>
    <m/>
  </r>
  <r>
    <x v="2"/>
    <x v="0"/>
    <n v="937098"/>
    <s v="MACHADINHO D'OESTE"/>
    <s v="AQUISIÇÃO DE EQUIPAMENTOS DE CONSTRUÇÃO"/>
    <x v="5"/>
    <s v="001 motoniveladora;001 retroescavadeira;001 minicarregadeira"/>
    <n v="1"/>
    <x v="53"/>
    <m/>
  </r>
  <r>
    <x v="2"/>
    <x v="0"/>
    <n v="937098"/>
    <s v="MACHADINHO D'OESTE"/>
    <s v="AQUISIÇÃO DE EQUIPAMENTOS DE CONSTRUÇÃO"/>
    <x v="5"/>
    <s v="001 motoniveladora;001 retroescavadeira;001 minicarregadeira"/>
    <n v="1"/>
    <x v="12"/>
    <m/>
  </r>
  <r>
    <x v="0"/>
    <x v="0"/>
    <n v="897748"/>
    <s v="TEIXEIRÓPOLIS"/>
    <s v="AQUISIÇÃO DE VEÍCULO ADMINISTRATIVO TIPO PASSEIO."/>
    <x v="0"/>
    <s v="002 Veículo administrativo"/>
    <n v="2"/>
    <x v="20"/>
    <m/>
  </r>
  <r>
    <x v="2"/>
    <x v="0"/>
    <n v="937100"/>
    <s v="CANDEIAS DO JAMARI"/>
    <s v="AQUISIÇÃO DE VEÍCULO DE CARGA, VEÍCULO ADMINISTRATIVO E VASSOURA MECÂNICA"/>
    <x v="3"/>
    <s v="001 comboio; 001 vassora; 001 pipa; 001 picape; 001 veículo administrativo"/>
    <n v="1"/>
    <x v="46"/>
    <m/>
  </r>
  <r>
    <x v="2"/>
    <x v="5"/>
    <n v="937253"/>
    <s v="DENISE"/>
    <s v="AQUISIÇÃO DE VEÍCULO DE CARGA"/>
    <x v="4"/>
    <s v="002 caminhões basculante"/>
    <n v="1"/>
    <x v="23"/>
    <m/>
  </r>
  <r>
    <x v="2"/>
    <x v="0"/>
    <n v="937261"/>
    <s v="SÃO FELIPE DO OESTE"/>
    <s v="AQUISIÇÃO DE VEICULO DE CARGA"/>
    <x v="3"/>
    <s v="001 caminhão pipa; 001 caminhão basculante"/>
    <n v="1"/>
    <x v="23"/>
    <m/>
  </r>
  <r>
    <x v="2"/>
    <x v="0"/>
    <n v="937100"/>
    <s v="CANDEIAS DO JAMARI"/>
    <s v="AQUISIÇÃO DE VEÍCULO DE CARGA, VEÍCULO ADMINISTRATIVO E VASSOURA MECÂNICA"/>
    <x v="3"/>
    <s v="001 comboio; 001 vassora; 001 pipa; 001 picape; 001 veículo administrativo"/>
    <n v="1"/>
    <x v="51"/>
    <m/>
  </r>
  <r>
    <x v="2"/>
    <x v="0"/>
    <n v="937261"/>
    <s v="SÃO FELIPE DO OESTE"/>
    <s v="AQUISIÇÃO DE VEICULO DE CARGA"/>
    <x v="3"/>
    <s v="001 caminhão pipa; 001 caminhão basculante"/>
    <n v="1"/>
    <x v="35"/>
    <m/>
  </r>
  <r>
    <x v="2"/>
    <x v="0"/>
    <n v="937163"/>
    <s v="PRESIDENTE MEDICI"/>
    <s v="AQUISIÇÃO DE EQUIPAMENTOS DE CONSTRUÇÃO"/>
    <x v="3"/>
    <s v="001 carregadeira;001 minicarregadeira;001 retroescavadeira"/>
    <n v="1"/>
    <x v="57"/>
    <m/>
  </r>
  <r>
    <x v="2"/>
    <x v="0"/>
    <n v="937163"/>
    <s v="PRESIDENTE MEDICI"/>
    <s v="AQUISIÇÃO DE EQUIPAMENTOS DE CONSTRUÇÃO"/>
    <x v="3"/>
    <s v="001 carregadeira;001 minicarregadeira;001 retroescavadeira"/>
    <n v="1"/>
    <x v="5"/>
    <m/>
  </r>
  <r>
    <x v="2"/>
    <x v="0"/>
    <n v="937163"/>
    <s v="PRESIDENTE MEDICI"/>
    <s v="AQUISIÇÃO DE EQUIPAMENTOS DE CONSTRUÇÃO"/>
    <x v="3"/>
    <s v="001 carregadeira;001 minicarregadeira;001 retroescavadeira"/>
    <n v="1"/>
    <x v="103"/>
    <m/>
  </r>
  <r>
    <x v="2"/>
    <x v="0"/>
    <n v="937165"/>
    <s v="CAMPO NOVO DE RONDÔNIA"/>
    <s v="AQUISIÇÃO DE EQUIPAMENTO DE CONSTRUÇÃO"/>
    <x v="4"/>
    <s v="001 Carregadeira"/>
    <n v="1"/>
    <x v="57"/>
    <m/>
  </r>
  <r>
    <x v="2"/>
    <x v="1"/>
    <n v="937434"/>
    <s v="SÃO PAULO DE OLIVENÇA"/>
    <s v="AQUISIÇÃO VEICULO DE ADMINISTRATIVO"/>
    <x v="4"/>
    <s v="001 Picape"/>
    <n v="1"/>
    <x v="16"/>
    <m/>
  </r>
  <r>
    <x v="2"/>
    <x v="8"/>
    <n v="937436"/>
    <s v="MARACAJU"/>
    <s v="AQUISIÇÃO VEICULOS DE ADMINISTRATIVOS"/>
    <x v="4"/>
    <s v="001 veículo administrativo; 005 picapes"/>
    <n v="1"/>
    <x v="20"/>
    <m/>
  </r>
  <r>
    <x v="0"/>
    <x v="4"/>
    <n v="903652"/>
    <s v="MONTE DO CARMO"/>
    <s v=" AQUISIÇÃO DE MICRO-ÔNIBUS, VEÍCULO ADMINISTRATIVO TIPO PASSEIO E IMPLEMENTOS AGRÍCOLAS."/>
    <x v="0"/>
    <s v="001 Veículo Administrativo; 001 Micro-Ônibus; 001 Grade Aradora; 001 Roçadeira"/>
    <n v="1"/>
    <x v="20"/>
    <m/>
  </r>
  <r>
    <x v="2"/>
    <x v="8"/>
    <n v="937436"/>
    <s v="MARACAJU"/>
    <s v="AQUISIÇÃO VEICULOS DE ADMINISTRATIVOS"/>
    <x v="4"/>
    <s v="001 veículo administrativo; 005 picapes"/>
    <n v="5"/>
    <x v="7"/>
    <m/>
  </r>
  <r>
    <x v="2"/>
    <x v="4"/>
    <n v="937248"/>
    <s v="BERNARDO SAYÃO"/>
    <s v="AQUISIÇÃO DE EQUIPAMENTOS AGRÍCOLAS E EQUIPAMENTO DE CONSTRUÇÃO"/>
    <x v="4"/>
    <s v="001 motoniveladora;001 escavadeira; 001 trator; 001 carregadeira"/>
    <n v="1"/>
    <x v="57"/>
    <m/>
  </r>
  <r>
    <x v="2"/>
    <x v="4"/>
    <n v="937248"/>
    <s v="BERNARDO SAYÃO"/>
    <s v="AQUISIÇÃO DE EQUIPAMENTOS AGRÍCOLAS E EQUIPAMENTO DE CONSTRUÇÃO"/>
    <x v="4"/>
    <s v="001 motoniveladora;001 escavadeira; 001 trator; 001 carregadeira"/>
    <n v="1"/>
    <x v="64"/>
    <m/>
  </r>
  <r>
    <x v="2"/>
    <x v="4"/>
    <n v="937248"/>
    <s v="BERNARDO SAYÃO"/>
    <s v="AQUISIÇÃO DE EQUIPAMENTOS AGRÍCOLAS E EQUIPAMENTO DE CONSTRUÇÃO"/>
    <x v="4"/>
    <s v="001 motoniveladora;001 escavadeira; 001 trator; 001 carregadeira"/>
    <n v="1"/>
    <x v="53"/>
    <m/>
  </r>
  <r>
    <x v="2"/>
    <x v="4"/>
    <n v="937248"/>
    <s v="BERNARDO SAYÃO"/>
    <s v="AQUISIÇÃO DE EQUIPAMENTOS AGRÍCOLAS E EQUIPAMENTO DE CONSTRUÇÃO"/>
    <x v="4"/>
    <s v="001 motoniveladora;001 escavadeira; 001 trator; 001 carregadeira"/>
    <n v="1"/>
    <x v="25"/>
    <m/>
  </r>
  <r>
    <x v="2"/>
    <x v="1"/>
    <n v="937249"/>
    <s v="MANACAPURU "/>
    <s v="AQUISIÇÃO DE EQUIPAMENTOS AGRÍCOLAS E EQUIPAMENTO DE CONSTRUÇÃO"/>
    <x v="6"/>
    <s v="001 carregadeira; 002 trator"/>
    <n v="1"/>
    <x v="57"/>
    <m/>
  </r>
  <r>
    <x v="2"/>
    <x v="1"/>
    <n v="937249"/>
    <s v="MANACAPURU "/>
    <s v="AQUISIÇÃO DE EQUIPAMENTOS AGRÍCOLAS E EQUIPAMENTO DE CONSTRUÇÃO"/>
    <x v="6"/>
    <s v="001 carregadeira; 002 trator"/>
    <n v="2"/>
    <x v="25"/>
    <m/>
  </r>
  <r>
    <x v="2"/>
    <x v="8"/>
    <n v="937250"/>
    <s v="PARANHOS"/>
    <s v="AQUISIÇÃO DE VEÍCULO PARA TRANSPORTE DE PESSOAL"/>
    <x v="3"/>
    <s v="001 minivan"/>
    <n v="1"/>
    <x v="85"/>
    <m/>
  </r>
  <r>
    <x v="2"/>
    <x v="1"/>
    <n v="937251"/>
    <s v="HUMAITÁ"/>
    <s v="AQUISIÇÃO DE EQUIPAMENTO DE CONSTRUÇÃO"/>
    <x v="3"/>
    <s v="002 motoniveladora; 001 rolo compactador"/>
    <n v="2"/>
    <x v="53"/>
    <m/>
  </r>
  <r>
    <x v="2"/>
    <x v="1"/>
    <n v="937251"/>
    <s v="HUMAITÁ"/>
    <s v="AQUISIÇÃO DE EQUIPAMENTO DE CONSTRUÇÃO"/>
    <x v="3"/>
    <s v="002 motoniveladora; 001 rolo compactador"/>
    <n v="1"/>
    <x v="40"/>
    <m/>
  </r>
  <r>
    <x v="2"/>
    <x v="2"/>
    <n v="937844"/>
    <s v="RODRIGUES ALVES"/>
    <s v="AQUISIÇÃO DE VEICULO ADMINISTRATIVO"/>
    <x v="4"/>
    <s v="001 picape"/>
    <n v="1"/>
    <x v="16"/>
    <m/>
  </r>
  <r>
    <x v="2"/>
    <x v="1"/>
    <n v="930353"/>
    <s v="PRESIDENTE FIGUEIREDO"/>
    <s v="AQUISIÇÃO DE VEÍCULO ADMINISTRATIVO"/>
    <x v="1"/>
    <s v="001 picape CD"/>
    <n v="1"/>
    <x v="16"/>
    <m/>
  </r>
  <r>
    <x v="2"/>
    <x v="7"/>
    <n v="938098"/>
    <s v="MOJUÍ DOS CAMPOS"/>
    <s v="AQUISIÇÃO VEICULO DE CARGA"/>
    <x v="3"/>
    <s v="001 caminhão "/>
    <n v="1"/>
    <x v="28"/>
    <m/>
  </r>
  <r>
    <x v="2"/>
    <x v="0"/>
    <n v="930520"/>
    <s v="PIMENTA BUENO"/>
    <s v="AQUISIÇÃO DE VEÍCULO DE CARGA"/>
    <x v="1"/>
    <s v="001 Caminhão basculante"/>
    <n v="1"/>
    <x v="28"/>
    <m/>
  </r>
  <r>
    <x v="1"/>
    <x v="3"/>
    <n v="909696"/>
    <s v="MACAPÁ"/>
    <s v="Aquisição de veículos especiais para segurança pública e defesa civil."/>
    <x v="0"/>
    <s v="002 Picape CD; 001 Veículo Administrativo"/>
    <n v="1"/>
    <x v="20"/>
    <m/>
  </r>
  <r>
    <x v="2"/>
    <x v="7"/>
    <n v="937421"/>
    <s v="NOVO PROGRESSO"/>
    <s v="AQUISIÇÃO DE EQUIPAMENTO DE CONSTRUÇÃO"/>
    <x v="3"/>
    <s v="001 motoniveladora"/>
    <n v="1"/>
    <x v="53"/>
    <m/>
  </r>
  <r>
    <x v="2"/>
    <x v="7"/>
    <n v="937427"/>
    <s v="BAIAO"/>
    <s v="AQUISIÇÃO DE EQUIPAMENTO DE CONSTRUÇÃO"/>
    <x v="3"/>
    <s v="001 rolo compactador"/>
    <n v="1"/>
    <x v="40"/>
    <m/>
  </r>
  <r>
    <x v="2"/>
    <x v="7"/>
    <n v="937430"/>
    <s v="REDENCAO"/>
    <s v="AQUISIÇÃO EQUIPAMENTO AGRÍCOLA"/>
    <x v="6"/>
    <s v="001 trator"/>
    <n v="1"/>
    <x v="42"/>
    <m/>
  </r>
  <r>
    <x v="2"/>
    <x v="7"/>
    <n v="937431"/>
    <s v="ITAITUBA"/>
    <s v="AQUISIÇÃO DE EQUIPAMENTO DE CONSTRUÇÃO"/>
    <x v="4"/>
    <s v="001 escavadeira hidráulica"/>
    <n v="1"/>
    <x v="64"/>
    <m/>
  </r>
  <r>
    <x v="2"/>
    <x v="7"/>
    <n v="937433"/>
    <s v="REDENCAO"/>
    <s v="AQUISIÇÃO DE EQUIPAMENTO DE CONSTRUÇÃO"/>
    <x v="4"/>
    <s v="001Motoniveladora"/>
    <n v="1"/>
    <x v="53"/>
    <m/>
  </r>
  <r>
    <x v="1"/>
    <x v="0"/>
    <n v="909739"/>
    <s v="SERINGUEIRAS"/>
    <s v=" AQUISIÇÃO DE VEICULO DE TRANSPORTE DE PESSOAL E VEÍCULO ADMINISTRATIVO"/>
    <x v="0"/>
    <s v="001 Van; 002 Veículo administrativo"/>
    <n v="2"/>
    <x v="20"/>
    <m/>
  </r>
  <r>
    <x v="2"/>
    <x v="1"/>
    <n v="937435"/>
    <s v="SANTO ANTÔNIO DO IÇÁ "/>
    <s v="AQUISIÇÃO DE VEÍCULO DE CARGA"/>
    <x v="3"/>
    <s v="001 caminhão bau"/>
    <n v="1"/>
    <x v="100"/>
    <m/>
  </r>
  <r>
    <x v="1"/>
    <x v="0"/>
    <n v="909795"/>
    <s v="VILHENA"/>
    <s v=" Aquisição de veículo para transporte de pessoal."/>
    <x v="0"/>
    <s v="001 Veículo administrativo; 001 Ônibus"/>
    <n v="1"/>
    <x v="20"/>
    <m/>
  </r>
  <r>
    <x v="2"/>
    <x v="5"/>
    <n v="931695"/>
    <s v="ITAUBA"/>
    <s v="AQUISIÇÃO DE VEÍCULO DE CARGA."/>
    <x v="1"/>
    <s v="001 Caminhão coletor compactador de lixo 15m³"/>
    <n v="1"/>
    <x v="26"/>
    <s v="Caminhão Coletor Compactador de Lixo 15m³"/>
  </r>
  <r>
    <x v="2"/>
    <x v="7"/>
    <n v="937437"/>
    <s v="SAO DOMINGOS DO ARAGUAIA"/>
    <s v="AQUISIÇÃO DE EQUIPAMENTO DE CONSTRUÇÃO"/>
    <x v="4"/>
    <s v="001 Retroescavadeira"/>
    <n v="1"/>
    <x v="103"/>
    <m/>
  </r>
  <r>
    <x v="2"/>
    <x v="7"/>
    <n v="937438"/>
    <s v="MARABA"/>
    <s v="AQUISIÇÃO DE EQUIPAMENTO DE CONSTRUÇÃO"/>
    <x v="4"/>
    <s v="001 trator de esteira"/>
    <n v="1"/>
    <x v="76"/>
    <m/>
  </r>
  <r>
    <x v="2"/>
    <x v="5"/>
    <n v="931695"/>
    <s v="ITAUBA"/>
    <s v="AQUISIÇÃO DE VEÍCULO DE CARGA."/>
    <x v="1"/>
    <s v="001 Veículo administrativo; 001 Picape"/>
    <n v="1"/>
    <x v="20"/>
    <m/>
  </r>
  <r>
    <x v="2"/>
    <x v="2"/>
    <n v="937848"/>
    <s v="RODRIGUES ALVES"/>
    <s v="AQUISIÇÃO DE EQUIPAMENTO DE CONSTRUÇÃO"/>
    <x v="4"/>
    <s v="001 Retroescavadeira; 001 Motoniveladora"/>
    <n v="1"/>
    <x v="53"/>
    <m/>
  </r>
  <r>
    <x v="2"/>
    <x v="2"/>
    <n v="937848"/>
    <s v="RODRIGUES ALVES"/>
    <s v="AQUISIÇÃO DE EQUIPAMENTO DE CONSTRUÇÃO"/>
    <x v="4"/>
    <s v="001 Retroescavadeira; 001 Motoniveladora"/>
    <n v="1"/>
    <x v="12"/>
    <m/>
  </r>
  <r>
    <x v="2"/>
    <x v="4"/>
    <n v="937849"/>
    <s v="NOVA ROSALANDIA"/>
    <s v="AQUISIÇÃO DE EQUIPAMENTO DE CONSTRUÇÃO"/>
    <x v="7"/>
    <s v="001 MOTONIVELADORA "/>
    <n v="1"/>
    <x v="53"/>
    <m/>
  </r>
  <r>
    <x v="2"/>
    <x v="7"/>
    <n v="937853"/>
    <s v="OBIDOS"/>
    <s v="AQUISIÇÃO DE GRUPOS GERADORES"/>
    <x v="3"/>
    <s v="007 grupo de geradores"/>
    <n v="7"/>
    <x v="3"/>
    <m/>
  </r>
  <r>
    <x v="2"/>
    <x v="4"/>
    <n v="937854"/>
    <s v="BOM JESUS DO TOCANTINS"/>
    <s v="AQUISIÇÃO DE EQUIPAMENTO DE CONSTRUÇÃO"/>
    <x v="4"/>
    <s v="001 Escavadeira hidráulica"/>
    <n v="1"/>
    <x v="64"/>
    <m/>
  </r>
  <r>
    <x v="2"/>
    <x v="7"/>
    <n v="937857"/>
    <s v="MAE DO RIO"/>
    <s v="AQUISIÇÃO DE EQUIPAMENTO AGRÍCOLA"/>
    <x v="4"/>
    <s v="001 Trator de pneus"/>
    <n v="1"/>
    <x v="25"/>
    <m/>
  </r>
  <r>
    <x v="2"/>
    <x v="3"/>
    <n v="938173"/>
    <s v="MAZAGÃO"/>
    <s v="AQUISIÇÃO DE VEÍCULO ADMINISTRATIVO"/>
    <x v="3"/>
    <s v="Picapes CD"/>
    <n v="3"/>
    <x v="16"/>
    <m/>
  </r>
  <r>
    <x v="2"/>
    <x v="0"/>
    <n v="934857"/>
    <s v="OURO PRETO DO OESTE"/>
    <s v="AQUISIÇÃO DE VEICULO DE CARGA E EQUIPAMENTO DE CONSTRUÇÃO"/>
    <x v="1"/>
    <s v="001 Retroescavadeira; 001 Caminhão Basculante"/>
    <n v="1"/>
    <x v="23"/>
    <m/>
  </r>
  <r>
    <x v="2"/>
    <x v="4"/>
    <n v="938188"/>
    <s v="GOVERNO DO TOCANTINS"/>
    <s v="AQUISIÇÃO DE VEICULO ESPECIAL PARA SEGURANÇA PÚBLICA E DEFESA CIVIL"/>
    <x v="3"/>
    <s v="001 Caminhão auto bomba"/>
    <n v="1"/>
    <x v="60"/>
    <m/>
  </r>
  <r>
    <x v="2"/>
    <x v="2"/>
    <n v="938190"/>
    <s v="ACRELÂNDIA"/>
    <s v="AQUISIÇÃO DE VEÍCULO ADMINISTRATIVO E VEÍCULO DE TRANSPORTE DE PESSOAL"/>
    <x v="3"/>
    <s v="002  Motocicletas; 001 van; 001 veículo administrativo"/>
    <n v="2"/>
    <x v="4"/>
    <m/>
  </r>
  <r>
    <x v="2"/>
    <x v="2"/>
    <n v="938190"/>
    <s v="ACRELÂNDIA"/>
    <s v="AQUISIÇÃO DE VEÍCULO ADMINISTRATIVO E VEÍCULO DE TRANSPORTE DE PESSOAL"/>
    <x v="3"/>
    <s v="002  Motocicletas; 001 van; 001 veículo administrativo"/>
    <n v="1"/>
    <x v="27"/>
    <m/>
  </r>
  <r>
    <x v="2"/>
    <x v="2"/>
    <n v="938190"/>
    <s v="ACRELÂNDIA"/>
    <s v="AQUISIÇÃO DE VEÍCULO ADMINISTRATIVO E VEÍCULO DE TRANSPORTE DE PESSOAL"/>
    <x v="3"/>
    <s v="002  Motocicletas; 001 van; 001 veículo administrativo"/>
    <n v="1"/>
    <x v="20"/>
    <m/>
  </r>
  <r>
    <x v="2"/>
    <x v="2"/>
    <n v="938191"/>
    <s v="SENA MADUREIRA"/>
    <s v="AQUISIÇÃO DE EQUIPAMENTO DE CONSTRUÇÃO E VEÍCULO DE CARGA"/>
    <x v="3"/>
    <s v="001 Caminhão carga seca;001 Motoniveladora;001 Trator de esteiras"/>
    <n v="1"/>
    <x v="8"/>
    <m/>
  </r>
  <r>
    <x v="2"/>
    <x v="2"/>
    <n v="938191"/>
    <s v="SENA MADUREIRA"/>
    <s v="AQUISIÇÃO DE EQUIPAMENTO DE CONSTRUÇÃO E VEÍCULO DE CARGA"/>
    <x v="3"/>
    <s v="001 Caminhão carga seca;001 Motoniveladora;001 Trator de esteiras"/>
    <n v="1"/>
    <x v="53"/>
    <m/>
  </r>
  <r>
    <x v="2"/>
    <x v="2"/>
    <n v="938191"/>
    <s v="SENA MADUREIRA"/>
    <s v="AQUISIÇÃO DE EQUIPAMENTO DE CONSTRUÇÃO E VEÍCULO DE CARGA"/>
    <x v="3"/>
    <s v="001 Caminhão carga seca;001 Motoniveladora;001 Trator de esteiras"/>
    <n v="1"/>
    <x v="76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3"/>
    <x v="116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17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18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19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20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21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22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3"/>
    <x v="123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23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3"/>
    <x v="124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2"/>
    <x v="125"/>
    <m/>
  </r>
  <r>
    <x v="2"/>
    <x v="1"/>
    <n v="938245"/>
    <s v="NOVO AIRÃO"/>
    <s v="AQUISIÇÃO DE MÁQUINAS"/>
    <x v="7"/>
    <s v="002 máquinas para lavar pepinos, 003 mesas de lavagem,002 embalagem para polpa de fruta,003 tanque para lavagem,002 tanque para banho-maria,003 conjunto tanque e cesto,003 mesas de seleção,002 dosador volumérico,002 despolpadeira de frutas,002 mesas de lavagem,002 lavadora de frutas,002 descascador de abacaxi+faca"/>
    <n v="3"/>
    <x v="126"/>
    <m/>
  </r>
  <r>
    <x v="2"/>
    <x v="2"/>
    <n v="938271"/>
    <s v="TARAUACA"/>
    <s v="VEICULO ADMINISTRATIVO"/>
    <x v="3"/>
    <s v="001 picape"/>
    <n v="1"/>
    <x v="16"/>
    <m/>
  </r>
  <r>
    <x v="2"/>
    <x v="1"/>
    <n v="938261"/>
    <s v="NOVO AIRÃO"/>
    <s v="AQUISIÇÃO DE MÁQUINAS"/>
    <x v="7"/>
    <s v="002 fabricador de gelo"/>
    <n v="2"/>
    <x v="104"/>
    <m/>
  </r>
  <r>
    <x v="2"/>
    <x v="2"/>
    <n v="938281"/>
    <s v="TARAUACA"/>
    <s v="VEICULO ADMINISTRATIVO"/>
    <x v="3"/>
    <s v="001 veículo administrativo"/>
    <n v="1"/>
    <x v="20"/>
    <m/>
  </r>
  <r>
    <x v="2"/>
    <x v="7"/>
    <n v="938246"/>
    <s v="VITORIA DO XINGU"/>
    <s v="AQUISIÇÃO DE VEICULO ADMINISTRATIVO"/>
    <x v="1"/>
    <s v="4 Picape CD"/>
    <n v="4"/>
    <x v="16"/>
    <m/>
  </r>
  <r>
    <x v="2"/>
    <x v="6"/>
    <n v="938310"/>
    <s v="BOA VISTA"/>
    <s v="AQUISIÇÃO DE VEÍCULO DE CARGA, EQUIPAMENTO E IMPLEMENTO AGRÍCOLA."/>
    <x v="7"/>
    <s v="002 caminhão, 003 trator agricola,003 grade aradora, 002 grade niveladora,002 colheitadeira,002 distribuidor de fertilizantes"/>
    <n v="2"/>
    <x v="127"/>
    <m/>
  </r>
  <r>
    <x v="2"/>
    <x v="6"/>
    <n v="938310"/>
    <s v="BOA VISTA"/>
    <s v="AQUISIÇÃO DE VEÍCULO DE CARGA, EQUIPAMENTO E IMPLEMENTO AGRÍCOLA."/>
    <x v="7"/>
    <s v="002 caminhão, 003 trator agricola,003 grade aradora, 002 grade niveladora,002 colheitadeira,002 distribuidor de fertilizantes"/>
    <n v="2"/>
    <x v="67"/>
    <m/>
  </r>
  <r>
    <x v="2"/>
    <x v="6"/>
    <n v="938310"/>
    <s v="BOA VISTA"/>
    <s v="AQUISIÇÃO DE VEÍCULO DE CARGA, EQUIPAMENTO E IMPLEMENTO AGRÍCOLA."/>
    <x v="7"/>
    <s v="002 caminhão, 003 trator agricola,003 grade aradora, 002 grade niveladora,002 colheitadeira,002 distribuidor de fertilizantes"/>
    <n v="2"/>
    <x v="56"/>
    <m/>
  </r>
  <r>
    <x v="2"/>
    <x v="6"/>
    <n v="938310"/>
    <s v="BOA VISTA"/>
    <s v="AQUISIÇÃO DE VEÍCULO DE CARGA, EQUIPAMENTO E IMPLEMENTO AGRÍCOLA."/>
    <x v="7"/>
    <s v="002 caminhão, 003 trator agricola,003 grade aradora, 002 grade niveladora,002 colheitadeira,002 distribuidor de fertilizantes"/>
    <n v="3"/>
    <x v="0"/>
    <m/>
  </r>
  <r>
    <x v="2"/>
    <x v="6"/>
    <n v="938310"/>
    <s v="BOA VISTA"/>
    <s v="AQUISIÇÃO DE VEÍCULO DE CARGA, EQUIPAMENTO E IMPLEMENTO AGRÍCOLA."/>
    <x v="7"/>
    <s v="002 caminhão, 003 trator agricola,003 grade aradora, 002 grade niveladora,002 colheitadeira,002 distribuidor de fertilizantes"/>
    <n v="2"/>
    <x v="0"/>
    <m/>
  </r>
  <r>
    <x v="2"/>
    <x v="6"/>
    <n v="938310"/>
    <s v="BOA VISTA"/>
    <s v="AQUISIÇÃO DE VEÍCULO DE CARGA, EQUIPAMENTO E IMPLEMENTO AGRÍCOLA."/>
    <x v="7"/>
    <s v="002 caminhão, 003 trator agricola,003 grade aradora, 002 grade niveladora,002 colheitadeira,002 distribuidor de fertilizantes"/>
    <n v="3"/>
    <x v="42"/>
    <m/>
  </r>
  <r>
    <x v="2"/>
    <x v="0"/>
    <n v="938326"/>
    <s v="MACHADINHO D'OESTE"/>
    <s v="AQUISIÇÃO DE EQUIPAMENTOS DE CONSTRUÇÃO"/>
    <x v="6"/>
    <s v="001 Minicarregadeira"/>
    <n v="1"/>
    <x v="5"/>
    <m/>
  </r>
  <r>
    <x v="2"/>
    <x v="0"/>
    <n v="938329"/>
    <s v="VALE DO ANARI"/>
    <s v="AQUISIÇÃO DE IMPLEMENTOS AGRÍCOLAS"/>
    <x v="3"/>
    <s v="002 Carreta agrícola;009 Pá traseira agrícola;001 Grade aradora"/>
    <n v="2"/>
    <x v="13"/>
    <m/>
  </r>
  <r>
    <x v="2"/>
    <x v="0"/>
    <n v="938329"/>
    <s v="VALE DO ANARI"/>
    <s v="AQUISIÇÃO DE IMPLEMENTOS AGRÍCOLAS"/>
    <x v="3"/>
    <s v="002 Carreta agrícola;009 Pá traseira agrícola;001 Grade aradora"/>
    <n v="1"/>
    <x v="0"/>
    <m/>
  </r>
  <r>
    <x v="2"/>
    <x v="0"/>
    <n v="938329"/>
    <s v="VALE DO ANARI"/>
    <s v="AQUISIÇÃO DE IMPLEMENTOS AGRÍCOLAS"/>
    <x v="3"/>
    <s v="002 Carreta agrícola;009 Pá traseira agrícola;001 Grade aradora"/>
    <n v="9"/>
    <x v="128"/>
    <m/>
  </r>
  <r>
    <x v="2"/>
    <x v="0"/>
    <n v="938342"/>
    <s v="PORTO VELHO"/>
    <s v="AQUISIÇÃO DE EQUIPAMENTO DE CONSTRUÇÃO"/>
    <x v="6"/>
    <s v="002 retroescavadeira"/>
    <n v="2"/>
    <x v="12"/>
    <m/>
  </r>
  <r>
    <x v="2"/>
    <x v="4"/>
    <n v="938451"/>
    <s v="GURUPI"/>
    <s v="AQUISIÇÃO DE GRUPO GERADOR"/>
    <x v="7"/>
    <s v="005 Usina Fotovoltaicas"/>
    <n v="5"/>
    <x v="129"/>
    <m/>
  </r>
  <r>
    <x v="2"/>
    <x v="3"/>
    <n v="938459"/>
    <s v="MACAPA"/>
    <s v="AQUISIÇÃO DE VEÍCULO ADMINISTRATIVO"/>
    <x v="3"/>
    <s v="004 picape; 006 motocicleta"/>
    <n v="6"/>
    <x v="4"/>
    <m/>
  </r>
  <r>
    <x v="2"/>
    <x v="3"/>
    <n v="938459"/>
    <s v="MACAPA"/>
    <s v="AQUISIÇÃO DE VEÍCULO ADMINISTRATIVO"/>
    <x v="3"/>
    <s v="004 picape; 006 motocicleta"/>
    <n v="4"/>
    <x v="16"/>
    <m/>
  </r>
  <r>
    <x v="2"/>
    <x v="3"/>
    <n v="938464"/>
    <s v="MACAPA"/>
    <s v="AQUISIÇÃO DE VEÍCULO ESPECIAL PARA SEGURANÇA PÚBLICA E DEFESA CIVIL"/>
    <x v="3"/>
    <s v="002 picape; 008 motocicleta"/>
    <n v="8"/>
    <x v="4"/>
    <m/>
  </r>
  <r>
    <x v="2"/>
    <x v="3"/>
    <n v="938464"/>
    <s v="MACAPA"/>
    <s v="AQUISIÇÃO DE VEÍCULO ESPECIAL PARA SEGURANÇA PÚBLICA E DEFESA CIVIL"/>
    <x v="3"/>
    <s v="002 picape; 008 motocicleta"/>
    <n v="2"/>
    <x v="16"/>
    <m/>
  </r>
  <r>
    <x v="2"/>
    <x v="7"/>
    <n v="938499"/>
    <s v="MARABA"/>
    <s v="AQUISIÇÃO DE EQUIPAMENTO AGRÍCOLA E IMPLEMENTO"/>
    <x v="4"/>
    <s v="001 trator de pneus; 001 implemento agricola"/>
    <n v="1"/>
    <x v="0"/>
    <m/>
  </r>
  <r>
    <x v="2"/>
    <x v="7"/>
    <n v="938499"/>
    <s v="MARABA"/>
    <s v="AQUISIÇÃO DE EQUIPAMENTO AGRÍCOLA E IMPLEMENTO"/>
    <x v="4"/>
    <s v="001 trator de pneus; 001 implemento agricola"/>
    <n v="1"/>
    <x v="42"/>
    <m/>
  </r>
  <r>
    <x v="2"/>
    <x v="3"/>
    <n v="938501"/>
    <s v="MAZAGÃO"/>
    <s v="AQUISIÇÃO DE VEÍCULO ADMINISTRATIVO"/>
    <x v="3"/>
    <s v="003 veículo administrativo"/>
    <n v="3"/>
    <x v="20"/>
    <m/>
  </r>
  <r>
    <x v="2"/>
    <x v="7"/>
    <n v="938555"/>
    <s v="SANTA LUZIA DO PARÁ"/>
    <s v="AQUISIÇÃO DE VEICULO DE CARGA E EQUIPAMENTO DE CONSTRUÇÃO"/>
    <x v="5"/>
    <s v="001 carregadeira sobre rodas;001 caminhão basculante"/>
    <n v="1"/>
    <x v="23"/>
    <m/>
  </r>
  <r>
    <x v="2"/>
    <x v="7"/>
    <n v="938555"/>
    <s v="SANTA LUZIA DO PARÁ"/>
    <s v="AQUISIÇÃO DE VEICULO DE CARGA E EQUIPAMENTO DE CONSTRUÇÃO"/>
    <x v="5"/>
    <s v="001 carregadeira sobre rodas;001 caminhão basculante"/>
    <n v="1"/>
    <x v="57"/>
    <m/>
  </r>
  <r>
    <x v="2"/>
    <x v="0"/>
    <n v="938560"/>
    <s v="TEIXEIRÓPOLIS"/>
    <s v="AQUISIÇÃO DE VEICULO DE CARGA"/>
    <x v="3"/>
    <s v="001 Caminhão;001 Caminhão Basculante"/>
    <n v="1"/>
    <x v="28"/>
    <m/>
  </r>
  <r>
    <x v="2"/>
    <x v="0"/>
    <n v="938560"/>
    <s v="TEIXEIRÓPOLIS"/>
    <s v="AQUISIÇÃO DE VEICULO DE CARGA"/>
    <x v="3"/>
    <s v="001 Caminhão;001 Caminhão Basculante"/>
    <n v="1"/>
    <x v="28"/>
    <m/>
  </r>
  <r>
    <x v="2"/>
    <x v="0"/>
    <n v="938632"/>
    <s v="JI-PARANÁ"/>
    <s v="AQUISIÇÃO DE VEÍCULO DE CARGA E EQUIPAMENTOS DE CONSTRUÇÃO."/>
    <x v="3"/>
    <s v="1 minicarregadeira;001 carregadeiras;009 caminhão basculantes"/>
    <n v="9"/>
    <x v="28"/>
    <m/>
  </r>
  <r>
    <x v="2"/>
    <x v="0"/>
    <n v="938632"/>
    <s v="JI-PARANÁ"/>
    <s v="AQUISIÇÃO DE VEÍCULO DE CARGA E EQUIPAMENTOS DE CONSTRUÇÃO."/>
    <x v="3"/>
    <s v="0 minicarregadeira;001 carregadeiras;009 caminhão basculantes"/>
    <n v="1"/>
    <x v="57"/>
    <m/>
  </r>
  <r>
    <x v="2"/>
    <x v="0"/>
    <n v="938632"/>
    <s v="JI-PARANÁ"/>
    <s v="AQUISIÇÃO DE VEÍCULO DE CARGA E EQUIPAMENTOS DE CONSTRUÇÃO."/>
    <x v="3"/>
    <s v="001 minicarregadeira;001 carregadeiras;009 caminhão basculantes"/>
    <n v="1"/>
    <x v="5"/>
    <m/>
  </r>
  <r>
    <x v="2"/>
    <x v="6"/>
    <n v="938750"/>
    <s v="GOVERNO DE RORAIMA"/>
    <s v="AQUISIÇÃO DE EMBARCAÇÃO"/>
    <x v="3"/>
    <s v="255 motor bomba; 254 barco alumínio"/>
    <n v="254"/>
    <x v="83"/>
    <m/>
  </r>
  <r>
    <x v="2"/>
    <x v="6"/>
    <n v="938750"/>
    <s v="GOVERNO DE RORAIMA"/>
    <s v="AQUISIÇÃO DE EMBARCAÇÃO"/>
    <x v="3"/>
    <s v="255 motor bomba; 254 barco alumínio"/>
    <n v="255"/>
    <x v="130"/>
    <m/>
  </r>
  <r>
    <x v="2"/>
    <x v="6"/>
    <n v="938757"/>
    <s v="GOVERNO DE RORAIMA"/>
    <s v="AQUISIÇÃO DE EQUIPAMENTO AGRÍCOLA"/>
    <x v="3"/>
    <s v="001 colheitadeira"/>
    <n v="1"/>
    <x v="131"/>
    <m/>
  </r>
  <r>
    <x v="2"/>
    <x v="0"/>
    <n v="938790"/>
    <s v="THEOBROMA"/>
    <s v="AQUISIÇÃO DE IMPLEMENTOS AGRÍCOLAS"/>
    <x v="3"/>
    <s v="002 Colhedora de forragens"/>
    <n v="2"/>
    <x v="14"/>
    <m/>
  </r>
  <r>
    <x v="2"/>
    <x v="0"/>
    <n v="938871"/>
    <s v="NOVA MAMORE"/>
    <s v="AQUISIÇÃO DE EQUIPAMENTO DE CONSTRUÇÃO E VEÍCULO ADMINISTRATIVO."/>
    <x v="3"/>
    <s v="001 motoniveladora; 001 retroescavadeira; 001 picape"/>
    <n v="1"/>
    <x v="53"/>
    <m/>
  </r>
  <r>
    <x v="2"/>
    <x v="0"/>
    <n v="938871"/>
    <s v="NOVA MAMORE"/>
    <s v="AQUISIÇÃO DE EQUIPAMENTO DE CONSTRUÇÃO E VEÍCULO ADMINISTRATIVO."/>
    <x v="3"/>
    <s v="001 motoniveladora; 001 retroescavadeira; 001 picape"/>
    <n v="1"/>
    <x v="7"/>
    <m/>
  </r>
  <r>
    <x v="2"/>
    <x v="0"/>
    <n v="938871"/>
    <s v="NOVA MAMORE"/>
    <s v="AQUISIÇÃO DE EQUIPAMENTO DE CONSTRUÇÃO E VEÍCULO ADMINISTRATIVO."/>
    <x v="3"/>
    <s v="001 motoniveladora; 001 retroescavadeira; 001 picape"/>
    <n v="1"/>
    <x v="103"/>
    <m/>
  </r>
  <r>
    <x v="2"/>
    <x v="7"/>
    <n v="938982"/>
    <s v="SAO DOMINGOS DO CAPIM"/>
    <s v="AQUISIÇÃO DE EQUIPAMENTOS DE CONSTRUÇÃO"/>
    <x v="3"/>
    <s v="001 carregadeira"/>
    <n v="1"/>
    <x v="57"/>
    <m/>
  </r>
  <r>
    <x v="2"/>
    <x v="0"/>
    <n v="939225"/>
    <s v="NOVA MAMORE"/>
    <s v="AQUISIÇÃO DE VEÍCULO DE CARGA"/>
    <x v="3"/>
    <s v="001 Caminhão pipa"/>
    <n v="1"/>
    <x v="52"/>
    <m/>
  </r>
  <r>
    <x v="2"/>
    <x v="6"/>
    <n v="939982"/>
    <s v="UIRAMUTÃ "/>
    <s v="AQUISIÇÃO DE EQUIPAMENTO DE CONSTRUÇÃO"/>
    <x v="3"/>
    <s v="001 rolo compactador"/>
    <n v="1"/>
    <x v="4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1" firstHeaderRow="1" firstDataRow="1" firstDataCol="1" rowPageCount="1" colPageCount="1"/>
  <pivotFields count="10">
    <pivotField axis="axisRow" showAll="0">
      <items count="4">
        <item x="0"/>
        <item x="1"/>
        <item x="2"/>
        <item t="default"/>
      </items>
    </pivotField>
    <pivotField axis="axisRow" showAll="0">
      <items count="10">
        <item x="2"/>
        <item sd="0" x="1"/>
        <item sd="0" x="3"/>
        <item sd="0" x="8"/>
        <item sd="0" x="5"/>
        <item sd="0" x="7"/>
        <item sd="0" x="0"/>
        <item sd="0" x="6"/>
        <item sd="0" x="4"/>
        <item t="default"/>
      </items>
    </pivotField>
    <pivotField showAll="0"/>
    <pivotField showAll="0"/>
    <pivotField showAll="0"/>
    <pivotField axis="axisPage" multipleItemSelectionAllowed="1" showAll="0">
      <items count="9">
        <item x="3"/>
        <item x="7"/>
        <item x="0"/>
        <item x="6"/>
        <item x="4"/>
        <item x="2"/>
        <item x="5"/>
        <item x="1"/>
        <item t="default"/>
      </items>
    </pivotField>
    <pivotField showAll="0"/>
    <pivotField dataField="1" showAll="0"/>
    <pivotField axis="axisRow" showAll="0">
      <items count="160">
        <item h="1" x="91"/>
        <item h="1" x="70"/>
        <item h="1" x="92"/>
        <item h="1" x="88"/>
        <item h="1" x="9"/>
        <item h="1" x="44"/>
        <item h="1" x="105"/>
        <item h="1" x="79"/>
        <item h="1" x="87"/>
        <item h="1" x="60"/>
        <item h="1" sd="0" x="10"/>
        <item h="1" sd="0" x="23"/>
        <item h="1" sd="0" x="28"/>
        <item h="1" sd="0" m="1" x="134"/>
        <item h="1" sd="0" x="127"/>
        <item h="1" m="1" x="148"/>
        <item h="1" m="1" x="150"/>
        <item h="1" sd="0" m="1" x="135"/>
        <item h="1" x="100"/>
        <item h="1" x="29"/>
        <item h="1" x="84"/>
        <item h="1" sd="0" x="8"/>
        <item h="1" x="114"/>
        <item h="1" x="37"/>
        <item h="1" sd="0" x="26"/>
        <item h="1" m="1" x="153"/>
        <item h="1" sd="0" x="32"/>
        <item h="1" x="46"/>
        <item h="1" x="34"/>
        <item h="1" x="80"/>
        <item h="1" x="63"/>
        <item h="1" sd="0" x="66"/>
        <item h="1" sd="0" m="1" x="144"/>
        <item h="1" m="1" x="145"/>
        <item h="1" m="1" x="147"/>
        <item h="1" sd="0" x="52"/>
        <item h="1" m="1" x="146"/>
        <item h="1" m="1" x="149"/>
        <item h="1" m="1" x="136"/>
        <item h="1" m="1" x="156"/>
        <item h="1" m="1" x="152"/>
        <item h="1" sd="0" m="1" x="142"/>
        <item h="1" sd="0" x="35"/>
        <item h="1" m="1" x="158"/>
        <item h="1" x="96"/>
        <item h="1" x="73"/>
        <item h="1" x="50"/>
        <item sd="0" x="57"/>
        <item h="1" x="13"/>
        <item h="1" x="110"/>
        <item h="1" x="45"/>
        <item h="1" x="75"/>
        <item h="1" x="14"/>
        <item h="1" x="67"/>
        <item h="1" x="131"/>
        <item h="1" x="81"/>
        <item h="1" x="102"/>
        <item h="1" x="61"/>
        <item h="1" x="48"/>
        <item h="1" x="30"/>
        <item h="1" x="116"/>
        <item h="1" x="106"/>
        <item h="1" x="82"/>
        <item h="1" x="18"/>
        <item h="1" x="117"/>
        <item h="1" x="99"/>
        <item h="1" x="118"/>
        <item h="1" x="19"/>
        <item h="1" x="56"/>
        <item h="1" x="119"/>
        <item h="1" x="107"/>
        <item h="1" x="120"/>
        <item h="1" x="83"/>
        <item h="1" x="49"/>
        <item h="1" x="98"/>
        <item h="1" x="68"/>
        <item sd="0" x="64"/>
        <item h="1" x="65"/>
        <item h="1" x="108"/>
        <item h="1" x="104"/>
        <item h="1" x="89"/>
        <item h="1" x="41"/>
        <item h="1" x="36"/>
        <item h="1" x="77"/>
        <item h="1" x="0"/>
        <item h="1" x="3"/>
        <item h="1" x="113"/>
        <item h="1" x="121"/>
        <item h="1" x="39"/>
        <item h="1" x="38"/>
        <item h="1" x="122"/>
        <item h="1" x="123"/>
        <item h="1" x="124"/>
        <item h="1" m="1" x="133"/>
        <item h="1" m="1" x="139"/>
        <item h="1" m="1" x="157"/>
        <item h="1" m="1" x="137"/>
        <item h="1" m="1" x="155"/>
        <item h="1" x="17"/>
        <item h="1" x="5"/>
        <item h="1" x="11"/>
        <item h="1" x="85"/>
        <item h="1" x="4"/>
        <item h="1" x="43"/>
        <item sd="0" x="53"/>
        <item h="1" x="111"/>
        <item h="1" x="130"/>
        <item h="1" x="112"/>
        <item h="1" x="90"/>
        <item h="1" x="72"/>
        <item h="1" m="1" x="132"/>
        <item h="1" sd="0" x="6"/>
        <item h="1" m="1" x="154"/>
        <item h="1" m="1" x="138"/>
        <item h="1" sd="0" x="58"/>
        <item h="1" m="1" x="140"/>
        <item h="1" m="1" x="151"/>
        <item h="1" x="78"/>
        <item h="1" x="128"/>
        <item h="1" x="1"/>
        <item h="1" sd="0" x="16"/>
        <item h="1" sd="0" x="7"/>
        <item h="1" x="115"/>
        <item h="1" x="54"/>
        <item h="1" x="31"/>
        <item h="1" x="93"/>
        <item h="1" x="24"/>
        <item h="1" x="101"/>
        <item h="1" x="109"/>
        <item h="1" sd="0" m="1" x="141"/>
        <item h="1" x="22"/>
        <item sd="0" x="40"/>
        <item h="1" x="15"/>
        <item h="1" x="62"/>
        <item h="1" x="71"/>
        <item h="1" x="94"/>
        <item h="1" x="125"/>
        <item h="1" x="126"/>
        <item h="1" x="95"/>
        <item h="1" sd="0" m="1" x="143"/>
        <item h="1" x="69"/>
        <item h="1" x="2"/>
        <item h="1" x="33"/>
        <item h="1" x="21"/>
        <item h="1" x="86"/>
        <item h="1" x="129"/>
        <item h="1" x="47"/>
        <item h="1" sd="0" x="27"/>
        <item h="1" x="74"/>
        <item h="1" x="51"/>
        <item h="1" sd="0" x="20"/>
        <item h="1" x="97"/>
        <item h="1" x="55"/>
        <item sd="0" x="12"/>
        <item sd="0" x="25"/>
        <item sd="0" x="42"/>
        <item h="1" x="59"/>
        <item h="1" x="76"/>
        <item h="1" x="103"/>
        <item t="default"/>
      </items>
    </pivotField>
    <pivotField showAll="0" defaultSubtotal="0"/>
  </pivotFields>
  <rowFields count="3">
    <field x="8"/>
    <field x="0"/>
    <field x="1"/>
  </rowFields>
  <rowItems count="8">
    <i>
      <x v="47"/>
    </i>
    <i>
      <x v="76"/>
    </i>
    <i>
      <x v="104"/>
    </i>
    <i>
      <x v="131"/>
    </i>
    <i>
      <x v="153"/>
    </i>
    <i>
      <x v="154"/>
    </i>
    <i>
      <x v="155"/>
    </i>
    <i t="grand">
      <x/>
    </i>
  </rowItems>
  <colItems count="1">
    <i/>
  </colItems>
  <pageFields count="1">
    <pageField fld="5" hier="-1"/>
  </pageFields>
  <dataFields count="1">
    <dataField name="Soma de QTD1" fld="7" baseField="0" baseItem="0"/>
  </dataFields>
  <formats count="20">
    <format dxfId="19">
      <pivotArea dataOnly="0" outline="0" axis="axisValues" fieldPosition="0"/>
    </format>
    <format dxfId="18">
      <pivotArea outline="0" collapsedLevelsAreSubtotals="1" fieldPosition="0"/>
    </format>
    <format dxfId="17">
      <pivotArea dataOnly="0" labelOnly="1" outline="0" axis="axisValues" fieldPosition="0"/>
    </format>
    <format dxfId="16">
      <pivotArea dataOnly="0" labelOnly="1" outline="0" axis="axisValues" fieldPosition="0"/>
    </format>
    <format dxfId="15">
      <pivotArea outline="0" collapsedLevelsAreSubtotals="1" fieldPosition="0"/>
    </format>
    <format dxfId="14">
      <pivotArea dataOnly="0" labelOnly="1" outline="0" axis="axisValues" fieldPosition="0"/>
    </format>
    <format dxfId="13">
      <pivotArea dataOnly="0" labelOnly="1" outline="0" axis="axisValues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8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fieldPosition="0">
        <references count="1">
          <reference field="8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field="8" type="button" dataOnly="0" labelOnly="1" outline="0" axis="axisRow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  <format dxfId="2">
      <pivotArea field="8" type="button" dataOnly="0" labelOnly="1" outline="0" axis="axisRow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H72" totalsRowCount="1" headerRowDxfId="69" tableBorderDxfId="68">
  <autoFilter ref="A1:H71"/>
  <sortState ref="A2:J81">
    <sortCondition ref="A1:A81"/>
  </sortState>
  <tableColumns count="8">
    <tableColumn id="1" name="ITEM" dataDxfId="67" totalsRowDxfId="66"/>
    <tableColumn id="2" name="OBJETO/ITENS" dataDxfId="65" totalsRowDxfId="64"/>
    <tableColumn id="3" name="TIPO" dataDxfId="63" totalsRowDxfId="62"/>
    <tableColumn id="4" name="CATMAT" dataDxfId="61" totalsRowDxfId="60"/>
    <tableColumn id="5" name="Cidade" dataDxfId="59" totalsRowDxfId="58"/>
    <tableColumn id="6" name="Estado" dataDxfId="57" totalsRowDxfId="56"/>
    <tableColumn id="7" name="UNIDADE DE MEDIDA" totalsRowLabel="Total" dataDxfId="55" totalsRowDxfId="54"/>
    <tableColumn id="12" name="Qtd" totalsRowFunction="sum" dataDxfId="53" totalsRow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M129" totalsRowCount="1" headerRowDxfId="51" dataDxfId="49" totalsRowDxfId="47" headerRowBorderDxfId="50" tableBorderDxfId="48" totalsRowBorderDxfId="46" headerRowCellStyle="Título 1">
  <autoFilter ref="A2:M128">
    <filterColumn colId="3">
      <filters>
        <filter val="927475"/>
        <filter val="928106"/>
        <filter val="928108"/>
        <filter val="928109"/>
        <filter val="928172"/>
        <filter val="928177"/>
        <filter val="928181"/>
        <filter val="929874"/>
        <filter val="929916"/>
        <filter val="929956"/>
        <filter val="930175"/>
        <filter val="930377"/>
        <filter val="931368"/>
        <filter val="932012"/>
        <filter val="934847"/>
        <filter val="934848"/>
        <filter val="934992"/>
        <filter val="936906"/>
        <filter val="937098"/>
        <filter val="937163"/>
        <filter val="937165"/>
        <filter val="937248"/>
        <filter val="937249"/>
        <filter val="937251"/>
        <filter val="937421"/>
        <filter val="937425"/>
        <filter val="937427"/>
        <filter val="937430"/>
        <filter val="937431"/>
        <filter val="937433"/>
        <filter val="937437"/>
        <filter val="937848"/>
        <filter val="937849"/>
        <filter val="937854"/>
        <filter val="937857"/>
        <filter val="938244"/>
        <filter val="938310"/>
        <filter val="938499"/>
        <filter val="938555"/>
        <filter val="938632"/>
        <filter val="938871"/>
        <filter val="938982"/>
        <filter val="939982"/>
      </filters>
    </filterColumn>
  </autoFilter>
  <tableColumns count="13">
    <tableColumn id="1" name="ITEM" totalsRowLabel="Total" dataDxfId="45" totalsRowDxfId="44"/>
    <tableColumn id="2" name="ANO" dataDxfId="43" totalsRowDxfId="42"/>
    <tableColumn id="3" name="UF" dataDxfId="41" totalsRowDxfId="40"/>
    <tableColumn id="4" name="TRANSFERE.GPOV" dataDxfId="39" totalsRowDxfId="38"/>
    <tableColumn id="5" name="CONVENENTE" dataDxfId="37" totalsRowDxfId="36"/>
    <tableColumn id="6" name="MUNICÍPIO DE ENTREGA" dataDxfId="35" totalsRowDxfId="34"/>
    <tableColumn id="7" name="MUNICÍPIO DE REVISÃO/MANUTENÇÃO" dataDxfId="33" totalsRowDxfId="32"/>
    <tableColumn id="8" name="ÓRGÃO PARTICIPANTE" dataDxfId="31" totalsRowDxfId="30"/>
    <tableColumn id="9" name="UASG PARTICIPANTE" dataDxfId="29" totalsRowDxfId="28"/>
    <tableColumn id="10" name="TIPO DE EQUIPAMENTO" dataDxfId="27" totalsRowDxfId="26"/>
    <tableColumn id="11" name="CATMAT" dataDxfId="25" totalsRowDxfId="24"/>
    <tableColumn id="12" name="DESCRIÇÃO DO EQUIPAMENTO                 " dataDxfId="23" totalsRowDxfId="22"/>
    <tableColumn id="13" name="QTD" totalsRowFunction="sum" dataDxfId="21" totalsRowDxfId="2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topLeftCell="A10" zoomScale="70" zoomScaleNormal="70" workbookViewId="0">
      <selection activeCell="B18" sqref="B18"/>
    </sheetView>
  </sheetViews>
  <sheetFormatPr defaultRowHeight="15"/>
  <cols>
    <col min="1" max="1" width="15.42578125" bestFit="1" customWidth="1"/>
    <col min="2" max="2" width="106.42578125" customWidth="1"/>
    <col min="3" max="3" width="23.42578125" customWidth="1"/>
    <col min="4" max="4" width="17.85546875" bestFit="1" customWidth="1"/>
    <col min="5" max="5" width="17.140625" bestFit="1" customWidth="1"/>
    <col min="6" max="6" width="23.42578125" customWidth="1"/>
    <col min="7" max="8" width="27.140625" customWidth="1"/>
  </cols>
  <sheetData>
    <row r="1" spans="1:8" s="35" customFormat="1" ht="18">
      <c r="A1" s="33" t="s">
        <v>133</v>
      </c>
      <c r="B1" s="14" t="s">
        <v>60</v>
      </c>
      <c r="C1" s="34" t="s">
        <v>56</v>
      </c>
      <c r="D1" s="14" t="s">
        <v>54</v>
      </c>
      <c r="E1" s="13" t="s">
        <v>62</v>
      </c>
      <c r="F1" s="14" t="s">
        <v>63</v>
      </c>
      <c r="G1" s="14" t="s">
        <v>61</v>
      </c>
      <c r="H1" s="14" t="s">
        <v>115</v>
      </c>
    </row>
    <row r="2" spans="1:8" ht="45">
      <c r="A2" s="10">
        <v>1</v>
      </c>
      <c r="B2" s="1" t="s">
        <v>94</v>
      </c>
      <c r="C2" s="2" t="s">
        <v>64</v>
      </c>
      <c r="D2" s="2">
        <v>478121</v>
      </c>
      <c r="E2" s="3" t="s">
        <v>65</v>
      </c>
      <c r="F2" s="2" t="s">
        <v>3</v>
      </c>
      <c r="G2" s="2" t="s">
        <v>55</v>
      </c>
      <c r="H2" s="2">
        <v>3</v>
      </c>
    </row>
    <row r="3" spans="1:8" ht="45">
      <c r="A3" s="10">
        <v>2</v>
      </c>
      <c r="B3" s="1" t="s">
        <v>94</v>
      </c>
      <c r="C3" s="2" t="s">
        <v>64</v>
      </c>
      <c r="D3" s="2">
        <v>478121</v>
      </c>
      <c r="E3" s="3" t="s">
        <v>66</v>
      </c>
      <c r="F3" s="2" t="s">
        <v>23</v>
      </c>
      <c r="G3" s="2" t="s">
        <v>55</v>
      </c>
      <c r="H3" s="2">
        <v>4</v>
      </c>
    </row>
    <row r="4" spans="1:8" ht="45">
      <c r="A4" s="10">
        <v>3</v>
      </c>
      <c r="B4" s="1" t="s">
        <v>94</v>
      </c>
      <c r="C4" s="2" t="s">
        <v>64</v>
      </c>
      <c r="D4" s="2">
        <v>478121</v>
      </c>
      <c r="E4" s="3" t="s">
        <v>67</v>
      </c>
      <c r="F4" s="2" t="s">
        <v>25</v>
      </c>
      <c r="G4" s="2" t="s">
        <v>55</v>
      </c>
      <c r="H4" s="2">
        <v>3</v>
      </c>
    </row>
    <row r="5" spans="1:8" ht="45">
      <c r="A5" s="10">
        <v>4</v>
      </c>
      <c r="B5" s="1" t="s">
        <v>94</v>
      </c>
      <c r="C5" s="2" t="s">
        <v>64</v>
      </c>
      <c r="D5" s="2">
        <v>478121</v>
      </c>
      <c r="E5" s="3" t="s">
        <v>79</v>
      </c>
      <c r="F5" s="4" t="s">
        <v>80</v>
      </c>
      <c r="G5" s="2" t="s">
        <v>55</v>
      </c>
      <c r="H5" s="2">
        <v>3</v>
      </c>
    </row>
    <row r="6" spans="1:8" ht="45">
      <c r="A6" s="10">
        <v>5</v>
      </c>
      <c r="B6" s="1" t="s">
        <v>94</v>
      </c>
      <c r="C6" s="2" t="s">
        <v>64</v>
      </c>
      <c r="D6" s="2">
        <v>478121</v>
      </c>
      <c r="E6" s="3" t="s">
        <v>68</v>
      </c>
      <c r="F6" s="4" t="s">
        <v>57</v>
      </c>
      <c r="G6" s="2" t="s">
        <v>55</v>
      </c>
      <c r="H6" s="2">
        <v>3</v>
      </c>
    </row>
    <row r="7" spans="1:8" ht="45">
      <c r="A7" s="10">
        <v>6</v>
      </c>
      <c r="B7" s="1" t="s">
        <v>94</v>
      </c>
      <c r="C7" s="2" t="s">
        <v>64</v>
      </c>
      <c r="D7" s="2">
        <v>478121</v>
      </c>
      <c r="E7" s="3" t="s">
        <v>69</v>
      </c>
      <c r="F7" s="4" t="s">
        <v>58</v>
      </c>
      <c r="G7" s="2" t="s">
        <v>55</v>
      </c>
      <c r="H7" s="2">
        <v>3</v>
      </c>
    </row>
    <row r="8" spans="1:8" ht="45">
      <c r="A8" s="10">
        <v>7</v>
      </c>
      <c r="B8" s="1" t="s">
        <v>94</v>
      </c>
      <c r="C8" s="2" t="s">
        <v>64</v>
      </c>
      <c r="D8" s="2">
        <v>478121</v>
      </c>
      <c r="E8" s="3" t="s">
        <v>70</v>
      </c>
      <c r="F8" s="4" t="s">
        <v>34</v>
      </c>
      <c r="G8" s="2" t="s">
        <v>55</v>
      </c>
      <c r="H8" s="2">
        <v>5</v>
      </c>
    </row>
    <row r="9" spans="1:8" ht="45">
      <c r="A9" s="10">
        <v>8</v>
      </c>
      <c r="B9" s="1" t="s">
        <v>94</v>
      </c>
      <c r="C9" s="2" t="s">
        <v>64</v>
      </c>
      <c r="D9" s="2">
        <v>478121</v>
      </c>
      <c r="E9" s="3" t="s">
        <v>71</v>
      </c>
      <c r="F9" s="2" t="s">
        <v>8</v>
      </c>
      <c r="G9" s="2" t="s">
        <v>55</v>
      </c>
      <c r="H9" s="2">
        <v>8</v>
      </c>
    </row>
    <row r="10" spans="1:8" ht="45">
      <c r="A10" s="10">
        <v>9</v>
      </c>
      <c r="B10" s="1" t="s">
        <v>94</v>
      </c>
      <c r="C10" s="2" t="s">
        <v>64</v>
      </c>
      <c r="D10" s="2">
        <v>478121</v>
      </c>
      <c r="E10" s="3" t="s">
        <v>72</v>
      </c>
      <c r="F10" s="4" t="s">
        <v>46</v>
      </c>
      <c r="G10" s="2" t="s">
        <v>55</v>
      </c>
      <c r="H10" s="2">
        <v>3</v>
      </c>
    </row>
    <row r="11" spans="1:8" ht="45.75" thickBot="1">
      <c r="A11" s="37">
        <v>10</v>
      </c>
      <c r="B11" s="38" t="s">
        <v>94</v>
      </c>
      <c r="C11" s="39" t="s">
        <v>64</v>
      </c>
      <c r="D11" s="39">
        <v>478121</v>
      </c>
      <c r="E11" s="40" t="s">
        <v>73</v>
      </c>
      <c r="F11" s="39" t="s">
        <v>2</v>
      </c>
      <c r="G11" s="39" t="s">
        <v>55</v>
      </c>
      <c r="H11" s="39">
        <v>4</v>
      </c>
    </row>
    <row r="12" spans="1:8" ht="45">
      <c r="A12" s="36">
        <v>11</v>
      </c>
      <c r="B12" s="5" t="s">
        <v>95</v>
      </c>
      <c r="C12" s="6" t="s">
        <v>74</v>
      </c>
      <c r="D12" s="17">
        <v>478120</v>
      </c>
      <c r="E12" s="7" t="s">
        <v>65</v>
      </c>
      <c r="F12" s="6" t="s">
        <v>3</v>
      </c>
      <c r="G12" s="6" t="s">
        <v>55</v>
      </c>
      <c r="H12" s="6">
        <v>4</v>
      </c>
    </row>
    <row r="13" spans="1:8" ht="45">
      <c r="A13" s="10">
        <v>12</v>
      </c>
      <c r="B13" s="5" t="s">
        <v>95</v>
      </c>
      <c r="C13" s="2" t="s">
        <v>74</v>
      </c>
      <c r="D13" s="4">
        <v>478120</v>
      </c>
      <c r="E13" s="3" t="s">
        <v>66</v>
      </c>
      <c r="F13" s="2" t="s">
        <v>23</v>
      </c>
      <c r="G13" s="2" t="s">
        <v>55</v>
      </c>
      <c r="H13" s="2">
        <v>4</v>
      </c>
    </row>
    <row r="14" spans="1:8" ht="45">
      <c r="A14" s="10">
        <v>13</v>
      </c>
      <c r="B14" s="5" t="s">
        <v>95</v>
      </c>
      <c r="C14" s="2" t="s">
        <v>74</v>
      </c>
      <c r="D14" s="4">
        <v>478120</v>
      </c>
      <c r="E14" s="3" t="s">
        <v>67</v>
      </c>
      <c r="F14" s="2" t="s">
        <v>25</v>
      </c>
      <c r="G14" s="2" t="s">
        <v>55</v>
      </c>
      <c r="H14" s="2">
        <v>4</v>
      </c>
    </row>
    <row r="15" spans="1:8" ht="45">
      <c r="A15" s="10">
        <v>14</v>
      </c>
      <c r="B15" s="5" t="s">
        <v>95</v>
      </c>
      <c r="C15" s="2" t="s">
        <v>74</v>
      </c>
      <c r="D15" s="4">
        <v>478120</v>
      </c>
      <c r="E15" s="3" t="s">
        <v>79</v>
      </c>
      <c r="F15" s="2" t="s">
        <v>80</v>
      </c>
      <c r="G15" s="2" t="s">
        <v>55</v>
      </c>
      <c r="H15" s="2">
        <v>4</v>
      </c>
    </row>
    <row r="16" spans="1:8" ht="45">
      <c r="A16" s="10">
        <v>15</v>
      </c>
      <c r="B16" s="5" t="s">
        <v>95</v>
      </c>
      <c r="C16" s="2" t="s">
        <v>74</v>
      </c>
      <c r="D16" s="4">
        <v>478120</v>
      </c>
      <c r="E16" s="3" t="s">
        <v>68</v>
      </c>
      <c r="F16" s="4" t="s">
        <v>57</v>
      </c>
      <c r="G16" s="2" t="s">
        <v>55</v>
      </c>
      <c r="H16" s="2">
        <v>4</v>
      </c>
    </row>
    <row r="17" spans="1:8" ht="45">
      <c r="A17" s="10">
        <v>16</v>
      </c>
      <c r="B17" s="5" t="s">
        <v>95</v>
      </c>
      <c r="C17" s="2" t="s">
        <v>74</v>
      </c>
      <c r="D17" s="4">
        <v>478120</v>
      </c>
      <c r="E17" s="3" t="s">
        <v>69</v>
      </c>
      <c r="F17" s="4" t="s">
        <v>58</v>
      </c>
      <c r="G17" s="2" t="s">
        <v>55</v>
      </c>
      <c r="H17" s="2">
        <v>4</v>
      </c>
    </row>
    <row r="18" spans="1:8" ht="45">
      <c r="A18" s="10">
        <v>17</v>
      </c>
      <c r="B18" s="5" t="s">
        <v>95</v>
      </c>
      <c r="C18" s="2" t="s">
        <v>74</v>
      </c>
      <c r="D18" s="4">
        <v>478120</v>
      </c>
      <c r="E18" s="3" t="s">
        <v>70</v>
      </c>
      <c r="F18" s="4" t="s">
        <v>34</v>
      </c>
      <c r="G18" s="2" t="s">
        <v>55</v>
      </c>
      <c r="H18" s="2">
        <v>6</v>
      </c>
    </row>
    <row r="19" spans="1:8" ht="45">
      <c r="A19" s="10">
        <v>18</v>
      </c>
      <c r="B19" s="5" t="s">
        <v>95</v>
      </c>
      <c r="C19" s="2" t="s">
        <v>74</v>
      </c>
      <c r="D19" s="4">
        <v>478120</v>
      </c>
      <c r="E19" s="3" t="s">
        <v>71</v>
      </c>
      <c r="F19" s="2" t="s">
        <v>8</v>
      </c>
      <c r="G19" s="2" t="s">
        <v>55</v>
      </c>
      <c r="H19" s="2">
        <v>6</v>
      </c>
    </row>
    <row r="20" spans="1:8" ht="45">
      <c r="A20" s="10">
        <v>19</v>
      </c>
      <c r="B20" s="5" t="s">
        <v>95</v>
      </c>
      <c r="C20" s="2" t="s">
        <v>74</v>
      </c>
      <c r="D20" s="4">
        <v>478120</v>
      </c>
      <c r="E20" s="3" t="s">
        <v>72</v>
      </c>
      <c r="F20" s="2" t="s">
        <v>46</v>
      </c>
      <c r="G20" s="2" t="s">
        <v>55</v>
      </c>
      <c r="H20" s="2">
        <v>4</v>
      </c>
    </row>
    <row r="21" spans="1:8" ht="45.75" thickBot="1">
      <c r="A21" s="37">
        <v>20</v>
      </c>
      <c r="B21" s="38" t="s">
        <v>95</v>
      </c>
      <c r="C21" s="39" t="s">
        <v>74</v>
      </c>
      <c r="D21" s="41">
        <v>478120</v>
      </c>
      <c r="E21" s="40" t="s">
        <v>73</v>
      </c>
      <c r="F21" s="39" t="s">
        <v>2</v>
      </c>
      <c r="G21" s="39" t="s">
        <v>55</v>
      </c>
      <c r="H21" s="39">
        <v>8</v>
      </c>
    </row>
    <row r="22" spans="1:8" ht="30">
      <c r="A22" s="36">
        <v>21</v>
      </c>
      <c r="B22" s="5" t="s">
        <v>96</v>
      </c>
      <c r="C22" s="6" t="s">
        <v>59</v>
      </c>
      <c r="D22" s="8">
        <v>455684</v>
      </c>
      <c r="E22" s="7" t="s">
        <v>65</v>
      </c>
      <c r="F22" s="6" t="s">
        <v>3</v>
      </c>
      <c r="G22" s="6" t="s">
        <v>55</v>
      </c>
      <c r="H22" s="6">
        <v>5</v>
      </c>
    </row>
    <row r="23" spans="1:8" ht="30">
      <c r="A23" s="10">
        <v>22</v>
      </c>
      <c r="B23" s="5" t="s">
        <v>96</v>
      </c>
      <c r="C23" s="2" t="s">
        <v>59</v>
      </c>
      <c r="D23" s="4">
        <v>455684</v>
      </c>
      <c r="E23" s="3" t="s">
        <v>66</v>
      </c>
      <c r="F23" s="2" t="s">
        <v>23</v>
      </c>
      <c r="G23" s="2" t="s">
        <v>55</v>
      </c>
      <c r="H23" s="2">
        <v>5</v>
      </c>
    </row>
    <row r="24" spans="1:8" ht="30">
      <c r="A24" s="10">
        <v>23</v>
      </c>
      <c r="B24" s="5" t="s">
        <v>96</v>
      </c>
      <c r="C24" s="2" t="s">
        <v>59</v>
      </c>
      <c r="D24" s="4">
        <v>455684</v>
      </c>
      <c r="E24" s="3" t="s">
        <v>67</v>
      </c>
      <c r="F24" s="2" t="s">
        <v>25</v>
      </c>
      <c r="G24" s="2" t="s">
        <v>55</v>
      </c>
      <c r="H24" s="2">
        <v>4</v>
      </c>
    </row>
    <row r="25" spans="1:8" ht="30">
      <c r="A25" s="10">
        <v>24</v>
      </c>
      <c r="B25" s="5" t="s">
        <v>96</v>
      </c>
      <c r="C25" s="2" t="s">
        <v>59</v>
      </c>
      <c r="D25" s="4">
        <v>455684</v>
      </c>
      <c r="E25" s="3" t="s">
        <v>79</v>
      </c>
      <c r="F25" s="2" t="s">
        <v>80</v>
      </c>
      <c r="G25" s="2" t="s">
        <v>55</v>
      </c>
      <c r="H25" s="2">
        <v>4</v>
      </c>
    </row>
    <row r="26" spans="1:8" ht="30">
      <c r="A26" s="10">
        <v>25</v>
      </c>
      <c r="B26" s="5" t="s">
        <v>96</v>
      </c>
      <c r="C26" s="2" t="s">
        <v>59</v>
      </c>
      <c r="D26" s="4">
        <v>455684</v>
      </c>
      <c r="E26" s="3" t="s">
        <v>68</v>
      </c>
      <c r="F26" s="4" t="s">
        <v>57</v>
      </c>
      <c r="G26" s="2" t="s">
        <v>55</v>
      </c>
      <c r="H26" s="2">
        <v>4</v>
      </c>
    </row>
    <row r="27" spans="1:8" ht="30">
      <c r="A27" s="10">
        <v>26</v>
      </c>
      <c r="B27" s="5" t="s">
        <v>96</v>
      </c>
      <c r="C27" s="2" t="s">
        <v>59</v>
      </c>
      <c r="D27" s="4">
        <v>455684</v>
      </c>
      <c r="E27" s="3" t="s">
        <v>69</v>
      </c>
      <c r="F27" s="4" t="s">
        <v>58</v>
      </c>
      <c r="G27" s="2" t="s">
        <v>55</v>
      </c>
      <c r="H27" s="2">
        <v>4</v>
      </c>
    </row>
    <row r="28" spans="1:8" ht="30">
      <c r="A28" s="10">
        <v>27</v>
      </c>
      <c r="B28" s="5" t="s">
        <v>96</v>
      </c>
      <c r="C28" s="2" t="s">
        <v>59</v>
      </c>
      <c r="D28" s="4">
        <v>455684</v>
      </c>
      <c r="E28" s="3" t="s">
        <v>70</v>
      </c>
      <c r="F28" s="4" t="s">
        <v>34</v>
      </c>
      <c r="G28" s="2" t="s">
        <v>55</v>
      </c>
      <c r="H28" s="2">
        <v>6</v>
      </c>
    </row>
    <row r="29" spans="1:8" ht="30">
      <c r="A29" s="10">
        <v>28</v>
      </c>
      <c r="B29" s="5" t="s">
        <v>96</v>
      </c>
      <c r="C29" s="2" t="s">
        <v>59</v>
      </c>
      <c r="D29" s="4">
        <v>455684</v>
      </c>
      <c r="E29" s="3" t="s">
        <v>71</v>
      </c>
      <c r="F29" s="2" t="s">
        <v>8</v>
      </c>
      <c r="G29" s="2" t="s">
        <v>55</v>
      </c>
      <c r="H29" s="2">
        <v>8</v>
      </c>
    </row>
    <row r="30" spans="1:8" ht="30">
      <c r="A30" s="10">
        <v>29</v>
      </c>
      <c r="B30" s="5" t="s">
        <v>96</v>
      </c>
      <c r="C30" s="2" t="s">
        <v>59</v>
      </c>
      <c r="D30" s="4">
        <v>455684</v>
      </c>
      <c r="E30" s="3" t="s">
        <v>72</v>
      </c>
      <c r="F30" s="2" t="s">
        <v>46</v>
      </c>
      <c r="G30" s="2" t="s">
        <v>55</v>
      </c>
      <c r="H30" s="2">
        <v>4</v>
      </c>
    </row>
    <row r="31" spans="1:8" ht="30.75" thickBot="1">
      <c r="A31" s="37">
        <v>30</v>
      </c>
      <c r="B31" s="38" t="s">
        <v>96</v>
      </c>
      <c r="C31" s="39" t="s">
        <v>59</v>
      </c>
      <c r="D31" s="41">
        <v>455684</v>
      </c>
      <c r="E31" s="40" t="s">
        <v>73</v>
      </c>
      <c r="F31" s="39" t="s">
        <v>2</v>
      </c>
      <c r="G31" s="39" t="s">
        <v>55</v>
      </c>
      <c r="H31" s="39">
        <v>8</v>
      </c>
    </row>
    <row r="32" spans="1:8" ht="45">
      <c r="A32" s="36">
        <v>31</v>
      </c>
      <c r="B32" s="5" t="s">
        <v>97</v>
      </c>
      <c r="C32" s="6" t="s">
        <v>75</v>
      </c>
      <c r="D32" s="42">
        <v>225464</v>
      </c>
      <c r="E32" s="7" t="s">
        <v>65</v>
      </c>
      <c r="F32" s="6" t="s">
        <v>3</v>
      </c>
      <c r="G32" s="6" t="s">
        <v>55</v>
      </c>
      <c r="H32" s="6">
        <v>7</v>
      </c>
    </row>
    <row r="33" spans="1:8" ht="45">
      <c r="A33" s="10">
        <v>32</v>
      </c>
      <c r="B33" s="5" t="s">
        <v>97</v>
      </c>
      <c r="C33" s="2" t="s">
        <v>75</v>
      </c>
      <c r="D33" s="4">
        <v>225464</v>
      </c>
      <c r="E33" s="3" t="s">
        <v>66</v>
      </c>
      <c r="F33" s="2" t="s">
        <v>23</v>
      </c>
      <c r="G33" s="2" t="s">
        <v>55</v>
      </c>
      <c r="H33" s="2">
        <v>7</v>
      </c>
    </row>
    <row r="34" spans="1:8" ht="45">
      <c r="A34" s="10">
        <v>33</v>
      </c>
      <c r="B34" s="5" t="s">
        <v>97</v>
      </c>
      <c r="C34" s="2" t="s">
        <v>75</v>
      </c>
      <c r="D34" s="4">
        <v>225464</v>
      </c>
      <c r="E34" s="3" t="s">
        <v>67</v>
      </c>
      <c r="F34" s="2" t="s">
        <v>25</v>
      </c>
      <c r="G34" s="2" t="s">
        <v>55</v>
      </c>
      <c r="H34" s="2">
        <v>6</v>
      </c>
    </row>
    <row r="35" spans="1:8" ht="45">
      <c r="A35" s="10">
        <v>34</v>
      </c>
      <c r="B35" s="5" t="s">
        <v>97</v>
      </c>
      <c r="C35" s="2" t="s">
        <v>75</v>
      </c>
      <c r="D35" s="4">
        <v>225464</v>
      </c>
      <c r="E35" s="3" t="s">
        <v>79</v>
      </c>
      <c r="F35" s="2" t="s">
        <v>80</v>
      </c>
      <c r="G35" s="2" t="s">
        <v>55</v>
      </c>
      <c r="H35" s="2">
        <v>6</v>
      </c>
    </row>
    <row r="36" spans="1:8" ht="45">
      <c r="A36" s="10">
        <v>35</v>
      </c>
      <c r="B36" s="5" t="s">
        <v>97</v>
      </c>
      <c r="C36" s="2" t="s">
        <v>75</v>
      </c>
      <c r="D36" s="4">
        <v>225464</v>
      </c>
      <c r="E36" s="3" t="s">
        <v>68</v>
      </c>
      <c r="F36" s="4" t="s">
        <v>57</v>
      </c>
      <c r="G36" s="2" t="s">
        <v>55</v>
      </c>
      <c r="H36" s="2">
        <v>6</v>
      </c>
    </row>
    <row r="37" spans="1:8" ht="45">
      <c r="A37" s="10">
        <v>36</v>
      </c>
      <c r="B37" s="5" t="s">
        <v>97</v>
      </c>
      <c r="C37" s="2" t="s">
        <v>75</v>
      </c>
      <c r="D37" s="4">
        <v>225464</v>
      </c>
      <c r="E37" s="3" t="s">
        <v>69</v>
      </c>
      <c r="F37" s="4" t="s">
        <v>58</v>
      </c>
      <c r="G37" s="2" t="s">
        <v>55</v>
      </c>
      <c r="H37" s="2">
        <v>6</v>
      </c>
    </row>
    <row r="38" spans="1:8" ht="45">
      <c r="A38" s="10">
        <v>37</v>
      </c>
      <c r="B38" s="5" t="s">
        <v>97</v>
      </c>
      <c r="C38" s="2" t="s">
        <v>75</v>
      </c>
      <c r="D38" s="4">
        <v>225464</v>
      </c>
      <c r="E38" s="3" t="s">
        <v>70</v>
      </c>
      <c r="F38" s="4" t="s">
        <v>34</v>
      </c>
      <c r="G38" s="2" t="s">
        <v>55</v>
      </c>
      <c r="H38" s="2">
        <v>7</v>
      </c>
    </row>
    <row r="39" spans="1:8" ht="45">
      <c r="A39" s="10">
        <v>38</v>
      </c>
      <c r="B39" s="5" t="s">
        <v>97</v>
      </c>
      <c r="C39" s="2" t="s">
        <v>75</v>
      </c>
      <c r="D39" s="4">
        <v>225464</v>
      </c>
      <c r="E39" s="3" t="s">
        <v>71</v>
      </c>
      <c r="F39" s="2" t="s">
        <v>8</v>
      </c>
      <c r="G39" s="2" t="s">
        <v>55</v>
      </c>
      <c r="H39" s="2">
        <v>33</v>
      </c>
    </row>
    <row r="40" spans="1:8" ht="45">
      <c r="A40" s="10">
        <v>39</v>
      </c>
      <c r="B40" s="5" t="s">
        <v>97</v>
      </c>
      <c r="C40" s="2" t="s">
        <v>75</v>
      </c>
      <c r="D40" s="4">
        <v>225464</v>
      </c>
      <c r="E40" s="3" t="s">
        <v>72</v>
      </c>
      <c r="F40" s="4" t="s">
        <v>46</v>
      </c>
      <c r="G40" s="2" t="s">
        <v>55</v>
      </c>
      <c r="H40" s="2">
        <v>6</v>
      </c>
    </row>
    <row r="41" spans="1:8" ht="45.75" thickBot="1">
      <c r="A41" s="37">
        <v>40</v>
      </c>
      <c r="B41" s="38" t="s">
        <v>97</v>
      </c>
      <c r="C41" s="39" t="s">
        <v>75</v>
      </c>
      <c r="D41" s="41">
        <v>225464</v>
      </c>
      <c r="E41" s="40" t="s">
        <v>73</v>
      </c>
      <c r="F41" s="41" t="s">
        <v>2</v>
      </c>
      <c r="G41" s="39" t="s">
        <v>55</v>
      </c>
      <c r="H41" s="39">
        <v>7</v>
      </c>
    </row>
    <row r="42" spans="1:8" ht="30">
      <c r="A42" s="36">
        <v>41</v>
      </c>
      <c r="B42" s="5" t="s">
        <v>98</v>
      </c>
      <c r="C42" s="6" t="s">
        <v>76</v>
      </c>
      <c r="D42" s="8">
        <v>70009</v>
      </c>
      <c r="E42" s="7" t="s">
        <v>65</v>
      </c>
      <c r="F42" s="6" t="s">
        <v>3</v>
      </c>
      <c r="G42" s="6" t="s">
        <v>55</v>
      </c>
      <c r="H42" s="6">
        <v>4</v>
      </c>
    </row>
    <row r="43" spans="1:8" ht="30">
      <c r="A43" s="10">
        <v>42</v>
      </c>
      <c r="B43" s="5" t="s">
        <v>98</v>
      </c>
      <c r="C43" s="2" t="s">
        <v>76</v>
      </c>
      <c r="D43" s="4">
        <v>70009</v>
      </c>
      <c r="E43" s="3" t="s">
        <v>66</v>
      </c>
      <c r="F43" s="4" t="s">
        <v>23</v>
      </c>
      <c r="G43" s="2" t="s">
        <v>55</v>
      </c>
      <c r="H43" s="2">
        <v>4</v>
      </c>
    </row>
    <row r="44" spans="1:8" ht="30">
      <c r="A44" s="10">
        <v>43</v>
      </c>
      <c r="B44" s="5" t="s">
        <v>98</v>
      </c>
      <c r="C44" s="2" t="s">
        <v>76</v>
      </c>
      <c r="D44" s="4">
        <v>70009</v>
      </c>
      <c r="E44" s="3" t="s">
        <v>67</v>
      </c>
      <c r="F44" s="2" t="s">
        <v>25</v>
      </c>
      <c r="G44" s="2" t="s">
        <v>55</v>
      </c>
      <c r="H44" s="2">
        <v>3</v>
      </c>
    </row>
    <row r="45" spans="1:8" ht="30">
      <c r="A45" s="10">
        <v>44</v>
      </c>
      <c r="B45" s="5" t="s">
        <v>98</v>
      </c>
      <c r="C45" s="2" t="s">
        <v>76</v>
      </c>
      <c r="D45" s="4">
        <v>70009</v>
      </c>
      <c r="E45" s="3" t="s">
        <v>79</v>
      </c>
      <c r="F45" s="2" t="s">
        <v>80</v>
      </c>
      <c r="G45" s="2" t="s">
        <v>55</v>
      </c>
      <c r="H45" s="2">
        <v>3</v>
      </c>
    </row>
    <row r="46" spans="1:8" ht="30">
      <c r="A46" s="10">
        <v>45</v>
      </c>
      <c r="B46" s="5" t="s">
        <v>98</v>
      </c>
      <c r="C46" s="2" t="s">
        <v>76</v>
      </c>
      <c r="D46" s="4">
        <v>70009</v>
      </c>
      <c r="E46" s="3" t="s">
        <v>68</v>
      </c>
      <c r="F46" s="4" t="s">
        <v>57</v>
      </c>
      <c r="G46" s="2" t="s">
        <v>55</v>
      </c>
      <c r="H46" s="2">
        <v>3</v>
      </c>
    </row>
    <row r="47" spans="1:8" ht="30">
      <c r="A47" s="10">
        <v>46</v>
      </c>
      <c r="B47" s="5" t="s">
        <v>98</v>
      </c>
      <c r="C47" s="2" t="s">
        <v>76</v>
      </c>
      <c r="D47" s="4">
        <v>70009</v>
      </c>
      <c r="E47" s="3" t="s">
        <v>69</v>
      </c>
      <c r="F47" s="4" t="s">
        <v>58</v>
      </c>
      <c r="G47" s="2" t="s">
        <v>55</v>
      </c>
      <c r="H47" s="2">
        <v>3</v>
      </c>
    </row>
    <row r="48" spans="1:8" ht="30">
      <c r="A48" s="10">
        <v>47</v>
      </c>
      <c r="B48" s="5" t="s">
        <v>98</v>
      </c>
      <c r="C48" s="2" t="s">
        <v>76</v>
      </c>
      <c r="D48" s="4">
        <v>70009</v>
      </c>
      <c r="E48" s="3" t="s">
        <v>70</v>
      </c>
      <c r="F48" s="4" t="s">
        <v>34</v>
      </c>
      <c r="G48" s="2" t="s">
        <v>55</v>
      </c>
      <c r="H48" s="2">
        <v>4</v>
      </c>
    </row>
    <row r="49" spans="1:8" ht="30">
      <c r="A49" s="10">
        <v>48</v>
      </c>
      <c r="B49" s="5" t="s">
        <v>98</v>
      </c>
      <c r="C49" s="2" t="s">
        <v>76</v>
      </c>
      <c r="D49" s="4">
        <v>70009</v>
      </c>
      <c r="E49" s="3" t="s">
        <v>71</v>
      </c>
      <c r="F49" s="2" t="s">
        <v>8</v>
      </c>
      <c r="G49" s="2" t="s">
        <v>55</v>
      </c>
      <c r="H49" s="2">
        <v>3</v>
      </c>
    </row>
    <row r="50" spans="1:8" ht="30">
      <c r="A50" s="10">
        <v>49</v>
      </c>
      <c r="B50" s="5" t="s">
        <v>98</v>
      </c>
      <c r="C50" s="2" t="s">
        <v>76</v>
      </c>
      <c r="D50" s="4">
        <v>70009</v>
      </c>
      <c r="E50" s="3" t="s">
        <v>72</v>
      </c>
      <c r="F50" s="2" t="s">
        <v>46</v>
      </c>
      <c r="G50" s="2" t="s">
        <v>55</v>
      </c>
      <c r="H50" s="2">
        <v>4</v>
      </c>
    </row>
    <row r="51" spans="1:8" ht="30.75" thickBot="1">
      <c r="A51" s="37">
        <v>50</v>
      </c>
      <c r="B51" s="38" t="s">
        <v>98</v>
      </c>
      <c r="C51" s="39" t="s">
        <v>76</v>
      </c>
      <c r="D51" s="41">
        <v>70009</v>
      </c>
      <c r="E51" s="40" t="s">
        <v>73</v>
      </c>
      <c r="F51" s="41" t="s">
        <v>2</v>
      </c>
      <c r="G51" s="39" t="s">
        <v>55</v>
      </c>
      <c r="H51" s="39">
        <v>3</v>
      </c>
    </row>
    <row r="52" spans="1:8" ht="45">
      <c r="A52" s="36">
        <v>51</v>
      </c>
      <c r="B52" s="5" t="s">
        <v>100</v>
      </c>
      <c r="C52" s="6" t="s">
        <v>78</v>
      </c>
      <c r="D52" s="8">
        <v>455702</v>
      </c>
      <c r="E52" s="7" t="s">
        <v>65</v>
      </c>
      <c r="F52" s="6" t="s">
        <v>3</v>
      </c>
      <c r="G52" s="6" t="s">
        <v>55</v>
      </c>
      <c r="H52" s="6">
        <v>6</v>
      </c>
    </row>
    <row r="53" spans="1:8" ht="45">
      <c r="A53" s="10">
        <v>52</v>
      </c>
      <c r="B53" s="5" t="s">
        <v>100</v>
      </c>
      <c r="C53" s="2" t="s">
        <v>78</v>
      </c>
      <c r="D53" s="4">
        <v>455702</v>
      </c>
      <c r="E53" s="3" t="s">
        <v>66</v>
      </c>
      <c r="F53" s="4" t="s">
        <v>23</v>
      </c>
      <c r="G53" s="2" t="s">
        <v>55</v>
      </c>
      <c r="H53" s="2">
        <v>6</v>
      </c>
    </row>
    <row r="54" spans="1:8" ht="45">
      <c r="A54" s="10">
        <v>53</v>
      </c>
      <c r="B54" s="5" t="s">
        <v>100</v>
      </c>
      <c r="C54" s="2" t="s">
        <v>78</v>
      </c>
      <c r="D54" s="4">
        <v>455702</v>
      </c>
      <c r="E54" s="3" t="s">
        <v>67</v>
      </c>
      <c r="F54" s="2" t="s">
        <v>25</v>
      </c>
      <c r="G54" s="2" t="s">
        <v>55</v>
      </c>
      <c r="H54" s="2">
        <v>5</v>
      </c>
    </row>
    <row r="55" spans="1:8" ht="45">
      <c r="A55" s="10">
        <v>54</v>
      </c>
      <c r="B55" s="5" t="s">
        <v>100</v>
      </c>
      <c r="C55" s="2" t="s">
        <v>78</v>
      </c>
      <c r="D55" s="4">
        <v>455702</v>
      </c>
      <c r="E55" s="3" t="s">
        <v>79</v>
      </c>
      <c r="F55" s="2" t="s">
        <v>80</v>
      </c>
      <c r="G55" s="2" t="s">
        <v>55</v>
      </c>
      <c r="H55" s="2">
        <v>4</v>
      </c>
    </row>
    <row r="56" spans="1:8" ht="45">
      <c r="A56" s="10">
        <v>55</v>
      </c>
      <c r="B56" s="5" t="s">
        <v>100</v>
      </c>
      <c r="C56" s="2" t="s">
        <v>78</v>
      </c>
      <c r="D56" s="4">
        <v>455702</v>
      </c>
      <c r="E56" s="3" t="s">
        <v>68</v>
      </c>
      <c r="F56" s="4" t="s">
        <v>57</v>
      </c>
      <c r="G56" s="2" t="s">
        <v>55</v>
      </c>
      <c r="H56" s="2">
        <v>4</v>
      </c>
    </row>
    <row r="57" spans="1:8" ht="45">
      <c r="A57" s="10">
        <v>56</v>
      </c>
      <c r="B57" s="5" t="s">
        <v>100</v>
      </c>
      <c r="C57" s="2" t="s">
        <v>78</v>
      </c>
      <c r="D57" s="4">
        <v>455702</v>
      </c>
      <c r="E57" s="3" t="s">
        <v>69</v>
      </c>
      <c r="F57" s="4" t="s">
        <v>58</v>
      </c>
      <c r="G57" s="2" t="s">
        <v>55</v>
      </c>
      <c r="H57" s="2">
        <v>4</v>
      </c>
    </row>
    <row r="58" spans="1:8" ht="45">
      <c r="A58" s="10">
        <v>57</v>
      </c>
      <c r="B58" s="5" t="s">
        <v>100</v>
      </c>
      <c r="C58" s="2" t="s">
        <v>78</v>
      </c>
      <c r="D58" s="4">
        <v>455702</v>
      </c>
      <c r="E58" s="3" t="s">
        <v>70</v>
      </c>
      <c r="F58" s="4" t="s">
        <v>34</v>
      </c>
      <c r="G58" s="2" t="s">
        <v>55</v>
      </c>
      <c r="H58" s="2">
        <v>7</v>
      </c>
    </row>
    <row r="59" spans="1:8" ht="45">
      <c r="A59" s="10">
        <v>58</v>
      </c>
      <c r="B59" s="5" t="s">
        <v>100</v>
      </c>
      <c r="C59" s="2" t="s">
        <v>78</v>
      </c>
      <c r="D59" s="4">
        <v>455702</v>
      </c>
      <c r="E59" s="3" t="s">
        <v>71</v>
      </c>
      <c r="F59" s="2" t="s">
        <v>8</v>
      </c>
      <c r="G59" s="2" t="s">
        <v>55</v>
      </c>
      <c r="H59" s="2">
        <v>6</v>
      </c>
    </row>
    <row r="60" spans="1:8" ht="45">
      <c r="A60" s="10">
        <v>59</v>
      </c>
      <c r="B60" s="5" t="s">
        <v>100</v>
      </c>
      <c r="C60" s="2" t="s">
        <v>78</v>
      </c>
      <c r="D60" s="4">
        <v>455702</v>
      </c>
      <c r="E60" s="3" t="s">
        <v>72</v>
      </c>
      <c r="F60" s="4" t="s">
        <v>46</v>
      </c>
      <c r="G60" s="2" t="s">
        <v>55</v>
      </c>
      <c r="H60" s="2">
        <v>4</v>
      </c>
    </row>
    <row r="61" spans="1:8" ht="45.75" thickBot="1">
      <c r="A61" s="37">
        <v>60</v>
      </c>
      <c r="B61" s="38" t="s">
        <v>100</v>
      </c>
      <c r="C61" s="39" t="s">
        <v>78</v>
      </c>
      <c r="D61" s="41">
        <v>455702</v>
      </c>
      <c r="E61" s="40" t="s">
        <v>73</v>
      </c>
      <c r="F61" s="39" t="s">
        <v>2</v>
      </c>
      <c r="G61" s="39" t="s">
        <v>55</v>
      </c>
      <c r="H61" s="39">
        <v>6</v>
      </c>
    </row>
    <row r="62" spans="1:8" ht="45">
      <c r="A62" s="36">
        <v>61</v>
      </c>
      <c r="B62" s="5" t="s">
        <v>99</v>
      </c>
      <c r="C62" s="6" t="s">
        <v>77</v>
      </c>
      <c r="D62" s="8">
        <v>478227</v>
      </c>
      <c r="E62" s="7" t="s">
        <v>65</v>
      </c>
      <c r="F62" s="6" t="s">
        <v>3</v>
      </c>
      <c r="G62" s="6" t="s">
        <v>55</v>
      </c>
      <c r="H62" s="6">
        <v>3</v>
      </c>
    </row>
    <row r="63" spans="1:8" ht="45">
      <c r="A63" s="10">
        <v>62</v>
      </c>
      <c r="B63" s="5" t="s">
        <v>99</v>
      </c>
      <c r="C63" s="2" t="s">
        <v>77</v>
      </c>
      <c r="D63" s="4">
        <v>478227</v>
      </c>
      <c r="E63" s="3" t="s">
        <v>66</v>
      </c>
      <c r="F63" s="2" t="s">
        <v>23</v>
      </c>
      <c r="G63" s="2" t="s">
        <v>55</v>
      </c>
      <c r="H63" s="2">
        <v>3</v>
      </c>
    </row>
    <row r="64" spans="1:8" ht="45">
      <c r="A64" s="10">
        <v>63</v>
      </c>
      <c r="B64" s="5" t="s">
        <v>99</v>
      </c>
      <c r="C64" s="2" t="s">
        <v>77</v>
      </c>
      <c r="D64" s="4">
        <v>478227</v>
      </c>
      <c r="E64" s="3" t="s">
        <v>67</v>
      </c>
      <c r="F64" s="2" t="s">
        <v>25</v>
      </c>
      <c r="G64" s="2" t="s">
        <v>55</v>
      </c>
      <c r="H64" s="2">
        <v>3</v>
      </c>
    </row>
    <row r="65" spans="1:8" ht="45">
      <c r="A65" s="10">
        <v>64</v>
      </c>
      <c r="B65" s="5" t="s">
        <v>99</v>
      </c>
      <c r="C65" s="2" t="s">
        <v>77</v>
      </c>
      <c r="D65" s="4">
        <v>478227</v>
      </c>
      <c r="E65" s="3" t="s">
        <v>79</v>
      </c>
      <c r="F65" s="2" t="s">
        <v>80</v>
      </c>
      <c r="G65" s="2" t="s">
        <v>55</v>
      </c>
      <c r="H65" s="2">
        <v>3</v>
      </c>
    </row>
    <row r="66" spans="1:8" ht="45">
      <c r="A66" s="10">
        <v>65</v>
      </c>
      <c r="B66" s="5" t="s">
        <v>99</v>
      </c>
      <c r="C66" s="2" t="s">
        <v>77</v>
      </c>
      <c r="D66" s="4">
        <v>478227</v>
      </c>
      <c r="E66" s="3" t="s">
        <v>68</v>
      </c>
      <c r="F66" s="2" t="s">
        <v>57</v>
      </c>
      <c r="G66" s="2" t="s">
        <v>55</v>
      </c>
      <c r="H66" s="2">
        <v>3</v>
      </c>
    </row>
    <row r="67" spans="1:8" ht="45">
      <c r="A67" s="10">
        <v>66</v>
      </c>
      <c r="B67" s="5" t="s">
        <v>99</v>
      </c>
      <c r="C67" s="2" t="s">
        <v>77</v>
      </c>
      <c r="D67" s="4">
        <v>478227</v>
      </c>
      <c r="E67" s="3" t="s">
        <v>69</v>
      </c>
      <c r="F67" s="2" t="s">
        <v>58</v>
      </c>
      <c r="G67" s="2" t="s">
        <v>55</v>
      </c>
      <c r="H67" s="2">
        <v>3</v>
      </c>
    </row>
    <row r="68" spans="1:8" ht="45">
      <c r="A68" s="10">
        <v>67</v>
      </c>
      <c r="B68" s="5" t="s">
        <v>99</v>
      </c>
      <c r="C68" s="2" t="s">
        <v>77</v>
      </c>
      <c r="D68" s="4">
        <v>478227</v>
      </c>
      <c r="E68" s="3" t="s">
        <v>70</v>
      </c>
      <c r="F68" s="4" t="s">
        <v>34</v>
      </c>
      <c r="G68" s="2" t="s">
        <v>55</v>
      </c>
      <c r="H68" s="2">
        <v>4</v>
      </c>
    </row>
    <row r="69" spans="1:8" ht="45">
      <c r="A69" s="10">
        <v>68</v>
      </c>
      <c r="B69" s="5" t="s">
        <v>99</v>
      </c>
      <c r="C69" s="2" t="s">
        <v>77</v>
      </c>
      <c r="D69" s="4">
        <v>478227</v>
      </c>
      <c r="E69" s="3" t="s">
        <v>71</v>
      </c>
      <c r="F69" s="2" t="s">
        <v>8</v>
      </c>
      <c r="G69" s="2" t="s">
        <v>55</v>
      </c>
      <c r="H69" s="2">
        <v>3</v>
      </c>
    </row>
    <row r="70" spans="1:8" ht="45">
      <c r="A70" s="10">
        <v>69</v>
      </c>
      <c r="B70" s="5" t="s">
        <v>99</v>
      </c>
      <c r="C70" s="2" t="s">
        <v>77</v>
      </c>
      <c r="D70" s="4">
        <v>478227</v>
      </c>
      <c r="E70" s="3" t="s">
        <v>72</v>
      </c>
      <c r="F70" s="2" t="s">
        <v>46</v>
      </c>
      <c r="G70" s="2" t="s">
        <v>55</v>
      </c>
      <c r="H70" s="2">
        <v>6</v>
      </c>
    </row>
    <row r="71" spans="1:8" ht="45.75" thickBot="1">
      <c r="A71" s="37">
        <v>70</v>
      </c>
      <c r="B71" s="38" t="s">
        <v>99</v>
      </c>
      <c r="C71" s="39" t="s">
        <v>77</v>
      </c>
      <c r="D71" s="41">
        <v>478227</v>
      </c>
      <c r="E71" s="40" t="s">
        <v>73</v>
      </c>
      <c r="F71" s="39" t="s">
        <v>2</v>
      </c>
      <c r="G71" s="39" t="s">
        <v>55</v>
      </c>
      <c r="H71" s="39">
        <v>3</v>
      </c>
    </row>
    <row r="72" spans="1:8" ht="23.25" customHeight="1">
      <c r="A72" s="44"/>
      <c r="B72" s="68"/>
      <c r="C72" s="69"/>
      <c r="D72" s="70"/>
      <c r="E72" s="71"/>
      <c r="F72" s="70"/>
      <c r="G72" s="72" t="s">
        <v>106</v>
      </c>
      <c r="H72" s="73">
        <f>SUBTOTAL(109,[Qtd])</f>
        <v>350</v>
      </c>
    </row>
    <row r="73" spans="1:8">
      <c r="B73" s="43"/>
      <c r="C73" s="43"/>
      <c r="D73" s="43"/>
      <c r="E73" s="43"/>
      <c r="F73" s="43"/>
      <c r="G73" s="4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M129"/>
  <sheetViews>
    <sheetView zoomScale="70" zoomScaleNormal="70" workbookViewId="0">
      <selection activeCell="E9" sqref="E9"/>
    </sheetView>
  </sheetViews>
  <sheetFormatPr defaultRowHeight="15"/>
  <cols>
    <col min="1" max="1" width="10" style="23" customWidth="1"/>
    <col min="2" max="2" width="8.140625" style="24" customWidth="1"/>
    <col min="3" max="3" width="10.5703125" style="23" bestFit="1" customWidth="1"/>
    <col min="4" max="4" width="27.7109375" style="23" bestFit="1" customWidth="1"/>
    <col min="5" max="5" width="19.42578125" style="24" customWidth="1"/>
    <col min="6" max="6" width="30.85546875" style="24" customWidth="1"/>
    <col min="7" max="7" width="47" style="24" customWidth="1"/>
    <col min="8" max="8" width="29.140625" style="23" customWidth="1"/>
    <col min="9" max="9" width="27.28515625" style="23" customWidth="1"/>
    <col min="10" max="10" width="40" style="24" bestFit="1" customWidth="1"/>
    <col min="11" max="11" width="12.7109375" style="23" customWidth="1"/>
    <col min="12" max="12" width="48.28515625" style="23" customWidth="1"/>
    <col min="13" max="13" width="8" style="23" customWidth="1"/>
    <col min="14" max="16384" width="9.140625" style="23"/>
  </cols>
  <sheetData>
    <row r="1" spans="1:13" ht="30" customHeight="1"/>
    <row r="2" spans="1:13" ht="30" customHeight="1">
      <c r="A2" s="22" t="s">
        <v>133</v>
      </c>
      <c r="B2" s="11" t="s">
        <v>1</v>
      </c>
      <c r="C2" s="11" t="s">
        <v>0</v>
      </c>
      <c r="D2" s="11" t="s">
        <v>134</v>
      </c>
      <c r="E2" s="11" t="s">
        <v>81</v>
      </c>
      <c r="F2" s="11" t="s">
        <v>82</v>
      </c>
      <c r="G2" s="11" t="s">
        <v>83</v>
      </c>
      <c r="H2" s="11" t="s">
        <v>84</v>
      </c>
      <c r="I2" s="11" t="s">
        <v>85</v>
      </c>
      <c r="J2" s="11" t="s">
        <v>86</v>
      </c>
      <c r="K2" s="11" t="s">
        <v>54</v>
      </c>
      <c r="L2" s="11" t="s">
        <v>87</v>
      </c>
      <c r="M2" s="12" t="s">
        <v>7</v>
      </c>
    </row>
    <row r="3" spans="1:13" ht="30" hidden="1" customHeight="1">
      <c r="A3" s="25">
        <v>8</v>
      </c>
      <c r="B3" s="16">
        <v>2023</v>
      </c>
      <c r="C3" s="19" t="s">
        <v>8</v>
      </c>
      <c r="D3" s="19" t="s">
        <v>103</v>
      </c>
      <c r="E3" s="19" t="s">
        <v>103</v>
      </c>
      <c r="F3" s="19" t="s">
        <v>92</v>
      </c>
      <c r="G3" s="19" t="s">
        <v>92</v>
      </c>
      <c r="H3" s="16" t="s">
        <v>9</v>
      </c>
      <c r="I3" s="19">
        <v>925373</v>
      </c>
      <c r="J3" s="19" t="s">
        <v>17</v>
      </c>
      <c r="K3" s="19">
        <v>478121</v>
      </c>
      <c r="L3" s="16" t="s">
        <v>94</v>
      </c>
      <c r="M3" s="26">
        <v>3</v>
      </c>
    </row>
    <row r="4" spans="1:13" ht="30" customHeight="1">
      <c r="A4" s="25">
        <v>2</v>
      </c>
      <c r="B4" s="16">
        <v>2022</v>
      </c>
      <c r="C4" s="19" t="s">
        <v>23</v>
      </c>
      <c r="D4" s="19">
        <v>937249</v>
      </c>
      <c r="E4" s="16" t="s">
        <v>32</v>
      </c>
      <c r="F4" s="19" t="s">
        <v>89</v>
      </c>
      <c r="G4" s="16" t="s">
        <v>32</v>
      </c>
      <c r="H4" s="16" t="s">
        <v>32</v>
      </c>
      <c r="I4" s="19">
        <v>980253</v>
      </c>
      <c r="J4" s="19" t="s">
        <v>17</v>
      </c>
      <c r="K4" s="19">
        <v>478121</v>
      </c>
      <c r="L4" s="16" t="s">
        <v>94</v>
      </c>
      <c r="M4" s="26">
        <v>1</v>
      </c>
    </row>
    <row r="5" spans="1:13" ht="30" customHeight="1">
      <c r="A5" s="25">
        <v>18</v>
      </c>
      <c r="B5" s="16">
        <v>2022</v>
      </c>
      <c r="C5" s="19" t="s">
        <v>8</v>
      </c>
      <c r="D5" s="19">
        <v>928106</v>
      </c>
      <c r="E5" s="16" t="s">
        <v>9</v>
      </c>
      <c r="F5" s="19" t="s">
        <v>92</v>
      </c>
      <c r="G5" s="19" t="s">
        <v>92</v>
      </c>
      <c r="H5" s="16" t="s">
        <v>9</v>
      </c>
      <c r="I5" s="19">
        <v>925373</v>
      </c>
      <c r="J5" s="19" t="s">
        <v>10</v>
      </c>
      <c r="K5" s="19">
        <v>478120</v>
      </c>
      <c r="L5" s="16" t="s">
        <v>95</v>
      </c>
      <c r="M5" s="26">
        <v>1</v>
      </c>
    </row>
    <row r="6" spans="1:13" ht="30" hidden="1" customHeight="1">
      <c r="A6" s="25">
        <v>18</v>
      </c>
      <c r="B6" s="16">
        <v>2023</v>
      </c>
      <c r="C6" s="19" t="s">
        <v>8</v>
      </c>
      <c r="D6" s="19" t="s">
        <v>103</v>
      </c>
      <c r="E6" s="19" t="s">
        <v>103</v>
      </c>
      <c r="F6" s="19" t="s">
        <v>92</v>
      </c>
      <c r="G6" s="19" t="s">
        <v>92</v>
      </c>
      <c r="H6" s="16" t="s">
        <v>9</v>
      </c>
      <c r="I6" s="19">
        <v>925373</v>
      </c>
      <c r="J6" s="19" t="s">
        <v>10</v>
      </c>
      <c r="K6" s="19">
        <v>478120</v>
      </c>
      <c r="L6" s="16" t="s">
        <v>95</v>
      </c>
      <c r="M6" s="26">
        <v>4</v>
      </c>
    </row>
    <row r="7" spans="1:13" ht="30" hidden="1" customHeight="1">
      <c r="A7" s="25">
        <v>28</v>
      </c>
      <c r="B7" s="16">
        <v>2023</v>
      </c>
      <c r="C7" s="19" t="s">
        <v>8</v>
      </c>
      <c r="D7" s="19" t="s">
        <v>103</v>
      </c>
      <c r="E7" s="16" t="s">
        <v>103</v>
      </c>
      <c r="F7" s="19" t="s">
        <v>92</v>
      </c>
      <c r="G7" s="16" t="s">
        <v>92</v>
      </c>
      <c r="H7" s="16" t="s">
        <v>9</v>
      </c>
      <c r="I7" s="19">
        <v>925373</v>
      </c>
      <c r="J7" s="16" t="s">
        <v>6</v>
      </c>
      <c r="K7" s="19">
        <v>455684</v>
      </c>
      <c r="L7" s="16" t="s">
        <v>96</v>
      </c>
      <c r="M7" s="26">
        <v>4</v>
      </c>
    </row>
    <row r="8" spans="1:13" ht="30" customHeight="1">
      <c r="A8" s="25">
        <v>38</v>
      </c>
      <c r="B8" s="16">
        <v>2022</v>
      </c>
      <c r="C8" s="19" t="s">
        <v>8</v>
      </c>
      <c r="D8" s="19">
        <v>936906</v>
      </c>
      <c r="E8" s="16" t="s">
        <v>9</v>
      </c>
      <c r="F8" s="19" t="s">
        <v>92</v>
      </c>
      <c r="G8" s="19" t="s">
        <v>92</v>
      </c>
      <c r="H8" s="16" t="s">
        <v>9</v>
      </c>
      <c r="I8" s="27">
        <v>925373</v>
      </c>
      <c r="J8" s="19" t="s">
        <v>11</v>
      </c>
      <c r="K8" s="19">
        <v>225464</v>
      </c>
      <c r="L8" s="16" t="s">
        <v>97</v>
      </c>
      <c r="M8" s="26">
        <v>13</v>
      </c>
    </row>
    <row r="9" spans="1:13" ht="30" customHeight="1">
      <c r="A9" s="25">
        <v>38</v>
      </c>
      <c r="B9" s="16">
        <v>2022</v>
      </c>
      <c r="C9" s="19" t="s">
        <v>8</v>
      </c>
      <c r="D9" s="19">
        <v>928106</v>
      </c>
      <c r="E9" s="16" t="s">
        <v>9</v>
      </c>
      <c r="F9" s="19" t="s">
        <v>92</v>
      </c>
      <c r="G9" s="19" t="s">
        <v>92</v>
      </c>
      <c r="H9" s="16" t="s">
        <v>9</v>
      </c>
      <c r="I9" s="19">
        <v>925373</v>
      </c>
      <c r="J9" s="19" t="s">
        <v>11</v>
      </c>
      <c r="K9" s="19">
        <v>225464</v>
      </c>
      <c r="L9" s="16" t="s">
        <v>97</v>
      </c>
      <c r="M9" s="26">
        <v>4</v>
      </c>
    </row>
    <row r="10" spans="1:13" ht="30" customHeight="1">
      <c r="A10" s="25">
        <v>7</v>
      </c>
      <c r="B10" s="16">
        <v>2022</v>
      </c>
      <c r="C10" s="19" t="s">
        <v>34</v>
      </c>
      <c r="D10" s="19">
        <v>938555</v>
      </c>
      <c r="E10" s="16" t="s">
        <v>49</v>
      </c>
      <c r="F10" s="19" t="s">
        <v>91</v>
      </c>
      <c r="G10" s="16" t="s">
        <v>49</v>
      </c>
      <c r="H10" s="16" t="s">
        <v>49</v>
      </c>
      <c r="I10" s="19">
        <v>980371</v>
      </c>
      <c r="J10" s="19" t="s">
        <v>17</v>
      </c>
      <c r="K10" s="19">
        <v>478121</v>
      </c>
      <c r="L10" s="16" t="s">
        <v>94</v>
      </c>
      <c r="M10" s="26">
        <v>1</v>
      </c>
    </row>
    <row r="11" spans="1:13" ht="30" customHeight="1">
      <c r="A11" s="25">
        <v>7</v>
      </c>
      <c r="B11" s="16">
        <v>2022</v>
      </c>
      <c r="C11" s="19" t="s">
        <v>34</v>
      </c>
      <c r="D11" s="19">
        <v>938982</v>
      </c>
      <c r="E11" s="16" t="s">
        <v>52</v>
      </c>
      <c r="F11" s="19" t="s">
        <v>91</v>
      </c>
      <c r="G11" s="16" t="s">
        <v>52</v>
      </c>
      <c r="H11" s="16" t="s">
        <v>52</v>
      </c>
      <c r="I11" s="27">
        <v>980543</v>
      </c>
      <c r="J11" s="19" t="s">
        <v>17</v>
      </c>
      <c r="K11" s="19">
        <v>478121</v>
      </c>
      <c r="L11" s="16" t="s">
        <v>94</v>
      </c>
      <c r="M11" s="26">
        <v>1</v>
      </c>
    </row>
    <row r="12" spans="1:13" ht="30" customHeight="1">
      <c r="A12" s="25">
        <v>38</v>
      </c>
      <c r="B12" s="16">
        <v>2022</v>
      </c>
      <c r="C12" s="19" t="s">
        <v>8</v>
      </c>
      <c r="D12" s="19">
        <v>928108</v>
      </c>
      <c r="E12" s="16" t="s">
        <v>9</v>
      </c>
      <c r="F12" s="19" t="s">
        <v>92</v>
      </c>
      <c r="G12" s="19" t="s">
        <v>92</v>
      </c>
      <c r="H12" s="16" t="s">
        <v>9</v>
      </c>
      <c r="I12" s="19">
        <v>925373</v>
      </c>
      <c r="J12" s="19" t="s">
        <v>11</v>
      </c>
      <c r="K12" s="19">
        <v>225464</v>
      </c>
      <c r="L12" s="16" t="s">
        <v>97</v>
      </c>
      <c r="M12" s="26">
        <v>4</v>
      </c>
    </row>
    <row r="13" spans="1:13" ht="30" customHeight="1">
      <c r="A13" s="25">
        <v>8</v>
      </c>
      <c r="B13" s="16">
        <v>2022</v>
      </c>
      <c r="C13" s="19" t="s">
        <v>8</v>
      </c>
      <c r="D13" s="19">
        <v>930377</v>
      </c>
      <c r="E13" s="16" t="s">
        <v>22</v>
      </c>
      <c r="F13" s="19" t="s">
        <v>92</v>
      </c>
      <c r="G13" s="16" t="s">
        <v>22</v>
      </c>
      <c r="H13" s="16" t="s">
        <v>22</v>
      </c>
      <c r="I13" s="28">
        <v>980039</v>
      </c>
      <c r="J13" s="19" t="s">
        <v>17</v>
      </c>
      <c r="K13" s="19">
        <v>478121</v>
      </c>
      <c r="L13" s="16" t="s">
        <v>94</v>
      </c>
      <c r="M13" s="26">
        <v>2</v>
      </c>
    </row>
    <row r="14" spans="1:13" ht="30" customHeight="1">
      <c r="A14" s="25">
        <v>8</v>
      </c>
      <c r="B14" s="16">
        <v>2022</v>
      </c>
      <c r="C14" s="19" t="s">
        <v>8</v>
      </c>
      <c r="D14" s="19">
        <v>937165</v>
      </c>
      <c r="E14" s="16" t="s">
        <v>30</v>
      </c>
      <c r="F14" s="19" t="s">
        <v>92</v>
      </c>
      <c r="G14" s="16" t="s">
        <v>30</v>
      </c>
      <c r="H14" s="16" t="s">
        <v>30</v>
      </c>
      <c r="I14" s="19">
        <v>980679</v>
      </c>
      <c r="J14" s="19" t="s">
        <v>17</v>
      </c>
      <c r="K14" s="19">
        <v>478121</v>
      </c>
      <c r="L14" s="16" t="s">
        <v>94</v>
      </c>
      <c r="M14" s="26">
        <v>1</v>
      </c>
    </row>
    <row r="15" spans="1:13" ht="30" customHeight="1">
      <c r="A15" s="25">
        <v>8</v>
      </c>
      <c r="B15" s="16">
        <v>2022</v>
      </c>
      <c r="C15" s="19" t="s">
        <v>8</v>
      </c>
      <c r="D15" s="19">
        <v>938632</v>
      </c>
      <c r="E15" s="16" t="s">
        <v>50</v>
      </c>
      <c r="F15" s="19" t="s">
        <v>92</v>
      </c>
      <c r="G15" s="16" t="s">
        <v>50</v>
      </c>
      <c r="H15" s="16" t="s">
        <v>50</v>
      </c>
      <c r="I15" s="19">
        <v>980005</v>
      </c>
      <c r="J15" s="19" t="s">
        <v>17</v>
      </c>
      <c r="K15" s="19">
        <v>478121</v>
      </c>
      <c r="L15" s="16" t="s">
        <v>94</v>
      </c>
      <c r="M15" s="26">
        <v>1</v>
      </c>
    </row>
    <row r="16" spans="1:13" ht="30" customHeight="1">
      <c r="A16" s="25">
        <v>8</v>
      </c>
      <c r="B16" s="16">
        <v>2022</v>
      </c>
      <c r="C16" s="19" t="s">
        <v>8</v>
      </c>
      <c r="D16" s="19">
        <v>937163</v>
      </c>
      <c r="E16" s="16" t="s">
        <v>29</v>
      </c>
      <c r="F16" s="19" t="s">
        <v>92</v>
      </c>
      <c r="G16" s="16" t="s">
        <v>29</v>
      </c>
      <c r="H16" s="16" t="s">
        <v>29</v>
      </c>
      <c r="I16" s="19">
        <v>980019</v>
      </c>
      <c r="J16" s="19" t="s">
        <v>17</v>
      </c>
      <c r="K16" s="19">
        <v>478121</v>
      </c>
      <c r="L16" s="16" t="s">
        <v>94</v>
      </c>
      <c r="M16" s="26">
        <v>1</v>
      </c>
    </row>
    <row r="17" spans="1:13" ht="30" hidden="1" customHeight="1">
      <c r="A17" s="25">
        <v>38</v>
      </c>
      <c r="B17" s="16">
        <v>2023</v>
      </c>
      <c r="C17" s="19" t="s">
        <v>8</v>
      </c>
      <c r="D17" s="19" t="s">
        <v>103</v>
      </c>
      <c r="E17" s="16" t="s">
        <v>103</v>
      </c>
      <c r="F17" s="19" t="s">
        <v>92</v>
      </c>
      <c r="G17" s="16" t="s">
        <v>92</v>
      </c>
      <c r="H17" s="16" t="s">
        <v>9</v>
      </c>
      <c r="I17" s="19">
        <v>925373</v>
      </c>
      <c r="J17" s="19" t="s">
        <v>11</v>
      </c>
      <c r="K17" s="19">
        <v>225464</v>
      </c>
      <c r="L17" s="16" t="s">
        <v>97</v>
      </c>
      <c r="M17" s="26">
        <v>6</v>
      </c>
    </row>
    <row r="18" spans="1:13" ht="30" hidden="1" customHeight="1">
      <c r="A18" s="25">
        <v>48</v>
      </c>
      <c r="B18" s="16">
        <v>2023</v>
      </c>
      <c r="C18" s="19" t="s">
        <v>8</v>
      </c>
      <c r="D18" s="19" t="s">
        <v>103</v>
      </c>
      <c r="E18" s="19" t="s">
        <v>103</v>
      </c>
      <c r="F18" s="19" t="s">
        <v>92</v>
      </c>
      <c r="G18" s="19" t="s">
        <v>92</v>
      </c>
      <c r="H18" s="16" t="s">
        <v>9</v>
      </c>
      <c r="I18" s="19">
        <v>925373</v>
      </c>
      <c r="J18" s="16" t="s">
        <v>5</v>
      </c>
      <c r="K18" s="19">
        <v>70009</v>
      </c>
      <c r="L18" s="16" t="s">
        <v>98</v>
      </c>
      <c r="M18" s="26">
        <v>3</v>
      </c>
    </row>
    <row r="19" spans="1:13" ht="30" customHeight="1">
      <c r="A19" s="25">
        <v>10</v>
      </c>
      <c r="B19" s="16">
        <v>2022</v>
      </c>
      <c r="C19" s="19" t="s">
        <v>2</v>
      </c>
      <c r="D19" s="19">
        <v>937248</v>
      </c>
      <c r="E19" s="16" t="s">
        <v>31</v>
      </c>
      <c r="F19" s="19" t="s">
        <v>93</v>
      </c>
      <c r="G19" s="16" t="s">
        <v>31</v>
      </c>
      <c r="H19" s="16" t="s">
        <v>31</v>
      </c>
      <c r="I19" s="19">
        <v>989695</v>
      </c>
      <c r="J19" s="19" t="s">
        <v>17</v>
      </c>
      <c r="K19" s="19">
        <v>478121</v>
      </c>
      <c r="L19" s="16" t="s">
        <v>94</v>
      </c>
      <c r="M19" s="26">
        <v>1</v>
      </c>
    </row>
    <row r="20" spans="1:13" ht="30" hidden="1" customHeight="1">
      <c r="A20" s="25">
        <v>58</v>
      </c>
      <c r="B20" s="16">
        <v>2023</v>
      </c>
      <c r="C20" s="19" t="s">
        <v>8</v>
      </c>
      <c r="D20" s="19" t="s">
        <v>103</v>
      </c>
      <c r="E20" s="19" t="s">
        <v>103</v>
      </c>
      <c r="F20" s="19" t="s">
        <v>92</v>
      </c>
      <c r="G20" s="19" t="s">
        <v>92</v>
      </c>
      <c r="H20" s="16" t="s">
        <v>9</v>
      </c>
      <c r="I20" s="19">
        <v>925373</v>
      </c>
      <c r="J20" s="19" t="s">
        <v>13</v>
      </c>
      <c r="K20" s="19">
        <v>455702</v>
      </c>
      <c r="L20" s="16" t="s">
        <v>100</v>
      </c>
      <c r="M20" s="26">
        <v>4</v>
      </c>
    </row>
    <row r="21" spans="1:13" ht="30" hidden="1" customHeight="1">
      <c r="A21" s="25">
        <v>68</v>
      </c>
      <c r="B21" s="16">
        <v>2023</v>
      </c>
      <c r="C21" s="19" t="s">
        <v>8</v>
      </c>
      <c r="D21" s="19" t="s">
        <v>103</v>
      </c>
      <c r="E21" s="19" t="s">
        <v>103</v>
      </c>
      <c r="F21" s="19" t="s">
        <v>92</v>
      </c>
      <c r="G21" s="19" t="s">
        <v>92</v>
      </c>
      <c r="H21" s="16" t="s">
        <v>9</v>
      </c>
      <c r="I21" s="19">
        <v>925373</v>
      </c>
      <c r="J21" s="19" t="s">
        <v>14</v>
      </c>
      <c r="K21" s="19">
        <v>478227</v>
      </c>
      <c r="L21" s="16" t="s">
        <v>99</v>
      </c>
      <c r="M21" s="26">
        <v>3</v>
      </c>
    </row>
    <row r="22" spans="1:13" ht="30" hidden="1" customHeight="1">
      <c r="A22" s="25">
        <v>9</v>
      </c>
      <c r="B22" s="16">
        <v>2023</v>
      </c>
      <c r="C22" s="19" t="s">
        <v>46</v>
      </c>
      <c r="D22" s="19" t="s">
        <v>103</v>
      </c>
      <c r="E22" s="16" t="s">
        <v>103</v>
      </c>
      <c r="F22" s="19" t="s">
        <v>47</v>
      </c>
      <c r="G22" s="19" t="s">
        <v>47</v>
      </c>
      <c r="H22" s="16" t="s">
        <v>114</v>
      </c>
      <c r="I22" s="16">
        <v>936001</v>
      </c>
      <c r="J22" s="19" t="s">
        <v>17</v>
      </c>
      <c r="K22" s="19">
        <v>478121</v>
      </c>
      <c r="L22" s="16" t="s">
        <v>94</v>
      </c>
      <c r="M22" s="26">
        <v>3</v>
      </c>
    </row>
    <row r="23" spans="1:13" ht="30" hidden="1" customHeight="1">
      <c r="A23" s="25">
        <v>19</v>
      </c>
      <c r="B23" s="16">
        <v>2023</v>
      </c>
      <c r="C23" s="19" t="s">
        <v>46</v>
      </c>
      <c r="D23" s="19" t="s">
        <v>103</v>
      </c>
      <c r="E23" s="16" t="s">
        <v>103</v>
      </c>
      <c r="F23" s="19" t="s">
        <v>47</v>
      </c>
      <c r="G23" s="19" t="s">
        <v>47</v>
      </c>
      <c r="H23" s="16" t="s">
        <v>114</v>
      </c>
      <c r="I23" s="16">
        <v>936001</v>
      </c>
      <c r="J23" s="19" t="s">
        <v>10</v>
      </c>
      <c r="K23" s="19">
        <v>478120</v>
      </c>
      <c r="L23" s="16" t="s">
        <v>95</v>
      </c>
      <c r="M23" s="26">
        <v>4</v>
      </c>
    </row>
    <row r="24" spans="1:13" ht="30" hidden="1" customHeight="1">
      <c r="A24" s="25">
        <v>29</v>
      </c>
      <c r="B24" s="16">
        <v>2023</v>
      </c>
      <c r="C24" s="19" t="s">
        <v>46</v>
      </c>
      <c r="D24" s="19" t="s">
        <v>103</v>
      </c>
      <c r="E24" s="16" t="s">
        <v>103</v>
      </c>
      <c r="F24" s="19" t="s">
        <v>47</v>
      </c>
      <c r="G24" s="19" t="s">
        <v>47</v>
      </c>
      <c r="H24" s="16" t="s">
        <v>114</v>
      </c>
      <c r="I24" s="16">
        <v>936001</v>
      </c>
      <c r="J24" s="16" t="s">
        <v>6</v>
      </c>
      <c r="K24" s="19">
        <v>455684</v>
      </c>
      <c r="L24" s="16" t="s">
        <v>96</v>
      </c>
      <c r="M24" s="26">
        <v>4</v>
      </c>
    </row>
    <row r="25" spans="1:13" ht="30" hidden="1" customHeight="1">
      <c r="A25" s="25">
        <v>39</v>
      </c>
      <c r="B25" s="16">
        <v>2023</v>
      </c>
      <c r="C25" s="19" t="s">
        <v>46</v>
      </c>
      <c r="D25" s="19" t="s">
        <v>103</v>
      </c>
      <c r="E25" s="16" t="s">
        <v>103</v>
      </c>
      <c r="F25" s="19" t="s">
        <v>47</v>
      </c>
      <c r="G25" s="19" t="s">
        <v>47</v>
      </c>
      <c r="H25" s="16" t="s">
        <v>114</v>
      </c>
      <c r="I25" s="16">
        <v>936001</v>
      </c>
      <c r="J25" s="19" t="s">
        <v>11</v>
      </c>
      <c r="K25" s="19">
        <v>225464</v>
      </c>
      <c r="L25" s="16" t="s">
        <v>97</v>
      </c>
      <c r="M25" s="26">
        <v>6</v>
      </c>
    </row>
    <row r="26" spans="1:13" ht="30" hidden="1" customHeight="1">
      <c r="A26" s="25">
        <v>49</v>
      </c>
      <c r="B26" s="16">
        <v>2023</v>
      </c>
      <c r="C26" s="19" t="s">
        <v>46</v>
      </c>
      <c r="D26" s="19" t="s">
        <v>103</v>
      </c>
      <c r="E26" s="16" t="s">
        <v>103</v>
      </c>
      <c r="F26" s="19" t="s">
        <v>47</v>
      </c>
      <c r="G26" s="19" t="s">
        <v>47</v>
      </c>
      <c r="H26" s="16" t="s">
        <v>114</v>
      </c>
      <c r="I26" s="16">
        <v>936001</v>
      </c>
      <c r="J26" s="16" t="s">
        <v>5</v>
      </c>
      <c r="K26" s="19">
        <v>70009</v>
      </c>
      <c r="L26" s="16" t="s">
        <v>98</v>
      </c>
      <c r="M26" s="26">
        <v>3</v>
      </c>
    </row>
    <row r="27" spans="1:13" ht="30" hidden="1" customHeight="1">
      <c r="A27" s="25">
        <v>59</v>
      </c>
      <c r="B27" s="16">
        <v>2023</v>
      </c>
      <c r="C27" s="19" t="s">
        <v>46</v>
      </c>
      <c r="D27" s="19" t="s">
        <v>103</v>
      </c>
      <c r="E27" s="16" t="s">
        <v>103</v>
      </c>
      <c r="F27" s="19" t="s">
        <v>47</v>
      </c>
      <c r="G27" s="19" t="s">
        <v>47</v>
      </c>
      <c r="H27" s="16" t="s">
        <v>114</v>
      </c>
      <c r="I27" s="16">
        <v>936001</v>
      </c>
      <c r="J27" s="19" t="s">
        <v>13</v>
      </c>
      <c r="K27" s="19">
        <v>455702</v>
      </c>
      <c r="L27" s="16" t="s">
        <v>100</v>
      </c>
      <c r="M27" s="26">
        <v>4</v>
      </c>
    </row>
    <row r="28" spans="1:13" ht="30" hidden="1" customHeight="1">
      <c r="A28" s="25">
        <v>69</v>
      </c>
      <c r="B28" s="16">
        <v>2023</v>
      </c>
      <c r="C28" s="19" t="s">
        <v>46</v>
      </c>
      <c r="D28" s="19" t="s">
        <v>103</v>
      </c>
      <c r="E28" s="16" t="s">
        <v>103</v>
      </c>
      <c r="F28" s="19" t="s">
        <v>47</v>
      </c>
      <c r="G28" s="16" t="s">
        <v>47</v>
      </c>
      <c r="H28" s="16" t="s">
        <v>114</v>
      </c>
      <c r="I28" s="19">
        <v>936001</v>
      </c>
      <c r="J28" s="19" t="s">
        <v>14</v>
      </c>
      <c r="K28" s="19">
        <v>478227</v>
      </c>
      <c r="L28" s="16" t="s">
        <v>99</v>
      </c>
      <c r="M28" s="26">
        <v>3</v>
      </c>
    </row>
    <row r="29" spans="1:13" ht="30" hidden="1" customHeight="1">
      <c r="A29" s="25">
        <v>1</v>
      </c>
      <c r="B29" s="16">
        <v>2023</v>
      </c>
      <c r="C29" s="19" t="s">
        <v>3</v>
      </c>
      <c r="D29" s="19" t="s">
        <v>103</v>
      </c>
      <c r="E29" s="16" t="s">
        <v>103</v>
      </c>
      <c r="F29" s="16" t="s">
        <v>88</v>
      </c>
      <c r="G29" s="16" t="s">
        <v>88</v>
      </c>
      <c r="H29" s="16" t="s">
        <v>104</v>
      </c>
      <c r="I29" s="19">
        <v>933001</v>
      </c>
      <c r="J29" s="19" t="s">
        <v>17</v>
      </c>
      <c r="K29" s="19">
        <v>478121</v>
      </c>
      <c r="L29" s="16" t="s">
        <v>94</v>
      </c>
      <c r="M29" s="26">
        <v>3</v>
      </c>
    </row>
    <row r="30" spans="1:13" ht="30" hidden="1" customHeight="1">
      <c r="A30" s="25">
        <v>11</v>
      </c>
      <c r="B30" s="16">
        <v>2023</v>
      </c>
      <c r="C30" s="19" t="s">
        <v>3</v>
      </c>
      <c r="D30" s="19" t="s">
        <v>103</v>
      </c>
      <c r="E30" s="16" t="s">
        <v>103</v>
      </c>
      <c r="F30" s="16" t="s">
        <v>88</v>
      </c>
      <c r="G30" s="16" t="s">
        <v>88</v>
      </c>
      <c r="H30" s="16" t="s">
        <v>104</v>
      </c>
      <c r="I30" s="19">
        <v>933001</v>
      </c>
      <c r="J30" s="19" t="s">
        <v>10</v>
      </c>
      <c r="K30" s="19">
        <v>478120</v>
      </c>
      <c r="L30" s="16" t="s">
        <v>95</v>
      </c>
      <c r="M30" s="26">
        <v>4</v>
      </c>
    </row>
    <row r="31" spans="1:13" ht="30" customHeight="1">
      <c r="A31" s="25">
        <v>18</v>
      </c>
      <c r="B31" s="16">
        <v>2022</v>
      </c>
      <c r="C31" s="19" t="s">
        <v>8</v>
      </c>
      <c r="D31" s="19">
        <v>930175</v>
      </c>
      <c r="E31" s="16" t="s">
        <v>21</v>
      </c>
      <c r="F31" s="19" t="s">
        <v>92</v>
      </c>
      <c r="G31" s="16" t="s">
        <v>21</v>
      </c>
      <c r="H31" s="16" t="s">
        <v>21</v>
      </c>
      <c r="I31" s="19">
        <v>980020</v>
      </c>
      <c r="J31" s="19" t="s">
        <v>10</v>
      </c>
      <c r="K31" s="19">
        <v>478120</v>
      </c>
      <c r="L31" s="16" t="s">
        <v>95</v>
      </c>
      <c r="M31" s="26">
        <v>1</v>
      </c>
    </row>
    <row r="32" spans="1:13" ht="30" hidden="1" customHeight="1">
      <c r="A32" s="25">
        <v>21</v>
      </c>
      <c r="B32" s="16">
        <v>2023</v>
      </c>
      <c r="C32" s="19" t="s">
        <v>3</v>
      </c>
      <c r="D32" s="19" t="s">
        <v>103</v>
      </c>
      <c r="E32" s="16" t="s">
        <v>103</v>
      </c>
      <c r="F32" s="16" t="s">
        <v>88</v>
      </c>
      <c r="G32" s="16" t="s">
        <v>88</v>
      </c>
      <c r="H32" s="16" t="s">
        <v>104</v>
      </c>
      <c r="I32" s="19">
        <v>933001</v>
      </c>
      <c r="J32" s="16" t="s">
        <v>6</v>
      </c>
      <c r="K32" s="19">
        <v>455684</v>
      </c>
      <c r="L32" s="16" t="s">
        <v>96</v>
      </c>
      <c r="M32" s="26">
        <v>4</v>
      </c>
    </row>
    <row r="33" spans="1:13" ht="30" hidden="1" customHeight="1">
      <c r="A33" s="25">
        <v>31</v>
      </c>
      <c r="B33" s="16">
        <v>2023</v>
      </c>
      <c r="C33" s="19" t="s">
        <v>3</v>
      </c>
      <c r="D33" s="19" t="s">
        <v>103</v>
      </c>
      <c r="E33" s="16" t="s">
        <v>103</v>
      </c>
      <c r="F33" s="16" t="s">
        <v>88</v>
      </c>
      <c r="G33" s="16" t="s">
        <v>88</v>
      </c>
      <c r="H33" s="16" t="s">
        <v>104</v>
      </c>
      <c r="I33" s="19">
        <v>933001</v>
      </c>
      <c r="J33" s="19" t="s">
        <v>11</v>
      </c>
      <c r="K33" s="19">
        <v>225464</v>
      </c>
      <c r="L33" s="16" t="s">
        <v>97</v>
      </c>
      <c r="M33" s="26">
        <v>6</v>
      </c>
    </row>
    <row r="34" spans="1:13" ht="30" customHeight="1">
      <c r="A34" s="25">
        <v>20</v>
      </c>
      <c r="B34" s="16">
        <v>2022</v>
      </c>
      <c r="C34" s="19" t="s">
        <v>2</v>
      </c>
      <c r="D34" s="19">
        <v>929916</v>
      </c>
      <c r="E34" s="16" t="s">
        <v>19</v>
      </c>
      <c r="F34" s="19" t="s">
        <v>93</v>
      </c>
      <c r="G34" s="16" t="s">
        <v>19</v>
      </c>
      <c r="H34" s="16" t="s">
        <v>19</v>
      </c>
      <c r="I34" s="19">
        <v>989347</v>
      </c>
      <c r="J34" s="19" t="s">
        <v>10</v>
      </c>
      <c r="K34" s="19">
        <v>478120</v>
      </c>
      <c r="L34" s="16" t="s">
        <v>95</v>
      </c>
      <c r="M34" s="26">
        <v>1</v>
      </c>
    </row>
    <row r="35" spans="1:13" ht="30" customHeight="1">
      <c r="A35" s="25">
        <v>20</v>
      </c>
      <c r="B35" s="16">
        <v>2022</v>
      </c>
      <c r="C35" s="19" t="s">
        <v>2</v>
      </c>
      <c r="D35" s="19">
        <v>937248</v>
      </c>
      <c r="E35" s="16" t="s">
        <v>31</v>
      </c>
      <c r="F35" s="19" t="s">
        <v>93</v>
      </c>
      <c r="G35" s="16" t="s">
        <v>31</v>
      </c>
      <c r="H35" s="16" t="s">
        <v>31</v>
      </c>
      <c r="I35" s="27">
        <v>989695</v>
      </c>
      <c r="J35" s="19" t="s">
        <v>10</v>
      </c>
      <c r="K35" s="19">
        <v>478120</v>
      </c>
      <c r="L35" s="16" t="s">
        <v>95</v>
      </c>
      <c r="M35" s="26">
        <v>1</v>
      </c>
    </row>
    <row r="36" spans="1:13" ht="30" customHeight="1">
      <c r="A36" s="25">
        <v>20</v>
      </c>
      <c r="B36" s="16">
        <v>2022</v>
      </c>
      <c r="C36" s="19" t="s">
        <v>2</v>
      </c>
      <c r="D36" s="19">
        <v>937854</v>
      </c>
      <c r="E36" s="16" t="s">
        <v>43</v>
      </c>
      <c r="F36" s="19" t="s">
        <v>93</v>
      </c>
      <c r="G36" s="16" t="s">
        <v>43</v>
      </c>
      <c r="H36" s="16" t="s">
        <v>43</v>
      </c>
      <c r="I36" s="19">
        <v>980341</v>
      </c>
      <c r="J36" s="19" t="s">
        <v>10</v>
      </c>
      <c r="K36" s="19">
        <v>478120</v>
      </c>
      <c r="L36" s="16" t="s">
        <v>95</v>
      </c>
      <c r="M36" s="26">
        <v>1</v>
      </c>
    </row>
    <row r="37" spans="1:13" ht="30" customHeight="1">
      <c r="A37" s="25">
        <v>20</v>
      </c>
      <c r="B37" s="16">
        <v>2022</v>
      </c>
      <c r="C37" s="19" t="s">
        <v>2</v>
      </c>
      <c r="D37" s="19">
        <v>929874</v>
      </c>
      <c r="E37" s="16" t="s">
        <v>18</v>
      </c>
      <c r="F37" s="19" t="s">
        <v>93</v>
      </c>
      <c r="G37" s="16" t="s">
        <v>18</v>
      </c>
      <c r="H37" s="16" t="s">
        <v>18</v>
      </c>
      <c r="I37" s="19">
        <v>980199</v>
      </c>
      <c r="J37" s="19" t="s">
        <v>10</v>
      </c>
      <c r="K37" s="19">
        <v>478120</v>
      </c>
      <c r="L37" s="16" t="s">
        <v>95</v>
      </c>
      <c r="M37" s="26">
        <v>1</v>
      </c>
    </row>
    <row r="38" spans="1:13" ht="30" hidden="1" customHeight="1">
      <c r="A38" s="25">
        <v>41</v>
      </c>
      <c r="B38" s="16">
        <v>2023</v>
      </c>
      <c r="C38" s="19" t="s">
        <v>3</v>
      </c>
      <c r="D38" s="19" t="s">
        <v>103</v>
      </c>
      <c r="E38" s="16" t="s">
        <v>103</v>
      </c>
      <c r="F38" s="16" t="s">
        <v>88</v>
      </c>
      <c r="G38" s="16" t="s">
        <v>88</v>
      </c>
      <c r="H38" s="16" t="s">
        <v>104</v>
      </c>
      <c r="I38" s="19">
        <v>933001</v>
      </c>
      <c r="J38" s="16" t="s">
        <v>5</v>
      </c>
      <c r="K38" s="19">
        <v>70009</v>
      </c>
      <c r="L38" s="16" t="s">
        <v>98</v>
      </c>
      <c r="M38" s="26">
        <v>3</v>
      </c>
    </row>
    <row r="39" spans="1:13" ht="30" hidden="1" customHeight="1">
      <c r="A39" s="25">
        <v>51</v>
      </c>
      <c r="B39" s="16">
        <v>2023</v>
      </c>
      <c r="C39" s="19" t="s">
        <v>3</v>
      </c>
      <c r="D39" s="19" t="s">
        <v>103</v>
      </c>
      <c r="E39" s="16" t="s">
        <v>103</v>
      </c>
      <c r="F39" s="16" t="s">
        <v>88</v>
      </c>
      <c r="G39" s="16" t="s">
        <v>88</v>
      </c>
      <c r="H39" s="16" t="s">
        <v>104</v>
      </c>
      <c r="I39" s="19">
        <v>933001</v>
      </c>
      <c r="J39" s="16" t="s">
        <v>13</v>
      </c>
      <c r="K39" s="19">
        <v>455702</v>
      </c>
      <c r="L39" s="16" t="s">
        <v>100</v>
      </c>
      <c r="M39" s="26">
        <v>4</v>
      </c>
    </row>
    <row r="40" spans="1:13" ht="30" customHeight="1">
      <c r="A40" s="25">
        <v>21</v>
      </c>
      <c r="B40" s="16">
        <v>2022</v>
      </c>
      <c r="C40" s="19" t="s">
        <v>3</v>
      </c>
      <c r="D40" s="19">
        <v>937848</v>
      </c>
      <c r="E40" s="16" t="s">
        <v>41</v>
      </c>
      <c r="F40" s="16" t="s">
        <v>88</v>
      </c>
      <c r="G40" s="16" t="s">
        <v>41</v>
      </c>
      <c r="H40" s="16" t="s">
        <v>41</v>
      </c>
      <c r="I40" s="19">
        <v>980659</v>
      </c>
      <c r="J40" s="16" t="s">
        <v>6</v>
      </c>
      <c r="K40" s="19">
        <v>455684</v>
      </c>
      <c r="L40" s="16" t="s">
        <v>96</v>
      </c>
      <c r="M40" s="26">
        <v>1</v>
      </c>
    </row>
    <row r="41" spans="1:13" ht="30" hidden="1" customHeight="1">
      <c r="A41" s="25">
        <v>61</v>
      </c>
      <c r="B41" s="16">
        <v>2023</v>
      </c>
      <c r="C41" s="19" t="s">
        <v>3</v>
      </c>
      <c r="D41" s="19" t="s">
        <v>103</v>
      </c>
      <c r="E41" s="16" t="s">
        <v>103</v>
      </c>
      <c r="F41" s="16" t="s">
        <v>88</v>
      </c>
      <c r="G41" s="16" t="s">
        <v>88</v>
      </c>
      <c r="H41" s="16" t="s">
        <v>104</v>
      </c>
      <c r="I41" s="19">
        <v>933001</v>
      </c>
      <c r="J41" s="19" t="s">
        <v>14</v>
      </c>
      <c r="K41" s="19">
        <v>478227</v>
      </c>
      <c r="L41" s="16" t="s">
        <v>99</v>
      </c>
      <c r="M41" s="26">
        <v>3</v>
      </c>
    </row>
    <row r="42" spans="1:13" ht="30" customHeight="1">
      <c r="A42" s="25">
        <v>22</v>
      </c>
      <c r="B42" s="16">
        <v>2022</v>
      </c>
      <c r="C42" s="19" t="s">
        <v>23</v>
      </c>
      <c r="D42" s="19">
        <v>937251</v>
      </c>
      <c r="E42" s="16" t="s">
        <v>33</v>
      </c>
      <c r="F42" s="19" t="s">
        <v>89</v>
      </c>
      <c r="G42" s="16" t="s">
        <v>33</v>
      </c>
      <c r="H42" s="16" t="s">
        <v>33</v>
      </c>
      <c r="I42" s="19">
        <v>980235</v>
      </c>
      <c r="J42" s="16" t="s">
        <v>6</v>
      </c>
      <c r="K42" s="19">
        <v>455684</v>
      </c>
      <c r="L42" s="16" t="s">
        <v>96</v>
      </c>
      <c r="M42" s="26">
        <v>1</v>
      </c>
    </row>
    <row r="43" spans="1:13" ht="30" hidden="1" customHeight="1">
      <c r="A43" s="25">
        <v>3</v>
      </c>
      <c r="B43" s="16">
        <v>2023</v>
      </c>
      <c r="C43" s="19" t="s">
        <v>25</v>
      </c>
      <c r="D43" s="19" t="s">
        <v>103</v>
      </c>
      <c r="E43" s="16" t="s">
        <v>103</v>
      </c>
      <c r="F43" s="19" t="s">
        <v>90</v>
      </c>
      <c r="G43" s="19" t="s">
        <v>90</v>
      </c>
      <c r="H43" s="16" t="s">
        <v>107</v>
      </c>
      <c r="I43" s="16">
        <v>932001</v>
      </c>
      <c r="J43" s="19" t="s">
        <v>17</v>
      </c>
      <c r="K43" s="19">
        <v>478121</v>
      </c>
      <c r="L43" s="16" t="s">
        <v>94</v>
      </c>
      <c r="M43" s="26">
        <v>3</v>
      </c>
    </row>
    <row r="44" spans="1:13" ht="30" hidden="1" customHeight="1">
      <c r="A44" s="25">
        <v>13</v>
      </c>
      <c r="B44" s="16">
        <v>2023</v>
      </c>
      <c r="C44" s="19" t="s">
        <v>25</v>
      </c>
      <c r="D44" s="19" t="s">
        <v>103</v>
      </c>
      <c r="E44" s="16" t="s">
        <v>103</v>
      </c>
      <c r="F44" s="19" t="s">
        <v>90</v>
      </c>
      <c r="G44" s="19" t="s">
        <v>90</v>
      </c>
      <c r="H44" s="16" t="s">
        <v>107</v>
      </c>
      <c r="I44" s="16">
        <v>932001</v>
      </c>
      <c r="J44" s="19" t="s">
        <v>10</v>
      </c>
      <c r="K44" s="19">
        <v>478120</v>
      </c>
      <c r="L44" s="16" t="s">
        <v>95</v>
      </c>
      <c r="M44" s="26">
        <v>4</v>
      </c>
    </row>
    <row r="45" spans="1:13" ht="30" hidden="1" customHeight="1">
      <c r="A45" s="25">
        <v>23</v>
      </c>
      <c r="B45" s="16">
        <v>2023</v>
      </c>
      <c r="C45" s="19" t="s">
        <v>25</v>
      </c>
      <c r="D45" s="19" t="s">
        <v>103</v>
      </c>
      <c r="E45" s="16" t="s">
        <v>103</v>
      </c>
      <c r="F45" s="19" t="s">
        <v>90</v>
      </c>
      <c r="G45" s="19" t="s">
        <v>90</v>
      </c>
      <c r="H45" s="16" t="s">
        <v>107</v>
      </c>
      <c r="I45" s="16">
        <v>932001</v>
      </c>
      <c r="J45" s="16" t="s">
        <v>6</v>
      </c>
      <c r="K45" s="19">
        <v>455684</v>
      </c>
      <c r="L45" s="16" t="s">
        <v>96</v>
      </c>
      <c r="M45" s="26">
        <v>4</v>
      </c>
    </row>
    <row r="46" spans="1:13" ht="30" hidden="1" customHeight="1">
      <c r="A46" s="25">
        <v>33</v>
      </c>
      <c r="B46" s="16">
        <v>2023</v>
      </c>
      <c r="C46" s="19" t="s">
        <v>25</v>
      </c>
      <c r="D46" s="19" t="s">
        <v>103</v>
      </c>
      <c r="E46" s="16" t="s">
        <v>103</v>
      </c>
      <c r="F46" s="19" t="s">
        <v>90</v>
      </c>
      <c r="G46" s="19" t="s">
        <v>90</v>
      </c>
      <c r="H46" s="16" t="s">
        <v>107</v>
      </c>
      <c r="I46" s="16">
        <v>932001</v>
      </c>
      <c r="J46" s="19" t="s">
        <v>11</v>
      </c>
      <c r="K46" s="19">
        <v>225464</v>
      </c>
      <c r="L46" s="16" t="s">
        <v>97</v>
      </c>
      <c r="M46" s="26">
        <v>6</v>
      </c>
    </row>
    <row r="47" spans="1:13" ht="30" customHeight="1">
      <c r="A47" s="25">
        <v>27</v>
      </c>
      <c r="B47" s="16">
        <v>2022</v>
      </c>
      <c r="C47" s="19" t="s">
        <v>34</v>
      </c>
      <c r="D47" s="19">
        <v>937421</v>
      </c>
      <c r="E47" s="16" t="s">
        <v>35</v>
      </c>
      <c r="F47" s="19" t="s">
        <v>91</v>
      </c>
      <c r="G47" s="16" t="s">
        <v>35</v>
      </c>
      <c r="H47" s="15" t="s">
        <v>35</v>
      </c>
      <c r="I47" s="27">
        <v>980633</v>
      </c>
      <c r="J47" s="16" t="s">
        <v>6</v>
      </c>
      <c r="K47" s="19">
        <v>455684</v>
      </c>
      <c r="L47" s="16" t="s">
        <v>96</v>
      </c>
      <c r="M47" s="26">
        <v>1</v>
      </c>
    </row>
    <row r="48" spans="1:13" ht="30" customHeight="1">
      <c r="A48" s="25">
        <v>27</v>
      </c>
      <c r="B48" s="16">
        <v>2022</v>
      </c>
      <c r="C48" s="19" t="s">
        <v>34</v>
      </c>
      <c r="D48" s="19">
        <v>937433</v>
      </c>
      <c r="E48" s="16" t="s">
        <v>39</v>
      </c>
      <c r="F48" s="19" t="s">
        <v>91</v>
      </c>
      <c r="G48" s="16" t="s">
        <v>39</v>
      </c>
      <c r="H48" s="15" t="s">
        <v>39</v>
      </c>
      <c r="I48" s="27">
        <v>980567</v>
      </c>
      <c r="J48" s="16" t="s">
        <v>6</v>
      </c>
      <c r="K48" s="19">
        <v>455684</v>
      </c>
      <c r="L48" s="16" t="s">
        <v>96</v>
      </c>
      <c r="M48" s="26">
        <v>1</v>
      </c>
    </row>
    <row r="49" spans="1:13" ht="30" hidden="1" customHeight="1">
      <c r="A49" s="25">
        <v>43</v>
      </c>
      <c r="B49" s="16">
        <v>2023</v>
      </c>
      <c r="C49" s="19" t="s">
        <v>25</v>
      </c>
      <c r="D49" s="19" t="s">
        <v>103</v>
      </c>
      <c r="E49" s="16" t="s">
        <v>103</v>
      </c>
      <c r="F49" s="19" t="s">
        <v>90</v>
      </c>
      <c r="G49" s="19" t="s">
        <v>90</v>
      </c>
      <c r="H49" s="15" t="s">
        <v>107</v>
      </c>
      <c r="I49" s="15">
        <v>932001</v>
      </c>
      <c r="J49" s="16" t="s">
        <v>5</v>
      </c>
      <c r="K49" s="19">
        <v>70009</v>
      </c>
      <c r="L49" s="16" t="s">
        <v>98</v>
      </c>
      <c r="M49" s="26">
        <v>3</v>
      </c>
    </row>
    <row r="50" spans="1:13" ht="30" customHeight="1">
      <c r="A50" s="25">
        <v>28</v>
      </c>
      <c r="B50" s="16">
        <v>2022</v>
      </c>
      <c r="C50" s="19" t="s">
        <v>8</v>
      </c>
      <c r="D50" s="19">
        <v>937098</v>
      </c>
      <c r="E50" s="16" t="s">
        <v>22</v>
      </c>
      <c r="F50" s="19" t="s">
        <v>92</v>
      </c>
      <c r="G50" s="16" t="s">
        <v>22</v>
      </c>
      <c r="H50" s="15" t="s">
        <v>22</v>
      </c>
      <c r="I50" s="29">
        <v>980039</v>
      </c>
      <c r="J50" s="16" t="s">
        <v>6</v>
      </c>
      <c r="K50" s="19">
        <v>455684</v>
      </c>
      <c r="L50" s="16" t="s">
        <v>96</v>
      </c>
      <c r="M50" s="26">
        <v>1</v>
      </c>
    </row>
    <row r="51" spans="1:13" ht="30" customHeight="1">
      <c r="A51" s="25">
        <v>28</v>
      </c>
      <c r="B51" s="16">
        <v>2022</v>
      </c>
      <c r="C51" s="19" t="s">
        <v>8</v>
      </c>
      <c r="D51" s="19">
        <v>934848</v>
      </c>
      <c r="E51" s="16" t="s">
        <v>28</v>
      </c>
      <c r="F51" s="19" t="s">
        <v>92</v>
      </c>
      <c r="G51" s="16" t="s">
        <v>28</v>
      </c>
      <c r="H51" s="15" t="s">
        <v>28</v>
      </c>
      <c r="I51" s="27">
        <v>450522</v>
      </c>
      <c r="J51" s="16" t="s">
        <v>6</v>
      </c>
      <c r="K51" s="19">
        <v>455684</v>
      </c>
      <c r="L51" s="16" t="s">
        <v>96</v>
      </c>
      <c r="M51" s="26">
        <v>1</v>
      </c>
    </row>
    <row r="52" spans="1:13" ht="30" customHeight="1">
      <c r="A52" s="25">
        <v>28</v>
      </c>
      <c r="B52" s="16">
        <v>2022</v>
      </c>
      <c r="C52" s="19" t="s">
        <v>8</v>
      </c>
      <c r="D52" s="19">
        <v>938871</v>
      </c>
      <c r="E52" s="16" t="s">
        <v>51</v>
      </c>
      <c r="F52" s="19" t="s">
        <v>92</v>
      </c>
      <c r="G52" s="16" t="s">
        <v>51</v>
      </c>
      <c r="H52" s="15" t="s">
        <v>51</v>
      </c>
      <c r="I52" s="27">
        <v>928235</v>
      </c>
      <c r="J52" s="16" t="s">
        <v>6</v>
      </c>
      <c r="K52" s="19">
        <v>455684</v>
      </c>
      <c r="L52" s="16" t="s">
        <v>96</v>
      </c>
      <c r="M52" s="26">
        <v>1</v>
      </c>
    </row>
    <row r="53" spans="1:13" ht="30" customHeight="1">
      <c r="A53" s="25">
        <v>28</v>
      </c>
      <c r="B53" s="16">
        <v>2022</v>
      </c>
      <c r="C53" s="19" t="s">
        <v>8</v>
      </c>
      <c r="D53" s="19">
        <v>934847</v>
      </c>
      <c r="E53" s="16" t="s">
        <v>27</v>
      </c>
      <c r="F53" s="19" t="s">
        <v>92</v>
      </c>
      <c r="G53" s="16" t="s">
        <v>27</v>
      </c>
      <c r="H53" s="15" t="s">
        <v>27</v>
      </c>
      <c r="I53" s="27">
        <v>980977</v>
      </c>
      <c r="J53" s="16" t="s">
        <v>6</v>
      </c>
      <c r="K53" s="19">
        <v>455684</v>
      </c>
      <c r="L53" s="16" t="s">
        <v>96</v>
      </c>
      <c r="M53" s="26">
        <v>1</v>
      </c>
    </row>
    <row r="54" spans="1:13" ht="30" hidden="1" customHeight="1">
      <c r="A54" s="25">
        <v>53</v>
      </c>
      <c r="B54" s="16">
        <v>2023</v>
      </c>
      <c r="C54" s="19" t="s">
        <v>25</v>
      </c>
      <c r="D54" s="19" t="s">
        <v>103</v>
      </c>
      <c r="E54" s="16" t="s">
        <v>103</v>
      </c>
      <c r="F54" s="19" t="s">
        <v>90</v>
      </c>
      <c r="G54" s="19" t="s">
        <v>90</v>
      </c>
      <c r="H54" s="15" t="s">
        <v>107</v>
      </c>
      <c r="I54" s="15">
        <v>932001</v>
      </c>
      <c r="J54" s="16" t="s">
        <v>13</v>
      </c>
      <c r="K54" s="19">
        <v>455702</v>
      </c>
      <c r="L54" s="16" t="s">
        <v>100</v>
      </c>
      <c r="M54" s="26">
        <v>4</v>
      </c>
    </row>
    <row r="55" spans="1:13" ht="30" hidden="1" customHeight="1">
      <c r="A55" s="25">
        <v>63</v>
      </c>
      <c r="B55" s="16">
        <v>2023</v>
      </c>
      <c r="C55" s="19" t="s">
        <v>25</v>
      </c>
      <c r="D55" s="19" t="s">
        <v>103</v>
      </c>
      <c r="E55" s="16" t="s">
        <v>103</v>
      </c>
      <c r="F55" s="19" t="s">
        <v>90</v>
      </c>
      <c r="G55" s="19" t="s">
        <v>90</v>
      </c>
      <c r="H55" s="16" t="s">
        <v>107</v>
      </c>
      <c r="I55" s="16">
        <v>932001</v>
      </c>
      <c r="J55" s="19" t="s">
        <v>14</v>
      </c>
      <c r="K55" s="19">
        <v>478227</v>
      </c>
      <c r="L55" s="16" t="s">
        <v>99</v>
      </c>
      <c r="M55" s="26">
        <v>3</v>
      </c>
    </row>
    <row r="56" spans="1:13" ht="30" customHeight="1">
      <c r="A56" s="25">
        <v>30</v>
      </c>
      <c r="B56" s="16">
        <v>2022</v>
      </c>
      <c r="C56" s="19" t="s">
        <v>2</v>
      </c>
      <c r="D56" s="19">
        <v>934992</v>
      </c>
      <c r="E56" s="16" t="s">
        <v>19</v>
      </c>
      <c r="F56" s="19" t="s">
        <v>93</v>
      </c>
      <c r="G56" s="16" t="s">
        <v>19</v>
      </c>
      <c r="H56" s="16" t="s">
        <v>19</v>
      </c>
      <c r="I56" s="19">
        <v>989347</v>
      </c>
      <c r="J56" s="16" t="s">
        <v>6</v>
      </c>
      <c r="K56" s="19">
        <v>455684</v>
      </c>
      <c r="L56" s="16" t="s">
        <v>96</v>
      </c>
      <c r="M56" s="26">
        <v>1</v>
      </c>
    </row>
    <row r="57" spans="1:13" ht="30" customHeight="1">
      <c r="A57" s="25">
        <v>30</v>
      </c>
      <c r="B57" s="16">
        <v>2022</v>
      </c>
      <c r="C57" s="19" t="s">
        <v>2</v>
      </c>
      <c r="D57" s="19">
        <v>937248</v>
      </c>
      <c r="E57" s="16" t="s">
        <v>31</v>
      </c>
      <c r="F57" s="19" t="s">
        <v>93</v>
      </c>
      <c r="G57" s="16" t="s">
        <v>31</v>
      </c>
      <c r="H57" s="16" t="s">
        <v>31</v>
      </c>
      <c r="I57" s="19">
        <v>989695</v>
      </c>
      <c r="J57" s="16" t="s">
        <v>6</v>
      </c>
      <c r="K57" s="19">
        <v>455684</v>
      </c>
      <c r="L57" s="16" t="s">
        <v>96</v>
      </c>
      <c r="M57" s="26">
        <v>1</v>
      </c>
    </row>
    <row r="58" spans="1:13" ht="30" customHeight="1">
      <c r="A58" s="25">
        <v>30</v>
      </c>
      <c r="B58" s="16">
        <v>2022</v>
      </c>
      <c r="C58" s="19" t="s">
        <v>2</v>
      </c>
      <c r="D58" s="19">
        <v>937849</v>
      </c>
      <c r="E58" s="16" t="s">
        <v>42</v>
      </c>
      <c r="F58" s="19" t="s">
        <v>93</v>
      </c>
      <c r="G58" s="16" t="s">
        <v>42</v>
      </c>
      <c r="H58" s="16" t="s">
        <v>42</v>
      </c>
      <c r="I58" s="19">
        <v>989721</v>
      </c>
      <c r="J58" s="16" t="s">
        <v>6</v>
      </c>
      <c r="K58" s="19">
        <v>455684</v>
      </c>
      <c r="L58" s="16" t="s">
        <v>96</v>
      </c>
      <c r="M58" s="26">
        <v>1</v>
      </c>
    </row>
    <row r="59" spans="1:13" ht="30" hidden="1" customHeight="1">
      <c r="A59" s="25">
        <v>2</v>
      </c>
      <c r="B59" s="16">
        <v>2023</v>
      </c>
      <c r="C59" s="19" t="s">
        <v>23</v>
      </c>
      <c r="D59" s="19" t="s">
        <v>103</v>
      </c>
      <c r="E59" s="19" t="s">
        <v>103</v>
      </c>
      <c r="F59" s="19" t="s">
        <v>89</v>
      </c>
      <c r="G59" s="19" t="s">
        <v>89</v>
      </c>
      <c r="H59" s="9" t="s">
        <v>105</v>
      </c>
      <c r="I59" s="16">
        <v>933001</v>
      </c>
      <c r="J59" s="19" t="s">
        <v>17</v>
      </c>
      <c r="K59" s="19">
        <v>478121</v>
      </c>
      <c r="L59" s="16" t="s">
        <v>94</v>
      </c>
      <c r="M59" s="26">
        <v>3</v>
      </c>
    </row>
    <row r="60" spans="1:13" ht="30" hidden="1" customHeight="1">
      <c r="A60" s="25">
        <v>12</v>
      </c>
      <c r="B60" s="16">
        <v>2023</v>
      </c>
      <c r="C60" s="19" t="s">
        <v>23</v>
      </c>
      <c r="D60" s="19" t="s">
        <v>103</v>
      </c>
      <c r="E60" s="19" t="s">
        <v>103</v>
      </c>
      <c r="F60" s="19" t="s">
        <v>89</v>
      </c>
      <c r="G60" s="19" t="s">
        <v>89</v>
      </c>
      <c r="H60" s="9" t="s">
        <v>105</v>
      </c>
      <c r="I60" s="16">
        <v>933001</v>
      </c>
      <c r="J60" s="19" t="s">
        <v>10</v>
      </c>
      <c r="K60" s="19">
        <v>478120</v>
      </c>
      <c r="L60" s="16" t="s">
        <v>95</v>
      </c>
      <c r="M60" s="26">
        <v>4</v>
      </c>
    </row>
    <row r="61" spans="1:13" ht="30" hidden="1" customHeight="1">
      <c r="A61" s="25">
        <v>22</v>
      </c>
      <c r="B61" s="16">
        <v>2023</v>
      </c>
      <c r="C61" s="19" t="s">
        <v>23</v>
      </c>
      <c r="D61" s="19" t="s">
        <v>103</v>
      </c>
      <c r="E61" s="19" t="s">
        <v>103</v>
      </c>
      <c r="F61" s="19" t="s">
        <v>89</v>
      </c>
      <c r="G61" s="19" t="s">
        <v>89</v>
      </c>
      <c r="H61" s="9" t="s">
        <v>105</v>
      </c>
      <c r="I61" s="16">
        <v>933001</v>
      </c>
      <c r="J61" s="16" t="s">
        <v>6</v>
      </c>
      <c r="K61" s="19">
        <v>455684</v>
      </c>
      <c r="L61" s="16" t="s">
        <v>96</v>
      </c>
      <c r="M61" s="26">
        <v>4</v>
      </c>
    </row>
    <row r="62" spans="1:13" ht="30" customHeight="1">
      <c r="A62" s="25">
        <v>31</v>
      </c>
      <c r="B62" s="16">
        <v>2022</v>
      </c>
      <c r="C62" s="19" t="s">
        <v>3</v>
      </c>
      <c r="D62" s="19">
        <v>928181</v>
      </c>
      <c r="E62" s="16" t="s">
        <v>16</v>
      </c>
      <c r="F62" s="16" t="s">
        <v>88</v>
      </c>
      <c r="G62" s="16" t="s">
        <v>16</v>
      </c>
      <c r="H62" s="16" t="s">
        <v>16</v>
      </c>
      <c r="I62" s="19">
        <v>980107</v>
      </c>
      <c r="J62" s="16" t="s">
        <v>11</v>
      </c>
      <c r="K62" s="19">
        <v>225464</v>
      </c>
      <c r="L62" s="16" t="s">
        <v>97</v>
      </c>
      <c r="M62" s="26">
        <v>1</v>
      </c>
    </row>
    <row r="63" spans="1:13" ht="30" hidden="1" customHeight="1">
      <c r="A63" s="25">
        <v>32</v>
      </c>
      <c r="B63" s="16">
        <v>2023</v>
      </c>
      <c r="C63" s="19" t="s">
        <v>23</v>
      </c>
      <c r="D63" s="19" t="s">
        <v>103</v>
      </c>
      <c r="E63" s="19" t="s">
        <v>103</v>
      </c>
      <c r="F63" s="19" t="s">
        <v>89</v>
      </c>
      <c r="G63" s="19" t="s">
        <v>89</v>
      </c>
      <c r="H63" s="9" t="s">
        <v>105</v>
      </c>
      <c r="I63" s="16">
        <v>933001</v>
      </c>
      <c r="J63" s="19" t="s">
        <v>11</v>
      </c>
      <c r="K63" s="19">
        <v>225464</v>
      </c>
      <c r="L63" s="16" t="s">
        <v>97</v>
      </c>
      <c r="M63" s="26">
        <v>6</v>
      </c>
    </row>
    <row r="64" spans="1:13" ht="30" customHeight="1">
      <c r="A64" s="25">
        <v>32</v>
      </c>
      <c r="B64" s="16">
        <v>2022</v>
      </c>
      <c r="C64" s="19" t="s">
        <v>23</v>
      </c>
      <c r="D64" s="19">
        <v>931368</v>
      </c>
      <c r="E64" s="16" t="s">
        <v>24</v>
      </c>
      <c r="F64" s="19" t="s">
        <v>89</v>
      </c>
      <c r="G64" s="16" t="s">
        <v>24</v>
      </c>
      <c r="H64" s="16" t="s">
        <v>24</v>
      </c>
      <c r="I64" s="19">
        <v>980247</v>
      </c>
      <c r="J64" s="19" t="s">
        <v>11</v>
      </c>
      <c r="K64" s="19">
        <v>225464</v>
      </c>
      <c r="L64" s="16" t="s">
        <v>97</v>
      </c>
      <c r="M64" s="26">
        <v>1</v>
      </c>
    </row>
    <row r="65" spans="1:13" ht="30" hidden="1" customHeight="1">
      <c r="A65" s="25">
        <v>42</v>
      </c>
      <c r="B65" s="16">
        <v>2023</v>
      </c>
      <c r="C65" s="19" t="s">
        <v>23</v>
      </c>
      <c r="D65" s="19" t="s">
        <v>103</v>
      </c>
      <c r="E65" s="19" t="s">
        <v>103</v>
      </c>
      <c r="F65" s="19" t="s">
        <v>89</v>
      </c>
      <c r="G65" s="19" t="s">
        <v>89</v>
      </c>
      <c r="H65" s="9" t="s">
        <v>105</v>
      </c>
      <c r="I65" s="16">
        <v>933001</v>
      </c>
      <c r="J65" s="16" t="s">
        <v>5</v>
      </c>
      <c r="K65" s="19">
        <v>70009</v>
      </c>
      <c r="L65" s="16" t="s">
        <v>98</v>
      </c>
      <c r="M65" s="26">
        <v>3</v>
      </c>
    </row>
    <row r="66" spans="1:13" ht="30" hidden="1" customHeight="1">
      <c r="A66" s="25">
        <v>52</v>
      </c>
      <c r="B66" s="16">
        <v>2023</v>
      </c>
      <c r="C66" s="19" t="s">
        <v>23</v>
      </c>
      <c r="D66" s="19" t="s">
        <v>103</v>
      </c>
      <c r="E66" s="19" t="s">
        <v>103</v>
      </c>
      <c r="F66" s="19" t="s">
        <v>89</v>
      </c>
      <c r="G66" s="19" t="s">
        <v>89</v>
      </c>
      <c r="H66" s="9" t="s">
        <v>105</v>
      </c>
      <c r="I66" s="16">
        <v>933001</v>
      </c>
      <c r="J66" s="16" t="s">
        <v>13</v>
      </c>
      <c r="K66" s="19">
        <v>455702</v>
      </c>
      <c r="L66" s="16" t="s">
        <v>100</v>
      </c>
      <c r="M66" s="26">
        <v>4</v>
      </c>
    </row>
    <row r="67" spans="1:13" ht="30" hidden="1" customHeight="1">
      <c r="A67" s="25">
        <v>62</v>
      </c>
      <c r="B67" s="16">
        <v>2023</v>
      </c>
      <c r="C67" s="19" t="s">
        <v>23</v>
      </c>
      <c r="D67" s="19" t="s">
        <v>103</v>
      </c>
      <c r="E67" s="19" t="s">
        <v>103</v>
      </c>
      <c r="F67" s="19" t="s">
        <v>89</v>
      </c>
      <c r="G67" s="19" t="s">
        <v>89</v>
      </c>
      <c r="H67" s="18" t="s">
        <v>105</v>
      </c>
      <c r="I67" s="16">
        <v>933001</v>
      </c>
      <c r="J67" s="19" t="s">
        <v>14</v>
      </c>
      <c r="K67" s="19">
        <v>478227</v>
      </c>
      <c r="L67" s="16" t="s">
        <v>99</v>
      </c>
      <c r="M67" s="26">
        <v>3</v>
      </c>
    </row>
    <row r="68" spans="1:13" ht="30" hidden="1" customHeight="1">
      <c r="A68" s="25">
        <v>4</v>
      </c>
      <c r="B68" s="16">
        <v>2023</v>
      </c>
      <c r="C68" s="19" t="s">
        <v>80</v>
      </c>
      <c r="D68" s="19" t="s">
        <v>103</v>
      </c>
      <c r="E68" s="16" t="s">
        <v>103</v>
      </c>
      <c r="F68" s="19" t="s">
        <v>108</v>
      </c>
      <c r="G68" s="19" t="s">
        <v>108</v>
      </c>
      <c r="H68" s="20" t="s">
        <v>109</v>
      </c>
      <c r="I68" s="21">
        <v>941001</v>
      </c>
      <c r="J68" s="19" t="s">
        <v>17</v>
      </c>
      <c r="K68" s="19">
        <v>478121</v>
      </c>
      <c r="L68" s="16" t="s">
        <v>94</v>
      </c>
      <c r="M68" s="26">
        <v>3</v>
      </c>
    </row>
    <row r="69" spans="1:13" ht="30" customHeight="1">
      <c r="A69" s="25">
        <v>37</v>
      </c>
      <c r="B69" s="16">
        <v>2022</v>
      </c>
      <c r="C69" s="19" t="s">
        <v>34</v>
      </c>
      <c r="D69" s="19">
        <v>937437</v>
      </c>
      <c r="E69" s="16" t="s">
        <v>37</v>
      </c>
      <c r="F69" s="19" t="s">
        <v>91</v>
      </c>
      <c r="G69" s="16" t="s">
        <v>37</v>
      </c>
      <c r="H69" s="15" t="s">
        <v>37</v>
      </c>
      <c r="I69" s="27">
        <v>980381</v>
      </c>
      <c r="J69" s="19" t="s">
        <v>11</v>
      </c>
      <c r="K69" s="19">
        <v>225464</v>
      </c>
      <c r="L69" s="16" t="s">
        <v>97</v>
      </c>
      <c r="M69" s="26">
        <v>1</v>
      </c>
    </row>
    <row r="70" spans="1:13" ht="30" hidden="1" customHeight="1">
      <c r="A70" s="25">
        <v>14</v>
      </c>
      <c r="B70" s="16">
        <v>2023</v>
      </c>
      <c r="C70" s="19" t="s">
        <v>80</v>
      </c>
      <c r="D70" s="19" t="s">
        <v>103</v>
      </c>
      <c r="E70" s="16" t="s">
        <v>103</v>
      </c>
      <c r="F70" s="19" t="s">
        <v>108</v>
      </c>
      <c r="G70" s="19" t="s">
        <v>108</v>
      </c>
      <c r="H70" s="20" t="s">
        <v>109</v>
      </c>
      <c r="I70" s="20">
        <v>941001</v>
      </c>
      <c r="J70" s="19" t="s">
        <v>10</v>
      </c>
      <c r="K70" s="19">
        <v>478120</v>
      </c>
      <c r="L70" s="16" t="s">
        <v>95</v>
      </c>
      <c r="M70" s="26">
        <v>4</v>
      </c>
    </row>
    <row r="71" spans="1:13" ht="30" hidden="1" customHeight="1">
      <c r="A71" s="25">
        <v>24</v>
      </c>
      <c r="B71" s="16">
        <v>2023</v>
      </c>
      <c r="C71" s="19" t="s">
        <v>80</v>
      </c>
      <c r="D71" s="19" t="s">
        <v>103</v>
      </c>
      <c r="E71" s="16" t="s">
        <v>103</v>
      </c>
      <c r="F71" s="19" t="s">
        <v>108</v>
      </c>
      <c r="G71" s="19" t="s">
        <v>108</v>
      </c>
      <c r="H71" s="20" t="s">
        <v>109</v>
      </c>
      <c r="I71" s="20">
        <v>941001</v>
      </c>
      <c r="J71" s="16" t="s">
        <v>6</v>
      </c>
      <c r="K71" s="19">
        <v>455684</v>
      </c>
      <c r="L71" s="16" t="s">
        <v>96</v>
      </c>
      <c r="M71" s="26">
        <v>4</v>
      </c>
    </row>
    <row r="72" spans="1:13" ht="30" hidden="1" customHeight="1">
      <c r="A72" s="25">
        <v>34</v>
      </c>
      <c r="B72" s="16">
        <v>2023</v>
      </c>
      <c r="C72" s="19" t="s">
        <v>80</v>
      </c>
      <c r="D72" s="19" t="s">
        <v>103</v>
      </c>
      <c r="E72" s="16" t="s">
        <v>103</v>
      </c>
      <c r="F72" s="19" t="s">
        <v>108</v>
      </c>
      <c r="G72" s="19" t="s">
        <v>108</v>
      </c>
      <c r="H72" s="20" t="s">
        <v>109</v>
      </c>
      <c r="I72" s="21">
        <v>941001</v>
      </c>
      <c r="J72" s="19" t="s">
        <v>11</v>
      </c>
      <c r="K72" s="19">
        <v>225464</v>
      </c>
      <c r="L72" s="16" t="s">
        <v>97</v>
      </c>
      <c r="M72" s="26">
        <v>6</v>
      </c>
    </row>
    <row r="73" spans="1:13" ht="30" hidden="1" customHeight="1">
      <c r="A73" s="25">
        <v>44</v>
      </c>
      <c r="B73" s="16">
        <v>2023</v>
      </c>
      <c r="C73" s="19" t="s">
        <v>80</v>
      </c>
      <c r="D73" s="19" t="s">
        <v>103</v>
      </c>
      <c r="E73" s="16" t="s">
        <v>103</v>
      </c>
      <c r="F73" s="19" t="s">
        <v>108</v>
      </c>
      <c r="G73" s="19" t="s">
        <v>108</v>
      </c>
      <c r="H73" s="21" t="s">
        <v>109</v>
      </c>
      <c r="I73" s="21">
        <v>941001</v>
      </c>
      <c r="J73" s="16" t="s">
        <v>5</v>
      </c>
      <c r="K73" s="19">
        <v>70009</v>
      </c>
      <c r="L73" s="16" t="s">
        <v>98</v>
      </c>
      <c r="M73" s="26">
        <v>3</v>
      </c>
    </row>
    <row r="74" spans="1:13" ht="30" customHeight="1">
      <c r="A74" s="25">
        <v>38</v>
      </c>
      <c r="B74" s="16">
        <v>2022</v>
      </c>
      <c r="C74" s="19" t="s">
        <v>8</v>
      </c>
      <c r="D74" s="19">
        <v>934847</v>
      </c>
      <c r="E74" s="16" t="s">
        <v>27</v>
      </c>
      <c r="F74" s="19" t="s">
        <v>92</v>
      </c>
      <c r="G74" s="16" t="s">
        <v>27</v>
      </c>
      <c r="H74" s="16" t="s">
        <v>27</v>
      </c>
      <c r="I74" s="27">
        <v>980977</v>
      </c>
      <c r="J74" s="19" t="s">
        <v>11</v>
      </c>
      <c r="K74" s="19">
        <v>225464</v>
      </c>
      <c r="L74" s="16" t="s">
        <v>97</v>
      </c>
      <c r="M74" s="26">
        <v>2</v>
      </c>
    </row>
    <row r="75" spans="1:13" ht="30" customHeight="1">
      <c r="A75" s="25">
        <v>38</v>
      </c>
      <c r="B75" s="16">
        <v>2022</v>
      </c>
      <c r="C75" s="19" t="s">
        <v>8</v>
      </c>
      <c r="D75" s="19">
        <v>937098</v>
      </c>
      <c r="E75" s="16" t="s">
        <v>22</v>
      </c>
      <c r="F75" s="19" t="s">
        <v>92</v>
      </c>
      <c r="G75" s="16" t="s">
        <v>22</v>
      </c>
      <c r="H75" s="16" t="s">
        <v>22</v>
      </c>
      <c r="I75" s="29">
        <v>980039</v>
      </c>
      <c r="J75" s="19" t="s">
        <v>11</v>
      </c>
      <c r="K75" s="19">
        <v>225464</v>
      </c>
      <c r="L75" s="16" t="s">
        <v>97</v>
      </c>
      <c r="M75" s="26">
        <v>1</v>
      </c>
    </row>
    <row r="76" spans="1:13" ht="30" customHeight="1">
      <c r="A76" s="25">
        <v>38</v>
      </c>
      <c r="B76" s="16">
        <v>2022</v>
      </c>
      <c r="C76" s="19" t="s">
        <v>8</v>
      </c>
      <c r="D76" s="19">
        <v>938871</v>
      </c>
      <c r="E76" s="16" t="s">
        <v>51</v>
      </c>
      <c r="F76" s="19" t="s">
        <v>92</v>
      </c>
      <c r="G76" s="16" t="s">
        <v>51</v>
      </c>
      <c r="H76" s="16" t="s">
        <v>51</v>
      </c>
      <c r="I76" s="27">
        <v>928235</v>
      </c>
      <c r="J76" s="19" t="s">
        <v>11</v>
      </c>
      <c r="K76" s="19">
        <v>225464</v>
      </c>
      <c r="L76" s="16" t="s">
        <v>97</v>
      </c>
      <c r="M76" s="26">
        <v>2</v>
      </c>
    </row>
    <row r="77" spans="1:13" ht="30" customHeight="1">
      <c r="A77" s="25">
        <v>38</v>
      </c>
      <c r="B77" s="16">
        <v>2022</v>
      </c>
      <c r="C77" s="19" t="s">
        <v>8</v>
      </c>
      <c r="D77" s="19">
        <v>937163</v>
      </c>
      <c r="E77" s="16" t="s">
        <v>29</v>
      </c>
      <c r="F77" s="19" t="s">
        <v>92</v>
      </c>
      <c r="G77" s="16" t="s">
        <v>29</v>
      </c>
      <c r="H77" s="16" t="s">
        <v>29</v>
      </c>
      <c r="I77" s="27">
        <v>980019</v>
      </c>
      <c r="J77" s="19" t="s">
        <v>11</v>
      </c>
      <c r="K77" s="19">
        <v>225464</v>
      </c>
      <c r="L77" s="16" t="s">
        <v>97</v>
      </c>
      <c r="M77" s="26">
        <v>1</v>
      </c>
    </row>
    <row r="78" spans="1:13" ht="30" hidden="1" customHeight="1">
      <c r="A78" s="25">
        <v>54</v>
      </c>
      <c r="B78" s="16">
        <v>2023</v>
      </c>
      <c r="C78" s="19" t="s">
        <v>80</v>
      </c>
      <c r="D78" s="19" t="s">
        <v>103</v>
      </c>
      <c r="E78" s="16" t="s">
        <v>103</v>
      </c>
      <c r="F78" s="19" t="s">
        <v>108</v>
      </c>
      <c r="G78" s="19" t="s">
        <v>108</v>
      </c>
      <c r="H78" s="21" t="s">
        <v>109</v>
      </c>
      <c r="I78" s="20">
        <v>941001</v>
      </c>
      <c r="J78" s="16" t="s">
        <v>13</v>
      </c>
      <c r="K78" s="19">
        <v>455702</v>
      </c>
      <c r="L78" s="16" t="s">
        <v>100</v>
      </c>
      <c r="M78" s="26">
        <v>4</v>
      </c>
    </row>
    <row r="79" spans="1:13" ht="30" hidden="1" customHeight="1">
      <c r="A79" s="25">
        <v>64</v>
      </c>
      <c r="B79" s="16">
        <v>2023</v>
      </c>
      <c r="C79" s="19" t="s">
        <v>80</v>
      </c>
      <c r="D79" s="19" t="s">
        <v>103</v>
      </c>
      <c r="E79" s="16" t="s">
        <v>103</v>
      </c>
      <c r="F79" s="19" t="s">
        <v>108</v>
      </c>
      <c r="G79" s="19" t="s">
        <v>108</v>
      </c>
      <c r="H79" s="21" t="s">
        <v>109</v>
      </c>
      <c r="I79" s="20">
        <v>941001</v>
      </c>
      <c r="J79" s="19" t="s">
        <v>14</v>
      </c>
      <c r="K79" s="19">
        <v>478227</v>
      </c>
      <c r="L79" s="16" t="s">
        <v>99</v>
      </c>
      <c r="M79" s="26">
        <v>3</v>
      </c>
    </row>
    <row r="80" spans="1:13" ht="30" hidden="1" customHeight="1">
      <c r="A80" s="25">
        <v>6</v>
      </c>
      <c r="B80" s="16">
        <v>2023</v>
      </c>
      <c r="C80" s="19" t="s">
        <v>58</v>
      </c>
      <c r="D80" s="19" t="s">
        <v>103</v>
      </c>
      <c r="E80" s="16" t="s">
        <v>103</v>
      </c>
      <c r="F80" s="16" t="s">
        <v>112</v>
      </c>
      <c r="G80" s="16" t="s">
        <v>112</v>
      </c>
      <c r="H80" s="9" t="s">
        <v>113</v>
      </c>
      <c r="I80" s="20">
        <v>972001</v>
      </c>
      <c r="J80" s="19" t="s">
        <v>17</v>
      </c>
      <c r="K80" s="19">
        <v>478121</v>
      </c>
      <c r="L80" s="16" t="s">
        <v>94</v>
      </c>
      <c r="M80" s="26">
        <v>3</v>
      </c>
    </row>
    <row r="81" spans="1:13" ht="30" hidden="1" customHeight="1">
      <c r="A81" s="25">
        <v>16</v>
      </c>
      <c r="B81" s="16">
        <v>2023</v>
      </c>
      <c r="C81" s="19" t="s">
        <v>58</v>
      </c>
      <c r="D81" s="19" t="s">
        <v>103</v>
      </c>
      <c r="E81" s="16" t="s">
        <v>103</v>
      </c>
      <c r="F81" s="16" t="s">
        <v>112</v>
      </c>
      <c r="G81" s="16" t="s">
        <v>112</v>
      </c>
      <c r="H81" s="9" t="s">
        <v>113</v>
      </c>
      <c r="I81" s="20">
        <v>972001</v>
      </c>
      <c r="J81" s="19" t="s">
        <v>10</v>
      </c>
      <c r="K81" s="19">
        <v>478120</v>
      </c>
      <c r="L81" s="16" t="s">
        <v>95</v>
      </c>
      <c r="M81" s="26">
        <v>4</v>
      </c>
    </row>
    <row r="82" spans="1:13" ht="30" hidden="1" customHeight="1">
      <c r="A82" s="25">
        <v>26</v>
      </c>
      <c r="B82" s="16">
        <v>2023</v>
      </c>
      <c r="C82" s="19" t="s">
        <v>58</v>
      </c>
      <c r="D82" s="19" t="s">
        <v>103</v>
      </c>
      <c r="E82" s="16" t="s">
        <v>103</v>
      </c>
      <c r="F82" s="16" t="s">
        <v>112</v>
      </c>
      <c r="G82" s="16" t="s">
        <v>112</v>
      </c>
      <c r="H82" s="9" t="s">
        <v>113</v>
      </c>
      <c r="I82" s="20">
        <v>972001</v>
      </c>
      <c r="J82" s="16" t="s">
        <v>6</v>
      </c>
      <c r="K82" s="19">
        <v>455684</v>
      </c>
      <c r="L82" s="16" t="s">
        <v>96</v>
      </c>
      <c r="M82" s="26">
        <v>4</v>
      </c>
    </row>
    <row r="83" spans="1:13" ht="30" customHeight="1">
      <c r="A83" s="25">
        <v>41</v>
      </c>
      <c r="B83" s="16">
        <v>2022</v>
      </c>
      <c r="C83" s="19" t="s">
        <v>3</v>
      </c>
      <c r="D83" s="19">
        <v>927475</v>
      </c>
      <c r="E83" s="16" t="s">
        <v>4</v>
      </c>
      <c r="F83" s="16" t="s">
        <v>88</v>
      </c>
      <c r="G83" s="16" t="s">
        <v>4</v>
      </c>
      <c r="H83" s="15" t="s">
        <v>4</v>
      </c>
      <c r="I83" s="27">
        <v>980649</v>
      </c>
      <c r="J83" s="16" t="s">
        <v>5</v>
      </c>
      <c r="K83" s="19">
        <v>70009</v>
      </c>
      <c r="L83" s="16" t="s">
        <v>98</v>
      </c>
      <c r="M83" s="26">
        <v>1</v>
      </c>
    </row>
    <row r="84" spans="1:13" ht="30" hidden="1" customHeight="1">
      <c r="A84" s="25">
        <v>36</v>
      </c>
      <c r="B84" s="16">
        <v>2023</v>
      </c>
      <c r="C84" s="19" t="s">
        <v>58</v>
      </c>
      <c r="D84" s="19" t="s">
        <v>103</v>
      </c>
      <c r="E84" s="16" t="s">
        <v>103</v>
      </c>
      <c r="F84" s="16" t="s">
        <v>112</v>
      </c>
      <c r="G84" s="16" t="s">
        <v>112</v>
      </c>
      <c r="H84" s="18" t="s">
        <v>113</v>
      </c>
      <c r="I84" s="20">
        <v>972001</v>
      </c>
      <c r="J84" s="19" t="s">
        <v>11</v>
      </c>
      <c r="K84" s="19">
        <v>225464</v>
      </c>
      <c r="L84" s="16" t="s">
        <v>97</v>
      </c>
      <c r="M84" s="26">
        <v>6</v>
      </c>
    </row>
    <row r="85" spans="1:13" ht="30" customHeight="1">
      <c r="A85" s="25">
        <v>42</v>
      </c>
      <c r="B85" s="16">
        <v>2022</v>
      </c>
      <c r="C85" s="19" t="s">
        <v>23</v>
      </c>
      <c r="D85" s="19">
        <v>937251</v>
      </c>
      <c r="E85" s="16" t="s">
        <v>33</v>
      </c>
      <c r="F85" s="19" t="s">
        <v>89</v>
      </c>
      <c r="G85" s="16" t="s">
        <v>33</v>
      </c>
      <c r="H85" s="15" t="s">
        <v>33</v>
      </c>
      <c r="I85" s="27">
        <v>980235</v>
      </c>
      <c r="J85" s="16" t="s">
        <v>5</v>
      </c>
      <c r="K85" s="19">
        <v>70009</v>
      </c>
      <c r="L85" s="16" t="s">
        <v>98</v>
      </c>
      <c r="M85" s="26">
        <v>1</v>
      </c>
    </row>
    <row r="86" spans="1:13" ht="30" hidden="1" customHeight="1">
      <c r="A86" s="25">
        <v>46</v>
      </c>
      <c r="B86" s="16">
        <v>2023</v>
      </c>
      <c r="C86" s="19" t="s">
        <v>58</v>
      </c>
      <c r="D86" s="19" t="s">
        <v>103</v>
      </c>
      <c r="E86" s="16" t="s">
        <v>103</v>
      </c>
      <c r="F86" s="16" t="s">
        <v>112</v>
      </c>
      <c r="G86" s="16" t="s">
        <v>112</v>
      </c>
      <c r="H86" s="18" t="s">
        <v>113</v>
      </c>
      <c r="I86" s="20">
        <v>972001</v>
      </c>
      <c r="J86" s="16" t="s">
        <v>5</v>
      </c>
      <c r="K86" s="19">
        <v>70009</v>
      </c>
      <c r="L86" s="16" t="s">
        <v>98</v>
      </c>
      <c r="M86" s="26">
        <v>3</v>
      </c>
    </row>
    <row r="87" spans="1:13" ht="30" hidden="1" customHeight="1">
      <c r="A87" s="25">
        <v>56</v>
      </c>
      <c r="B87" s="16">
        <v>2023</v>
      </c>
      <c r="C87" s="19" t="s">
        <v>58</v>
      </c>
      <c r="D87" s="19" t="s">
        <v>103</v>
      </c>
      <c r="E87" s="16" t="s">
        <v>103</v>
      </c>
      <c r="F87" s="16" t="s">
        <v>112</v>
      </c>
      <c r="G87" s="16" t="s">
        <v>112</v>
      </c>
      <c r="H87" s="18" t="s">
        <v>113</v>
      </c>
      <c r="I87" s="20">
        <v>972001</v>
      </c>
      <c r="J87" s="16" t="s">
        <v>13</v>
      </c>
      <c r="K87" s="19">
        <v>455702</v>
      </c>
      <c r="L87" s="16" t="s">
        <v>100</v>
      </c>
      <c r="M87" s="26">
        <v>4</v>
      </c>
    </row>
    <row r="88" spans="1:13" ht="30" hidden="1" customHeight="1">
      <c r="A88" s="25">
        <v>66</v>
      </c>
      <c r="B88" s="16">
        <v>2023</v>
      </c>
      <c r="C88" s="19" t="s">
        <v>58</v>
      </c>
      <c r="D88" s="19" t="s">
        <v>103</v>
      </c>
      <c r="E88" s="16" t="s">
        <v>103</v>
      </c>
      <c r="F88" s="16" t="s">
        <v>112</v>
      </c>
      <c r="G88" s="16" t="s">
        <v>112</v>
      </c>
      <c r="H88" s="18" t="s">
        <v>113</v>
      </c>
      <c r="I88" s="20">
        <v>972001</v>
      </c>
      <c r="J88" s="19" t="s">
        <v>14</v>
      </c>
      <c r="K88" s="19">
        <v>478227</v>
      </c>
      <c r="L88" s="16" t="s">
        <v>99</v>
      </c>
      <c r="M88" s="26">
        <v>3</v>
      </c>
    </row>
    <row r="89" spans="1:13" ht="30" hidden="1" customHeight="1">
      <c r="A89" s="25">
        <v>5</v>
      </c>
      <c r="B89" s="16">
        <v>2023</v>
      </c>
      <c r="C89" s="19" t="s">
        <v>57</v>
      </c>
      <c r="D89" s="19" t="s">
        <v>103</v>
      </c>
      <c r="E89" s="16" t="s">
        <v>103</v>
      </c>
      <c r="F89" s="16" t="s">
        <v>111</v>
      </c>
      <c r="G89" s="16" t="s">
        <v>111</v>
      </c>
      <c r="H89" s="18" t="s">
        <v>110</v>
      </c>
      <c r="I89" s="20">
        <v>971001</v>
      </c>
      <c r="J89" s="19" t="s">
        <v>17</v>
      </c>
      <c r="K89" s="19">
        <v>478121</v>
      </c>
      <c r="L89" s="16" t="s">
        <v>94</v>
      </c>
      <c r="M89" s="26">
        <v>3</v>
      </c>
    </row>
    <row r="90" spans="1:13" ht="30" customHeight="1">
      <c r="A90" s="25">
        <v>47</v>
      </c>
      <c r="B90" s="16">
        <v>2022</v>
      </c>
      <c r="C90" s="19" t="s">
        <v>34</v>
      </c>
      <c r="D90" s="19">
        <v>937427</v>
      </c>
      <c r="E90" s="16" t="s">
        <v>40</v>
      </c>
      <c r="F90" s="27" t="s">
        <v>91</v>
      </c>
      <c r="G90" s="15" t="s">
        <v>40</v>
      </c>
      <c r="H90" s="15" t="s">
        <v>40</v>
      </c>
      <c r="I90" s="27">
        <v>980423</v>
      </c>
      <c r="J90" s="16" t="s">
        <v>5</v>
      </c>
      <c r="K90" s="19">
        <v>70009</v>
      </c>
      <c r="L90" s="16" t="s">
        <v>98</v>
      </c>
      <c r="M90" s="26">
        <v>1</v>
      </c>
    </row>
    <row r="91" spans="1:13" ht="30" hidden="1" customHeight="1">
      <c r="A91" s="25">
        <v>15</v>
      </c>
      <c r="B91" s="16">
        <v>2023</v>
      </c>
      <c r="C91" s="19" t="s">
        <v>57</v>
      </c>
      <c r="D91" s="19" t="s">
        <v>103</v>
      </c>
      <c r="E91" s="16" t="s">
        <v>103</v>
      </c>
      <c r="F91" s="15" t="s">
        <v>111</v>
      </c>
      <c r="G91" s="15" t="s">
        <v>111</v>
      </c>
      <c r="H91" s="18" t="s">
        <v>110</v>
      </c>
      <c r="I91" s="20">
        <v>971001</v>
      </c>
      <c r="J91" s="19" t="s">
        <v>10</v>
      </c>
      <c r="K91" s="19">
        <v>478120</v>
      </c>
      <c r="L91" s="16" t="s">
        <v>95</v>
      </c>
      <c r="M91" s="26">
        <v>4</v>
      </c>
    </row>
    <row r="92" spans="1:13" ht="30" hidden="1" customHeight="1">
      <c r="A92" s="25">
        <v>25</v>
      </c>
      <c r="B92" s="16">
        <v>2023</v>
      </c>
      <c r="C92" s="19" t="s">
        <v>57</v>
      </c>
      <c r="D92" s="19" t="s">
        <v>103</v>
      </c>
      <c r="E92" s="16" t="s">
        <v>103</v>
      </c>
      <c r="F92" s="15" t="s">
        <v>111</v>
      </c>
      <c r="G92" s="15" t="s">
        <v>111</v>
      </c>
      <c r="H92" s="18" t="s">
        <v>110</v>
      </c>
      <c r="I92" s="20">
        <v>971001</v>
      </c>
      <c r="J92" s="16" t="s">
        <v>6</v>
      </c>
      <c r="K92" s="19">
        <v>455684</v>
      </c>
      <c r="L92" s="16" t="s">
        <v>96</v>
      </c>
      <c r="M92" s="26">
        <v>4</v>
      </c>
    </row>
    <row r="93" spans="1:13" ht="30" customHeight="1">
      <c r="A93" s="25">
        <v>49</v>
      </c>
      <c r="B93" s="16">
        <v>2022</v>
      </c>
      <c r="C93" s="19" t="s">
        <v>46</v>
      </c>
      <c r="D93" s="19">
        <v>939982</v>
      </c>
      <c r="E93" s="16" t="s">
        <v>53</v>
      </c>
      <c r="F93" s="27" t="s">
        <v>47</v>
      </c>
      <c r="G93" s="16" t="s">
        <v>53</v>
      </c>
      <c r="H93" s="15" t="s">
        <v>53</v>
      </c>
      <c r="I93" s="27">
        <v>980038</v>
      </c>
      <c r="J93" s="16" t="s">
        <v>5</v>
      </c>
      <c r="K93" s="19">
        <v>70009</v>
      </c>
      <c r="L93" s="16" t="s">
        <v>98</v>
      </c>
      <c r="M93" s="26">
        <v>1</v>
      </c>
    </row>
    <row r="94" spans="1:13" ht="30" hidden="1" customHeight="1">
      <c r="A94" s="25">
        <v>35</v>
      </c>
      <c r="B94" s="16">
        <v>2023</v>
      </c>
      <c r="C94" s="19" t="s">
        <v>57</v>
      </c>
      <c r="D94" s="19" t="s">
        <v>103</v>
      </c>
      <c r="E94" s="16" t="s">
        <v>103</v>
      </c>
      <c r="F94" s="15" t="s">
        <v>111</v>
      </c>
      <c r="G94" s="15" t="s">
        <v>111</v>
      </c>
      <c r="H94" s="18" t="s">
        <v>110</v>
      </c>
      <c r="I94" s="20">
        <v>971001</v>
      </c>
      <c r="J94" s="19" t="s">
        <v>11</v>
      </c>
      <c r="K94" s="19">
        <v>225464</v>
      </c>
      <c r="L94" s="16" t="s">
        <v>97</v>
      </c>
      <c r="M94" s="26">
        <v>6</v>
      </c>
    </row>
    <row r="95" spans="1:13" ht="30" hidden="1" customHeight="1">
      <c r="A95" s="25">
        <v>45</v>
      </c>
      <c r="B95" s="16">
        <v>2023</v>
      </c>
      <c r="C95" s="19" t="s">
        <v>57</v>
      </c>
      <c r="D95" s="19" t="s">
        <v>103</v>
      </c>
      <c r="E95" s="16" t="s">
        <v>103</v>
      </c>
      <c r="F95" s="15" t="s">
        <v>111</v>
      </c>
      <c r="G95" s="15" t="s">
        <v>111</v>
      </c>
      <c r="H95" s="9" t="s">
        <v>110</v>
      </c>
      <c r="I95" s="20">
        <v>971001</v>
      </c>
      <c r="J95" s="16" t="s">
        <v>5</v>
      </c>
      <c r="K95" s="19">
        <v>70009</v>
      </c>
      <c r="L95" s="16" t="s">
        <v>98</v>
      </c>
      <c r="M95" s="26">
        <v>3</v>
      </c>
    </row>
    <row r="96" spans="1:13" ht="30" hidden="1" customHeight="1">
      <c r="A96" s="25">
        <v>55</v>
      </c>
      <c r="B96" s="16">
        <v>2023</v>
      </c>
      <c r="C96" s="19" t="s">
        <v>57</v>
      </c>
      <c r="D96" s="19" t="s">
        <v>103</v>
      </c>
      <c r="E96" s="16" t="s">
        <v>103</v>
      </c>
      <c r="F96" s="15" t="s">
        <v>111</v>
      </c>
      <c r="G96" s="16" t="s">
        <v>111</v>
      </c>
      <c r="H96" s="18" t="s">
        <v>110</v>
      </c>
      <c r="I96" s="20">
        <v>971001</v>
      </c>
      <c r="J96" s="16" t="s">
        <v>13</v>
      </c>
      <c r="K96" s="19">
        <v>455702</v>
      </c>
      <c r="L96" s="16" t="s">
        <v>100</v>
      </c>
      <c r="M96" s="26">
        <v>4</v>
      </c>
    </row>
    <row r="97" spans="1:13" ht="30" customHeight="1">
      <c r="A97" s="25">
        <v>51</v>
      </c>
      <c r="B97" s="16">
        <v>2022</v>
      </c>
      <c r="C97" s="19" t="s">
        <v>3</v>
      </c>
      <c r="D97" s="19">
        <v>928172</v>
      </c>
      <c r="E97" s="16" t="s">
        <v>4</v>
      </c>
      <c r="F97" s="15" t="s">
        <v>88</v>
      </c>
      <c r="G97" s="15" t="s">
        <v>4</v>
      </c>
      <c r="H97" s="15" t="s">
        <v>4</v>
      </c>
      <c r="I97" s="27">
        <v>980649</v>
      </c>
      <c r="J97" s="16" t="s">
        <v>13</v>
      </c>
      <c r="K97" s="19">
        <v>455702</v>
      </c>
      <c r="L97" s="16" t="s">
        <v>100</v>
      </c>
      <c r="M97" s="26">
        <v>1</v>
      </c>
    </row>
    <row r="98" spans="1:13" ht="30" customHeight="1">
      <c r="A98" s="25">
        <v>51</v>
      </c>
      <c r="B98" s="16">
        <v>2022</v>
      </c>
      <c r="C98" s="19" t="s">
        <v>3</v>
      </c>
      <c r="D98" s="19">
        <v>928177</v>
      </c>
      <c r="E98" s="16" t="s">
        <v>15</v>
      </c>
      <c r="F98" s="15" t="s">
        <v>88</v>
      </c>
      <c r="G98" s="15" t="s">
        <v>15</v>
      </c>
      <c r="H98" s="15" t="s">
        <v>15</v>
      </c>
      <c r="I98" s="19">
        <v>980643</v>
      </c>
      <c r="J98" s="16" t="s">
        <v>13</v>
      </c>
      <c r="K98" s="19">
        <v>455702</v>
      </c>
      <c r="L98" s="16" t="s">
        <v>100</v>
      </c>
      <c r="M98" s="26">
        <v>1</v>
      </c>
    </row>
    <row r="99" spans="1:13" ht="30" hidden="1" customHeight="1">
      <c r="A99" s="25">
        <v>65</v>
      </c>
      <c r="B99" s="16">
        <v>2023</v>
      </c>
      <c r="C99" s="19" t="s">
        <v>57</v>
      </c>
      <c r="D99" s="19" t="s">
        <v>103</v>
      </c>
      <c r="E99" s="16" t="s">
        <v>103</v>
      </c>
      <c r="F99" s="15" t="s">
        <v>111</v>
      </c>
      <c r="G99" s="16" t="s">
        <v>111</v>
      </c>
      <c r="H99" s="18" t="s">
        <v>110</v>
      </c>
      <c r="I99" s="20">
        <v>971001</v>
      </c>
      <c r="J99" s="19" t="s">
        <v>14</v>
      </c>
      <c r="K99" s="19">
        <v>478227</v>
      </c>
      <c r="L99" s="16" t="s">
        <v>99</v>
      </c>
      <c r="M99" s="26">
        <v>3</v>
      </c>
    </row>
    <row r="100" spans="1:13" ht="30" customHeight="1">
      <c r="A100" s="25">
        <v>52</v>
      </c>
      <c r="B100" s="16">
        <v>2022</v>
      </c>
      <c r="C100" s="19" t="s">
        <v>23</v>
      </c>
      <c r="D100" s="19">
        <v>937249</v>
      </c>
      <c r="E100" s="16" t="s">
        <v>32</v>
      </c>
      <c r="F100" s="27" t="s">
        <v>89</v>
      </c>
      <c r="G100" s="16" t="s">
        <v>32</v>
      </c>
      <c r="H100" s="15" t="s">
        <v>32</v>
      </c>
      <c r="I100" s="27">
        <v>980253</v>
      </c>
      <c r="J100" s="16" t="s">
        <v>13</v>
      </c>
      <c r="K100" s="19">
        <v>455702</v>
      </c>
      <c r="L100" s="16" t="s">
        <v>100</v>
      </c>
      <c r="M100" s="26">
        <v>2</v>
      </c>
    </row>
    <row r="101" spans="1:13" ht="30" hidden="1" customHeight="1">
      <c r="A101" s="25">
        <v>7</v>
      </c>
      <c r="B101" s="16">
        <v>2023</v>
      </c>
      <c r="C101" s="19" t="s">
        <v>34</v>
      </c>
      <c r="D101" s="19" t="s">
        <v>103</v>
      </c>
      <c r="E101" s="16" t="s">
        <v>103</v>
      </c>
      <c r="F101" s="27" t="s">
        <v>91</v>
      </c>
      <c r="G101" s="27" t="s">
        <v>91</v>
      </c>
      <c r="H101" s="27" t="s">
        <v>102</v>
      </c>
      <c r="I101" s="19">
        <v>934001</v>
      </c>
      <c r="J101" s="19" t="s">
        <v>17</v>
      </c>
      <c r="K101" s="19">
        <v>478121</v>
      </c>
      <c r="L101" s="16" t="s">
        <v>94</v>
      </c>
      <c r="M101" s="26">
        <v>3</v>
      </c>
    </row>
    <row r="102" spans="1:13" ht="30" customHeight="1">
      <c r="A102" s="25">
        <v>53</v>
      </c>
      <c r="B102" s="16">
        <v>2022</v>
      </c>
      <c r="C102" s="19" t="s">
        <v>25</v>
      </c>
      <c r="D102" s="19">
        <v>932012</v>
      </c>
      <c r="E102" s="16" t="s">
        <v>26</v>
      </c>
      <c r="F102" s="27" t="s">
        <v>90</v>
      </c>
      <c r="G102" s="16" t="s">
        <v>26</v>
      </c>
      <c r="H102" s="15" t="s">
        <v>26</v>
      </c>
      <c r="I102" s="27">
        <v>928364</v>
      </c>
      <c r="J102" s="16" t="s">
        <v>13</v>
      </c>
      <c r="K102" s="19">
        <v>455702</v>
      </c>
      <c r="L102" s="16" t="s">
        <v>100</v>
      </c>
      <c r="M102" s="26">
        <v>1</v>
      </c>
    </row>
    <row r="103" spans="1:13" ht="30" customHeight="1">
      <c r="A103" s="25">
        <v>17</v>
      </c>
      <c r="B103" s="16">
        <v>2022</v>
      </c>
      <c r="C103" s="19" t="s">
        <v>34</v>
      </c>
      <c r="D103" s="19">
        <v>937425</v>
      </c>
      <c r="E103" s="16" t="s">
        <v>36</v>
      </c>
      <c r="F103" s="27" t="s">
        <v>91</v>
      </c>
      <c r="G103" s="15" t="s">
        <v>36</v>
      </c>
      <c r="H103" s="27" t="s">
        <v>102</v>
      </c>
      <c r="I103" s="19">
        <v>934001</v>
      </c>
      <c r="J103" s="19" t="s">
        <v>10</v>
      </c>
      <c r="K103" s="19">
        <v>478120</v>
      </c>
      <c r="L103" s="16" t="s">
        <v>95</v>
      </c>
      <c r="M103" s="26">
        <v>1</v>
      </c>
    </row>
    <row r="104" spans="1:13" ht="30" customHeight="1">
      <c r="A104" s="25">
        <v>17</v>
      </c>
      <c r="B104" s="16">
        <v>2022</v>
      </c>
      <c r="C104" s="19" t="s">
        <v>34</v>
      </c>
      <c r="D104" s="19">
        <v>937431</v>
      </c>
      <c r="E104" s="16" t="s">
        <v>38</v>
      </c>
      <c r="F104" s="27" t="s">
        <v>91</v>
      </c>
      <c r="G104" s="16" t="s">
        <v>38</v>
      </c>
      <c r="H104" s="27" t="s">
        <v>102</v>
      </c>
      <c r="I104" s="27">
        <v>934001</v>
      </c>
      <c r="J104" s="19" t="s">
        <v>10</v>
      </c>
      <c r="K104" s="19">
        <v>478120</v>
      </c>
      <c r="L104" s="16" t="s">
        <v>95</v>
      </c>
      <c r="M104" s="26">
        <v>1</v>
      </c>
    </row>
    <row r="105" spans="1:13" ht="30" hidden="1" customHeight="1">
      <c r="A105" s="25">
        <v>17</v>
      </c>
      <c r="B105" s="16">
        <v>2023</v>
      </c>
      <c r="C105" s="19" t="s">
        <v>34</v>
      </c>
      <c r="D105" s="19" t="s">
        <v>103</v>
      </c>
      <c r="E105" s="16" t="s">
        <v>103</v>
      </c>
      <c r="F105" s="19" t="s">
        <v>91</v>
      </c>
      <c r="G105" s="19" t="s">
        <v>91</v>
      </c>
      <c r="H105" s="19" t="s">
        <v>102</v>
      </c>
      <c r="I105" s="19">
        <v>934001</v>
      </c>
      <c r="J105" s="19" t="s">
        <v>10</v>
      </c>
      <c r="K105" s="19">
        <v>478120</v>
      </c>
      <c r="L105" s="16" t="s">
        <v>95</v>
      </c>
      <c r="M105" s="26">
        <v>4</v>
      </c>
    </row>
    <row r="106" spans="1:13" ht="30" customHeight="1">
      <c r="A106" s="25">
        <v>57</v>
      </c>
      <c r="B106" s="16">
        <v>2022</v>
      </c>
      <c r="C106" s="19" t="s">
        <v>34</v>
      </c>
      <c r="D106" s="19">
        <v>938244</v>
      </c>
      <c r="E106" s="16" t="s">
        <v>45</v>
      </c>
      <c r="F106" s="19" t="s">
        <v>91</v>
      </c>
      <c r="G106" s="16" t="s">
        <v>45</v>
      </c>
      <c r="H106" s="16" t="s">
        <v>45</v>
      </c>
      <c r="I106" s="28">
        <v>980411</v>
      </c>
      <c r="J106" s="19" t="s">
        <v>13</v>
      </c>
      <c r="K106" s="19">
        <v>455702</v>
      </c>
      <c r="L106" s="16" t="s">
        <v>100</v>
      </c>
      <c r="M106" s="26">
        <v>1</v>
      </c>
    </row>
    <row r="107" spans="1:13" ht="30" customHeight="1">
      <c r="A107" s="25">
        <v>57</v>
      </c>
      <c r="B107" s="16">
        <v>2022</v>
      </c>
      <c r="C107" s="19" t="s">
        <v>34</v>
      </c>
      <c r="D107" s="19">
        <v>937430</v>
      </c>
      <c r="E107" s="16" t="s">
        <v>39</v>
      </c>
      <c r="F107" s="19" t="s">
        <v>91</v>
      </c>
      <c r="G107" s="16" t="s">
        <v>39</v>
      </c>
      <c r="H107" s="16" t="s">
        <v>39</v>
      </c>
      <c r="I107" s="19">
        <v>980567</v>
      </c>
      <c r="J107" s="19" t="s">
        <v>13</v>
      </c>
      <c r="K107" s="19">
        <v>455702</v>
      </c>
      <c r="L107" s="16" t="s">
        <v>100</v>
      </c>
      <c r="M107" s="26">
        <v>1</v>
      </c>
    </row>
    <row r="108" spans="1:13" ht="30" hidden="1" customHeight="1">
      <c r="A108" s="25">
        <v>27</v>
      </c>
      <c r="B108" s="16">
        <v>2023</v>
      </c>
      <c r="C108" s="19" t="s">
        <v>34</v>
      </c>
      <c r="D108" s="19" t="s">
        <v>103</v>
      </c>
      <c r="E108" s="16" t="s">
        <v>103</v>
      </c>
      <c r="F108" s="19" t="s">
        <v>91</v>
      </c>
      <c r="G108" s="19" t="s">
        <v>91</v>
      </c>
      <c r="H108" s="19" t="s">
        <v>102</v>
      </c>
      <c r="I108" s="19">
        <v>934001</v>
      </c>
      <c r="J108" s="16" t="s">
        <v>6</v>
      </c>
      <c r="K108" s="19">
        <v>455684</v>
      </c>
      <c r="L108" s="16" t="s">
        <v>96</v>
      </c>
      <c r="M108" s="26">
        <v>4</v>
      </c>
    </row>
    <row r="109" spans="1:13" ht="30" hidden="1" customHeight="1">
      <c r="A109" s="25">
        <v>37</v>
      </c>
      <c r="B109" s="16">
        <v>2023</v>
      </c>
      <c r="C109" s="19" t="s">
        <v>34</v>
      </c>
      <c r="D109" s="19" t="s">
        <v>103</v>
      </c>
      <c r="E109" s="16" t="s">
        <v>103</v>
      </c>
      <c r="F109" s="19" t="s">
        <v>91</v>
      </c>
      <c r="G109" s="19" t="s">
        <v>91</v>
      </c>
      <c r="H109" s="19" t="s">
        <v>102</v>
      </c>
      <c r="I109" s="19">
        <v>934001</v>
      </c>
      <c r="J109" s="19" t="s">
        <v>11</v>
      </c>
      <c r="K109" s="19">
        <v>225464</v>
      </c>
      <c r="L109" s="16" t="s">
        <v>97</v>
      </c>
      <c r="M109" s="26">
        <v>6</v>
      </c>
    </row>
    <row r="110" spans="1:13" ht="30" hidden="1" customHeight="1">
      <c r="A110" s="25">
        <v>47</v>
      </c>
      <c r="B110" s="16">
        <v>2023</v>
      </c>
      <c r="C110" s="19" t="s">
        <v>34</v>
      </c>
      <c r="D110" s="19" t="s">
        <v>103</v>
      </c>
      <c r="E110" s="16" t="s">
        <v>103</v>
      </c>
      <c r="F110" s="19" t="s">
        <v>91</v>
      </c>
      <c r="G110" s="19" t="s">
        <v>91</v>
      </c>
      <c r="H110" s="19" t="s">
        <v>102</v>
      </c>
      <c r="I110" s="19">
        <v>934001</v>
      </c>
      <c r="J110" s="16" t="s">
        <v>5</v>
      </c>
      <c r="K110" s="19">
        <v>70009</v>
      </c>
      <c r="L110" s="16" t="s">
        <v>98</v>
      </c>
      <c r="M110" s="26">
        <v>3</v>
      </c>
    </row>
    <row r="111" spans="1:13" ht="30" customHeight="1">
      <c r="A111" s="25">
        <v>58</v>
      </c>
      <c r="B111" s="16">
        <v>2022</v>
      </c>
      <c r="C111" s="19" t="s">
        <v>8</v>
      </c>
      <c r="D111" s="19">
        <v>934848</v>
      </c>
      <c r="E111" s="16" t="s">
        <v>28</v>
      </c>
      <c r="F111" s="19" t="s">
        <v>92</v>
      </c>
      <c r="G111" s="16" t="s">
        <v>28</v>
      </c>
      <c r="H111" s="16" t="s">
        <v>28</v>
      </c>
      <c r="I111" s="19">
        <v>450522</v>
      </c>
      <c r="J111" s="19" t="s">
        <v>13</v>
      </c>
      <c r="K111" s="19">
        <v>455702</v>
      </c>
      <c r="L111" s="16" t="s">
        <v>100</v>
      </c>
      <c r="M111" s="26">
        <v>1</v>
      </c>
    </row>
    <row r="112" spans="1:13" ht="30" customHeight="1">
      <c r="A112" s="25">
        <v>58</v>
      </c>
      <c r="B112" s="16">
        <v>2022</v>
      </c>
      <c r="C112" s="19" t="s">
        <v>8</v>
      </c>
      <c r="D112" s="19">
        <v>930175</v>
      </c>
      <c r="E112" s="16" t="s">
        <v>21</v>
      </c>
      <c r="F112" s="19" t="s">
        <v>92</v>
      </c>
      <c r="G112" s="16" t="s">
        <v>21</v>
      </c>
      <c r="H112" s="16" t="s">
        <v>21</v>
      </c>
      <c r="I112" s="19">
        <v>980020</v>
      </c>
      <c r="J112" s="19" t="s">
        <v>13</v>
      </c>
      <c r="K112" s="19">
        <v>455702</v>
      </c>
      <c r="L112" s="16" t="s">
        <v>100</v>
      </c>
      <c r="M112" s="26">
        <v>1</v>
      </c>
    </row>
    <row r="113" spans="1:13" ht="30" customHeight="1">
      <c r="A113" s="25">
        <v>57</v>
      </c>
      <c r="B113" s="16">
        <v>2022</v>
      </c>
      <c r="C113" s="19" t="s">
        <v>34</v>
      </c>
      <c r="D113" s="19">
        <v>937857</v>
      </c>
      <c r="E113" s="16" t="s">
        <v>44</v>
      </c>
      <c r="F113" s="19" t="s">
        <v>91</v>
      </c>
      <c r="G113" s="16" t="s">
        <v>44</v>
      </c>
      <c r="H113" s="19" t="s">
        <v>102</v>
      </c>
      <c r="I113" s="19">
        <v>934001</v>
      </c>
      <c r="J113" s="19" t="s">
        <v>13</v>
      </c>
      <c r="K113" s="19">
        <v>455702</v>
      </c>
      <c r="L113" s="16" t="s">
        <v>100</v>
      </c>
      <c r="M113" s="26">
        <v>1</v>
      </c>
    </row>
    <row r="114" spans="1:13" ht="30" hidden="1" customHeight="1">
      <c r="A114" s="25">
        <v>57</v>
      </c>
      <c r="B114" s="16">
        <v>2023</v>
      </c>
      <c r="C114" s="19" t="s">
        <v>34</v>
      </c>
      <c r="D114" s="19" t="s">
        <v>103</v>
      </c>
      <c r="E114" s="16" t="s">
        <v>103</v>
      </c>
      <c r="F114" s="19" t="s">
        <v>91</v>
      </c>
      <c r="G114" s="16" t="s">
        <v>91</v>
      </c>
      <c r="H114" s="19" t="s">
        <v>102</v>
      </c>
      <c r="I114" s="19">
        <v>934001</v>
      </c>
      <c r="J114" s="19" t="s">
        <v>13</v>
      </c>
      <c r="K114" s="19">
        <v>455702</v>
      </c>
      <c r="L114" s="16" t="s">
        <v>100</v>
      </c>
      <c r="M114" s="26">
        <v>4</v>
      </c>
    </row>
    <row r="115" spans="1:13" ht="30" customHeight="1">
      <c r="A115" s="25">
        <v>60</v>
      </c>
      <c r="B115" s="16">
        <v>2022</v>
      </c>
      <c r="C115" s="19" t="s">
        <v>2</v>
      </c>
      <c r="D115" s="19">
        <v>937248</v>
      </c>
      <c r="E115" s="16" t="s">
        <v>31</v>
      </c>
      <c r="F115" s="19" t="s">
        <v>93</v>
      </c>
      <c r="G115" s="16" t="s">
        <v>31</v>
      </c>
      <c r="H115" s="16" t="s">
        <v>31</v>
      </c>
      <c r="I115" s="19">
        <v>989695</v>
      </c>
      <c r="J115" s="19" t="s">
        <v>13</v>
      </c>
      <c r="K115" s="19">
        <v>455702</v>
      </c>
      <c r="L115" s="16" t="s">
        <v>100</v>
      </c>
      <c r="M115" s="26">
        <v>1</v>
      </c>
    </row>
    <row r="116" spans="1:13" ht="30" hidden="1" customHeight="1">
      <c r="A116" s="25">
        <v>67</v>
      </c>
      <c r="B116" s="16">
        <v>2023</v>
      </c>
      <c r="C116" s="19" t="s">
        <v>34</v>
      </c>
      <c r="D116" s="19" t="s">
        <v>103</v>
      </c>
      <c r="E116" s="16" t="s">
        <v>103</v>
      </c>
      <c r="F116" s="19" t="s">
        <v>91</v>
      </c>
      <c r="G116" s="19" t="s">
        <v>91</v>
      </c>
      <c r="H116" s="19" t="s">
        <v>102</v>
      </c>
      <c r="I116" s="19">
        <v>934001</v>
      </c>
      <c r="J116" s="19" t="s">
        <v>14</v>
      </c>
      <c r="K116" s="19">
        <v>478227</v>
      </c>
      <c r="L116" s="16" t="s">
        <v>99</v>
      </c>
      <c r="M116" s="26">
        <v>3</v>
      </c>
    </row>
    <row r="117" spans="1:13" ht="30" hidden="1" customHeight="1">
      <c r="A117" s="25">
        <v>40</v>
      </c>
      <c r="B117" s="16">
        <v>2023</v>
      </c>
      <c r="C117" s="19" t="s">
        <v>2</v>
      </c>
      <c r="D117" s="16" t="s">
        <v>103</v>
      </c>
      <c r="E117" s="16" t="s">
        <v>103</v>
      </c>
      <c r="F117" s="19" t="s">
        <v>93</v>
      </c>
      <c r="G117" s="19" t="s">
        <v>93</v>
      </c>
      <c r="H117" s="16" t="s">
        <v>101</v>
      </c>
      <c r="I117" s="16">
        <v>937001</v>
      </c>
      <c r="J117" s="19" t="s">
        <v>11</v>
      </c>
      <c r="K117" s="19">
        <v>225464</v>
      </c>
      <c r="L117" s="16" t="s">
        <v>97</v>
      </c>
      <c r="M117" s="27">
        <v>6</v>
      </c>
    </row>
    <row r="118" spans="1:13" ht="30" hidden="1" customHeight="1">
      <c r="A118" s="25">
        <v>50</v>
      </c>
      <c r="B118" s="16">
        <v>2023</v>
      </c>
      <c r="C118" s="19" t="s">
        <v>2</v>
      </c>
      <c r="D118" s="16" t="s">
        <v>103</v>
      </c>
      <c r="E118" s="16" t="s">
        <v>103</v>
      </c>
      <c r="F118" s="19" t="s">
        <v>93</v>
      </c>
      <c r="G118" s="19" t="s">
        <v>93</v>
      </c>
      <c r="H118" s="16" t="s">
        <v>101</v>
      </c>
      <c r="I118" s="16">
        <v>937001</v>
      </c>
      <c r="J118" s="16" t="s">
        <v>5</v>
      </c>
      <c r="K118" s="19">
        <v>70009</v>
      </c>
      <c r="L118" s="16" t="s">
        <v>98</v>
      </c>
      <c r="M118" s="27">
        <v>3</v>
      </c>
    </row>
    <row r="119" spans="1:13" ht="30" hidden="1" customHeight="1">
      <c r="A119" s="25">
        <v>60</v>
      </c>
      <c r="B119" s="16">
        <v>2023</v>
      </c>
      <c r="C119" s="19" t="s">
        <v>2</v>
      </c>
      <c r="D119" s="16" t="s">
        <v>103</v>
      </c>
      <c r="E119" s="16" t="s">
        <v>103</v>
      </c>
      <c r="F119" s="19" t="s">
        <v>93</v>
      </c>
      <c r="G119" s="19" t="s">
        <v>93</v>
      </c>
      <c r="H119" s="16" t="s">
        <v>101</v>
      </c>
      <c r="I119" s="16">
        <v>937001</v>
      </c>
      <c r="J119" s="19" t="s">
        <v>13</v>
      </c>
      <c r="K119" s="19">
        <v>455702</v>
      </c>
      <c r="L119" s="16" t="s">
        <v>100</v>
      </c>
      <c r="M119" s="27">
        <v>4</v>
      </c>
    </row>
    <row r="120" spans="1:13" ht="30" hidden="1" customHeight="1">
      <c r="A120" s="25">
        <v>70</v>
      </c>
      <c r="B120" s="16">
        <v>2023</v>
      </c>
      <c r="C120" s="19" t="s">
        <v>2</v>
      </c>
      <c r="D120" s="16" t="s">
        <v>103</v>
      </c>
      <c r="E120" s="16" t="s">
        <v>103</v>
      </c>
      <c r="F120" s="19" t="s">
        <v>93</v>
      </c>
      <c r="G120" s="19" t="s">
        <v>93</v>
      </c>
      <c r="H120" s="16" t="s">
        <v>101</v>
      </c>
      <c r="I120" s="16">
        <v>937001</v>
      </c>
      <c r="J120" s="19" t="s">
        <v>14</v>
      </c>
      <c r="K120" s="19">
        <v>478227</v>
      </c>
      <c r="L120" s="16" t="s">
        <v>99</v>
      </c>
      <c r="M120" s="27">
        <v>3</v>
      </c>
    </row>
    <row r="121" spans="1:13" ht="30" hidden="1" customHeight="1">
      <c r="A121" s="25">
        <v>10</v>
      </c>
      <c r="B121" s="16">
        <v>2023</v>
      </c>
      <c r="C121" s="19" t="s">
        <v>2</v>
      </c>
      <c r="D121" s="16" t="s">
        <v>103</v>
      </c>
      <c r="E121" s="16" t="s">
        <v>103</v>
      </c>
      <c r="F121" s="19" t="s">
        <v>93</v>
      </c>
      <c r="G121" s="19" t="s">
        <v>93</v>
      </c>
      <c r="H121" s="16" t="s">
        <v>101</v>
      </c>
      <c r="I121" s="16">
        <v>937001</v>
      </c>
      <c r="J121" s="19" t="s">
        <v>17</v>
      </c>
      <c r="K121" s="19">
        <v>478121</v>
      </c>
      <c r="L121" s="16" t="s">
        <v>94</v>
      </c>
      <c r="M121" s="27">
        <v>3</v>
      </c>
    </row>
    <row r="122" spans="1:13" ht="30" hidden="1" customHeight="1">
      <c r="A122" s="30">
        <v>20</v>
      </c>
      <c r="B122" s="31">
        <v>2023</v>
      </c>
      <c r="C122" s="19" t="s">
        <v>2</v>
      </c>
      <c r="D122" s="15" t="s">
        <v>103</v>
      </c>
      <c r="E122" s="16" t="s">
        <v>103</v>
      </c>
      <c r="F122" s="19" t="s">
        <v>93</v>
      </c>
      <c r="G122" s="19" t="s">
        <v>93</v>
      </c>
      <c r="H122" s="15" t="s">
        <v>101</v>
      </c>
      <c r="I122" s="15">
        <v>937001</v>
      </c>
      <c r="J122" s="19" t="s">
        <v>10</v>
      </c>
      <c r="K122" s="19">
        <v>478120</v>
      </c>
      <c r="L122" s="16" t="s">
        <v>95</v>
      </c>
      <c r="M122" s="27">
        <v>4</v>
      </c>
    </row>
    <row r="123" spans="1:13" ht="30" customHeight="1">
      <c r="A123" s="30">
        <v>30</v>
      </c>
      <c r="B123" s="31">
        <v>2022</v>
      </c>
      <c r="C123" s="19" t="s">
        <v>2</v>
      </c>
      <c r="D123" s="27">
        <v>929956</v>
      </c>
      <c r="E123" s="15" t="s">
        <v>20</v>
      </c>
      <c r="F123" s="19" t="s">
        <v>93</v>
      </c>
      <c r="G123" s="16" t="s">
        <v>20</v>
      </c>
      <c r="H123" s="15" t="s">
        <v>101</v>
      </c>
      <c r="I123" s="15">
        <v>937001</v>
      </c>
      <c r="J123" s="31" t="s">
        <v>6</v>
      </c>
      <c r="K123" s="19">
        <v>455684</v>
      </c>
      <c r="L123" s="16" t="s">
        <v>96</v>
      </c>
      <c r="M123" s="27">
        <v>1</v>
      </c>
    </row>
    <row r="124" spans="1:13" ht="30" customHeight="1">
      <c r="A124" s="30">
        <v>67</v>
      </c>
      <c r="B124" s="31">
        <v>2022</v>
      </c>
      <c r="C124" s="19" t="s">
        <v>34</v>
      </c>
      <c r="D124" s="27">
        <v>938499</v>
      </c>
      <c r="E124" s="15" t="s">
        <v>48</v>
      </c>
      <c r="F124" s="19" t="s">
        <v>91</v>
      </c>
      <c r="G124" s="16" t="s">
        <v>48</v>
      </c>
      <c r="H124" s="15" t="s">
        <v>48</v>
      </c>
      <c r="I124" s="27">
        <v>925213</v>
      </c>
      <c r="J124" s="32" t="s">
        <v>14</v>
      </c>
      <c r="K124" s="19">
        <v>478227</v>
      </c>
      <c r="L124" s="16" t="s">
        <v>99</v>
      </c>
      <c r="M124" s="27">
        <v>1</v>
      </c>
    </row>
    <row r="125" spans="1:13" ht="30" hidden="1" customHeight="1">
      <c r="A125" s="30">
        <v>30</v>
      </c>
      <c r="B125" s="31">
        <v>2023</v>
      </c>
      <c r="C125" s="19" t="s">
        <v>2</v>
      </c>
      <c r="D125" s="27" t="s">
        <v>103</v>
      </c>
      <c r="E125" s="15" t="s">
        <v>103</v>
      </c>
      <c r="F125" s="19" t="s">
        <v>93</v>
      </c>
      <c r="G125" s="16" t="s">
        <v>93</v>
      </c>
      <c r="H125" s="15" t="s">
        <v>101</v>
      </c>
      <c r="I125" s="15">
        <v>937001</v>
      </c>
      <c r="J125" s="31" t="s">
        <v>6</v>
      </c>
      <c r="K125" s="19">
        <v>455684</v>
      </c>
      <c r="L125" s="16" t="s">
        <v>96</v>
      </c>
      <c r="M125" s="27">
        <v>4</v>
      </c>
    </row>
    <row r="126" spans="1:13" ht="30" customHeight="1">
      <c r="A126" s="30">
        <v>69</v>
      </c>
      <c r="B126" s="31">
        <v>2022</v>
      </c>
      <c r="C126" s="19" t="s">
        <v>46</v>
      </c>
      <c r="D126" s="27">
        <v>938310</v>
      </c>
      <c r="E126" s="15" t="s">
        <v>47</v>
      </c>
      <c r="F126" s="19" t="s">
        <v>47</v>
      </c>
      <c r="G126" s="16" t="s">
        <v>47</v>
      </c>
      <c r="H126" s="15" t="s">
        <v>47</v>
      </c>
      <c r="I126" s="27">
        <v>980301</v>
      </c>
      <c r="J126" s="32" t="s">
        <v>14</v>
      </c>
      <c r="K126" s="19">
        <v>478227</v>
      </c>
      <c r="L126" s="16" t="s">
        <v>99</v>
      </c>
      <c r="M126" s="27">
        <v>3</v>
      </c>
    </row>
    <row r="127" spans="1:13" ht="30" customHeight="1">
      <c r="A127" s="30">
        <v>40</v>
      </c>
      <c r="B127" s="31">
        <v>2022</v>
      </c>
      <c r="C127" s="32" t="s">
        <v>2</v>
      </c>
      <c r="D127" s="27">
        <v>929956</v>
      </c>
      <c r="E127" s="15" t="s">
        <v>20</v>
      </c>
      <c r="F127" s="19" t="s">
        <v>93</v>
      </c>
      <c r="G127" s="16" t="s">
        <v>20</v>
      </c>
      <c r="H127" s="15" t="s">
        <v>101</v>
      </c>
      <c r="I127" s="15">
        <v>937001</v>
      </c>
      <c r="J127" s="32" t="s">
        <v>11</v>
      </c>
      <c r="K127" s="19">
        <v>225464</v>
      </c>
      <c r="L127" s="16" t="s">
        <v>97</v>
      </c>
      <c r="M127" s="27">
        <v>1</v>
      </c>
    </row>
    <row r="128" spans="1:13" ht="30" customHeight="1">
      <c r="A128" s="30">
        <v>60</v>
      </c>
      <c r="B128" s="31">
        <v>2022</v>
      </c>
      <c r="C128" s="32" t="s">
        <v>2</v>
      </c>
      <c r="D128" s="32">
        <v>928109</v>
      </c>
      <c r="E128" s="31" t="s">
        <v>12</v>
      </c>
      <c r="F128" s="19" t="s">
        <v>93</v>
      </c>
      <c r="G128" s="16" t="s">
        <v>12</v>
      </c>
      <c r="H128" s="31" t="s">
        <v>101</v>
      </c>
      <c r="I128" s="16">
        <v>937001</v>
      </c>
      <c r="J128" s="32" t="s">
        <v>13</v>
      </c>
      <c r="K128" s="19">
        <v>455702</v>
      </c>
      <c r="L128" s="16" t="s">
        <v>100</v>
      </c>
      <c r="M128" s="27">
        <v>1</v>
      </c>
    </row>
    <row r="129" spans="1:13">
      <c r="A129" s="46" t="s">
        <v>106</v>
      </c>
      <c r="B129" s="47"/>
      <c r="C129" s="48"/>
      <c r="D129" s="48"/>
      <c r="E129" s="47"/>
      <c r="F129" s="48"/>
      <c r="G129" s="48"/>
      <c r="H129" s="48"/>
      <c r="I129" s="48"/>
      <c r="J129" s="48"/>
      <c r="K129" s="48"/>
      <c r="L129" s="48"/>
      <c r="M129" s="49">
        <f>SUBTOTAL(109,[QTD])</f>
        <v>80</v>
      </c>
    </row>
  </sheetData>
  <protectedRanges>
    <protectedRange sqref="H8 H11 H35" name="Intervalo1_2"/>
    <protectedRange sqref="I8 I11 I35" name="Intervalo1_3"/>
    <protectedRange sqref="H67:H72" name="Intervalo1_2_1"/>
    <protectedRange sqref="I69:I71" name="Intervalo1_3_1"/>
    <protectedRange sqref="I74:I82 I95" name="Intervalo1_3_2"/>
    <protectedRange sqref="H96 H83:H94" name="Intervalo1_2_2"/>
    <protectedRange sqref="I83:I89" name="Intervalo1_3_3"/>
    <protectedRange sqref="I90:I94 I96" name="Intervalo1_3_4"/>
    <protectedRange sqref="I97 I99:I100 I102 I104" name="Intervalo1_3_5"/>
    <protectedRange sqref="H47:H54" name="Intervalo1_2_3"/>
    <protectedRange sqref="I47:I54" name="Intervalo1_3_6"/>
    <protectedRange sqref="H122:H127" name="Intervalo1_2_4"/>
    <protectedRange sqref="E123:E127 D122:D127" name="Intervalo1_3_7"/>
    <protectedRange sqref="I122:I127" name="Intervalo1_3_8"/>
  </protectedRange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P780"/>
  <sheetViews>
    <sheetView topLeftCell="B1" zoomScale="90" zoomScaleNormal="90" workbookViewId="0"/>
  </sheetViews>
  <sheetFormatPr defaultRowHeight="15"/>
  <cols>
    <col min="1" max="1" width="30.28515625" customWidth="1"/>
    <col min="2" max="2" width="13.85546875" style="51" customWidth="1"/>
    <col min="9" max="9" width="9.140625" style="51"/>
    <col min="10" max="10" width="40.5703125" style="51" bestFit="1" customWidth="1"/>
    <col min="11" max="13" width="9.140625" style="51"/>
    <col min="14" max="14" width="30.28515625" style="52" customWidth="1"/>
    <col min="15" max="15" width="10.5703125" style="53" bestFit="1" customWidth="1"/>
  </cols>
  <sheetData>
    <row r="1" spans="1:16">
      <c r="A1" s="50" t="s">
        <v>118</v>
      </c>
      <c r="B1" s="50" t="s">
        <v>119</v>
      </c>
    </row>
    <row r="2" spans="1:16">
      <c r="A2" s="54"/>
      <c r="B2" s="54"/>
    </row>
    <row r="3" spans="1:16" ht="30">
      <c r="A3" s="55" t="s">
        <v>116</v>
      </c>
      <c r="B3" s="56" t="s">
        <v>120</v>
      </c>
      <c r="I3" s="74"/>
      <c r="J3" s="75"/>
      <c r="K3" s="57">
        <v>20</v>
      </c>
      <c r="L3" s="57">
        <v>21</v>
      </c>
      <c r="M3" s="57">
        <v>22</v>
      </c>
      <c r="N3" s="58" t="s">
        <v>121</v>
      </c>
    </row>
    <row r="4" spans="1:16">
      <c r="A4" s="59" t="s">
        <v>122</v>
      </c>
      <c r="B4" s="60">
        <v>36</v>
      </c>
      <c r="I4" s="57">
        <v>1</v>
      </c>
      <c r="J4" s="61" t="s">
        <v>123</v>
      </c>
      <c r="K4" s="55">
        <v>3</v>
      </c>
      <c r="L4" s="55">
        <v>4</v>
      </c>
      <c r="M4" s="55">
        <v>2</v>
      </c>
      <c r="N4" s="62">
        <f t="shared" ref="N4:N10" si="0">AVERAGE(K4:M4)</f>
        <v>3</v>
      </c>
      <c r="O4" s="53">
        <v>3</v>
      </c>
    </row>
    <row r="5" spans="1:16">
      <c r="A5" s="59" t="s">
        <v>124</v>
      </c>
      <c r="B5" s="60">
        <v>26</v>
      </c>
      <c r="I5" s="57">
        <v>2</v>
      </c>
      <c r="J5" s="61" t="s">
        <v>74</v>
      </c>
      <c r="K5" s="63">
        <v>1</v>
      </c>
      <c r="L5" s="55">
        <v>3</v>
      </c>
      <c r="M5" s="55">
        <v>4</v>
      </c>
      <c r="N5" s="64">
        <f>AVERAGE(L5,M5)</f>
        <v>3.5</v>
      </c>
      <c r="O5" s="53">
        <v>4</v>
      </c>
    </row>
    <row r="6" spans="1:16">
      <c r="A6" s="59" t="s">
        <v>59</v>
      </c>
      <c r="B6" s="60">
        <v>45</v>
      </c>
      <c r="I6" s="57">
        <v>3</v>
      </c>
      <c r="J6" s="61" t="s">
        <v>125</v>
      </c>
      <c r="K6" s="63">
        <v>1</v>
      </c>
      <c r="L6" s="55">
        <v>4</v>
      </c>
      <c r="M6" s="55">
        <v>4</v>
      </c>
      <c r="N6" s="64">
        <f>AVERAGE(L6,M6)</f>
        <v>4</v>
      </c>
      <c r="O6" s="53">
        <v>4</v>
      </c>
    </row>
    <row r="7" spans="1:16">
      <c r="A7" s="59" t="s">
        <v>126</v>
      </c>
      <c r="B7" s="60">
        <v>23</v>
      </c>
      <c r="I7" s="57">
        <v>4</v>
      </c>
      <c r="J7" s="61" t="s">
        <v>127</v>
      </c>
      <c r="K7" s="55">
        <v>4</v>
      </c>
      <c r="L7" s="55">
        <v>9</v>
      </c>
      <c r="M7" s="55">
        <v>5</v>
      </c>
      <c r="N7" s="62">
        <f t="shared" si="0"/>
        <v>6</v>
      </c>
      <c r="O7" s="53">
        <v>6</v>
      </c>
      <c r="P7" s="65"/>
    </row>
    <row r="8" spans="1:16">
      <c r="A8" s="59" t="s">
        <v>128</v>
      </c>
      <c r="B8" s="60">
        <v>121</v>
      </c>
      <c r="E8" s="45"/>
      <c r="I8" s="57">
        <v>5</v>
      </c>
      <c r="J8" s="61" t="s">
        <v>126</v>
      </c>
      <c r="K8" s="55">
        <v>3</v>
      </c>
      <c r="L8" s="55">
        <v>2</v>
      </c>
      <c r="M8" s="55">
        <v>2</v>
      </c>
      <c r="N8" s="62">
        <f t="shared" si="0"/>
        <v>2.3333333333333335</v>
      </c>
      <c r="O8" s="53">
        <v>3</v>
      </c>
      <c r="P8" s="65"/>
    </row>
    <row r="9" spans="1:16">
      <c r="A9" s="59" t="s">
        <v>129</v>
      </c>
      <c r="B9" s="60">
        <v>51</v>
      </c>
      <c r="I9" s="57">
        <v>6</v>
      </c>
      <c r="J9" s="61" t="s">
        <v>130</v>
      </c>
      <c r="K9" s="55">
        <v>3</v>
      </c>
      <c r="L9" s="55">
        <v>5</v>
      </c>
      <c r="M9" s="55">
        <v>2</v>
      </c>
      <c r="N9" s="62">
        <f t="shared" si="0"/>
        <v>3.3333333333333335</v>
      </c>
      <c r="O9" s="53">
        <v>4</v>
      </c>
      <c r="P9" s="65"/>
    </row>
    <row r="10" spans="1:16">
      <c r="A10" s="59" t="s">
        <v>131</v>
      </c>
      <c r="B10" s="60">
        <v>21</v>
      </c>
      <c r="I10" s="57">
        <v>7</v>
      </c>
      <c r="J10" s="61" t="s">
        <v>132</v>
      </c>
      <c r="K10" s="55">
        <v>3</v>
      </c>
      <c r="L10" s="55">
        <v>3</v>
      </c>
      <c r="M10" s="55">
        <v>2</v>
      </c>
      <c r="N10" s="62">
        <f t="shared" si="0"/>
        <v>2.6666666666666665</v>
      </c>
      <c r="O10" s="53">
        <v>3</v>
      </c>
      <c r="P10" s="66"/>
    </row>
    <row r="11" spans="1:16">
      <c r="A11" s="59" t="s">
        <v>117</v>
      </c>
      <c r="B11" s="60">
        <v>323</v>
      </c>
      <c r="I11" s="57"/>
      <c r="J11" s="61"/>
      <c r="K11" s="55"/>
      <c r="L11" s="55"/>
      <c r="M11" s="55"/>
      <c r="N11" s="67"/>
      <c r="P11" s="66"/>
    </row>
    <row r="12" spans="1:16">
      <c r="B12"/>
      <c r="I12" s="57"/>
      <c r="J12" s="61"/>
      <c r="K12" s="55"/>
      <c r="L12" s="55"/>
      <c r="M12" s="55"/>
      <c r="N12" s="67"/>
    </row>
    <row r="13" spans="1:16">
      <c r="B13"/>
      <c r="I13" s="57"/>
      <c r="J13" s="61"/>
      <c r="K13" s="55"/>
      <c r="L13" s="55"/>
      <c r="M13" s="55"/>
      <c r="N13" s="67"/>
    </row>
    <row r="14" spans="1:16">
      <c r="B14"/>
      <c r="I14" s="57"/>
      <c r="J14" s="61"/>
      <c r="K14" s="55"/>
      <c r="L14" s="55"/>
      <c r="M14" s="55"/>
      <c r="N14" s="67"/>
    </row>
    <row r="15" spans="1:16">
      <c r="B15"/>
      <c r="I15" s="57"/>
      <c r="J15" s="61"/>
      <c r="K15" s="55"/>
      <c r="L15" s="55"/>
      <c r="M15" s="55"/>
      <c r="N15" s="67"/>
    </row>
    <row r="16" spans="1:16">
      <c r="B16"/>
      <c r="I16" s="57"/>
      <c r="J16" s="61"/>
      <c r="K16" s="55"/>
      <c r="L16" s="55"/>
      <c r="M16" s="55"/>
      <c r="N16" s="67"/>
    </row>
    <row r="17" spans="2:14">
      <c r="B17"/>
      <c r="I17" s="57"/>
      <c r="J17" s="61"/>
      <c r="K17" s="55"/>
      <c r="L17" s="55"/>
      <c r="M17" s="55"/>
      <c r="N17" s="67"/>
    </row>
    <row r="18" spans="2:14">
      <c r="B18"/>
      <c r="I18" s="57"/>
      <c r="J18" s="61"/>
      <c r="K18" s="55"/>
      <c r="L18" s="55"/>
      <c r="M18" s="55"/>
      <c r="N18" s="67"/>
    </row>
    <row r="19" spans="2:14">
      <c r="B19"/>
    </row>
    <row r="20" spans="2:14">
      <c r="B20"/>
    </row>
    <row r="21" spans="2:14">
      <c r="B21"/>
    </row>
    <row r="22" spans="2:14">
      <c r="B22"/>
    </row>
    <row r="23" spans="2:14">
      <c r="B23"/>
    </row>
    <row r="24" spans="2:14">
      <c r="B24"/>
    </row>
    <row r="25" spans="2:14">
      <c r="B25"/>
    </row>
    <row r="26" spans="2:14">
      <c r="B26"/>
    </row>
    <row r="27" spans="2:14">
      <c r="B27"/>
    </row>
    <row r="28" spans="2:14">
      <c r="B28"/>
    </row>
    <row r="29" spans="2:14">
      <c r="B29"/>
    </row>
    <row r="30" spans="2:14">
      <c r="B30"/>
    </row>
    <row r="31" spans="2:14">
      <c r="B31"/>
    </row>
    <row r="32" spans="2:14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  <row r="392" spans="2:2">
      <c r="B392"/>
    </row>
    <row r="393" spans="2:2">
      <c r="B393"/>
    </row>
    <row r="394" spans="2:2">
      <c r="B394"/>
    </row>
    <row r="395" spans="2:2">
      <c r="B395"/>
    </row>
    <row r="396" spans="2:2">
      <c r="B396"/>
    </row>
    <row r="397" spans="2:2">
      <c r="B397"/>
    </row>
    <row r="398" spans="2:2">
      <c r="B398"/>
    </row>
    <row r="399" spans="2:2">
      <c r="B399"/>
    </row>
    <row r="400" spans="2:2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  <row r="444" spans="2:2">
      <c r="B444"/>
    </row>
    <row r="445" spans="2:2">
      <c r="B445"/>
    </row>
    <row r="446" spans="2:2">
      <c r="B446"/>
    </row>
    <row r="447" spans="2:2">
      <c r="B447"/>
    </row>
    <row r="448" spans="2:2">
      <c r="B448"/>
    </row>
    <row r="449" spans="2:2">
      <c r="B449"/>
    </row>
    <row r="450" spans="2:2">
      <c r="B450"/>
    </row>
    <row r="451" spans="2:2">
      <c r="B451"/>
    </row>
    <row r="452" spans="2:2">
      <c r="B452"/>
    </row>
    <row r="453" spans="2:2">
      <c r="B453"/>
    </row>
    <row r="454" spans="2:2">
      <c r="B454"/>
    </row>
    <row r="455" spans="2:2">
      <c r="B455"/>
    </row>
    <row r="456" spans="2:2">
      <c r="B456"/>
    </row>
    <row r="457" spans="2:2">
      <c r="B457"/>
    </row>
    <row r="458" spans="2:2">
      <c r="B458"/>
    </row>
    <row r="459" spans="2:2">
      <c r="B459"/>
    </row>
    <row r="460" spans="2:2">
      <c r="B460"/>
    </row>
    <row r="461" spans="2:2">
      <c r="B461"/>
    </row>
    <row r="462" spans="2:2">
      <c r="B462"/>
    </row>
    <row r="463" spans="2:2">
      <c r="B463"/>
    </row>
    <row r="464" spans="2:2">
      <c r="B464"/>
    </row>
    <row r="465" spans="2:2">
      <c r="B465"/>
    </row>
    <row r="466" spans="2:2">
      <c r="B466"/>
    </row>
    <row r="467" spans="2:2">
      <c r="B467"/>
    </row>
    <row r="468" spans="2:2">
      <c r="B468"/>
    </row>
    <row r="469" spans="2:2">
      <c r="B469"/>
    </row>
    <row r="470" spans="2:2">
      <c r="B470"/>
    </row>
    <row r="471" spans="2:2">
      <c r="B471"/>
    </row>
    <row r="472" spans="2:2">
      <c r="B472"/>
    </row>
    <row r="473" spans="2:2">
      <c r="B473"/>
    </row>
    <row r="474" spans="2:2">
      <c r="B474"/>
    </row>
    <row r="475" spans="2:2">
      <c r="B475"/>
    </row>
    <row r="476" spans="2:2">
      <c r="B476"/>
    </row>
    <row r="477" spans="2:2">
      <c r="B477"/>
    </row>
    <row r="478" spans="2:2">
      <c r="B478"/>
    </row>
    <row r="479" spans="2:2">
      <c r="B479"/>
    </row>
    <row r="480" spans="2:2">
      <c r="B480"/>
    </row>
    <row r="481" spans="2:2">
      <c r="B481"/>
    </row>
    <row r="482" spans="2:2">
      <c r="B482"/>
    </row>
    <row r="483" spans="2:2">
      <c r="B483"/>
    </row>
    <row r="484" spans="2:2">
      <c r="B484"/>
    </row>
    <row r="485" spans="2:2">
      <c r="B485"/>
    </row>
    <row r="486" spans="2:2">
      <c r="B486"/>
    </row>
    <row r="487" spans="2:2">
      <c r="B487"/>
    </row>
    <row r="488" spans="2:2">
      <c r="B488"/>
    </row>
    <row r="489" spans="2:2">
      <c r="B489"/>
    </row>
    <row r="490" spans="2:2">
      <c r="B490"/>
    </row>
    <row r="491" spans="2:2">
      <c r="B491"/>
    </row>
    <row r="492" spans="2:2">
      <c r="B492"/>
    </row>
    <row r="493" spans="2:2">
      <c r="B493"/>
    </row>
    <row r="494" spans="2:2">
      <c r="B494"/>
    </row>
    <row r="495" spans="2:2">
      <c r="B495"/>
    </row>
    <row r="496" spans="2:2">
      <c r="B496"/>
    </row>
    <row r="497" spans="2:2">
      <c r="B497"/>
    </row>
    <row r="498" spans="2:2">
      <c r="B498"/>
    </row>
    <row r="499" spans="2:2">
      <c r="B499"/>
    </row>
    <row r="500" spans="2:2">
      <c r="B500"/>
    </row>
    <row r="501" spans="2:2">
      <c r="B501"/>
    </row>
    <row r="502" spans="2:2">
      <c r="B502"/>
    </row>
    <row r="503" spans="2:2">
      <c r="B503"/>
    </row>
    <row r="504" spans="2:2">
      <c r="B504"/>
    </row>
    <row r="505" spans="2:2">
      <c r="B505"/>
    </row>
    <row r="506" spans="2:2">
      <c r="B506"/>
    </row>
    <row r="507" spans="2:2">
      <c r="B507"/>
    </row>
    <row r="508" spans="2:2">
      <c r="B508"/>
    </row>
    <row r="509" spans="2:2">
      <c r="B509"/>
    </row>
    <row r="510" spans="2:2">
      <c r="B510"/>
    </row>
    <row r="511" spans="2:2">
      <c r="B511"/>
    </row>
    <row r="512" spans="2:2">
      <c r="B512"/>
    </row>
    <row r="513" spans="2:2">
      <c r="B513"/>
    </row>
    <row r="514" spans="2:2">
      <c r="B514"/>
    </row>
    <row r="515" spans="2:2">
      <c r="B515"/>
    </row>
    <row r="516" spans="2:2">
      <c r="B516"/>
    </row>
    <row r="517" spans="2:2">
      <c r="B517"/>
    </row>
    <row r="518" spans="2:2">
      <c r="B518"/>
    </row>
    <row r="519" spans="2:2">
      <c r="B519"/>
    </row>
    <row r="520" spans="2:2">
      <c r="B520"/>
    </row>
    <row r="521" spans="2:2">
      <c r="B521"/>
    </row>
    <row r="522" spans="2:2">
      <c r="B522"/>
    </row>
    <row r="523" spans="2:2">
      <c r="B523"/>
    </row>
    <row r="524" spans="2:2">
      <c r="B524"/>
    </row>
    <row r="525" spans="2:2">
      <c r="B525"/>
    </row>
    <row r="526" spans="2:2">
      <c r="B526"/>
    </row>
    <row r="527" spans="2:2">
      <c r="B527"/>
    </row>
    <row r="528" spans="2:2">
      <c r="B528"/>
    </row>
    <row r="529" spans="2:2">
      <c r="B529"/>
    </row>
    <row r="530" spans="2:2">
      <c r="B530"/>
    </row>
    <row r="531" spans="2:2">
      <c r="B531"/>
    </row>
    <row r="532" spans="2:2">
      <c r="B532"/>
    </row>
    <row r="533" spans="2:2">
      <c r="B533"/>
    </row>
    <row r="534" spans="2:2">
      <c r="B534"/>
    </row>
    <row r="535" spans="2:2">
      <c r="B535"/>
    </row>
    <row r="536" spans="2:2">
      <c r="B536"/>
    </row>
    <row r="537" spans="2:2">
      <c r="B537"/>
    </row>
    <row r="538" spans="2:2">
      <c r="B538"/>
    </row>
    <row r="539" spans="2:2">
      <c r="B539"/>
    </row>
    <row r="540" spans="2:2">
      <c r="B540"/>
    </row>
    <row r="541" spans="2:2">
      <c r="B541"/>
    </row>
    <row r="542" spans="2:2">
      <c r="B542"/>
    </row>
    <row r="543" spans="2:2">
      <c r="B543"/>
    </row>
    <row r="544" spans="2:2">
      <c r="B544"/>
    </row>
    <row r="545" spans="2:2">
      <c r="B545"/>
    </row>
    <row r="546" spans="2:2">
      <c r="B546"/>
    </row>
    <row r="547" spans="2:2">
      <c r="B547"/>
    </row>
    <row r="548" spans="2:2">
      <c r="B548"/>
    </row>
    <row r="549" spans="2:2">
      <c r="B549"/>
    </row>
    <row r="550" spans="2:2">
      <c r="B550"/>
    </row>
    <row r="551" spans="2:2">
      <c r="B551"/>
    </row>
    <row r="552" spans="2:2">
      <c r="B552"/>
    </row>
    <row r="553" spans="2:2">
      <c r="B553"/>
    </row>
    <row r="554" spans="2:2">
      <c r="B554"/>
    </row>
    <row r="555" spans="2:2">
      <c r="B555"/>
    </row>
    <row r="556" spans="2:2">
      <c r="B556"/>
    </row>
    <row r="557" spans="2:2">
      <c r="B557"/>
    </row>
    <row r="558" spans="2:2">
      <c r="B558"/>
    </row>
    <row r="559" spans="2:2">
      <c r="B559"/>
    </row>
    <row r="560" spans="2:2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  <row r="592" spans="2:2">
      <c r="B592"/>
    </row>
    <row r="593" spans="2:2">
      <c r="B593"/>
    </row>
    <row r="594" spans="2:2">
      <c r="B594"/>
    </row>
    <row r="595" spans="2:2">
      <c r="B595"/>
    </row>
    <row r="596" spans="2:2">
      <c r="B596"/>
    </row>
    <row r="597" spans="2:2">
      <c r="B597"/>
    </row>
    <row r="598" spans="2:2">
      <c r="B598"/>
    </row>
    <row r="599" spans="2:2">
      <c r="B599"/>
    </row>
    <row r="600" spans="2:2">
      <c r="B600"/>
    </row>
    <row r="601" spans="2:2">
      <c r="B601"/>
    </row>
    <row r="602" spans="2:2">
      <c r="B602"/>
    </row>
    <row r="603" spans="2:2">
      <c r="B603"/>
    </row>
    <row r="604" spans="2:2">
      <c r="B604"/>
    </row>
    <row r="605" spans="2:2">
      <c r="B605"/>
    </row>
    <row r="606" spans="2:2">
      <c r="B606"/>
    </row>
    <row r="607" spans="2:2">
      <c r="B607"/>
    </row>
    <row r="608" spans="2:2">
      <c r="B608"/>
    </row>
    <row r="609" spans="2:2">
      <c r="B609"/>
    </row>
    <row r="610" spans="2:2">
      <c r="B610"/>
    </row>
    <row r="611" spans="2:2">
      <c r="B611"/>
    </row>
    <row r="612" spans="2:2">
      <c r="B612"/>
    </row>
    <row r="613" spans="2:2">
      <c r="B613"/>
    </row>
    <row r="614" spans="2:2">
      <c r="B614"/>
    </row>
    <row r="615" spans="2:2">
      <c r="B615"/>
    </row>
    <row r="616" spans="2:2">
      <c r="B616"/>
    </row>
    <row r="617" spans="2:2">
      <c r="B617"/>
    </row>
    <row r="618" spans="2:2">
      <c r="B618"/>
    </row>
    <row r="619" spans="2:2">
      <c r="B619"/>
    </row>
    <row r="620" spans="2:2">
      <c r="B620"/>
    </row>
    <row r="621" spans="2:2">
      <c r="B621"/>
    </row>
    <row r="622" spans="2:2">
      <c r="B622"/>
    </row>
    <row r="623" spans="2:2">
      <c r="B623"/>
    </row>
    <row r="624" spans="2:2">
      <c r="B624"/>
    </row>
    <row r="625" spans="2:2">
      <c r="B625"/>
    </row>
    <row r="626" spans="2:2">
      <c r="B626"/>
    </row>
    <row r="627" spans="2:2">
      <c r="B627"/>
    </row>
    <row r="628" spans="2:2">
      <c r="B628"/>
    </row>
    <row r="629" spans="2:2">
      <c r="B629"/>
    </row>
    <row r="630" spans="2:2">
      <c r="B630"/>
    </row>
    <row r="631" spans="2:2">
      <c r="B631"/>
    </row>
    <row r="632" spans="2:2">
      <c r="B632"/>
    </row>
    <row r="633" spans="2:2">
      <c r="B633"/>
    </row>
    <row r="634" spans="2:2">
      <c r="B634"/>
    </row>
    <row r="635" spans="2:2">
      <c r="B635"/>
    </row>
    <row r="636" spans="2:2">
      <c r="B636"/>
    </row>
    <row r="637" spans="2:2">
      <c r="B637"/>
    </row>
    <row r="638" spans="2:2">
      <c r="B638"/>
    </row>
    <row r="639" spans="2:2">
      <c r="B639"/>
    </row>
    <row r="640" spans="2:2">
      <c r="B640"/>
    </row>
    <row r="641" spans="2:2">
      <c r="B641"/>
    </row>
    <row r="642" spans="2:2">
      <c r="B642"/>
    </row>
    <row r="643" spans="2:2">
      <c r="B643"/>
    </row>
    <row r="644" spans="2:2">
      <c r="B644"/>
    </row>
    <row r="645" spans="2:2">
      <c r="B645"/>
    </row>
    <row r="646" spans="2:2">
      <c r="B646"/>
    </row>
    <row r="647" spans="2:2">
      <c r="B647"/>
    </row>
    <row r="648" spans="2:2">
      <c r="B648"/>
    </row>
    <row r="649" spans="2:2">
      <c r="B649"/>
    </row>
    <row r="650" spans="2:2">
      <c r="B650"/>
    </row>
    <row r="651" spans="2:2">
      <c r="B651"/>
    </row>
    <row r="652" spans="2:2">
      <c r="B652"/>
    </row>
    <row r="653" spans="2:2">
      <c r="B653"/>
    </row>
    <row r="654" spans="2:2">
      <c r="B654"/>
    </row>
    <row r="655" spans="2:2">
      <c r="B655"/>
    </row>
    <row r="656" spans="2:2">
      <c r="B656"/>
    </row>
    <row r="657" spans="2:2">
      <c r="B657"/>
    </row>
    <row r="658" spans="2:2">
      <c r="B658"/>
    </row>
    <row r="659" spans="2:2">
      <c r="B659"/>
    </row>
    <row r="660" spans="2:2">
      <c r="B660"/>
    </row>
    <row r="661" spans="2:2">
      <c r="B661"/>
    </row>
    <row r="662" spans="2:2">
      <c r="B662"/>
    </row>
    <row r="663" spans="2:2">
      <c r="B663"/>
    </row>
    <row r="664" spans="2:2">
      <c r="B664"/>
    </row>
    <row r="665" spans="2:2">
      <c r="B665"/>
    </row>
    <row r="666" spans="2:2">
      <c r="B666"/>
    </row>
    <row r="667" spans="2:2">
      <c r="B667"/>
    </row>
    <row r="668" spans="2:2">
      <c r="B668"/>
    </row>
    <row r="669" spans="2:2">
      <c r="B669"/>
    </row>
    <row r="670" spans="2:2">
      <c r="B670"/>
    </row>
    <row r="671" spans="2:2">
      <c r="B671"/>
    </row>
    <row r="672" spans="2:2">
      <c r="B672"/>
    </row>
    <row r="673" spans="2:2">
      <c r="B673"/>
    </row>
    <row r="674" spans="2:2">
      <c r="B674"/>
    </row>
    <row r="675" spans="2:2">
      <c r="B675"/>
    </row>
    <row r="676" spans="2:2">
      <c r="B676"/>
    </row>
    <row r="677" spans="2:2">
      <c r="B677"/>
    </row>
    <row r="678" spans="2:2">
      <c r="B678"/>
    </row>
    <row r="679" spans="2:2">
      <c r="B679"/>
    </row>
    <row r="680" spans="2:2">
      <c r="B680"/>
    </row>
    <row r="681" spans="2:2">
      <c r="B681"/>
    </row>
    <row r="682" spans="2:2">
      <c r="B682"/>
    </row>
    <row r="683" spans="2:2">
      <c r="B683"/>
    </row>
    <row r="684" spans="2:2">
      <c r="B684"/>
    </row>
    <row r="685" spans="2:2">
      <c r="B685"/>
    </row>
    <row r="686" spans="2:2">
      <c r="B686"/>
    </row>
    <row r="687" spans="2:2">
      <c r="B687"/>
    </row>
    <row r="688" spans="2:2">
      <c r="B688"/>
    </row>
    <row r="689" spans="2:2">
      <c r="B689"/>
    </row>
    <row r="690" spans="2:2">
      <c r="B690"/>
    </row>
    <row r="691" spans="2:2">
      <c r="B691"/>
    </row>
    <row r="692" spans="2:2">
      <c r="B692"/>
    </row>
    <row r="693" spans="2:2">
      <c r="B693"/>
    </row>
    <row r="694" spans="2:2">
      <c r="B694"/>
    </row>
    <row r="695" spans="2:2">
      <c r="B695"/>
    </row>
    <row r="696" spans="2:2">
      <c r="B696"/>
    </row>
    <row r="697" spans="2:2">
      <c r="B697"/>
    </row>
    <row r="698" spans="2:2">
      <c r="B698"/>
    </row>
    <row r="699" spans="2:2">
      <c r="B699"/>
    </row>
    <row r="700" spans="2:2">
      <c r="B700"/>
    </row>
    <row r="701" spans="2:2">
      <c r="B701"/>
    </row>
    <row r="702" spans="2:2">
      <c r="B702"/>
    </row>
    <row r="703" spans="2:2">
      <c r="B703"/>
    </row>
    <row r="704" spans="2:2">
      <c r="B704"/>
    </row>
    <row r="705" spans="2:2">
      <c r="B705"/>
    </row>
    <row r="706" spans="2:2">
      <c r="B706"/>
    </row>
    <row r="707" spans="2:2">
      <c r="B707"/>
    </row>
    <row r="708" spans="2:2">
      <c r="B708"/>
    </row>
    <row r="709" spans="2:2">
      <c r="B709"/>
    </row>
    <row r="710" spans="2:2">
      <c r="B710"/>
    </row>
    <row r="711" spans="2:2">
      <c r="B711"/>
    </row>
    <row r="712" spans="2:2">
      <c r="B712"/>
    </row>
    <row r="713" spans="2:2">
      <c r="B713"/>
    </row>
    <row r="714" spans="2:2">
      <c r="B714"/>
    </row>
    <row r="715" spans="2:2">
      <c r="B715"/>
    </row>
    <row r="716" spans="2:2">
      <c r="B716"/>
    </row>
    <row r="717" spans="2:2">
      <c r="B717"/>
    </row>
    <row r="718" spans="2:2">
      <c r="B718"/>
    </row>
    <row r="719" spans="2:2">
      <c r="B719"/>
    </row>
    <row r="720" spans="2:2">
      <c r="B720"/>
    </row>
    <row r="721" spans="2:2">
      <c r="B721"/>
    </row>
    <row r="722" spans="2:2">
      <c r="B722"/>
    </row>
    <row r="723" spans="2:2">
      <c r="B723"/>
    </row>
    <row r="724" spans="2:2">
      <c r="B724"/>
    </row>
    <row r="725" spans="2:2">
      <c r="B725"/>
    </row>
    <row r="726" spans="2:2">
      <c r="B726"/>
    </row>
    <row r="727" spans="2:2">
      <c r="B727"/>
    </row>
    <row r="728" spans="2:2">
      <c r="B728"/>
    </row>
    <row r="729" spans="2:2">
      <c r="B729"/>
    </row>
    <row r="730" spans="2:2">
      <c r="B730"/>
    </row>
    <row r="731" spans="2:2">
      <c r="B731"/>
    </row>
    <row r="732" spans="2:2">
      <c r="B732"/>
    </row>
    <row r="733" spans="2:2">
      <c r="B733"/>
    </row>
    <row r="734" spans="2:2">
      <c r="B734"/>
    </row>
    <row r="735" spans="2:2">
      <c r="B735"/>
    </row>
    <row r="736" spans="2:2">
      <c r="B736"/>
    </row>
    <row r="737" spans="2:2">
      <c r="B737"/>
    </row>
    <row r="738" spans="2:2">
      <c r="B738"/>
    </row>
    <row r="739" spans="2:2">
      <c r="B739"/>
    </row>
    <row r="740" spans="2:2">
      <c r="B740"/>
    </row>
    <row r="741" spans="2:2">
      <c r="B741"/>
    </row>
    <row r="742" spans="2:2">
      <c r="B742"/>
    </row>
    <row r="743" spans="2:2">
      <c r="B743"/>
    </row>
    <row r="744" spans="2:2">
      <c r="B744"/>
    </row>
    <row r="745" spans="2:2">
      <c r="B745"/>
    </row>
    <row r="746" spans="2:2">
      <c r="B746"/>
    </row>
    <row r="747" spans="2:2">
      <c r="B747"/>
    </row>
    <row r="748" spans="2:2">
      <c r="B748"/>
    </row>
    <row r="749" spans="2:2">
      <c r="B749"/>
    </row>
    <row r="750" spans="2:2">
      <c r="B750"/>
    </row>
    <row r="751" spans="2:2">
      <c r="B751"/>
    </row>
    <row r="752" spans="2:2">
      <c r="B752"/>
    </row>
    <row r="753" spans="2:2">
      <c r="B753"/>
    </row>
    <row r="754" spans="2:2">
      <c r="B754"/>
    </row>
    <row r="755" spans="2:2">
      <c r="B755"/>
    </row>
    <row r="756" spans="2:2">
      <c r="B756"/>
    </row>
    <row r="757" spans="2:2">
      <c r="B757"/>
    </row>
    <row r="758" spans="2:2">
      <c r="B758"/>
    </row>
    <row r="759" spans="2:2">
      <c r="B759"/>
    </row>
    <row r="760" spans="2:2">
      <c r="B760"/>
    </row>
    <row r="761" spans="2:2">
      <c r="B761"/>
    </row>
    <row r="762" spans="2:2">
      <c r="B762"/>
    </row>
    <row r="763" spans="2:2">
      <c r="B763"/>
    </row>
    <row r="764" spans="2:2">
      <c r="B764"/>
    </row>
    <row r="765" spans="2:2">
      <c r="B765"/>
    </row>
    <row r="766" spans="2:2">
      <c r="B766"/>
    </row>
    <row r="767" spans="2:2">
      <c r="B767"/>
    </row>
    <row r="768" spans="2:2">
      <c r="B768"/>
    </row>
    <row r="769" spans="2:2">
      <c r="B769"/>
    </row>
    <row r="770" spans="2:2">
      <c r="B770"/>
    </row>
    <row r="771" spans="2:2">
      <c r="B771"/>
    </row>
    <row r="772" spans="2:2">
      <c r="B772"/>
    </row>
    <row r="773" spans="2:2">
      <c r="B773"/>
    </row>
    <row r="774" spans="2:2">
      <c r="B774"/>
    </row>
    <row r="775" spans="2:2">
      <c r="B775"/>
    </row>
    <row r="776" spans="2:2">
      <c r="B776"/>
    </row>
    <row r="777" spans="2:2">
      <c r="B777"/>
    </row>
    <row r="778" spans="2:2">
      <c r="B778"/>
    </row>
    <row r="779" spans="2:2">
      <c r="B779"/>
    </row>
    <row r="780" spans="2:2">
      <c r="B780"/>
    </row>
  </sheetData>
  <mergeCells count="1">
    <mergeCell ref="I3:J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Grupos</vt:lpstr>
      <vt:lpstr>Demanda detalhada</vt:lpstr>
      <vt:lpstr>Controle&amp;Metodologia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Positivo</cp:lastModifiedBy>
  <dcterms:created xsi:type="dcterms:W3CDTF">2023-01-30T13:12:38Z</dcterms:created>
  <dcterms:modified xsi:type="dcterms:W3CDTF">2023-07-20T12:54:05Z</dcterms:modified>
</cp:coreProperties>
</file>