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924"/>
  <workbookPr defaultThemeVersion="124226"/>
  <mc:AlternateContent xmlns:mc="http://schemas.openxmlformats.org/markup-compatibility/2006">
    <mc:Choice Requires="x15">
      <x15ac:absPath xmlns:x15ac="http://schemas.microsoft.com/office/spreadsheetml/2010/11/ac" url="https://d.docs.live.net/e75f3234d7580027/Documentos/Coordenação-Geral de Gestão Estratégica/Plano Geral de Iniciativas/"/>
    </mc:Choice>
  </mc:AlternateContent>
  <xr:revisionPtr revIDLastSave="5" documentId="8_{CBE0F99C-FAD4-4415-A21E-D7BD06182FC0}" xr6:coauthVersionLast="47" xr6:coauthVersionMax="47" xr10:uidLastSave="{731687C6-6DAF-4F30-89A2-3BD47B6536A0}"/>
  <bookViews>
    <workbookView xWindow="-108" yWindow="-108" windowWidth="23256" windowHeight="12456" firstSheet="1" activeTab="3" xr2:uid="{00000000-000D-0000-FFFF-FFFF00000000}"/>
  </bookViews>
  <sheets>
    <sheet name="Memória - LOA 2023 " sheetId="13" r:id="rId1"/>
    <sheet name="PGI - DFP" sheetId="3" r:id="rId2"/>
    <sheet name="PGI - DPA" sheetId="4" r:id="rId3"/>
    <sheet name="PGI - CNIRC" sheetId="5" r:id="rId4"/>
    <sheet name="PGI - PF" sheetId="6" r:id="rId5"/>
    <sheet name="PGI -CGE" sheetId="8" r:id="rId6"/>
    <sheet name="PGI -CGI" sheetId="9" r:id="rId7"/>
    <sheet name="PGI - ASCOM " sheetId="14" r:id="rId8"/>
    <sheet name="PGI - RRSP" sheetId="7" r:id="rId9"/>
    <sheet name="PGI - DEMAIS RR" sheetId="12" r:id="rId10"/>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6" i="13" l="1"/>
  <c r="E16" i="13" l="1"/>
</calcChain>
</file>

<file path=xl/sharedStrings.xml><?xml version="1.0" encoding="utf-8"?>
<sst xmlns="http://schemas.openxmlformats.org/spreadsheetml/2006/main" count="939" uniqueCount="467">
  <si>
    <t>Objetivo</t>
  </si>
  <si>
    <t>Descrição do Objetivo</t>
  </si>
  <si>
    <t>Meta</t>
  </si>
  <si>
    <t>Fornecedor de Dados</t>
  </si>
  <si>
    <t>Ação Orçamentária</t>
  </si>
  <si>
    <t>Iniciativa</t>
  </si>
  <si>
    <t>Descrição da Iniciativa</t>
  </si>
  <si>
    <t>Centro Nacional de
Informação e Referência da Cultura Negra - CNIRC</t>
  </si>
  <si>
    <t>Promover ações educativas por meio dos diversos canais de divulgação, de forma a conscientizar o público-alvo dos seus direitos e deveres, relacionados a preservação, promoção e proteção da cultura negra.</t>
  </si>
  <si>
    <t>Departamento de Proteção ao Patrimônio Afro- Brasileiro - DPA</t>
  </si>
  <si>
    <t>Garantir a universalização de acesso, promovendo a inclusão social, por meio do conhecimento do perfil do público-alvo nos vários segmentos, das informações cadastrais, dos aspectos econômico, social e demográfico, ampliando as ações educativas e culturais para o aprimoramento da relação com a sociedade e o Estado</t>
  </si>
  <si>
    <t>Centro Nacional de Informação e Referência da Cultura Negra - CNIRC</t>
  </si>
  <si>
    <t>Ação</t>
  </si>
  <si>
    <t>Produto da Ação</t>
  </si>
  <si>
    <t>Plano Orçamentário</t>
  </si>
  <si>
    <t>Produto Intermediário</t>
  </si>
  <si>
    <t>Valor da LOA/2023</t>
  </si>
  <si>
    <t>Meta Física</t>
  </si>
  <si>
    <t>Justificativa</t>
  </si>
  <si>
    <t>14U2 - Implantação, Instalação e Modernização de Espaços e unidade Equipamentos Cultura</t>
  </si>
  <si>
    <t>Espaço cultural implantado/modernizado</t>
  </si>
  <si>
    <t>0001 - Implantação de Espaços Culturais da Cultura Afro-Brasileira</t>
  </si>
  <si>
    <t>Ação desenvolvida</t>
  </si>
  <si>
    <t>185.317,00</t>
  </si>
  <si>
    <t>Custeio (Serviços)</t>
  </si>
  <si>
    <t>84.717,00</t>
  </si>
  <si>
    <t>Investimento</t>
  </si>
  <si>
    <t xml:space="preserve">20ZF - Promoção e Fomento à Cultura Brasileira </t>
  </si>
  <si>
    <t>Projeto Apoiado</t>
  </si>
  <si>
    <t>0001 - Fomento, Promoção e Divulgação da cultura afro-brasileira</t>
  </si>
  <si>
    <t>Projeto apoiado</t>
  </si>
  <si>
    <t>949.199,00</t>
  </si>
  <si>
    <t>20ZH - Preservação do Patrimônio Cultural Brasileiro</t>
  </si>
  <si>
    <t>Bem Preservado</t>
  </si>
  <si>
    <t>0001 - Assistência Jurídica às Comunidades Remanescentes de Quilombos</t>
  </si>
  <si>
    <t>Ação Desenvolvida</t>
  </si>
  <si>
    <t>0002 - Proteção, Preservação e Promoção das Comunidades Quilombolas e de Terreiro</t>
  </si>
  <si>
    <t>Ação de Preservação Realizada</t>
  </si>
  <si>
    <t>No  exercício  de 2023, os recursos disponibilizados  no Plano Orçamentário 0002 serão  utilizados  com 02 (dois) editais que irão fortalecer  e apoiar  as ações desenvolvidas pelas comunidades quilombolas e povos de terreiros de todo o Brasil, e   no   atendimento das demandas de preservação e proteção do Parque Memorial Serra da Barriga.</t>
  </si>
  <si>
    <t>20ZM - Produção e Difusão de Conhecimento na Área Cultural</t>
  </si>
  <si>
    <t>0001 - Fomento à Difusão e Pesquisas sobre Cultura e Patrimônio Afro-Brasileiro</t>
  </si>
  <si>
    <t xml:space="preserve">Em 2023, a FCP pretende ampliar os Editais Público de modo a selecionar iniciativas culturais com o objetivo de fomentar a arte e a cultura negra através da concorrência democrática, atingindo as cinco regiões nacionais, com foco em fotografia, pintura e literatura de modo a abarcar amplamente as expressões tradicionais ou contemporâneas da arte negra nacional. Além disso, pretende ampliar a participação da entidade no mercado artístico com a edição, publicação e exposição de obras fotográficas, literárias e educacionais que envolvam a cultura negra brasileira.
</t>
  </si>
  <si>
    <t xml:space="preserve">216H -  Ajuda de Custo para Moradia ou Auxílio-Moradia a Agentes Públicos </t>
  </si>
  <si>
    <t xml:space="preserve">Agente público beneficiado </t>
  </si>
  <si>
    <t xml:space="preserve">0000 - Ajuda de Custo para Moradia ou Auxílio-Moradia a Agentes Públicos
</t>
  </si>
  <si>
    <t>Não se Aplica</t>
  </si>
  <si>
    <t>Para o exercício de 2023, estima-se o pagamento de Ajuda de Custo para moradia ou Auxílio-Moradia a 6 servidores lotados na FCP, em conformidade com os artigos . 60-A a 60-E da Lei n° 8.112, de 11 de dezembro de 1990.</t>
  </si>
  <si>
    <t>4572 - Capacitação de Servidores Públicos Federais em Processo de Qualificação e Requalificação</t>
  </si>
  <si>
    <t>Servidor capacitado</t>
  </si>
  <si>
    <t>0000 - Capacitação de Servidores Públicos Federais em Processo de Qualificação e Requalificação</t>
  </si>
  <si>
    <t xml:space="preserve">2000 - Administração da Unidade </t>
  </si>
  <si>
    <t xml:space="preserve">0001 - Administração da Unidade - Nacional </t>
  </si>
  <si>
    <t xml:space="preserve"> Nesta Ação estão consignadas as despesas relacionadas à manutenção administrativa e ao suporte das ações finalísticas, bem como das representações regionais da FCP nos estados de AL,BA,MA,RJ,RS e SP. Tratam-se de despesas com administração predial e logística de bens e serviços , gestão da tecnologia da informação, telefonia, energia elétrica , entre outras. O volume mais significativo de recursos está voltado basicamente para as seguintes despesas: A) Contratação de Terceirização; B) Serviços de TIC, com aquisição da HIPER CONVERGÊNCIA, uma vez que essa aquisição irá suprir as necessidades das deficiências do parque computacional atualmente existente, o que resolverá o problema desta Fundação com o armazenamento de dados, bem como da inexistência de garantia de todos os equipamentos da área de tecnologia da informação; C) Manutenção predial.  ii) E mais, a ampliação, no valor de R$ 1.000.000,00 na Ação 2000 – Administração da Unidade, no elemento de despesa 33.90.39.00, irá atender as despesas de manutenção com o imóvel "Armazém Docas D. Pedro II". Registra-se, ainda, que a solicitação dessa ampliação requer atenção especial, em face da AÇÃO CIVIL PÚBLICA 5045231-63.2018.4.02.5101, que correr no JUÍZO SUBSTITUTO DA 20ª VF DO RIO DE JANEIRO, ajuizada em 12/12/2018, que determina à Fundação Cultura Palmares diversas providências junto ao Prédio do Cais do Valongo, a exempolo do fornecimento ininterrupto do gerador de energia elétrica instalado, da instalação e funcionamento do sistema de combate a incêndio do prédio Docas, religação do prédio à rede de energia elétrica, prestação do seviço de vigilância etc.</t>
  </si>
  <si>
    <t>Fonte:  Extrato  SIOP (SEI nº 0205138 ) - Espelho da Despesa com Expanções</t>
  </si>
  <si>
    <t>Serviço/ Investimento</t>
  </si>
  <si>
    <t>Departamento de Proteção ao Patrimônio Afro-Brasileiro - DPA</t>
  </si>
  <si>
    <t>20ZF</t>
  </si>
  <si>
    <t>Não se aplica</t>
  </si>
  <si>
    <t>Apresentar projetos em andamento, trazer destaque para premiados em edições anteriores, divulgar a lsita de projetos viabilizados/formalizados no período.</t>
  </si>
  <si>
    <t>Cartilha com orientações para inscrição nos editais do DFP, publicada no site oficial da FCP.</t>
  </si>
  <si>
    <t xml:space="preserve">Relatório com o reflexo das iniciativas apresentadas nos editais do departamento. </t>
  </si>
  <si>
    <t>Envolvimento de todas as áreas finalísticas na criação de uma base de dados relevante, congruente e de fácil interpretação. Sugere-se a criação de GT específico para tal empreendimento.</t>
  </si>
  <si>
    <t>Envolvimento de todas as áreas finalísticas na criação de formulários padrões e demais documentos para projetos e editais, congruente e de fácil interpretação. Sugere-se a criação de GT específico para tal empreendimento.</t>
  </si>
  <si>
    <t>Envolvimento de todas as áreas finalísticas na criação de relatorios trimestrais ou semestrais de mapeamento de processos.
Sugere-se a criação de GT específico para tal empreendimento.</t>
  </si>
  <si>
    <t xml:space="preserve"> </t>
  </si>
  <si>
    <t>20ZH</t>
  </si>
  <si>
    <t>Analisar todos os processos de certificações das comunidades remanescentes dos quilombos referente a anos anteriores que não foram certificados e elaborar o cronograma de providências para eliminar no minimo 50% do passivo existente.</t>
  </si>
  <si>
    <t xml:space="preserve">Proceder a análise dos processos de certificação encaminhados nos anos de 2022 e 2023. </t>
  </si>
  <si>
    <t>Premiar vídeos sobre o processo de fabricação de artesanato e da culinária tradicional quilombolas.</t>
  </si>
  <si>
    <t>Premiar projetos que colaborem com a alimentação e hábitos nas escolas quilombolas. O projeto deverá ser elaborado por estudantes quilombolas de graduação.</t>
  </si>
  <si>
    <t>Monitorar e atualizar mensalmente no site da FCP a planilha de certificação das comunidades certificadas até dezembro de 2023.</t>
  </si>
  <si>
    <t>Departamento de Proteção ao Patrimônio Afro- Brasileiro - DPA; Departamento de Fomento e Promoção da Cultura Afro- Brasileira - DFP e Centro Nacional de Informação e Referência da
Cultura Negra - CNIRC</t>
  </si>
  <si>
    <t xml:space="preserve">Proceder a análise dos processos de parcerias viáveis para a rellização de projetos oriundos de emendas parlamentares de forma a alcançar 100% da execução orçamentária. </t>
  </si>
  <si>
    <t>Analisar os projetos culturais afro-brasileiros viáveis que são inseridos na plataforma Transferegov.br.</t>
  </si>
  <si>
    <t>Meta 1.11: Realizar a divulgação de 100% das ações que serão realizadas pelas áreas finalísticas no portal, nas redes sociais da Entidade e com material de apoio às representações regionais no ano de 2023.</t>
  </si>
  <si>
    <t xml:space="preserve">Análise dos processos que envolvam o tombamento do patrimônio das comunidades remanescentes de quilombos, identificando critérios para a identificação de sítios e documentos detentores de remiscências de antigos quilombos.  </t>
  </si>
  <si>
    <t>Departamento de Proteção ao Patrimônio Afro- Brasileiro - DPA e RR/AL</t>
  </si>
  <si>
    <t>Consolidar e unificar as informações e padronizar as codificações das comunidades certificadas até dezembro de 2022 com código a ser disponibilizado pelo IBGE, que poderá identificar cada comunidade quilombola, melhorando a identificação da FCP.</t>
  </si>
  <si>
    <t>Criação de manual em formato digital contendo o passo a passo e modelos de documentos padrões para o processo de certificação, e criação de infográfico.</t>
  </si>
  <si>
    <t>Departamento de Fomento e Promoção da Cultura Afro- Brasileira - DFP, Centro Nacional de Informação e Referência da Cultura Negra - CNIRC
e Departamento de Proteção ao Patrimônio Afro-
Brasileiro - DPA</t>
  </si>
  <si>
    <t>Departamento de Fomento e Promoção da Cultura Afro- Brasileira - DFP, Departamento de Proteção ao Patrimônio Afro- Brasileiro - DPA, Centro Nacional de Informação e Referência da Cultura Negra - CNIRC e
Procuradoria
Federal - PF</t>
  </si>
  <si>
    <t>Acompanhar a realização do curso de fotografia digital que será ministrado aos membros já previamente selecionados das CRQ's, conforme seleção realizada no ano de 2022 por meio do Edital nº 01/2022.</t>
  </si>
  <si>
    <t>Departamento de Proteção ao Patrimônio Afro- Brasileiro - DPA; Departamento de Fomento e Promoção da Cultura Afro- Brasileira - DFP  e Centro Nacional de Informação e Referência da Cultura Negra -
CNIRC</t>
  </si>
  <si>
    <t>indefinido</t>
  </si>
  <si>
    <t>14U2</t>
  </si>
  <si>
    <t>Acervos  não são manifestações culturais, históricas ou artísticas estáticas no tempo. Os acervos crescem e se desenvolvem na mesma medida em que a cultura e a arte se renovam e se atualizam. Além das novidades culturais, há sempre a possibilidade de descobertas e redescobertas a respeito de assuntos aparentemente esgostados. Com isso em mente, o CNIRC propõe realizar um plano de modernização do acervo de sua sede, bem como a distribuição e disseminação de informações históricas e artísticas em pontos de cultura de todo o Brasil, sobretudo de suas Representações Regionais, do Imóvel Docas Dom Pedro II (RJ), da Serra da Barriga (AL), abarcando ainda a distribuição de material informativo e educacional em escolas de ensino fundamental e médio de todo o Brasil, nos moldes do Projeto Conhecendo Nossa História, descontinuado nos últimos anos.</t>
  </si>
  <si>
    <t>20ZM</t>
  </si>
  <si>
    <t>Criar um espaço na sede da FCP destinado aos estudantes, pesquisadores e interessados na cultura quilombola, com o fornecimento do material específico existente no acervo bibliográfico da FCP, com o intuito de impulsionar as pesquisas focadas na história, cultura, formação e desenvolvimento das Comunidades Quilombolas, desde o Brasil Império, passando pela formação da República e até os dias atuais.</t>
  </si>
  <si>
    <t>Com o intuito de fomentar os estudos e pesquisas ligados à cultura negra brasileira, o CNIRC propõe a realização de um Edital Público para premiar 10 (dez) estudos inéditos, que abordem com o rigor acadêmico e metodológico exigido nas melhores instituições de ensino, algum aspecto inerente à  história, formação e desenvolvimento da cultura  afro-brasileira. Cada ensaio deve ter entre 15 e 22 páginas e os vencedores farão jus a um prêmio bruto no valor de R$8.000,00</t>
  </si>
  <si>
    <t>Para aquecer a produção literária voltada para a cultura afro-brasileira, o CNIRC propõe a realização de um Edital Público de literatura que busque premiar 3 (três) obras literárias inéditas que abordem a cultura negra brasileira em diversos gêneros literários como romance, ficção, aventura, drama histórico, contos, entre outros. Cada premiado fará jus ao valor de R$ 30.000,00 (bruto), devendo ceder os direitos da obra à FCP que poderá promover o lançamento físico e/ou digital da obra a qualquer tempo.</t>
  </si>
  <si>
    <t>Para valorizar a produção dos artistas plásticos brasileiros, o CNIRC propõe a realização de um Edital Público de pintura que busque premiar 5 (cinco) pinturas inéditas que retratem a Cosmologia/Mitologia Afro-Brasileira. Devemos entender a Cosmologia/Mitologia Afro-Brasileira, como o ramo que estuda os mitos dessa  cultura, englobando a Teoria Cosmológica das religiões brasileiras de Matriz Africana, as tradições, os costumes e as cerimônias mais comuns nas práticas religiosas afro-brasileiras. A ideia é premiar cada pintura vencedora com um prêmio bruto de R$ 8.000,00, incorporando o trabalho artístico ao acervo da FCP, que poderá promover exposições físicas e/ou digitais das obras a qualquer tempo.</t>
  </si>
  <si>
    <t>Para valorizar, desmistificar e disseminar as tradições, os costumes e as cerimônias mais comuns nas práticas das religiões brasileiras de Matriz Africana, o CNIRC proporá a realização de um Edital Público para selecionar 40 (quarenta) fotografias inéditas que retratem as religiões de Matriz Africana. Cada proponente poderá enviar até 02 (duas) fotografias que concorrerão a prêmios individuais de R$ 2.000,00 (bruto). As fotografias serão publicadas nas redes sociais da FCP, com indicação do autor premiado. Todas as fotos deverão ter seus dreitos autorais e de imagem cedidos à FCP.</t>
  </si>
  <si>
    <t>A definir</t>
  </si>
  <si>
    <t>não se aplica</t>
  </si>
  <si>
    <t>Dar continuidade na produção de relatórios necessários para o mapeamento da unidade jurídica.</t>
  </si>
  <si>
    <t>Representação Regional de São Paulo</t>
  </si>
  <si>
    <t>Viabilizar a contratação e pagamento de membros externos para as Comissões Julgadoras por meio da realização de um edital nacional de chamamento público para credenciamento de profissionais, em diversas especialidades de interesse da FCP (literatura, fotografia, música, teatro, artes integradas etc), a exemplo do edital da Funarte (Edital 01/2022, regido pelo art. 79 da Lei Federal nº 14.133/2021). O produto do edital será uma lista de pessoas credenciadas que podem ser convocadas para a prestação de serviços de análise e julgamento (presenciais e/ou virtuais) de projetos, propostas e/ou produtos artísticos e culturais, conforme demanda. Os convocados assinam termo de contrato e o valor do serviço é de R$ 5.000,00 (bruto).</t>
  </si>
  <si>
    <t>Fazer parte de comissões organizadoras e julgadoras de editais de premiação e seleção, conforme demanda das áreas finalísticas e desde que em cronogramas de execução não coincidentes</t>
  </si>
  <si>
    <t>Atender as demandas tramitadas pelo DPA referentes ao passivo de certificação de comunidades quilombolas</t>
  </si>
  <si>
    <t>Atender as demandas tramitadas pelas áreas finalísticas  referentes a processos administrativos de comunidades tradicionais e população afrodescente</t>
  </si>
  <si>
    <t>Fornecer dados referentes ao edital Vozes Regionais e coloborar na pesquisa, mapeamento e produção textual para a cartilha.</t>
  </si>
  <si>
    <t>Disponibilização do acervo de informações e contatos já mapeados e atualizados pela RR-SP entre 2021-2022, nos estados de SP e MG (cerca de 300 contatos, entre organizações públicas e privadas, universidades, coletivos culturais, lideranças quilombolas e fazedores de cultura).</t>
  </si>
  <si>
    <t>Consolidar a cultura da boa governança, em particular no que tange ao monitoramento e avaliação, implementação das práticas de gestão de projetos, de processos, da análise de risco em todos os setores da FCP e implantação efetiva dos controles internos.</t>
  </si>
  <si>
    <t>Coordenadora- Geral de Gestão Estratégica - CGE</t>
  </si>
  <si>
    <t xml:space="preserve">Realizar monitoramento das medidas de tratamento e avaliação dos riscos previstos no plano de intreguidade semestralmente e produzir relatório. </t>
  </si>
  <si>
    <t xml:space="preserve">Realizar monitoramento do PEI/FCP por meio de 6 relatórios contendo a apuração das metas e dos indicadores dos objetivos estratégicos, sendo 1 no final de cada trimestre que irão consolidar os dados fornecidos pelas unidades e 1 de avaliação e ser emitido no final de cada semestre. </t>
  </si>
  <si>
    <t xml:space="preserve">Ação 4572 - Capacitação de Servidores Públicos Federais em Processo de Qualificação e Requalificação. </t>
  </si>
  <si>
    <t>Contratar profissional para atuar como facilitador no processo de construção da metodologia da FCP, aplicar a metodologia em uma unidade piloto e elaborar a minuta de portaria .</t>
  </si>
  <si>
    <t xml:space="preserve">Realizar oficinas com as unidades da FCP para orientar, prestar esclarecimentos e dirimir dúvidas acerca da metodologia a ser aplicada na área. </t>
  </si>
  <si>
    <t xml:space="preserve">Revisar o estatuto da FCP por meio do estudo da legislação especifica, oficinas de trabalho com as unidadas da FCP, elaboração da proposta do novo ato, aprovação da diretoria e encaminhamento do ato aos orgãos competentes para preciação. </t>
  </si>
  <si>
    <t xml:space="preserve">Revisar o Regimento Interno da FCP tendo como parâmetro o estatuto da entidade, bem como para realização de ofinas de trabalho com as unidades da FCP, elaboração da proposta do novo ato e aprovação da diretoria. </t>
  </si>
  <si>
    <t>Realizar reuniões mensais para acompanhar a formalização dos projetos oriundos  emendas parlamentares. Reuniões internas com as equipes da FCP e externas com a assessoria parlamentar do Ministério da Cultura.</t>
  </si>
  <si>
    <t>Realizar reuniões mensais para acompanhar a execução do orçamento da FCP. Reuniões internas com as equipes da FCP e externas com o Ministério da Cultura.</t>
  </si>
  <si>
    <t>Realizar o estudo da proposta  proposta para autorização de criação de cargos de provimento efetivo e a realização de concurso público para fins de recomposição do
quadro funcional da FCP</t>
  </si>
  <si>
    <t xml:space="preserve">Revisar todos os atos normativos inferiores a decretos elaborados e publicados na FCP em atendimento a lei 10.139/2019. </t>
  </si>
  <si>
    <t>Meta 4.1: Mapear e documentar  01  processo prioritário de cada área
meio até 2023.</t>
  </si>
  <si>
    <t xml:space="preserve">COP TI </t>
  </si>
  <si>
    <t xml:space="preserve">Elaborar levantamento detalhado das atividades, descrevendo a sequência das etapas, documentar o fluxo e compartilhar o mapa. </t>
  </si>
  <si>
    <t>COP Contabilidade</t>
  </si>
  <si>
    <t>Criação do fluxo do processo de recolhimento dos encargos previdenciários da folha de pagamento da FCP. Posteriormente, discussão de melhorias para sua execução. Última etapa seria o acompanhamento por parte da Coordenação de Contabilidade para verificar se a apuração da Receita Federal foi realizada de acordo com a apropriação da Fundação, sem que tenha havido divergência que possa gerar multa e juros à FCP.</t>
  </si>
  <si>
    <t>COP Logística</t>
  </si>
  <si>
    <t>COP Financeira e Orçamentária</t>
  </si>
  <si>
    <t>COP Convênios</t>
  </si>
  <si>
    <t>Analisar os procedimentos realizados pela unidade técnica; verificar as vigências dos termos de Fomento/Convênios; apurar a regularidade fiscal e diligenciar os entes beneficiários dos termos de fomento/convênios; verificar a documentação do ente e seus responsáveis; verificar a existência de prestação de contas em aberto; formalização do termos de fomento/convênios; requisitar a liberação de recursos financeiros.</t>
  </si>
  <si>
    <t xml:space="preserve">CHP Recursos Humanos </t>
  </si>
  <si>
    <r>
      <rPr>
        <b/>
        <sz val="12"/>
        <rFont val="Calibri"/>
        <family val="2"/>
        <scheme val="minor"/>
      </rPr>
      <t>CHP Recursos Humanos</t>
    </r>
    <r>
      <rPr>
        <sz val="12"/>
        <rFont val="Calibri"/>
        <family val="2"/>
        <scheme val="minor"/>
      </rPr>
      <t xml:space="preserve"> da Coordenação- Geral de Gestão Interna - CGI</t>
    </r>
  </si>
  <si>
    <t>Consolidar e concluir o Plano Anual de Capacitação para 2024</t>
  </si>
  <si>
    <t>Elaborar diagnóstico de saúde dos servidores,  definir ações de incentivo e estímulo para a qualidade de vida, avaliar o programa de qualidade de vida no trabalho e fazer as manutenções.</t>
  </si>
  <si>
    <r>
      <rPr>
        <b/>
        <sz val="12"/>
        <rFont val="Calibri"/>
        <family val="2"/>
        <scheme val="minor"/>
      </rPr>
      <t xml:space="preserve">CHP Recursos Humanos </t>
    </r>
    <r>
      <rPr>
        <sz val="12"/>
        <rFont val="Calibri"/>
        <family val="2"/>
        <scheme val="minor"/>
      </rPr>
      <t>da Coordenação- Geral de Gestão Interna - CGI</t>
    </r>
  </si>
  <si>
    <t>Proceder levantamento, junto às unidades da Fundação, quanto à atualização/ajustes das capacitações programadas para o exercício em curso.</t>
  </si>
  <si>
    <r>
      <rPr>
        <b/>
        <sz val="12"/>
        <rFont val="Calibri"/>
        <family val="2"/>
        <scheme val="minor"/>
      </rPr>
      <t xml:space="preserve">COP TI </t>
    </r>
    <r>
      <rPr>
        <sz val="12"/>
        <rFont val="Calibri"/>
        <family val="2"/>
        <scheme val="minor"/>
      </rPr>
      <t>da Coordenação- Geral de Gestão Interna - CGI</t>
    </r>
  </si>
  <si>
    <t>2000 - Adminsitração da Unidade</t>
  </si>
  <si>
    <t>Elaboração dos artefatos de planejamento, conforme DFD/PCA 2023 - 44/2022</t>
  </si>
  <si>
    <t>Coordenação- Geral de Gestão Interna - CGI</t>
  </si>
  <si>
    <t>Instaurar processo, elaborar nota técnica e  minuta de portaria detalhando modelo de cronograma a ser observado nas nos processos das contratações institucionais,</t>
  </si>
  <si>
    <t>Assessoria de Comunicação - ASCOM</t>
  </si>
  <si>
    <t>Assessoria de Comunicação - ASCOM (ações divulgadas) Departamento de Proteção ao Patrimônio Afro- Brasileiro - DPA; Departamento de Fomento e Promoção da Cultura Afro- Brasileira - DFP e Centro Nacional de Informação e Referência da Cultura Negra - CNIRC
(ações realizadas)</t>
  </si>
  <si>
    <t>Esta coordenação propõe divulgar todas as ações
realizadas pelas áreas, sempre que solicitada. Para isso,
pretendemos realizar trimestralmente, reuniões com
todos os departamentos a fim de que seja feito um
levantamento das pautas, bem como das informações a
serem divulgadas pela Ascom.</t>
  </si>
  <si>
    <t>O objetivo é redirecionar todas as demandas que chegam
via e-mail para a plataforma FALA.BR . Para isso, esta
coordenação propõe realizar campanhas no site e redes
sociais, apresentando o FALA.BR, bem como orientar
nosso público a usar essa ferramenta para realizar suas
demandas.</t>
  </si>
  <si>
    <t>Departamento de Fomento e Promoção da Cultura Afro- Brasileira - DFP</t>
  </si>
  <si>
    <t>Ampliar a inclusão social dos afrodescendentes e das  comunidades tradicionais afro-brasileiras</t>
  </si>
  <si>
    <t>Realizar a III Edição do Prêmio Palmares de Arte, que consiste na premiação de pessoas físicas (CPF) que desenvolvem atividades nas áreas da Música, Dança, Leitura, escrita e oralidades e Artesanato. A premiação é de 15.000,00, conforme piso de premiações acordado junto à Diretoria da FCP. Sugere-se a premiação de, no mínimo, 40 pessoas, sendo 10 por categoria.</t>
  </si>
  <si>
    <t>Status</t>
  </si>
  <si>
    <t>Intensificar ações educativas com foco na preservação, promoção e proteção da cultura negra</t>
  </si>
  <si>
    <t>Estruturar o gerenciamento de informações cadastrais e culturais do perfil do
público-alvo</t>
  </si>
  <si>
    <t>35 Anos FCP - Díalogos Palmarinos</t>
  </si>
  <si>
    <t>Realizar atividades culturais afro-brasileira em celebração dos 35 Anos da FCP.</t>
  </si>
  <si>
    <t>35 Anos FCP - Podcast FCP</t>
  </si>
  <si>
    <t>Realizar a contratação de empresa especializada para a gravação, edição e publicação de PODCAST da FCP. Os convidados seriam grandes nomes da cultura que fizeram parte da construção da FCP ao longo dos anos. Sugere-se que o podcast seja apresentado por artista feminina de renome nacional, a definir pela Diretoria Colegiada e Presidência.</t>
  </si>
  <si>
    <t>20 de Novembro - Serra da Barriga</t>
  </si>
  <si>
    <t>Fomentar o desenvolvimento sociocultural junto às comunidades afro-brasileiras</t>
  </si>
  <si>
    <t>Fomentar ações de desenvolvimento em economia criativa, adotando políticas
de valorização e de incentivo à comercialização de bens/produtos culturais. (OBS: Meta 9 do PNC)</t>
  </si>
  <si>
    <r>
      <t xml:space="preserve">Assessoria de Comunicação - ASCOM </t>
    </r>
    <r>
      <rPr>
        <b/>
        <sz val="12"/>
        <rFont val="Calibri"/>
        <family val="2"/>
        <scheme val="minor"/>
      </rPr>
      <t xml:space="preserve">(ações divulgadas) </t>
    </r>
    <r>
      <rPr>
        <sz val="12"/>
        <rFont val="Calibri"/>
        <family val="2"/>
        <scheme val="minor"/>
      </rPr>
      <t xml:space="preserve">Departamento de Proteção ao Patrimônio Afro- Brasileiro - DPA; Departamento de Fomento e Promoção da Cultura Afro- Brasileira - DFP e Centro Nacional de Informação e Referência da Cultura Negra - CNIRC
</t>
    </r>
    <r>
      <rPr>
        <b/>
        <sz val="12"/>
        <rFont val="Calibri"/>
        <family val="2"/>
        <scheme val="minor"/>
      </rPr>
      <t>(ações realizadas)</t>
    </r>
  </si>
  <si>
    <t>Bolsa de  Mobilidade Cultural Afro-Brasileira</t>
  </si>
  <si>
    <t>Concessão de bolsas, em cota única, conforme valores e distribuição regional para realização de projetos de mobilidade cultural voltados a cultura afro-brasileira, de modo a promover a circulação no território nacional das diversas expressões culturais afro-brasileiras, bem como ações de formação e intercâmbio cultural, por meio do apoio financeiro para o custeio de despesas de hospedagem, alimentação e transporte de agentes culturais autodeclarados negros (pretos ou pardos) e quilombolas pertencentes a Comunidades Remanescentes, devidamente certificadas pela FCP, bem como o custeio de transporte de suas obras e material agregado.</t>
  </si>
  <si>
    <t>Fortalecimento às manifestações Culturais em 20 de Novembro</t>
  </si>
  <si>
    <t>Fortalecer as Manifestações Culturais em 20 de novembro. Tais manifestações possuem importância central na celebração da identidade e herança cultural afro-brasileira. A realocação desses recursos possibilitará a expansão do alcance das manifestações como marchas,  bem como a promoção de eventos culturais inclusivos e representativos.</t>
  </si>
  <si>
    <t>Edital Destaques Regionais: premiação para agentes culturais afro-brasileiros em SP e MG</t>
  </si>
  <si>
    <t>Chamamento público destinado a  seleção de 06 (seis) iniciativas desenvolvidas por agentes culturais autodeclarados negros (pretos ou pardos) ou membros de comunidades quilombolas, realizadas nos últimos 5 (cinco) anos (concluídas ou em andamento), que promovam a inclusão, a transformação social e/ou o combate ao racismo através da cultura afro-brasileira.</t>
  </si>
  <si>
    <t>Implementar os serviços digitais e os processos de trabalho de modo a assegurar clareza e objetividade nas normas institucionais, promover a simplificação de procedimentos e garantindo a uniformidade de decisões em todas as unidades e instâncias.</t>
  </si>
  <si>
    <t>Fomentar ações de desenvolvimento em economia criativa, adotando políticas de valorização e de incentivo à comercialização de bens/produtos culturais. (OBS: Meta 9 do PNC)</t>
  </si>
  <si>
    <t>Projetos oriundos de Emendas Parlamentares</t>
  </si>
  <si>
    <t>Edital Prêmio Palmares</t>
  </si>
  <si>
    <t>Relatórios bimestrais/trimestrais de atividades</t>
  </si>
  <si>
    <t>1. Objetivo</t>
  </si>
  <si>
    <t>2. Objetivo</t>
  </si>
  <si>
    <t>Estruturar as informações cadastrais do público- alvo, observando os aspectos econômico, social, demográfico e cultural. Tem por objetivo conhecer o perfil, identificar o público-alvo em potencial que ainda não esteja amparado, mantendo um controle contínuo de atualização das informações cadastrais</t>
  </si>
  <si>
    <t>3. Objetivo</t>
  </si>
  <si>
    <t>4. Objetivo</t>
  </si>
  <si>
    <t xml:space="preserve">Implementar serviços e processos de trabalho com foco na simplificação e no alcance digital. </t>
  </si>
  <si>
    <t>5. Objetivo</t>
  </si>
  <si>
    <t>Departamento de Proteção ao Patrimônio Afro- Brasileiro - DPA; Departamento de Fomento e Promoção da Cultura Afro- Brasileira - DFP  e Centro Nacional de Informação e Referência da Cultura Negra - CNIRC</t>
  </si>
  <si>
    <t>Envolvimento de todas as áreas finalísticas na criação de relatorios trimestrais ou semestrais de mapeamento de processos. Sugere-se a criação de GT específico para tal empreendimento.</t>
  </si>
  <si>
    <t>Departamento de Fomento e Promoção da Cultura Afro- Brasileira - DFP, Departamento de Proteção ao Patrimônio Afro- Brasileiro - DPA, Centro Nacional de Informação e Referência da Cultura Negra - CNIRC e Procuradoria Federal - PF</t>
  </si>
  <si>
    <t>Departamento de Fomento e Promoção da Cultura Afro- Brasileira - DFP, Centro Nacional de Informação e Referência da Cultura Negra - CNIRC e Departamento de Proteção ao Patrimônio Afro-Brasileiro - DPA</t>
  </si>
  <si>
    <t>Departamento de Proteção ao Patrimônio Afro- Brasileiro - DPA; Departamento de Fomento e Promoção da Cultura Afro- Brasileira - DFP e Centro Nacional de Informação e Referência da Cultura Negra - CNIRC</t>
  </si>
  <si>
    <t>Publicação de cartilha de manifestações culturais</t>
  </si>
  <si>
    <t>Material de apoio para inscrição</t>
  </si>
  <si>
    <t>Banco de dados</t>
  </si>
  <si>
    <t>Relatório de mapeamento de expressões culturais</t>
  </si>
  <si>
    <t>Relatórios de mapeamento de processos do departamento</t>
  </si>
  <si>
    <t>PLANO GERAL DE INICIATIVAS - DEPARTAMENTO DE FOMENTO E PROMOÇÃO DA CULTURA AFRO-BRASILEIRA</t>
  </si>
  <si>
    <t>Meta 1.7: Pactuar anualmente 100% dos projetos culturais viáveis na Plataforma + Brasil</t>
  </si>
  <si>
    <t>Estruturar as informações cadastrais do público- alvo, observando os aspectos econômico, social, demográfico e cultural. Tem por objetivo conhecer o perfil, identificar o público-alvo em potencial que ainda não esteja amparado, mantendo um controle contínuode atualização das informações cadastrais</t>
  </si>
  <si>
    <t>Implementar serviços e processos de trabalho com foco na simplificação e no alcance digital.</t>
  </si>
  <si>
    <t>Implementar os serviços digitais e os processos de trabalho de modo a assegurar clareza e objetividade nas normas institucionais, promover a simplificação de procedimentos</t>
  </si>
  <si>
    <t>e garantindo a uniformidade de decisões em todas as unidades e instâncias.</t>
  </si>
  <si>
    <t xml:space="preserve"> Fomentar o desenvolvimento sociocultural junto às comunidades afro-brasileiras</t>
  </si>
  <si>
    <t>PLANO GERAL DE INICIATIVAS - DEPARTAMENTO DE PROTEÇÃO AO PATRIMÔNIO AFRO-BRASILEIRO</t>
  </si>
  <si>
    <t xml:space="preserve"> Intensificar ações educativas com foco na preservação, promoção e proteção da cultura negra</t>
  </si>
  <si>
    <t>3. objetivo</t>
  </si>
  <si>
    <t xml:space="preserve">Estruturar o gerenciamento de informações cadastrais e culturais do perfil do
público-alvo </t>
  </si>
  <si>
    <t>5. objetivo</t>
  </si>
  <si>
    <t>PLANO GERAL DE INICIATIVAS - CENTRO NACIONAL DE INFORMAÇÃO E REFERÊNCIA DA CULTURA NEGRA</t>
  </si>
  <si>
    <t>Meta 2.5: Realizar, no mínimo, 01 (um) Edital de Premiação anual via seleção pública para fomentar e disseminar trabalhos artísticos-culturais ou estudos e pesquisas relacionadas à cultura afro-brasileira contemporânea.</t>
  </si>
  <si>
    <t xml:space="preserve"> Implementar os serviços digitais e os processos de trabalho de modo a assegurar clareza e objetividade nas normas institucionais, promover a simplificação de procedimentos e garantindo a uniformidade de decisões em todas as unidades e instâncias.</t>
  </si>
  <si>
    <t xml:space="preserve"> Fomentar ações de desenvolvimento em economia criativa, adotando políticas de valorização e de incentivo à comercialização de bens/produtos culturais. (OBS: Meta 9 do PNC)</t>
  </si>
  <si>
    <t xml:space="preserve">Status </t>
  </si>
  <si>
    <t>PLANO GERAL DE INICIATIVAS - PROCURADORIA FEDERAL JUNTO À FUNDAÇÃO CULTURAL PALMARES</t>
  </si>
  <si>
    <t xml:space="preserve"> Estruturar o gerenciamento de informações cadastrais e culturais do perfil do público-alvo</t>
  </si>
  <si>
    <t>7. Objetivo</t>
  </si>
  <si>
    <t>Fortalecer os mecanismos de governança e de gestão pública</t>
  </si>
  <si>
    <t>10. Objetivo</t>
  </si>
  <si>
    <t>Aperfeiçoar a organização e otimizar a aplicação dos recursos</t>
  </si>
  <si>
    <t>PLANO GERAL DE INICIATIVAS - COORDENAÇÃO GERAL DE GESTÃO ESTRATÉGICA</t>
  </si>
  <si>
    <t>4 . Objetivo</t>
  </si>
  <si>
    <t xml:space="preserve"> Implementar serviços e processos de traba Implementar serviços e processos de trabalho com foco na simplificação e no alcance digital.lho com foco na simplificação e no alcance digital.</t>
  </si>
  <si>
    <t>Desenvolver pessoas e a cultura institucional para o fortalecimento dos
valores e
resultados</t>
  </si>
  <si>
    <t>8 . Objetivo</t>
  </si>
  <si>
    <t>9. Objetivo</t>
  </si>
  <si>
    <t xml:space="preserve"> Intensificar ações para a modernização de soluções tecnológicas integradas, seguras e de alto desempenho</t>
  </si>
  <si>
    <t>Otimizar o processo de tecnologia da informação e buscar soluções tecnológicas
inovadoras, integradas, seguras, consistentes, confiáveis, eficientes e aderentes, que racionalizem procedimentos e sejam instrumentos ágeis de apoio à tomada de decisões, bem
como ampliar o uso de tecnologia da informação nas atividades finalísticas e meio.</t>
  </si>
  <si>
    <t>PLANO GERAL DE INICIATIVAS - COORDENAÇÃO-GERAL DE GESTÃO INTERNA</t>
  </si>
  <si>
    <t>Estabelecer uma política de otimização, gestão e alocação de recursos orçamentários, financeiros, logísticos e de cronogramas específicos para as contratações da entidade, a fim de padronizar os prazos para instrução processual relativa a fase interna dos procedimentos licitatórios.</t>
  </si>
  <si>
    <t>Introduzir a gestão por competências, incrementando a capacitação continuada, gerencial e profissional, com base no conhecimento técnico, de liderança, proatividade e comprometimento com os objetivos institucionais de todas as pessoas envolvidas no processo. Disseminar e internalizar os valores institucionais, com foco nos resultados advindos do compartilhamento de boas condutas e práticas.</t>
  </si>
  <si>
    <t xml:space="preserve">Iniciativa prevista para todas as áreas  da Coordenação- Geral de Gestão Interna - CGI </t>
  </si>
  <si>
    <t>Meta 10.1: Elaborar portaria normativa estabelecendo  a exigência de cronogramas específicos para as contratações da entidade, a fim de padronizar os prazos para instrução processual relativa a fase interna dos procedimentos licitatórios.</t>
  </si>
  <si>
    <t>Estabelecer uma política de otimização, gestão e alocação de recursosorçamentários, financeiros, logísticos e de cronogramas específicos para as contratações da entidade, a fim de padronizar os prazos para instrução processual relativa a fase interna dos procedimentos licitatório</t>
  </si>
  <si>
    <t>Meta 7.1: Implementar 95%, do total de 32, das ações previstas no Transforma-Gov até 2023.</t>
  </si>
  <si>
    <t>Meta 7.3: Realizar 6 ciclos de monitoramento do Planejamento
Estratégico até 2023.</t>
  </si>
  <si>
    <t>Meta 10.3: Revisar e publicar o Regimento Interno da FCP até 2023.</t>
  </si>
  <si>
    <t>Monitoramento Trasforma GOV.</t>
  </si>
  <si>
    <t>Monitoramento das Medidas de Tratamento e Avaliação de Riscos.</t>
  </si>
  <si>
    <t>Monitoramento do Planejamento Estratégico.</t>
  </si>
  <si>
    <t xml:space="preserve">Elaboração da metodologia de risco e publicar a portaria. </t>
  </si>
  <si>
    <t xml:space="preserve">Implementação da metodologia de risco </t>
  </si>
  <si>
    <t>Revisão e publicação do estatuto da FCP.</t>
  </si>
  <si>
    <t>Revisão e publicação do Regimento Interno da FCP.</t>
  </si>
  <si>
    <t>Monitoramento da formalização dos projetos oriundos de emendas parlamentares.</t>
  </si>
  <si>
    <t>Monitoramento da execução do orçamento da FCP.</t>
  </si>
  <si>
    <t>Elaboração da proposta de criação de cargos e realização de concurso público para fins de recomposição do
quadro funcional da FCP.</t>
  </si>
  <si>
    <t>Revisão dos atos normativos da FCP.</t>
  </si>
  <si>
    <t>Meta 5.1.: Promover 2 Editais Temas (contando nossa história) e aplicação de curso em comunidades quilombolas de fotografia digital até março de 2023.</t>
  </si>
  <si>
    <t>PLANO GERAL DE INICIATIVAS - REPRESENTAÇÃO REGIONAL DE SÃO PAULO</t>
  </si>
  <si>
    <t xml:space="preserve">Departamento de Proteção ao Patrimônio Afro- Brasileiro - DPA; Departamento de Fomento e Promoção da Cultura Afro- Brasileira - DFP e Centro Nacional de Informação e Referência da Cultura Negra - CNIRC e Representação Regional de São Paulo </t>
  </si>
  <si>
    <t>Programação Cultural Afro-brasileira  na Semana da Consciência Negra 2023 da UNIFESP</t>
  </si>
  <si>
    <t>Celebração de TED com a UNIFESP para a Programação Cultural Afro-brasileira na Semana da Consciência Negra 2023, a ser realizada em dia 21 a 24 de novembro, em São Paulo.</t>
  </si>
  <si>
    <r>
      <t xml:space="preserve">Trata-se de curso gratuito disponibilizado pela Escola Virtual da   Escola Nacional de Administração Pública - ENAP com carga de 20 h e disponível por 20 dias.                                                                                                                         </t>
    </r>
    <r>
      <rPr>
        <b/>
        <sz val="12"/>
        <rFont val="Calibri"/>
        <family val="2"/>
        <scheme val="minor"/>
      </rPr>
      <t>PÚBLICO ALVO</t>
    </r>
    <r>
      <rPr>
        <sz val="12"/>
        <rFont val="Calibri"/>
        <family val="2"/>
        <scheme val="minor"/>
      </rPr>
      <t xml:space="preserve">: Gestores, analistas em TI, analistas de processos, gerentes de projetos, gerentes de tecnologia, arquiteto de sistemas ou servidores públicos que atuam na área de gestão de processos.                                                                      Curso aberto, gratuito e com certificado, qualquer pessoa pode se inscrever.                                                                              </t>
    </r>
    <r>
      <rPr>
        <b/>
        <sz val="12"/>
        <rFont val="Calibri"/>
        <family val="2"/>
        <scheme val="minor"/>
      </rPr>
      <t>CONTEÚDO PROGRAMÁTICO</t>
    </r>
    <r>
      <rPr>
        <sz val="12"/>
        <rFont val="Calibri"/>
        <family val="2"/>
        <scheme val="minor"/>
      </rPr>
      <t>:                                                                         Módulo 1: Os fundamentos da gestão de processos com foco na transformação digital; e                                                                                                                                Módulo 2: Mapeamento de processos e design de automação.                                                                                O curso poderá ser acessado pelo link https://www.escolavirtual.gov.br/curso/518</t>
    </r>
  </si>
  <si>
    <t xml:space="preserve">Realizar, em parceria com a RR/AL, 5 iniciativas educativas e culturais com foco na preservação e proteção da Serra da Barriga, no ano de 2023. </t>
  </si>
  <si>
    <t>Intercâmbio Brasil e Gana</t>
  </si>
  <si>
    <t>Coordenação-Geral de Gestão Estratégica</t>
  </si>
  <si>
    <t>Participação de Comissões de Editais de Premiação</t>
  </si>
  <si>
    <t>Colaborar com o DPA no atendimento de pedidos de certificação referentes aos estados das área de jurisdição das RRs</t>
  </si>
  <si>
    <t xml:space="preserve">Atendimento as demandas das áreas finalísticas </t>
  </si>
  <si>
    <t>Representações Regionais:AL, BA, MA e RJ</t>
  </si>
  <si>
    <t>Processo indicado: Inserção de usuário aos sistemas e à rede interna da FCP</t>
  </si>
  <si>
    <t>Processo indicado: Acompanhar Regularidade Fiscal</t>
  </si>
  <si>
    <t>Processo indicado: Contratação de artistas por inexigibilidade de licitação pela NLLC (Lei 14.133/2021)</t>
  </si>
  <si>
    <t>Processo indicado: Pagamento de despesas</t>
  </si>
  <si>
    <t>Processo indicado:
Celebração de convênios</t>
  </si>
  <si>
    <t>Processo indicado:
Nomeação/designação de servidores</t>
  </si>
  <si>
    <t>Curso Fundamentos da transformação digital: mapeamento e automação de processos</t>
  </si>
  <si>
    <t>Iniciativa excluída</t>
  </si>
  <si>
    <t xml:space="preserve"> Ampliar a inclusão social dos afrodescendentes e das  comunidades tradicionais afro-brasileiras</t>
  </si>
  <si>
    <t>Realizar a Divulgação das Ações</t>
  </si>
  <si>
    <t>Redirecionamento das
demandas que chegam via e-mail para o Fala.BR</t>
  </si>
  <si>
    <t>Meta 6.1: Ajustar o fluxo das informações para redirecionar o público da FCP para a
plataforma FALA.BR onde deverá ser registrada as demandas, antes enviadas por email, em janeiro de 2023.</t>
  </si>
  <si>
    <t>PLANO GERAL DE INICIATIVAS - GABINETE (ÁREA RESPONSÁVEL PELA COMUNICAÇÃO DA FCP)</t>
  </si>
  <si>
    <t>PLANO GERAL DE INICIATIVAS - REPRESENTAÇÕES REGIONAIS</t>
  </si>
  <si>
    <t>Em 2023 a FCP dará continuidade aos serviço de manutenção e salvaguarda dos seus  acervos, além de continuar a modernizar os serviços do Centro de Estudos Machado de Assis - CEMA/FCP, com aquisição de material permanente para instalar pontos de consultas, reservas técnicas, equipamento de multimídia e sobretudo ampliar os acervos bibliográfico, iconográfico e museológico, visando a disseminação das informações e referência da cultura negra brasileira.</t>
  </si>
  <si>
    <t>MEMÓRIA - LOA 2023</t>
  </si>
  <si>
    <t>Por meio da Ação 20ZF/PO  0001, a FCP desenvolve ações que visam fomentar, valorizar e preservar a cultura e o patrimônio cultural afro-brasileiro. Os programas, projetos e ações a serem realizados  em 2023 objetivam o fortalecimento da política pública para a cultura negra e serão desdobradas no plano de ação da seguinte forma:
A) 02 - ações de promoção e fomento da cultura afro-brasileira,
B) 01 - ações de intercâmbio cultural, e
C) 02 - ações de promoção da economia cultural</t>
  </si>
  <si>
    <t>Os recursos disponibilizados no  Plano Orçamentário  0001  serão  utilizados  de forma a  garantir a assistência jurídicas as comunidades quilombolas. São assistidas anualmente aproximadamente 120 comunidades remanescente de quilombo. Para isso são feitas várias visitas aos quilombos além de ações que tratem deste tema. Nesse sentido temos a atualização de Coletânea de normas jurídicas voltadas a legislação quilombola que foi editada em 2012 tornando-a mais acessível no modo digital. Para tanto é necessário fazer diagramação e editoração da coletânea e aquisição de livros de direito especializados na temática quilombola.</t>
  </si>
  <si>
    <t>Por meio desta ação a FCP estima  que, no  exercício de 2023, irá   capacitar   12, servidores visando promover a qualificação e a requalificação dos mesmos , com vistas à melhoria continuada dos processos de trabalho, dos índices de satisfação pelos serviços prestados à sociedade e do crescimento profissional (Base Legal Lei nº 8.112/1990; Decreto nº 9.991/2019). A Palmares tem incentivado seus servidores a buscarem cursos à distância ofertados pelas Escolas de Governo.</t>
  </si>
  <si>
    <t>Dotação Atualizada</t>
  </si>
  <si>
    <t>Total</t>
  </si>
  <si>
    <t>Representações Regionais: AL, BA, MA e RJ</t>
  </si>
  <si>
    <t>Meta 1.8: Realizar, no mínimo, 1 edital por ano de seleção pública para reconhecer, disseminar, preservar e fomentar as expressões culturais de fazedores de cultura afro-brasileira, visando a inclusão social e o desenvolvimento  socioe conômico. Requisitados de qualidade da meta: Envolvimento de todas as áreas da FCP na execução do edital; Participação de membros externos nas Comissões Julgadoras visando aprimorar o processo; Utilização de recursos de tecnologia da informação eficientes e condizentes com os objetivos almejados.</t>
  </si>
  <si>
    <t>Meta 1.12: Participar anualmente de 1 (uma) comissão organizadora e 2 (duas) comissões julgadoras de editais de premiação e seleção voltados para afro-brasileiros.</t>
  </si>
  <si>
    <t>Meta 1.13: Atender anualmente 70% dos pedidos do DPA referentes a certificação do passivo referente às comunidades das áreas de jurisdição das Representações.</t>
  </si>
  <si>
    <t>Colaborar com as unidades finalísticas na análise, execução e/ou fiscalização de emendas parlamentares, em âmbito regional</t>
  </si>
  <si>
    <t>Edital de Chamamento Público para credenciamento de Comissão Julgadora, a fim de viabilizar a participação e pagamento de membros externos para trabalhar na avaliação dos editais da FCP</t>
  </si>
  <si>
    <t xml:space="preserve"> Disponibilização de informações sobre os premiados do Edital Vozes Regionais (2021).</t>
  </si>
  <si>
    <t>Colaborar com a elaboração e alimentação da planilha/banco de dados</t>
  </si>
  <si>
    <t>Realizar 1 (um) edital regional de chamamento público para selecionar grupo musical, a se apresentar em evento comemorativo ao Dia da Consciência Negra em SP</t>
  </si>
  <si>
    <t xml:space="preserve"> Ações educativas de preservação, proteção e divulgação da Serra da Barriga</t>
  </si>
  <si>
    <t>Unificação dos dados das Comunidades Quilombolas</t>
  </si>
  <si>
    <t>Serviços digitais ofertados</t>
  </si>
  <si>
    <t xml:space="preserve"> Mapeamento de processo de certificação</t>
  </si>
  <si>
    <t>Passivo de processos de certificação das comunidades remanescentes dos quilombos</t>
  </si>
  <si>
    <t>Emissão de Certificação das comunidades remanescentes dos quilombos</t>
  </si>
  <si>
    <t xml:space="preserve">Edital saberes e fazeres quilombolas </t>
  </si>
  <si>
    <t xml:space="preserve">Edital Prêmio Jovem Quilombola Inovador </t>
  </si>
  <si>
    <t xml:space="preserve">Disponibilização de Planilha atualizada de certificações das comunidades quilombolas no site da FCP </t>
  </si>
  <si>
    <t>Instrução processual oriundos de Emendas Parlamentares</t>
  </si>
  <si>
    <t>Pactuação dos projetos culturais viáveis inseridos na plataforma Transferegov.br.</t>
  </si>
  <si>
    <t xml:space="preserve"> Instrução dos processos de  tombamento de patrimônio material e imaterial que envolvam as comunidades  quilombolas.</t>
  </si>
  <si>
    <t>Aquisição de material bibliográfico, museológico, artístico.</t>
  </si>
  <si>
    <t>Desinfestação ativa e preventiva dos acervos da FCP</t>
  </si>
  <si>
    <t xml:space="preserve"> Centro de Estudos</t>
  </si>
  <si>
    <t>Implantação de uma Sala de Estudos Quilombolas</t>
  </si>
  <si>
    <t xml:space="preserve"> Prêmio EP - FCP</t>
  </si>
  <si>
    <t>Prêmio de Ensaio Acadêmico</t>
  </si>
  <si>
    <t>Prêmio Conceição Evaristo de Literatura</t>
  </si>
  <si>
    <t>Prêmio de Artes Plásticas</t>
  </si>
  <si>
    <t>Prêmio de Fotografia</t>
  </si>
  <si>
    <t>SOPHIA</t>
  </si>
  <si>
    <t>A Procuradoria Federal junto à Fundação Cultural Palmares buscará meios de auxiliar esta fundação na implantação dos serviços digitais para que sejam mapeados os processos de trabalho da entidade.</t>
  </si>
  <si>
    <t>Elaboração de minuta de portaria</t>
  </si>
  <si>
    <t xml:space="preserve">Equipamentos de armazenamentos de dados - Solução de Hiperconvergência </t>
  </si>
  <si>
    <t>Revisar o Plano Anual de Capacitação</t>
  </si>
  <si>
    <t>Criar o programa de qualidade de vida da FCP, com o objetivo de promover a satisfação, o bem-estar e a saúde dos servidores  dentro do ambiente corporativo.</t>
  </si>
  <si>
    <t xml:space="preserve">Elaborar  levantamento das demandas de capacitação junto às unidades da FCP </t>
  </si>
  <si>
    <t>Criar um Plano de
Divulgação das Ações</t>
  </si>
  <si>
    <t>Proceder a análise dos processos de parcerias viáveis para a realização de projetos oriundos de emendas parlamentares, de forma a alcançar 100% da execução orçamentária. (SEI nº 266508).</t>
  </si>
  <si>
    <t xml:space="preserve"> Realizar atividades culturais afro-brasileira na Serra da Barriga em celebração ao Dia Nacional da Consciência Negra de forma a viabilizar a peregrinação ao Parque Memorial Quilombo dos Palmares no dia 20/11/2023. (01420.100772/2023-67).</t>
  </si>
  <si>
    <t>O CNIRC/FCP tem a responsabilidade de preservar o acervo bibliográfico e arquivístico, além de planejar, coordenar e desenvolver ações que garantam a guarda, a preservação, a recuperação e a disseminação de informações do acervo da FCP. Constatou-se  a necessidade de  contratar um serviço  de desinfestação do acervo. Tal medida faz-se necessária porque foi identificado um ataque de brocas nos objetos de palha do acervo museológico, que foi isolado do restante do acervo de modo a evitar contaminação nos arquivos intermediário e permanente e nos acervos museológico e bibliográfico.  Com a constatação dessa necessidade, a FCP deve promover a contratação de empresa especializada para realizar a desinfestação ativa e preventiva de seu acervo. (aprox. R$ 1500/m³).</t>
  </si>
  <si>
    <t>Para viabilizar um espaço adequado de modo a recepcionar estudiosos, pesquisadores e interessados na cultura afro-brasileira como um todo, o CNIRC propõe a aquisição de equipamento e serviços  de biblioteca de modo a suplementar a implantação de um Centro de Estudos na sede da FCP.</t>
  </si>
  <si>
    <t>O Extended Play, conhecido como EP, consiste em uma gravação mais longa do que um single e mais curta que um álbum. A ideia é publicar um Edital de Premiação que vai selecionar 5 (cinco) canções inéditas, de autoria própria do candidato, que comporão o EP - FCP. O prêmio para cada um dos cinco vencedores consistirá em R$ 50.000,00 (brutos), divididos em R$ 30.000,00 para o autor e R$ 20.000 para o intérprete/banda. Cada canção deverá enaltecer e valorizar algum aspecto da cultura afro-brasileira, em qualquer estilo musical. Os direitos autorais das canções premiadas serão cedidos à FCP.</t>
  </si>
  <si>
    <t>Manutenção do Software de Gestão de Acervo Bibliotecário.</t>
  </si>
  <si>
    <t>Por entender que o público alvo da FCP concentra-se principalmente nas Comunidades Remanescentes de Quilombos, e em sua maioria, estas comunidades têm difícil acesso às plataformas digitais e internet, esta coordenação propõe a realização de encontros com as áreas a fim de estabelecer um plano de comunicação para
a divulgação das ações da Entidade, tornando assim, o alcance dessas divulgações mais acertivo.</t>
  </si>
  <si>
    <t>Contribuir com as áreas finalísticas na execução de emendas apresentadas para os estados de SP e MG, se houver, conforme demandas das Diretorias.</t>
  </si>
  <si>
    <t>Fazer parte de comissões organizadoras e julgadoras de editais de premiação e seleção, conforme demanda das áreas finalísticas e desde que em cronogramas de execução não coincidentes.</t>
  </si>
  <si>
    <t>Atender as demandas tramitadas pelo DPA referentes ao passivo de certificação de comunidades quilombolas.</t>
  </si>
  <si>
    <t>Atender as demandas tramitadas pelas áreas finalísticas  referentes a processos administrativos de comunidades tradicionais e população afrodescente.</t>
  </si>
  <si>
    <t>Promover um edital regional para selecionar grupo musical (preferencialmente oriundo das periferias de SP), para se apresentar em evento comemorativo ao 20 de novembro, a ser realizado mediante parceria com a Funarte/SP para ocupação do Auditório Guiomar Novaes, com capacidade para 144 pessoas. O auditório está localizado na região central e já foi palco de importantes artistas da cena paulistana, a exemplo de Itamar Assunção. [obs: Apesar da articulação prévia entre as 2 instituições,  a ação depende da aprovação das novas gestões, tanto FCP quando  Funarte.</t>
  </si>
  <si>
    <t>Meta 1.12: Participar anualmente de 1 (uma) comissão organizadora e 2 (duas) comissões julgadoras de editais de premiação e seleção voltados para afro- brasileiros.</t>
  </si>
  <si>
    <t>Meta 1.13: Atender anualmente 70% dos pedidos do DPA referentes a certificação do
passivo referente às comunidades das áreas de jurisdição das Representações.</t>
  </si>
  <si>
    <t>Meta 1.14: Atender anualmente 70% dos pedidos das unidades finalísticas referentes a processos administrativos de comunidades tradicionais e população
afrodescendente</t>
  </si>
  <si>
    <t xml:space="preserve">Projetos inseridos no Transferegov </t>
  </si>
  <si>
    <t xml:space="preserve">Proceder a análise dos processos de parcerias viáveis para a realização de projetos oriundos de emendas parlamentares e de proponentes específicos da FCP, de forma a pactuar anualmente 100% dos projetos culturais viáveis na plataforma Transferegov. </t>
  </si>
  <si>
    <t>Realizar um encontro com representantes da embaixada de Gana e com os servidores da FCP. Participar da missão ao  país de Gana na Festival Pan-Africano de Artes e Cultura Panafest, que contou com a participação de dirigentes da FCP e MinC.</t>
  </si>
  <si>
    <t xml:space="preserve">Divulgar as ações no portal e redes sociais </t>
  </si>
  <si>
    <t>Encaminhar matérias para a áreas de comunicação da FCP informando  projetos em andamento, destaque para premiados em edições anteriores, divulgação de lista de projetos viabilizados/formalizados no período, dentre outras ações.</t>
  </si>
  <si>
    <t>Meta 1.15: Atender anualmente 50% de instrução de processos para tombamento de comunidade quilombolas.</t>
  </si>
  <si>
    <t>Atualizar os serviços digitais passíveis de disponibilização pelo DPA na plataforma de  "serviços.gov".</t>
  </si>
  <si>
    <t>Proceder a análise dos processos de parcerias viáveis para a realização de projetos oriundos de emendas parlamentares, de forma a alcançar 100% da execução orçamentária.</t>
  </si>
  <si>
    <t>Padronização de Formulário</t>
  </si>
  <si>
    <t xml:space="preserve">Padronizar os formulários de inscrição de processo seletivos (editais, chamamento público...), visando a simplificação e o alcance digital, até 2023.   </t>
  </si>
  <si>
    <t>Meta 5.3: Executar 100% do orçamento de emendas parlamentares referentes às propostas de parcerias viáveis, para a realização de projetos culturais no Brasil, que propiciem a inclusão social de afrodescendentes e das comunidades tradicionais afro- brasileiras, em 2023. (= meta 1.6)</t>
  </si>
  <si>
    <t>Meta 5.4: Pactuar anualmente 100% dos projetos culturais viáveis na Plataforma + Brasil). (= meta 1.7)</t>
  </si>
  <si>
    <t xml:space="preserve">Implantar as ações previstas no PDTI da FCP </t>
  </si>
  <si>
    <t>Executar no mínimo  92,53% das metas previsas no PDTI até 2022</t>
  </si>
  <si>
    <t>Em 21/09/2023</t>
  </si>
  <si>
    <t>Meta 1.6: Executar 100% do orçamento de emendas parlamentares destinadas aos Departamentos  da FCP com proposta de parcerias viáveis para realização de projetos culturais no Brasil, que propiciem a inclusão social das comunidades tradicionais afro- brasileiras, em 2022 e 2023.</t>
  </si>
  <si>
    <t>Meta 1.9: Articular 1  parceria em 2023 com embaixadas de países africanos de língua portuguesa (6 países) para a realização de mostras, apresentações artísticas, exposições de cultura afro-brasileira no Brasil para viabilizar a inclusão social através do intercâmbio cultural</t>
  </si>
  <si>
    <t>Meta 2.2.: Elaborar 1 cartilha, em formato de revista, a partir do mapeamento das expressões culturais afro-brasileiras executadas nos editais dos últimos 2 anos. A cartilha terá caráter educativo, informativo, de fácil acesso e linguagem simples para fins de pesquisa do público interno e externo, até 2023.</t>
  </si>
  <si>
    <t>Meta 2.3:  Elaborar 1 material de apoio para inscrição /participação nos 100% dos editais publicados pelo DFP, em 2022 e 2023.</t>
  </si>
  <si>
    <t>Não existe meta  vinculada à iniciativa.</t>
  </si>
  <si>
    <t>Meta 3.4: Produzir 1 relatório em 2023 do mapeamento das expressões culturais de artistas já premiados em editais do DFP (Igual meta 2.2).</t>
  </si>
  <si>
    <t>Meta 3.5: Criar um repositório/banco de dados, inicialmente no SEI, através de planilha simples, com informações de contato de nosso público-alvo (lideranças quilombolas, pesquisadores, professores, produtores culturais) - para consulta interna em 2023.</t>
  </si>
  <si>
    <t>Meta 4.3: Padronizar 100% dos formulários de inscrição em projetos/editais das áreas finalísticas da Fundação Cultural Palmares, visando a simplificação e o alcance digital, até 2023.</t>
  </si>
  <si>
    <t>Meta 4.4: : Mapear 100% os processos de trabalho das áreas finalísticas até 2023.</t>
  </si>
  <si>
    <t>Meta 1.1: Certificar 50% do passivo dos pedidos viáveis de certificação até 2023.</t>
  </si>
  <si>
    <t>Meta 1.2: Certificar 90% dos pedidos viáveis de certificação dos anos 2022 e 2023.</t>
  </si>
  <si>
    <t>Meta 1.3: Promover dois editais até 2023 às comunidades quilombolas.</t>
  </si>
  <si>
    <t>Meta 1.4: Publicar no site da FCP 100% das Comuniddes quilombolas Certificadas até 2023.</t>
  </si>
  <si>
    <t>Meta 1.6: Executar 100% do orçamento de emendas parlamentares destinadas aos Departamentos  da FCP com proposta de parcerias viáveis para realização de projetos culturais no Brasil, que propiciem a
inclusão social das comunidades tradicionais afro- brasileiras, em 2022 e 2023.</t>
  </si>
  <si>
    <t>Meta 1.7: Pactuar anualmente 100% dos projetos culturais viáveis na Plataforma + Brasil.</t>
  </si>
  <si>
    <t>Meta 2.1: Fomentar cinco ações educativas de preservação, proteção e divulgação da Serra da Barriga, no intuito de divulgar e reduzir danos ao meio ambiente e ao
patrimônio até 2023.</t>
  </si>
  <si>
    <t>Meta 3.1: Unificar 80% dos campos da base de dados da certificação buscando uma codificação padrão para atendimento dos órgãos intervenientes da política quilombola
até 2023.</t>
  </si>
  <si>
    <t>Meta 3.2:  Restabelecer a utilização de 2 serviços digitais "serviços.gov", disponibilizado pelo Ministério da Economia até julho de 2023.</t>
  </si>
  <si>
    <t>Meta 3.3: Criar um manual operacional para tratar do processo de certificação de comunidades quilombolas até julho de
2023.</t>
  </si>
  <si>
    <t>Meta 4.3: Padronizar 100% dos formulários de inscrição em projetos/editais das áreas
finalísticas da Fundação Cultural Palmares, visando a simplificação e o alcance digital,
até 2023.</t>
  </si>
  <si>
    <t>Meta 5.4: Pactuar
anualmente 100% dos projetos culturais viáveis na Plataforma + Brasil) (=meta 1.7).</t>
  </si>
  <si>
    <t>Meta 1.10: Fortalecer anualmente o acervo iconográfico e bibliográfico com, pelo menos, 30 (trinta) obras que representem o negro brasileiro em toda sua amplitude e dignidade, não se restringindo à sua história passada.</t>
  </si>
  <si>
    <t>Meta 2.4:  Criar 1 (uma) sala de estudos quilombolas para auxiliar ações educativas das outras unidades finalísticas por meio do fornecimento de informações culturais e bibliográficas em 2022.</t>
  </si>
  <si>
    <t>Meta 3.6: Facilitar o acesso às informações bibliográficas e documentais referentes aos
quilombos e aos quilombolas, com a criação de 1 (uma) sala de estudos quilombolas.</t>
  </si>
  <si>
    <t>Meta 7.2: Realizar 2 monitoramentos do plano de Integridade até 2023.</t>
  </si>
  <si>
    <t>Meta 7.4: Elaborar e publicar a portaria que aprova a metodologia de risco até 2022.</t>
  </si>
  <si>
    <t>Meta 7.5: Implementar a metodologia de risco até 2023.</t>
  </si>
  <si>
    <t>Meta 10.2: Revisar e publicar o estatuto da FCP até 2022.</t>
  </si>
  <si>
    <t>Meta 10.4: Realizar 9 ciclos de divulgação, de forma trimestral, sobre a formalização dos projetos oriundos das emendas parlamentares.</t>
  </si>
  <si>
    <t>Meta 10.5: Realizar 8 ciclos de divulgação, de forma trimestral, sobre a execução do orçamento da FCP.</t>
  </si>
  <si>
    <t>Meta 10.6: Elaborar o estudo da proposta para autorização de criação de cargos de provimento efetivo e a realização de concurso público para fins de recomposição do quadro funcional da FCP, em 2022.</t>
  </si>
  <si>
    <t>Meta 10.7 :Revisar 100% dos atos normativos da FCP inferiores à Decreto em 2022.</t>
  </si>
  <si>
    <t>Meta 4.2:  Capacitar chefia e 1 servidor de cada unidade meio em mapeamento de processos até abril de 2023.</t>
  </si>
  <si>
    <t>Meta 8.2: Elaborar, até 2023, o plano anual do Programa de Qualidade de Vida do Servidor.</t>
  </si>
  <si>
    <t>Meta 8.3: Revisar anualmente o plano de capacitação dos servidores, atingindo 30% do corpo funcional capacitado.</t>
  </si>
  <si>
    <t>Meta 9.1: Implementar, pelo menos, 90% das metas do PDTI até 2022.</t>
  </si>
  <si>
    <t>Meta 9.3: Renovar anualmente pelo menos 50% dos servidores (computadores de alta performance) da FCP.</t>
  </si>
  <si>
    <t>Meta 6.2: Criar 1(um) plano de divulgação das ações, serviços digitais e canais de atendimento da FCP, até fevereiro de 2023.</t>
  </si>
  <si>
    <t>Meta 1.14: Atender anualmente 70% dos pedidos das unidades finalísticas referentes a processos administrativos de comunidades tradicionais e população afrodescendente.</t>
  </si>
  <si>
    <t>Meta 5.2.: Realizar, no mínimo, 1 edital por ano de seleção pública para reconhecer,disseminar, preservar e fomentar as expressões culturais de fazedores de cultura afrobrasileira, visando a inclusão social e o desenvolvimento socioeconômico.</t>
  </si>
  <si>
    <t>Em andamento. O mapeamento dos processos de trabalho da FCP está sendo realizado pela CGE (01420.102019/2023-14)</t>
  </si>
  <si>
    <t xml:space="preserve">Em andamento. (01420.102115/2023-54) </t>
  </si>
  <si>
    <t>Curso de fotografia digital online com os membros dos membros comunidades quilombolas já previamente selecionadas</t>
  </si>
  <si>
    <t>Meta 5.3: Executar 100% do orçamento de emendas parlamentares referentes às
propostas de parcerias viáveis, para a realização de projetos culturais no Brasil, que propiciem a inclusão social de afrodescendentes e das comunidades tradicionais afro- brasileiras, em 2023. (= meta 1.6)</t>
  </si>
  <si>
    <t>Em 26/10/2023</t>
  </si>
  <si>
    <t>Em 27/10/2023</t>
  </si>
  <si>
    <r>
      <rPr>
        <b/>
        <sz val="12"/>
        <rFont val="Calibri"/>
        <family val="2"/>
        <scheme val="minor"/>
      </rPr>
      <t>Realizada</t>
    </r>
    <r>
      <rPr>
        <sz val="12"/>
        <rFont val="Calibri"/>
        <family val="2"/>
        <scheme val="minor"/>
      </rPr>
      <t>. Firmado TED com a UFRB para a execução do projeto "Ilê Aiyê  - O carnaval negro da Bahia na produção artística de J. Cunha" (Processo nº 01420.102099/2023-08).</t>
    </r>
  </si>
  <si>
    <r>
      <rPr>
        <b/>
        <sz val="12"/>
        <color rgb="FF000000"/>
        <rFont val="Calibri"/>
        <family val="2"/>
        <scheme val="minor"/>
      </rPr>
      <t xml:space="preserve">Realizada. </t>
    </r>
    <r>
      <rPr>
        <sz val="12"/>
        <color rgb="FF000000"/>
        <rFont val="Calibri"/>
        <family val="2"/>
        <scheme val="minor"/>
      </rPr>
      <t>(01420.100207/2023-08</t>
    </r>
  </si>
  <si>
    <r>
      <rPr>
        <b/>
        <sz val="12"/>
        <rFont val="Calibri"/>
        <family val="2"/>
        <scheme val="minor"/>
      </rPr>
      <t>Não Realizada</t>
    </r>
    <r>
      <rPr>
        <sz val="12"/>
        <rFont val="Calibri"/>
        <family val="2"/>
        <scheme val="minor"/>
      </rPr>
      <t>. Embora as inscrições de todos os editais tenham sido realizadas por meio da ferramenta Google Forms e a informação anterior do CNIRC de que, com isso, os formulários da unidade foram uniformizados, a equipe reavaliou a meta e retifica a informação prestada no monitoramento 27/09, tendo em vista que na plataforma não existe ainda um formulário padronizado com pontos comuns a serem adotados pelas unidades finalísticas.</t>
    </r>
  </si>
  <si>
    <r>
      <rPr>
        <b/>
        <sz val="12"/>
        <rFont val="Calibri"/>
        <family val="2"/>
        <scheme val="minor"/>
      </rPr>
      <t>Em andamento</t>
    </r>
    <r>
      <rPr>
        <sz val="12"/>
        <rFont val="Calibri"/>
        <family val="2"/>
        <scheme val="minor"/>
      </rPr>
      <t>. O mapeamento dos processos de trabalho da FCP está sendo realizado pela CGE (Processo nº 01420.102019/2023-14)</t>
    </r>
  </si>
  <si>
    <r>
      <rPr>
        <b/>
        <sz val="12"/>
        <rFont val="Calibri"/>
        <family val="2"/>
        <scheme val="minor"/>
      </rPr>
      <t>Não Realizada.</t>
    </r>
    <r>
      <rPr>
        <sz val="12"/>
        <rFont val="Calibri"/>
        <family val="2"/>
        <scheme val="minor"/>
      </rPr>
      <t>No exercício de 2022, o CNIRC recebeu 2 propostas provenientes de emenda parlamentar, contudo, foi retirada pelo autor. No ano de 2023 não foram destinados projetos para as ações orçamentárias do CNIRC, oriundos de emendas parlamentares.</t>
    </r>
  </si>
  <si>
    <r>
      <rPr>
        <b/>
        <sz val="12"/>
        <rFont val="Calibri"/>
        <family val="2"/>
        <scheme val="minor"/>
      </rPr>
      <t>Realizada</t>
    </r>
    <r>
      <rPr>
        <sz val="12"/>
        <rFont val="Calibri"/>
        <family val="2"/>
        <scheme val="minor"/>
      </rPr>
      <t>. No ano de 2022 o DPA recebeu 1 projeto oriundo de emenda parlamentar  (Processo nº 01420.100658/2022-56 - Termo de Fomento nº 930492/22). No ano de 2023 foi indicado para a ação 20ZH um projeto oriundo de emenda parlamentar (proposta nº 9266/2023), contudo, a responsabildiade da instrução processual ficou a cargo DFP.</t>
    </r>
  </si>
  <si>
    <r>
      <rPr>
        <b/>
        <sz val="12"/>
        <rFont val="Calibri"/>
        <family val="2"/>
        <scheme val="minor"/>
      </rPr>
      <t>Realizada</t>
    </r>
    <r>
      <rPr>
        <sz val="12"/>
        <rFont val="Calibri"/>
        <family val="2"/>
        <scheme val="minor"/>
      </rPr>
      <t>. No ano de 2022 o DPA recebeu e pactuou  1 projeto na Plataforma Transferegov (Antiga Plataforma +Brasil) (Processo nº 01420.100658/2022-56 - Termo de Fomento nº 930492/22). No ano de 2023 o DPA não ficou responsável pela instrução processual de propostas cadastradas na citada plataforma.</t>
    </r>
  </si>
  <si>
    <r>
      <rPr>
        <b/>
        <sz val="12"/>
        <color rgb="FF000000"/>
        <rFont val="Calibri"/>
        <family val="2"/>
        <scheme val="minor"/>
      </rPr>
      <t>Em andamento</t>
    </r>
    <r>
      <rPr>
        <sz val="12"/>
        <color rgb="FF000000"/>
        <rFont val="Calibri"/>
        <family val="2"/>
        <scheme val="minor"/>
      </rPr>
      <t>. Termo Pactuado  com a Universidade Federal de Alagoas, Educação patrimônial e ambiental - processo nº 01420.102077/2023.</t>
    </r>
  </si>
  <si>
    <r>
      <rPr>
        <b/>
        <sz val="12"/>
        <color rgb="FF000000"/>
        <rFont val="Calibri"/>
        <family val="2"/>
        <scheme val="minor"/>
      </rPr>
      <t>RR/MA:</t>
    </r>
    <r>
      <rPr>
        <sz val="12"/>
        <color rgb="FF000000"/>
        <rFont val="Calibri"/>
        <family val="2"/>
        <scheme val="minor"/>
      </rPr>
      <t xml:space="preserve"> </t>
    </r>
    <r>
      <rPr>
        <b/>
        <sz val="12"/>
        <color rgb="FF000000"/>
        <rFont val="Calibri"/>
        <family val="2"/>
        <scheme val="minor"/>
      </rPr>
      <t>Realizada</t>
    </r>
    <r>
      <rPr>
        <sz val="12"/>
        <color rgb="FF000000"/>
        <rFont val="Calibri"/>
        <family val="2"/>
        <scheme val="minor"/>
      </rPr>
      <t xml:space="preserve">. Foram atendidos 5 processo (01420.100234/2023-72; 01420.101454/2022-32, 01420.100088/2023-85, 01420.100688/2023-43, 01420.101.116/2023-81). 
</t>
    </r>
    <r>
      <rPr>
        <b/>
        <sz val="12"/>
        <color rgb="FF000000"/>
        <rFont val="Calibri"/>
        <family val="2"/>
        <scheme val="minor"/>
      </rPr>
      <t xml:space="preserve">RR/RJ: </t>
    </r>
    <r>
      <rPr>
        <sz val="12"/>
        <color rgb="FF000000"/>
        <rFont val="Calibri"/>
        <family val="2"/>
        <scheme val="minor"/>
      </rPr>
      <t xml:space="preserve"> </t>
    </r>
    <r>
      <rPr>
        <b/>
        <sz val="12"/>
        <color rgb="FF000000"/>
        <rFont val="Calibri"/>
        <family val="2"/>
        <scheme val="minor"/>
      </rPr>
      <t>Não realizada</t>
    </r>
    <r>
      <rPr>
        <sz val="12"/>
        <color rgb="FF000000"/>
        <rFont val="Calibri"/>
        <family val="2"/>
        <scheme val="minor"/>
      </rPr>
      <t xml:space="preserve">. Não houve demanda para a representação 
</t>
    </r>
    <r>
      <rPr>
        <b/>
        <sz val="12"/>
        <rFont val="Calibri"/>
        <family val="2"/>
        <scheme val="minor"/>
      </rPr>
      <t>RR/AL</t>
    </r>
    <r>
      <rPr>
        <sz val="12"/>
        <rFont val="Calibri"/>
        <family val="2"/>
        <scheme val="minor"/>
      </rPr>
      <t xml:space="preserve">: </t>
    </r>
    <r>
      <rPr>
        <b/>
        <sz val="12"/>
        <rFont val="Calibri"/>
        <family val="2"/>
        <scheme val="minor"/>
      </rPr>
      <t>Não realizada</t>
    </r>
    <r>
      <rPr>
        <sz val="12"/>
        <rFont val="Calibri"/>
        <family val="2"/>
        <scheme val="minor"/>
      </rPr>
      <t>. Não houve demanda para a representação</t>
    </r>
    <r>
      <rPr>
        <sz val="12"/>
        <color rgb="FF000000"/>
        <rFont val="Calibri"/>
        <family val="2"/>
        <scheme val="minor"/>
      </rPr>
      <t xml:space="preserve"> 
</t>
    </r>
    <r>
      <rPr>
        <b/>
        <sz val="12"/>
        <color rgb="FF000000"/>
        <rFont val="Calibri"/>
        <family val="2"/>
        <scheme val="minor"/>
      </rPr>
      <t>RR/BA</t>
    </r>
    <r>
      <rPr>
        <sz val="12"/>
        <color rgb="FF000000"/>
        <rFont val="Calibri"/>
        <family val="2"/>
        <scheme val="minor"/>
      </rPr>
      <t xml:space="preserve">:  </t>
    </r>
    <r>
      <rPr>
        <b/>
        <sz val="12"/>
        <color rgb="FF000000"/>
        <rFont val="Calibri"/>
        <family val="2"/>
        <scheme val="minor"/>
      </rPr>
      <t>Não realizada</t>
    </r>
    <r>
      <rPr>
        <sz val="12"/>
        <color rgb="FF000000"/>
        <rFont val="Calibri"/>
        <family val="2"/>
        <scheme val="minor"/>
      </rPr>
      <t xml:space="preserve">. Não houve demanda para a representação 
</t>
    </r>
  </si>
  <si>
    <r>
      <rPr>
        <b/>
        <sz val="12"/>
        <color rgb="FF000000"/>
        <rFont val="Calibri"/>
        <family val="2"/>
        <scheme val="minor"/>
      </rPr>
      <t>RR/MA:</t>
    </r>
    <r>
      <rPr>
        <sz val="12"/>
        <color rgb="FF000000"/>
        <rFont val="Calibri"/>
        <family val="2"/>
        <scheme val="minor"/>
      </rPr>
      <t xml:space="preserve"> </t>
    </r>
    <r>
      <rPr>
        <b/>
        <sz val="12"/>
        <color rgb="FF000000"/>
        <rFont val="Calibri"/>
        <family val="2"/>
        <scheme val="minor"/>
      </rPr>
      <t>Não realizada</t>
    </r>
    <r>
      <rPr>
        <sz val="12"/>
        <color rgb="FF000000"/>
        <rFont val="Calibri"/>
        <family val="2"/>
        <scheme val="minor"/>
      </rPr>
      <t xml:space="preserve">. Não houve demanda para a representação 
</t>
    </r>
    <r>
      <rPr>
        <b/>
        <sz val="12"/>
        <color rgb="FF000000"/>
        <rFont val="Calibri"/>
        <family val="2"/>
        <scheme val="minor"/>
      </rPr>
      <t xml:space="preserve">RR/RJ: </t>
    </r>
    <r>
      <rPr>
        <sz val="12"/>
        <color rgb="FF000000"/>
        <rFont val="Calibri"/>
        <family val="2"/>
        <scheme val="minor"/>
      </rPr>
      <t xml:space="preserve"> </t>
    </r>
    <r>
      <rPr>
        <b/>
        <sz val="12"/>
        <color rgb="FF000000"/>
        <rFont val="Calibri"/>
        <family val="2"/>
        <scheme val="minor"/>
      </rPr>
      <t>Não realizada</t>
    </r>
    <r>
      <rPr>
        <sz val="12"/>
        <color rgb="FF000000"/>
        <rFont val="Calibri"/>
        <family val="2"/>
        <scheme val="minor"/>
      </rPr>
      <t xml:space="preserve">. Não houve demanda para a representação 
</t>
    </r>
    <r>
      <rPr>
        <b/>
        <sz val="12"/>
        <rFont val="Calibri"/>
        <family val="2"/>
        <scheme val="minor"/>
      </rPr>
      <t>RR/AL</t>
    </r>
    <r>
      <rPr>
        <sz val="12"/>
        <rFont val="Calibri"/>
        <family val="2"/>
        <scheme val="minor"/>
      </rPr>
      <t xml:space="preserve">: </t>
    </r>
    <r>
      <rPr>
        <b/>
        <sz val="12"/>
        <rFont val="Calibri"/>
        <family val="2"/>
        <scheme val="minor"/>
      </rPr>
      <t>Realizada</t>
    </r>
    <r>
      <rPr>
        <sz val="12"/>
        <rFont val="Calibri"/>
        <family val="2"/>
        <scheme val="minor"/>
      </rPr>
      <t xml:space="preserve"> (01420.102133/2023-36)</t>
    </r>
    <r>
      <rPr>
        <sz val="12"/>
        <color rgb="FF000000"/>
        <rFont val="Calibri"/>
        <family val="2"/>
        <scheme val="minor"/>
      </rPr>
      <t xml:space="preserve">
</t>
    </r>
    <r>
      <rPr>
        <b/>
        <sz val="12"/>
        <color rgb="FF000000"/>
        <rFont val="Calibri"/>
        <family val="2"/>
        <scheme val="minor"/>
      </rPr>
      <t>RR/BA</t>
    </r>
    <r>
      <rPr>
        <sz val="12"/>
        <color rgb="FF000000"/>
        <rFont val="Calibri"/>
        <family val="2"/>
        <scheme val="minor"/>
      </rPr>
      <t xml:space="preserve">: </t>
    </r>
    <r>
      <rPr>
        <b/>
        <sz val="12"/>
        <color rgb="FF000000"/>
        <rFont val="Calibri"/>
        <family val="2"/>
        <scheme val="minor"/>
      </rPr>
      <t>Não realizada</t>
    </r>
    <r>
      <rPr>
        <sz val="12"/>
        <color rgb="FF000000"/>
        <rFont val="Calibri"/>
        <family val="2"/>
        <scheme val="minor"/>
      </rPr>
      <t xml:space="preserve"> no período. Não houve demanda para a representação </t>
    </r>
  </si>
  <si>
    <r>
      <rPr>
        <b/>
        <sz val="12"/>
        <color rgb="FF000000"/>
        <rFont val="Calibri"/>
        <family val="2"/>
        <scheme val="minor"/>
      </rPr>
      <t>RR/MA:</t>
    </r>
    <r>
      <rPr>
        <sz val="12"/>
        <color rgb="FF000000"/>
        <rFont val="Calibri"/>
        <family val="2"/>
        <scheme val="minor"/>
      </rPr>
      <t xml:space="preserve"> </t>
    </r>
    <r>
      <rPr>
        <b/>
        <sz val="12"/>
        <color rgb="FF000000"/>
        <rFont val="Calibri"/>
        <family val="2"/>
        <scheme val="minor"/>
      </rPr>
      <t>Realizada</t>
    </r>
    <r>
      <rPr>
        <sz val="12"/>
        <color rgb="FF000000"/>
        <rFont val="Calibri"/>
        <family val="2"/>
        <scheme val="minor"/>
      </rPr>
      <t xml:space="preserve"> no período. Participou de 1 Comissão Julgadadora (SEI nº 0275520 - 01420.102187/2023-00) 
</t>
    </r>
    <r>
      <rPr>
        <b/>
        <sz val="12"/>
        <color rgb="FF000000"/>
        <rFont val="Calibri"/>
        <family val="2"/>
        <scheme val="minor"/>
      </rPr>
      <t>RR/RJ: Não realizada</t>
    </r>
    <r>
      <rPr>
        <sz val="12"/>
        <color rgb="FF000000"/>
        <rFont val="Calibri"/>
        <family val="2"/>
        <scheme val="minor"/>
      </rPr>
      <t xml:space="preserve">. Não houve demanda para a representação 
</t>
    </r>
    <r>
      <rPr>
        <b/>
        <sz val="12"/>
        <rFont val="Calibri"/>
        <family val="2"/>
        <scheme val="minor"/>
      </rPr>
      <t>RR/AL</t>
    </r>
    <r>
      <rPr>
        <sz val="12"/>
        <rFont val="Calibri"/>
        <family val="2"/>
        <scheme val="minor"/>
      </rPr>
      <t xml:space="preserve">: </t>
    </r>
    <r>
      <rPr>
        <b/>
        <sz val="12"/>
        <rFont val="Calibri"/>
        <family val="2"/>
        <scheme val="minor"/>
      </rPr>
      <t>Não realizada</t>
    </r>
    <r>
      <rPr>
        <sz val="12"/>
        <rFont val="Calibri"/>
        <family val="2"/>
        <scheme val="minor"/>
      </rPr>
      <t xml:space="preserve">. Não houve demanda para a representação </t>
    </r>
    <r>
      <rPr>
        <sz val="12"/>
        <color rgb="FF000000"/>
        <rFont val="Calibri"/>
        <family val="2"/>
        <scheme val="minor"/>
      </rPr>
      <t xml:space="preserve">
</t>
    </r>
    <r>
      <rPr>
        <b/>
        <sz val="12"/>
        <color rgb="FF000000"/>
        <rFont val="Calibri"/>
        <family val="2"/>
        <scheme val="minor"/>
      </rPr>
      <t>RR/BA</t>
    </r>
    <r>
      <rPr>
        <sz val="12"/>
        <color rgb="FF000000"/>
        <rFont val="Calibri"/>
        <family val="2"/>
        <scheme val="minor"/>
      </rPr>
      <t xml:space="preserve">: </t>
    </r>
    <r>
      <rPr>
        <b/>
        <sz val="12"/>
        <color rgb="FF000000"/>
        <rFont val="Calibri"/>
        <family val="2"/>
        <scheme val="minor"/>
      </rPr>
      <t>Realiza.</t>
    </r>
    <r>
      <rPr>
        <sz val="12"/>
        <color rgb="FF000000"/>
        <rFont val="Calibri"/>
        <family val="2"/>
        <scheme val="minor"/>
      </rPr>
      <t xml:space="preserve"> Participou de 1 Comissão Julgadora(SEI nº 0271432 - 01420.102127/2023-89 )</t>
    </r>
  </si>
  <si>
    <t>Meta 8.1: Mapear até março de 2023 as demandas para capacitação dos servidores dentro da sua área de atuação de 8 unidades na Palmares.</t>
  </si>
  <si>
    <r>
      <rPr>
        <b/>
        <sz val="12"/>
        <color rgb="FF000000"/>
        <rFont val="Calibri"/>
        <family val="2"/>
        <scheme val="minor"/>
      </rPr>
      <t>Não Realizada</t>
    </r>
    <r>
      <rPr>
        <sz val="12"/>
        <color rgb="FF000000"/>
        <rFont val="Calibri"/>
        <family val="2"/>
        <scheme val="minor"/>
      </rPr>
      <t>. Com a expectativa da nomeação do cargo de Coordenador de Projetos responsável pela área de Recursos Humanos, a área prevê que o Plano Anual do Programa de Qualidade de Vida do Servidor seja elaborado ainda no começo do ano de 2024. Embora não se tenha ainda o   Plano anual do Programa de Qualidade de Vida do Servidor, a FCP tem reallzado ações pontuais acerca da temática.</t>
    </r>
  </si>
  <si>
    <r>
      <rPr>
        <b/>
        <sz val="12"/>
        <color rgb="FF000000"/>
        <rFont val="Calibri"/>
        <family val="2"/>
        <scheme val="minor"/>
      </rPr>
      <t>Realizada</t>
    </r>
    <r>
      <rPr>
        <sz val="12"/>
        <color rgb="FF000000"/>
        <rFont val="Calibri"/>
        <family val="2"/>
        <scheme val="minor"/>
      </rPr>
      <t>. ( 01420.101655/2023-11). Processos nºs 01420.101655/2023-11 (37 capacitações) 01420.100509/2023-78 (13 capacitação). Total = 50 capacitações/58 servidores = 86%</t>
    </r>
  </si>
  <si>
    <r>
      <rPr>
        <b/>
        <sz val="12"/>
        <rFont val="Calibri"/>
        <family val="2"/>
        <scheme val="minor"/>
      </rPr>
      <t>Realizada.</t>
    </r>
    <r>
      <rPr>
        <sz val="12"/>
        <rFont val="Calibri"/>
        <family val="2"/>
        <scheme val="minor"/>
      </rPr>
      <t xml:space="preserve">  (01420.102116/2023-07). Embora a área de Recursos Humanos não tenha cumprido a meta no prazo previsto (março de 2023), em 19/09/2023, por meio do Ofício Circular (SEI nº 0272040), a citada área  requereu junto às unidades o pedido de sugestões de cursos de qualificação no âmbito das suas respectivas competências. A consolidação das informações foram inseridas no SIPEC, para fins  de cumprimento da Política Nacional de Desenvolvimento de Pessoas.</t>
    </r>
  </si>
  <si>
    <r>
      <rPr>
        <b/>
        <sz val="12"/>
        <color rgb="FF000000"/>
        <rFont val="Calibri"/>
        <family val="2"/>
        <scheme val="minor"/>
      </rPr>
      <t>Realizada</t>
    </r>
    <r>
      <rPr>
        <sz val="12"/>
        <color rgb="FF000000"/>
        <rFont val="Calibri"/>
        <family val="2"/>
        <scheme val="minor"/>
      </rPr>
      <t>. (1420.100648/2021-30)</t>
    </r>
  </si>
  <si>
    <r>
      <rPr>
        <b/>
        <sz val="12"/>
        <color rgb="FF000000"/>
        <rFont val="Calibri"/>
        <family val="2"/>
        <scheme val="minor"/>
      </rPr>
      <t>Realizada</t>
    </r>
    <r>
      <rPr>
        <sz val="12"/>
        <color rgb="FF000000"/>
        <rFont val="Calibri"/>
        <family val="2"/>
        <scheme val="minor"/>
      </rPr>
      <t>. (Portaria FCP Nº 154, de 27 de julho de 2023 -  01420.101504/2023-62)</t>
    </r>
  </si>
  <si>
    <t>Em 03/11/2023</t>
  </si>
  <si>
    <t>Em 06/11/2023</t>
  </si>
  <si>
    <r>
      <rPr>
        <b/>
        <sz val="12"/>
        <rFont val="Calibri"/>
        <family val="2"/>
        <scheme val="minor"/>
      </rPr>
      <t>Não Realizada.</t>
    </r>
    <r>
      <rPr>
        <sz val="12"/>
        <rFont val="Calibri"/>
        <family val="2"/>
        <scheme val="minor"/>
      </rPr>
      <t xml:space="preserve"> Embora as inscrições de todos os editais tenham sido realizadas por meio da ferramenta Google Forms e a informação anterior do DPA de que os formulários da unidade foram uniformizados, a equipe reavaliou a meta e retifica a informação prestada no monitoramento 27/09, tendo em vista que na plataforma não existe ainda formulários padronizados com pontos comuns a serem adotados pelas unidades finalísticas.</t>
    </r>
  </si>
  <si>
    <r>
      <rPr>
        <b/>
        <sz val="12"/>
        <color rgb="FF000000"/>
        <rFont val="Calibri"/>
        <family val="2"/>
        <scheme val="minor"/>
      </rPr>
      <t>Realizada</t>
    </r>
    <r>
      <rPr>
        <sz val="12"/>
        <color rgb="FF000000"/>
        <rFont val="Calibri"/>
        <family val="2"/>
        <scheme val="minor"/>
      </rPr>
      <t>. (01420.100799/2022-79)</t>
    </r>
  </si>
  <si>
    <r>
      <rPr>
        <b/>
        <sz val="12"/>
        <color rgb="FF000000"/>
        <rFont val="Calibri"/>
        <family val="2"/>
        <scheme val="minor"/>
      </rPr>
      <t>Em andamento.</t>
    </r>
    <r>
      <rPr>
        <sz val="12"/>
        <color rgb="FF000000"/>
        <rFont val="Calibri"/>
        <family val="2"/>
        <scheme val="minor"/>
      </rPr>
      <t xml:space="preserve">
01420.100910/2023-16
01420.100957/2023-71
01420.100847/2023-18
01420.100908/2023-39
01420.100911/2023-52
01420.100878/2023-61
01420.100854/2023-10
01420.100845/2023-11
01420.100877/2023-16
01420.100952/2023-49
01420.100329/2023-96</t>
    </r>
  </si>
  <si>
    <r>
      <rPr>
        <b/>
        <sz val="12"/>
        <color rgb="FF000000"/>
        <rFont val="Calibri"/>
        <family val="2"/>
        <scheme val="minor"/>
      </rPr>
      <t>Em andamento</t>
    </r>
    <r>
      <rPr>
        <sz val="12"/>
        <color rgb="FF000000"/>
        <rFont val="Calibri"/>
        <family val="2"/>
        <scheme val="minor"/>
      </rPr>
      <t xml:space="preserve"> (01420.100452/2023-15) </t>
    </r>
  </si>
  <si>
    <r>
      <rPr>
        <b/>
        <sz val="12"/>
        <color rgb="FF000000"/>
        <rFont val="Calibri"/>
        <family val="2"/>
        <scheme val="minor"/>
      </rPr>
      <t>Realizada.</t>
    </r>
    <r>
      <rPr>
        <sz val="12"/>
        <color rgb="FF000000"/>
        <rFont val="Calibri"/>
        <family val="2"/>
        <scheme val="minor"/>
      </rPr>
      <t xml:space="preserve"> (SEI nº 0271409)
</t>
    </r>
  </si>
  <si>
    <r>
      <rPr>
        <b/>
        <sz val="12"/>
        <color rgb="FF000000"/>
        <rFont val="Calibri"/>
        <family val="2"/>
        <scheme val="minor"/>
      </rPr>
      <t xml:space="preserve">Em andamento. TED com a UNB </t>
    </r>
    <r>
      <rPr>
        <sz val="12"/>
        <color rgb="FF000000"/>
        <rFont val="Calibri"/>
        <family val="2"/>
        <scheme val="minor"/>
      </rPr>
      <t xml:space="preserve">(01420.101492/2023-60) </t>
    </r>
  </si>
  <si>
    <t>Realizada.</t>
  </si>
  <si>
    <r>
      <rPr>
        <b/>
        <sz val="12"/>
        <color rgb="FF000000"/>
        <rFont val="Calibri"/>
        <family val="2"/>
        <scheme val="minor"/>
      </rPr>
      <t xml:space="preserve">Em andamento. </t>
    </r>
    <r>
      <rPr>
        <sz val="12"/>
        <color rgb="FF000000"/>
        <rFont val="Calibri"/>
        <family val="2"/>
        <scheme val="minor"/>
      </rPr>
      <t>(01420.102115/2023-54)</t>
    </r>
  </si>
  <si>
    <r>
      <rPr>
        <b/>
        <sz val="12"/>
        <color rgb="FF000000"/>
        <rFont val="Calibri"/>
        <family val="2"/>
        <scheme val="minor"/>
      </rPr>
      <t>Em andamento.</t>
    </r>
    <r>
      <rPr>
        <sz val="12"/>
        <color rgb="FF000000"/>
        <rFont val="Calibri"/>
        <family val="2"/>
        <scheme val="minor"/>
      </rPr>
      <t xml:space="preserve">  (01420.101933/2023-30)</t>
    </r>
  </si>
  <si>
    <r>
      <rPr>
        <b/>
        <sz val="12"/>
        <color rgb="FF000000"/>
        <rFont val="Calibri"/>
        <family val="2"/>
        <scheme val="minor"/>
      </rPr>
      <t>Em andamento.</t>
    </r>
    <r>
      <rPr>
        <sz val="12"/>
        <color rgb="FF000000"/>
        <rFont val="Calibri"/>
        <family val="2"/>
        <scheme val="minor"/>
      </rPr>
      <t xml:space="preserve"> (1420102170/2023-44)</t>
    </r>
  </si>
  <si>
    <r>
      <rPr>
        <b/>
        <sz val="12"/>
        <color rgb="FF000000"/>
        <rFont val="Calibri"/>
        <family val="2"/>
        <scheme val="minor"/>
      </rPr>
      <t xml:space="preserve">Em andamento. </t>
    </r>
    <r>
      <rPr>
        <sz val="12"/>
        <color rgb="FF000000"/>
        <rFont val="Calibri"/>
        <family val="2"/>
        <scheme val="minor"/>
      </rPr>
      <t>(01420102115/2023-54))</t>
    </r>
  </si>
  <si>
    <r>
      <rPr>
        <b/>
        <sz val="12"/>
        <color rgb="FF000000"/>
        <rFont val="Calibri"/>
        <family val="2"/>
        <scheme val="minor"/>
      </rPr>
      <t xml:space="preserve">Em andamento. </t>
    </r>
    <r>
      <rPr>
        <sz val="12"/>
        <color rgb="FF000000"/>
        <rFont val="Calibri"/>
        <family val="2"/>
        <scheme val="minor"/>
      </rPr>
      <t>(01420.100433/2023-81)</t>
    </r>
  </si>
  <si>
    <t>Não realizada.</t>
  </si>
  <si>
    <r>
      <rPr>
        <b/>
        <sz val="12"/>
        <rFont val="Calibri"/>
        <family val="2"/>
        <scheme val="minor"/>
      </rPr>
      <t>Em andamento</t>
    </r>
    <r>
      <rPr>
        <sz val="12"/>
        <rFont val="Calibri"/>
        <family val="2"/>
        <scheme val="minor"/>
      </rPr>
      <t>. O mapeamento dos processos de trabalho da FCP está sendo realizado pela CGE (01420.102019/2023-14)</t>
    </r>
  </si>
  <si>
    <r>
      <rPr>
        <b/>
        <sz val="12"/>
        <color rgb="FF000000"/>
        <rFont val="Calibri"/>
        <family val="2"/>
        <scheme val="minor"/>
      </rPr>
      <t xml:space="preserve">Em andamento. </t>
    </r>
    <r>
      <rPr>
        <sz val="12"/>
        <color rgb="FF000000"/>
        <rFont val="Calibri"/>
        <family val="2"/>
        <scheme val="minor"/>
      </rPr>
      <t>O número de contemplados passou para 80 prêmios. (1420.100452/2023-15</t>
    </r>
  </si>
  <si>
    <r>
      <rPr>
        <b/>
        <sz val="12"/>
        <color rgb="FF000000"/>
        <rFont val="Calibri"/>
        <family val="2"/>
        <scheme val="minor"/>
      </rPr>
      <t xml:space="preserve">Em andamento. </t>
    </r>
    <r>
      <rPr>
        <sz val="12"/>
        <color rgb="FF000000"/>
        <rFont val="Calibri"/>
        <family val="2"/>
        <scheme val="minor"/>
      </rPr>
      <t xml:space="preserve"> (01420.101715/2023-03)</t>
    </r>
  </si>
  <si>
    <t xml:space="preserve">Publicar cartilha, em formato de revista, que reflita as manifestações culturais dos anos anteriores. A revista seria impressa e disponibilizada no acervo da propria FCP, em pontos de cultura, entidades parceiras, Ministério da Cultura e outros espaços que dialoguem com a missão da FCP. O valor engloba diagramação, impressão, entrega de alguns exemplares, porém o foco é a publicação da cartilha em meio digital. Sugere-se que a cartilha reflita também os editais das outras áreas finalísticas. Ademais, sugere-se que seja composto um GT de servidores, específico para esse fim, para o desempenho da curadoria, elaboração dos textos, seleção das imagens, etc. </t>
  </si>
  <si>
    <r>
      <rPr>
        <b/>
        <sz val="12"/>
        <rFont val="Calibri"/>
        <family val="2"/>
        <scheme val="minor"/>
      </rPr>
      <t xml:space="preserve">Realizada. </t>
    </r>
    <r>
      <rPr>
        <sz val="12"/>
        <rFont val="Calibri"/>
        <family val="2"/>
        <scheme val="minor"/>
      </rPr>
      <t xml:space="preserve">Do passivo existente na FCP até 2022,  já foram </t>
    </r>
    <r>
      <rPr>
        <b/>
        <sz val="12"/>
        <rFont val="Calibri"/>
        <family val="2"/>
        <scheme val="minor"/>
      </rPr>
      <t>emitidas 34 certificações</t>
    </r>
    <r>
      <rPr>
        <sz val="12"/>
        <rFont val="Calibri"/>
        <family val="2"/>
        <scheme val="minor"/>
      </rPr>
      <t xml:space="preserve"> para  comunidades quilombolas e 126 processos estão pendentes de documentação. 
</t>
    </r>
    <r>
      <rPr>
        <b/>
        <sz val="12"/>
        <rFont val="Calibri"/>
        <family val="2"/>
        <scheme val="minor"/>
      </rPr>
      <t>OBS.</t>
    </r>
    <r>
      <rPr>
        <sz val="12"/>
        <rFont val="Calibri"/>
        <family val="2"/>
        <scheme val="minor"/>
      </rPr>
      <t xml:space="preserve">: A somar as iniciativas realizadas para o alcance das metas 1.1 e 1.2 tem-se a seguinte resultado: </t>
    </r>
    <r>
      <rPr>
        <b/>
        <sz val="12"/>
        <rFont val="Calibri"/>
        <family val="2"/>
        <scheme val="minor"/>
      </rPr>
      <t>88 certificações emitidas</t>
    </r>
    <r>
      <rPr>
        <sz val="12"/>
        <rFont val="Calibri"/>
        <family val="2"/>
        <scheme val="minor"/>
      </rPr>
      <t xml:space="preserve"> e contemplam 106 comunidades quilombolas.   </t>
    </r>
  </si>
  <si>
    <r>
      <rPr>
        <b/>
        <sz val="12"/>
        <rFont val="Calibri"/>
        <family val="2"/>
        <scheme val="minor"/>
      </rPr>
      <t xml:space="preserve">Realizada. </t>
    </r>
    <r>
      <rPr>
        <sz val="12"/>
        <rFont val="Calibri"/>
        <family val="2"/>
        <scheme val="minor"/>
      </rPr>
      <t xml:space="preserve">Em 2023 foram recebidos e analisados 105 processos, destes foram emitdas 54 certificações. 
</t>
    </r>
    <r>
      <rPr>
        <b/>
        <sz val="12"/>
        <rFont val="Calibri"/>
        <family val="2"/>
        <scheme val="minor"/>
      </rPr>
      <t>OBS.</t>
    </r>
    <r>
      <rPr>
        <sz val="12"/>
        <rFont val="Calibri"/>
        <family val="2"/>
        <scheme val="minor"/>
      </rPr>
      <t xml:space="preserve">: A somar as iniciativas realizadas para o alcance das metas 1.1 e 1.2 tem-se a seguinte resultado: </t>
    </r>
    <r>
      <rPr>
        <b/>
        <sz val="12"/>
        <rFont val="Calibri"/>
        <family val="2"/>
        <scheme val="minor"/>
      </rPr>
      <t>88 certificações emitidas</t>
    </r>
    <r>
      <rPr>
        <sz val="12"/>
        <rFont val="Calibri"/>
        <family val="2"/>
        <scheme val="minor"/>
      </rPr>
      <t xml:space="preserve"> e contemplam 106 comunidades quilombolas.   </t>
    </r>
  </si>
  <si>
    <r>
      <rPr>
        <b/>
        <sz val="12"/>
        <rFont val="Calibri"/>
        <family val="2"/>
        <scheme val="minor"/>
      </rPr>
      <t>Em andamento.</t>
    </r>
    <r>
      <rPr>
        <sz val="12"/>
        <rFont val="Calibri"/>
        <family val="2"/>
        <scheme val="minor"/>
      </rPr>
      <t xml:space="preserve"> (01420.101.287/2023-19)</t>
    </r>
  </si>
  <si>
    <r>
      <rPr>
        <b/>
        <sz val="12"/>
        <rFont val="Calibri"/>
        <family val="2"/>
        <scheme val="minor"/>
      </rPr>
      <t>Em andamento.</t>
    </r>
    <r>
      <rPr>
        <sz val="12"/>
        <rFont val="Calibri"/>
        <family val="2"/>
        <scheme val="minor"/>
      </rPr>
      <t xml:space="preserve"> (01420.101698/2023-04)</t>
    </r>
  </si>
  <si>
    <r>
      <rPr>
        <b/>
        <sz val="12"/>
        <rFont val="Calibri"/>
        <family val="2"/>
        <scheme val="minor"/>
      </rPr>
      <t>Realizada.</t>
    </r>
    <r>
      <rPr>
        <sz val="12"/>
        <rFont val="Calibri"/>
        <family val="2"/>
        <scheme val="minor"/>
      </rPr>
      <t xml:space="preserve"> (01420.100176/2021-15)</t>
    </r>
  </si>
  <si>
    <r>
      <rPr>
        <b/>
        <sz val="12"/>
        <rFont val="Calibri"/>
        <family val="2"/>
        <scheme val="minor"/>
      </rPr>
      <t>Não Realizada</t>
    </r>
    <r>
      <rPr>
        <sz val="12"/>
        <rFont val="Calibri"/>
        <family val="2"/>
        <scheme val="minor"/>
      </rPr>
      <t>. Ainda não foi possivel cumprir a meta até momento, tendo em vista que o IBGE ainda não disponibilizou  informações sobre o censo das comunidades quilombolas.</t>
    </r>
  </si>
  <si>
    <r>
      <rPr>
        <b/>
        <sz val="12"/>
        <color theme="1"/>
        <rFont val="Calibri"/>
        <family val="2"/>
        <scheme val="minor"/>
      </rPr>
      <t>Em andamento</t>
    </r>
    <r>
      <rPr>
        <sz val="12"/>
        <color theme="1"/>
        <rFont val="Calibri"/>
        <family val="2"/>
        <scheme val="minor"/>
      </rPr>
      <t xml:space="preserve">. Abriu Ordem de Serviços para cadastramento de usuários na Plataforma e encontra-se em fase de atualização e melhorias nas informações dos serviços.  (01420.102511/2023-81) </t>
    </r>
  </si>
  <si>
    <r>
      <rPr>
        <b/>
        <sz val="12"/>
        <rFont val="Calibri"/>
        <family val="2"/>
        <scheme val="minor"/>
      </rPr>
      <t>Não Realizada</t>
    </r>
    <r>
      <rPr>
        <sz val="12"/>
        <rFont val="Calibri"/>
        <family val="2"/>
        <scheme val="minor"/>
      </rPr>
      <t>. No exercício de 2022, o CNIRC recebeu 2 propostas provenientes de emenda parlamentar, contudo, foi retirada pelo autor. No ano de 2023 não foram destinados projetos para as ações orçamentárias do CNIRC, oriundos de emendas parlamentares.</t>
    </r>
  </si>
  <si>
    <r>
      <rPr>
        <b/>
        <sz val="12"/>
        <rFont val="Calibri"/>
        <family val="2"/>
      </rPr>
      <t>Não Realizada</t>
    </r>
    <r>
      <rPr>
        <sz val="12"/>
        <rFont val="Calibri"/>
        <family val="2"/>
      </rPr>
      <t xml:space="preserve">. Embora no último monitoramento a informação do CNIRC foi de que a iniciativa encontrava-se em  andamento (01420.101698/2023-04), o Coordenador-Geral constatou que não houve andamento do processo por parte do técnico designado pela instrução processual. Diante deste contexto e considerando o curto prazo para a emissão de empenho, informou que verificará a possibilidade de que a dotação orçamentária prevista para a realização do citada ação seja remanejada para os editais que estão sendo realizados na unidade, tendo em vista que se tratam de premiações de obras no segmento da literatura e da música e os produtos farão parte dos acervos bibliográficos e artísticos da FCP. </t>
    </r>
  </si>
  <si>
    <r>
      <rPr>
        <b/>
        <sz val="12"/>
        <color rgb="FF000000"/>
        <rFont val="Calibri"/>
        <family val="2"/>
        <scheme val="minor"/>
      </rPr>
      <t>Em andamento.</t>
    </r>
    <r>
      <rPr>
        <sz val="12"/>
        <color rgb="FF000000"/>
        <rFont val="Calibri"/>
        <family val="2"/>
        <scheme val="minor"/>
      </rPr>
      <t xml:space="preserve"> ( 01420.102126/2023-34). A Licitação aberta no dia 25/09/2023 fracassou e foi aberta nova licitação com recebimento de proposta marcada para o dia 20 de novembro de 2023. </t>
    </r>
  </si>
  <si>
    <t>Departamento de Fomento e Promoção da Cultura Afro- Brasileira - DFP, Departamento de Proteção ao Patrimônio Afro- Brasileiro - DPA, Centro Nacional de Informação e Referência da Cultura Negra - CNIRC e
Procuradoria Federal - PF</t>
  </si>
  <si>
    <r>
      <rPr>
        <b/>
        <sz val="12"/>
        <rFont val="Calibri"/>
        <family val="2"/>
        <scheme val="minor"/>
      </rPr>
      <t>Em andamento.</t>
    </r>
    <r>
      <rPr>
        <sz val="12"/>
        <rFont val="Calibri"/>
        <family val="2"/>
        <scheme val="minor"/>
      </rPr>
      <t xml:space="preserve"> O mapeamento dos processos de trabalho da FCP está sendo realizado pela CGE (Processo nº 01420.102019/2023-14)</t>
    </r>
  </si>
  <si>
    <r>
      <rPr>
        <b/>
        <sz val="12"/>
        <rFont val="Calibri"/>
        <family val="2"/>
        <scheme val="minor"/>
      </rPr>
      <t xml:space="preserve">Em andamento. </t>
    </r>
    <r>
      <rPr>
        <sz val="12"/>
        <rFont val="Calibri"/>
        <family val="2"/>
        <scheme val="minor"/>
      </rPr>
      <t>O mapeamento dos processos de trabalho da FCP está sendo realizado pela CGE (01420.102019/2023-14)</t>
    </r>
  </si>
  <si>
    <r>
      <rPr>
        <b/>
        <sz val="12"/>
        <rFont val="Calibri"/>
        <family val="2"/>
        <scheme val="minor"/>
      </rPr>
      <t>Realizado</t>
    </r>
    <r>
      <rPr>
        <sz val="12"/>
        <rFont val="Calibri"/>
        <family val="2"/>
        <scheme val="minor"/>
      </rPr>
      <t xml:space="preserve">. (01420.101655/2023-11). </t>
    </r>
  </si>
  <si>
    <r>
      <rPr>
        <b/>
        <sz val="12"/>
        <rFont val="Calibri"/>
        <family val="2"/>
        <scheme val="minor"/>
      </rPr>
      <t>Não Realizada</t>
    </r>
    <r>
      <rPr>
        <sz val="12"/>
        <rFont val="Calibri"/>
        <family val="2"/>
        <scheme val="minor"/>
      </rPr>
      <t>. Não houve demanda para a RR/SP no período.</t>
    </r>
  </si>
  <si>
    <r>
      <rPr>
        <b/>
        <sz val="12"/>
        <rFont val="Calibri"/>
        <family val="2"/>
        <scheme val="minor"/>
      </rPr>
      <t xml:space="preserve">Em andamento. </t>
    </r>
    <r>
      <rPr>
        <sz val="12"/>
        <rFont val="Calibri"/>
        <family val="2"/>
        <scheme val="minor"/>
      </rPr>
      <t>(01420.101906/2023-67)</t>
    </r>
  </si>
  <si>
    <t>Iniciativa foi excluída.</t>
  </si>
  <si>
    <r>
      <rPr>
        <b/>
        <sz val="12"/>
        <rFont val="Calibri"/>
        <family val="2"/>
        <scheme val="minor"/>
      </rPr>
      <t>Realizada</t>
    </r>
    <r>
      <rPr>
        <sz val="12"/>
        <rFont val="Calibri"/>
        <family val="2"/>
        <scheme val="minor"/>
      </rPr>
      <t>. Participou de 1 Comissão Julgadora (SEI nº 0271432 - 01420.102127/2023-89 )</t>
    </r>
  </si>
  <si>
    <r>
      <rPr>
        <b/>
        <sz val="12"/>
        <rFont val="Calibri"/>
        <family val="2"/>
        <scheme val="minor"/>
      </rPr>
      <t xml:space="preserve">Não Realizada. </t>
    </r>
    <r>
      <rPr>
        <sz val="12"/>
        <rFont val="Calibri"/>
        <family val="2"/>
        <scheme val="minor"/>
      </rPr>
      <t>Não houve demanda para a RR/SP no período.</t>
    </r>
  </si>
  <si>
    <r>
      <rPr>
        <b/>
        <sz val="12"/>
        <rFont val="Calibri"/>
        <family val="2"/>
        <scheme val="minor"/>
      </rPr>
      <t>Realizada.</t>
    </r>
    <r>
      <rPr>
        <sz val="12"/>
        <rFont val="Calibri"/>
        <family val="2"/>
        <scheme val="minor"/>
      </rPr>
      <t xml:space="preserve"> (SEI nº 0259670, 0261812 - 01420.101530/2023-91)</t>
    </r>
  </si>
  <si>
    <r>
      <rPr>
        <b/>
        <sz val="12"/>
        <rFont val="Calibri"/>
        <family val="2"/>
        <scheme val="minor"/>
      </rPr>
      <t>Não Realizada</t>
    </r>
    <r>
      <rPr>
        <sz val="12"/>
        <rFont val="Calibri"/>
        <family val="2"/>
        <scheme val="minor"/>
      </rPr>
      <t>. A iniciativa deverá ser cumprida pelo DFP.</t>
    </r>
  </si>
  <si>
    <r>
      <rPr>
        <b/>
        <sz val="12"/>
        <rFont val="Calibri"/>
        <family val="2"/>
        <scheme val="minor"/>
      </rPr>
      <t>Não Realizada.</t>
    </r>
    <r>
      <rPr>
        <sz val="12"/>
        <rFont val="Calibri"/>
        <family val="2"/>
        <scheme val="minor"/>
      </rPr>
      <t xml:space="preserve"> A iniciativa deverá ser cumprida pelo DFP.</t>
    </r>
  </si>
  <si>
    <t>Iniciativa excluída.</t>
  </si>
  <si>
    <t>A meta prevê "Mapear 100% os processos de trabalho das áreas finalísticas até 2023" e foi concluída (Processo nº 01420.102019/2023-14)</t>
  </si>
  <si>
    <r>
      <rPr>
        <b/>
        <sz val="12"/>
        <rFont val="Calibri"/>
        <family val="2"/>
        <scheme val="minor"/>
      </rPr>
      <t>Realizada.</t>
    </r>
    <r>
      <rPr>
        <sz val="12"/>
        <rFont val="Calibri"/>
        <family val="2"/>
        <scheme val="minor"/>
      </rPr>
      <t xml:space="preserve"> Para o atendimento dessa meta, o DFP realizou um encontro com representantes da embaixada de Gana e com os servidores da FCP (01420.101286/2023-66 - SEI nº 0253373).  Ademais, dirigentes da FCP realizaram missão institucional ao país de Gana para participar da Festival Pan-Africano de Artes e Cultura Panafest (01420.101055/2023-52 e 01420.101596/2023-81). </t>
    </r>
  </si>
  <si>
    <r>
      <rPr>
        <b/>
        <sz val="12"/>
        <rFont val="Calibri"/>
        <family val="2"/>
        <scheme val="minor"/>
      </rPr>
      <t>Iniciativa excluída.</t>
    </r>
    <r>
      <rPr>
        <sz val="12"/>
        <rFont val="Calibri"/>
        <family val="2"/>
        <scheme val="minor"/>
      </rPr>
      <t xml:space="preserve"> (01420101.906/2023-67)</t>
    </r>
  </si>
  <si>
    <r>
      <rPr>
        <b/>
        <sz val="12"/>
        <rFont val="Calibri"/>
        <family val="2"/>
        <scheme val="minor"/>
      </rPr>
      <t>Realizada.</t>
    </r>
    <r>
      <rPr>
        <sz val="12"/>
        <rFont val="Calibri"/>
        <family val="2"/>
        <scheme val="minor"/>
      </rPr>
      <t xml:space="preserve"> De acordo com informações do DFP a iniciativa foi realizada. Em 2022 foi elaborado um roteiro de tutorial para as inscrições dos editais DFP (01420.100201/2022-41 - SEI nº 0201183). Em 2023, foi feito um vídeo de apoio às incrições dos editais do departamento (link: https://www.youtube.com/watch?v=cjfA-hSJm4s. e https://www.gov.br/palmares/pt-br &gt;)</t>
    </r>
  </si>
  <si>
    <t>5.5. Meta: Articular 1 parceria em 2023 com embaixadas de países africanos de língua portuguesa (6 países) para a realização de mostras, apresentações artísticas, exposições
de cultura afro-brasileira no Brasil para viabilizar a inclusão social através do intercâmbio cultural (= Meta 1.9).</t>
  </si>
  <si>
    <t>Meta 5.2.: Realizar, no mínimo, 1 edital por ano de seleção pública para reconhecer, disseminar, preservar e fomentar as expressões culturais de fazedores de cultura afrobrasileira, visando a inclusão social e o desenvolvimento socioeconômico (= meta 1.8).</t>
  </si>
  <si>
    <t>Meta 5.3: Executar 100% do orçamento de emendas parlamentares referentes às propostas de parcerias viáveis, para a realização de projetos culturais no Brasil, que propiciem a inclusão social de afrodescendentes e das comunidades tradicionais afro- brasileiras, em 2023 (= Meta 1.6).</t>
  </si>
  <si>
    <t>Meta 5.4: Pactuar anualmente 100% dos projetos culturais viáveis na Plataforma + Brasil) (= Meta 1.7)</t>
  </si>
  <si>
    <r>
      <rPr>
        <b/>
        <sz val="12"/>
        <rFont val="Calibri"/>
        <family val="2"/>
        <scheme val="minor"/>
      </rPr>
      <t>Em andament</t>
    </r>
    <r>
      <rPr>
        <sz val="12"/>
        <rFont val="Calibri"/>
        <family val="2"/>
        <scheme val="minor"/>
      </rPr>
      <t xml:space="preserve">o (Processo nº 01420.101808/2023-20). Estão sendo adquiridos móveis para compor a Biblioteca Oliveira Silveira, que será instalada na nova sede da FCP. </t>
    </r>
  </si>
  <si>
    <r>
      <rPr>
        <b/>
        <sz val="12"/>
        <rFont val="Calibri"/>
        <family val="2"/>
        <scheme val="minor"/>
      </rPr>
      <t>Iniciativa excluída</t>
    </r>
    <r>
      <rPr>
        <sz val="12"/>
        <rFont val="Calibri"/>
        <family val="2"/>
        <scheme val="minor"/>
      </rPr>
      <t xml:space="preserve">. O espaço não foi criado em virtude da decisão da  atual gestão em tranferir a sede da FCP para outro lugar, com previsão de mudança ainda este ano. Ressaltando que no novo endereço está previsto a criação de  espaço destinado a recepcionar estudiosos e pesquisadores interessados na cultura afro-brasileira. </t>
    </r>
  </si>
  <si>
    <r>
      <rPr>
        <b/>
        <sz val="12"/>
        <rFont val="Calibri"/>
        <family val="2"/>
        <scheme val="minor"/>
      </rPr>
      <t>Em andamento</t>
    </r>
    <r>
      <rPr>
        <sz val="12"/>
        <rFont val="Calibri"/>
        <family val="2"/>
        <scheme val="minor"/>
      </rPr>
      <t xml:space="preserve">. (01420.101698/2023-04). O nome da iniciativa foi alterada para Prêmio Luiz Melodia de Canções Afro-Brasileiras </t>
    </r>
  </si>
  <si>
    <r>
      <rPr>
        <b/>
        <sz val="12"/>
        <rFont val="Calibri"/>
        <family val="2"/>
        <scheme val="minor"/>
      </rPr>
      <t>Iniciativa excluída</t>
    </r>
    <r>
      <rPr>
        <sz val="12"/>
        <rFont val="Calibri"/>
        <family val="2"/>
        <scheme val="minor"/>
      </rPr>
      <t>. (dotação orçamentária remanejada para outras iniciativa)</t>
    </r>
  </si>
  <si>
    <r>
      <rPr>
        <b/>
        <sz val="12"/>
        <rFont val="Calibri"/>
        <family val="2"/>
        <scheme val="minor"/>
      </rPr>
      <t>Realizada</t>
    </r>
    <r>
      <rPr>
        <sz val="12"/>
        <rFont val="Calibri"/>
        <family val="2"/>
        <scheme val="minor"/>
      </rPr>
      <t>. Ações implementadas do PDTI
N1 - 01420.100478/2023-55;   N2 - 01420.100858/2021-28; N3 -01420.101471/2021-99;    N4 - 01420.101471/2021-99; 
N5 - 01420.100858/2021-28;   N8 - 01420.101471/2021-99; N9 - 01420.101471/2021-99;   N11 - 01420.102090/2021-27; N13 - 01420.102090/2021-27; N14 - 01420.101530/2022-18; N15 - 01420.100244/2023-16; N16 - 01420.004857/2017-77; N17 - 01420.100016/2022-57; N18 - 01420.100008/2021-20; N19 - 01420.101198/2021-01; N23 - 01420.100648/2021-30;  N24 - 01420.100111/2022-51; N27 - 01420.100625/2022-14; 
N31 - 01420.100111/2022-51; N32 - 01420.102508/2022-87.
As demais ações estão aguardando desenvolvimento interno/avaliação da necessidade interna/instrumentalização do procedimento licitatório</t>
    </r>
  </si>
  <si>
    <r>
      <rPr>
        <b/>
        <sz val="12"/>
        <rFont val="Calibri"/>
        <family val="2"/>
        <scheme val="minor"/>
      </rPr>
      <t>Realizada.</t>
    </r>
    <r>
      <rPr>
        <sz val="12"/>
        <rFont val="Calibri"/>
        <family val="2"/>
        <scheme val="minor"/>
      </rPr>
      <t xml:space="preserve"> Foram enviadas matérias para a divugação. (01420.102142/2023-27 e Site da FCP)</t>
    </r>
  </si>
  <si>
    <t>Realizar monitoramento com a CGI para acompanhar a efetivação das ações: a) cadastrar a FCP no ambiente restrito do Raio-X; b) Adotar a solução Protocolo Digital do Governo Federal utilizando a solução gov.br; c) Implantar o Barramento de Serviços do Processo Eletrônico Nacional (PEN); e d) Implantar o Sistema Integrado de Gestão Patrimonial – SIADS. O monitoramento sera realizado por meio de reuniões mensais com a CGI e as áreas envolvidas  (COP-RH, COP-TI e COP-LOGISTICA) e produzir relatórios.</t>
  </si>
  <si>
    <r>
      <rPr>
        <b/>
        <sz val="12"/>
        <color rgb="FF000000"/>
        <rFont val="Calibri"/>
        <family val="2"/>
        <scheme val="minor"/>
      </rPr>
      <t>Realizado.</t>
    </r>
    <r>
      <rPr>
        <sz val="12"/>
        <color rgb="FF000000"/>
        <rFont val="Calibri"/>
        <family val="2"/>
        <scheme val="minor"/>
      </rPr>
      <t xml:space="preserve">
(SEI nºs 0271204 e 0271309)
</t>
    </r>
  </si>
  <si>
    <r>
      <rPr>
        <b/>
        <sz val="12"/>
        <color rgb="FF000000"/>
        <rFont val="Calibri"/>
        <family val="2"/>
        <scheme val="minor"/>
      </rPr>
      <t>Realizado.</t>
    </r>
    <r>
      <rPr>
        <sz val="12"/>
        <color rgb="FF000000"/>
        <rFont val="Calibri"/>
        <family val="2"/>
        <scheme val="minor"/>
      </rPr>
      <t xml:space="preserve"> (SEI nºs 250558, 258864, 258865, 266981, 272373, 277158, 277288)</t>
    </r>
  </si>
  <si>
    <r>
      <rPr>
        <b/>
        <sz val="12"/>
        <color rgb="FF000000"/>
        <rFont val="Calibri"/>
        <family val="2"/>
        <scheme val="minor"/>
      </rPr>
      <t xml:space="preserve">Em andamento. </t>
    </r>
    <r>
      <rPr>
        <sz val="12"/>
        <color rgb="FF000000"/>
        <rFont val="Calibri"/>
        <family val="2"/>
        <scheme val="minor"/>
      </rPr>
      <t>(Processo 01420.102147/2023-50). A metodologia foi elaborada pela CGE e foi submetida a avaliação e aprovação do CGI FCP.</t>
    </r>
  </si>
  <si>
    <r>
      <t xml:space="preserve">Não Realizada. </t>
    </r>
    <r>
      <rPr>
        <sz val="12"/>
        <color rgb="FF000000"/>
        <rFont val="Calibri"/>
        <family val="2"/>
        <scheme val="minor"/>
      </rPr>
      <t>Aguardando  a avaliação e aprovação do CGI FCP na minuta de resolução que cria a metodologia de risco da FCP para posterior implantação.</t>
    </r>
  </si>
  <si>
    <r>
      <rPr>
        <b/>
        <sz val="12"/>
        <color rgb="FF000000"/>
        <rFont val="Calibri"/>
        <family val="2"/>
        <scheme val="minor"/>
      </rPr>
      <t>Realizada.</t>
    </r>
    <r>
      <rPr>
        <sz val="12"/>
        <color rgb="FF000000"/>
        <rFont val="Calibri"/>
        <family val="2"/>
        <scheme val="minor"/>
      </rPr>
      <t xml:space="preserve"> (01420.101996/2022-13)</t>
    </r>
  </si>
  <si>
    <r>
      <rPr>
        <b/>
        <sz val="12"/>
        <color rgb="FF000000"/>
        <rFont val="Calibri"/>
        <family val="2"/>
        <scheme val="minor"/>
      </rPr>
      <t>Não Realizada</t>
    </r>
    <r>
      <rPr>
        <sz val="12"/>
        <color rgb="FF000000"/>
        <rFont val="Calibri"/>
        <family val="2"/>
        <scheme val="minor"/>
      </rPr>
      <t>. Os trabalhos de revisão foram suspensos  (01420.101996/2022-13 - SEI nº 272907)</t>
    </r>
  </si>
  <si>
    <r>
      <rPr>
        <b/>
        <sz val="12"/>
        <color rgb="FF000000"/>
        <rFont val="Calibri"/>
        <family val="2"/>
        <scheme val="minor"/>
      </rPr>
      <t>Realizada.</t>
    </r>
    <r>
      <rPr>
        <sz val="12"/>
        <color rgb="FF000000"/>
        <rFont val="Calibri"/>
        <family val="2"/>
        <scheme val="minor"/>
      </rPr>
      <t xml:space="preserve"> 01420.100396/2022-20 -(SEI nº 188980)
Processo 01420.100396/2022-20 -(SEI nº 188980)
Processo 01420.101821/2022-06 (SEI nº 224204, 225294)
Processo 01420.100673/2023-85 (SEI nºs 0249448, 0244534, 0245356, 0246886, 0267074, 0270204)</t>
    </r>
  </si>
  <si>
    <r>
      <rPr>
        <b/>
        <sz val="12"/>
        <color rgb="FF000000"/>
        <rFont val="Calibri"/>
        <family val="2"/>
        <scheme val="minor"/>
      </rPr>
      <t xml:space="preserve">Realizada. </t>
    </r>
    <r>
      <rPr>
        <sz val="12"/>
        <color rgb="FF000000"/>
        <rFont val="Calibri"/>
        <family val="2"/>
        <scheme val="minor"/>
      </rPr>
      <t>Processo 01420.100682/2023-76 -(SEI nºs 251719, 263508, 264680)
Processo 01420.100006/2023-01 -(SEI nºs 234158, 246504, 256658, 257063, 261367, 266523, 269907)  )</t>
    </r>
  </si>
  <si>
    <r>
      <rPr>
        <b/>
        <sz val="12"/>
        <color rgb="FF000000"/>
        <rFont val="Calibri"/>
        <family val="2"/>
        <scheme val="minor"/>
      </rPr>
      <t xml:space="preserve">Realizada. </t>
    </r>
    <r>
      <rPr>
        <sz val="12"/>
        <color rgb="FF000000"/>
        <rFont val="Calibri"/>
        <family val="2"/>
        <scheme val="minor"/>
      </rPr>
      <t>(Processo nº 01420.100993/2022-54)</t>
    </r>
  </si>
  <si>
    <r>
      <rPr>
        <b/>
        <sz val="12"/>
        <color rgb="FF000000"/>
        <rFont val="Calibri"/>
        <family val="2"/>
        <scheme val="minor"/>
      </rPr>
      <t xml:space="preserve">Realizada. </t>
    </r>
    <r>
      <rPr>
        <sz val="12"/>
        <color rgb="FF000000"/>
        <rFont val="Calibri"/>
        <family val="2"/>
        <scheme val="minor"/>
      </rPr>
      <t>(Processo nº 01420.100764/2022-30)</t>
    </r>
  </si>
  <si>
    <r>
      <t xml:space="preserve">Realizada. </t>
    </r>
    <r>
      <rPr>
        <sz val="12"/>
        <rFont val="Calibri"/>
        <family val="2"/>
        <scheme val="minor"/>
      </rPr>
      <t xml:space="preserve"> Até o momento já foram implementadas  30 ações, das 32 pactuadas no Transforma-Gov até 2023. Com isso, a meta já foi superada em 3,75% do valor alvo previsto. ( 01420.101629/2021-21  (SEI nº 0248096)</t>
    </r>
  </si>
  <si>
    <t>Não realizada,O Gabinete da Presidência determinou que todos os documentos recebidos, via e-mail, pelas Unidades, deverão ser encaminhados para o protocolo desta Fundação, para abertura processual, se for o caso, dentro do Sistema Eletrônico de Informações - SEI e, posteriormente, restituídos para à Unidade demandante. 
Informamos ainda que as demandas que chegam a este departamento, são muito especificas, como solicitação de entrevista, solicitação de visita à sede e reuniões com diretores e presidente. Perante o exposto, em sua maioria, tratamos, por ordem do próprio Gabinete, diretamente com as partes envolvidas. 
Evidencias: 01420.102484/2023-47</t>
  </si>
  <si>
    <t>Realizada no período. (evidências -  01420.101287/2023-19	 
01420.102395/2023-09
01420.102453/2023-96 
00790.000007/2022-96	 
01420.100953/2023-93	 
01420.101933/2023-30
01420.100955/2023-82	
01420.100356/2023-69	
01420.101515/2023-42
01420.102449/2023-28	
01420.100824/2023-03
01420.102561/2023-69	
01420.101781/2023-75)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</si>
</sst>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quot;R$&quot;\ #,##0.00;[Red]\-&quot;R$&quot;\ #,##0.00"/>
    <numFmt numFmtId="164" formatCode="_-&quot;R$&quot;* #,##0.00_-;\-&quot;R$&quot;* #,##0.00_-;_-&quot;R$&quot;* &quot;-&quot;??_-;_-@_-"/>
  </numFmts>
  <fonts count="27" x14ac:knownFonts="1">
    <font>
      <sz val="10"/>
      <color rgb="FF000000"/>
      <name val="Times New Roman"/>
      <charset val="204"/>
    </font>
    <font>
      <sz val="10"/>
      <color rgb="FF000000"/>
      <name val="Times New Roman"/>
      <family val="1"/>
    </font>
    <font>
      <sz val="12"/>
      <name val="Calibri"/>
      <family val="2"/>
      <scheme val="minor"/>
    </font>
    <font>
      <sz val="10"/>
      <name val="Arial"/>
      <family val="2"/>
    </font>
    <font>
      <sz val="10"/>
      <color rgb="FF000000"/>
      <name val="Times New Roman"/>
      <family val="1"/>
    </font>
    <font>
      <b/>
      <sz val="12"/>
      <color theme="0"/>
      <name val="Calibri"/>
      <family val="2"/>
      <scheme val="minor"/>
    </font>
    <font>
      <b/>
      <sz val="12"/>
      <name val="Calibri"/>
      <family val="2"/>
      <scheme val="minor"/>
    </font>
    <font>
      <sz val="12"/>
      <color rgb="FF000000"/>
      <name val="Calibri"/>
      <family val="2"/>
      <scheme val="minor"/>
    </font>
    <font>
      <b/>
      <sz val="12"/>
      <color rgb="FF000000"/>
      <name val="Calibri"/>
      <family val="2"/>
      <scheme val="minor"/>
    </font>
    <font>
      <sz val="12"/>
      <color rgb="FF000000"/>
      <name val="Times New Roman"/>
      <family val="1"/>
    </font>
    <font>
      <b/>
      <sz val="12"/>
      <color theme="0"/>
      <name val="Calibri"/>
      <family val="2"/>
    </font>
    <font>
      <sz val="12"/>
      <color theme="1"/>
      <name val="Calibri"/>
      <family val="2"/>
      <scheme val="minor"/>
    </font>
    <font>
      <sz val="10"/>
      <name val="Times New Roman"/>
      <family val="1"/>
    </font>
    <font>
      <sz val="10"/>
      <name val="Times New Roman"/>
      <family val="1"/>
    </font>
    <font>
      <b/>
      <sz val="12"/>
      <name val="Calibri"/>
      <family val="2"/>
    </font>
    <font>
      <sz val="11"/>
      <color rgb="FF000000"/>
      <name val="Calibri"/>
      <family val="2"/>
      <scheme val="minor"/>
    </font>
    <font>
      <b/>
      <i/>
      <sz val="12"/>
      <name val="Calibri"/>
      <family val="2"/>
      <scheme val="minor"/>
    </font>
    <font>
      <sz val="10"/>
      <name val="Times New Roman"/>
      <family val="1"/>
    </font>
    <font>
      <b/>
      <sz val="12"/>
      <color theme="1"/>
      <name val="Calibri"/>
      <family val="2"/>
      <scheme val="minor"/>
    </font>
    <font>
      <sz val="10"/>
      <color rgb="FFFF0000"/>
      <name val="Times New Roman"/>
      <family val="1"/>
    </font>
    <font>
      <b/>
      <sz val="12"/>
      <color theme="1"/>
      <name val="Calibri"/>
      <family val="2"/>
    </font>
    <font>
      <sz val="10"/>
      <color rgb="FF000000"/>
      <name val="Calibri"/>
      <family val="2"/>
      <scheme val="minor"/>
    </font>
    <font>
      <sz val="11"/>
      <color rgb="FF000000"/>
      <name val="Times New Roman"/>
      <family val="1"/>
    </font>
    <font>
      <sz val="10"/>
      <color rgb="FFFF0000"/>
      <name val="Times New Roman"/>
      <charset val="204"/>
    </font>
    <font>
      <sz val="10"/>
      <name val="Times New Roman"/>
      <charset val="204"/>
    </font>
    <font>
      <sz val="10"/>
      <color theme="1"/>
      <name val="Times New Roman"/>
      <family val="1"/>
    </font>
    <font>
      <sz val="12"/>
      <name val="Calibri"/>
      <family val="2"/>
    </font>
  </fonts>
  <fills count="9">
    <fill>
      <patternFill patternType="none"/>
    </fill>
    <fill>
      <patternFill patternType="gray125"/>
    </fill>
    <fill>
      <patternFill patternType="solid">
        <fgColor rgb="FF002060"/>
        <bgColor indexed="64"/>
      </patternFill>
    </fill>
    <fill>
      <patternFill patternType="solid">
        <fgColor theme="0"/>
        <bgColor indexed="64"/>
      </patternFill>
    </fill>
    <fill>
      <patternFill patternType="solid">
        <fgColor theme="4" tint="0.59999389629810485"/>
        <bgColor indexed="64"/>
      </patternFill>
    </fill>
    <fill>
      <patternFill patternType="solid">
        <fgColor theme="3" tint="0.79998168889431442"/>
        <bgColor indexed="64"/>
      </patternFill>
    </fill>
    <fill>
      <patternFill patternType="solid">
        <fgColor theme="3" tint="-0.249977111117893"/>
        <bgColor indexed="64"/>
      </patternFill>
    </fill>
    <fill>
      <patternFill patternType="solid">
        <fgColor theme="0"/>
        <bgColor theme="0"/>
      </patternFill>
    </fill>
    <fill>
      <patternFill patternType="solid">
        <fgColor theme="4" tint="0.79998168889431442"/>
        <bgColor indexed="64"/>
      </patternFill>
    </fill>
  </fills>
  <borders count="12">
    <border>
      <left/>
      <right/>
      <top/>
      <bottom/>
      <diagonal/>
    </border>
    <border>
      <left style="thin">
        <color rgb="FF9F9F9F"/>
      </left>
      <right style="thin">
        <color rgb="FF9F9F9F"/>
      </right>
      <top style="thin">
        <color rgb="FF9F9F9F"/>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rgb="FF9F9F9F"/>
      </left>
      <right style="thin">
        <color rgb="FF9F9F9F"/>
      </right>
      <top/>
      <bottom/>
      <diagonal/>
    </border>
    <border>
      <left style="thin">
        <color indexed="64"/>
      </left>
      <right/>
      <top/>
      <bottom/>
      <diagonal/>
    </border>
  </borders>
  <cellStyleXfs count="3">
    <xf numFmtId="0" fontId="0" fillId="0" borderId="0"/>
    <xf numFmtId="0" fontId="3" fillId="0" borderId="0"/>
    <xf numFmtId="164" fontId="4" fillId="0" borderId="0" applyFont="0" applyFill="0" applyBorder="0" applyAlignment="0" applyProtection="0"/>
  </cellStyleXfs>
  <cellXfs count="142">
    <xf numFmtId="0" fontId="0" fillId="0" borderId="0" xfId="0" applyAlignment="1">
      <alignment horizontal="left" vertical="top"/>
    </xf>
    <xf numFmtId="0" fontId="1" fillId="0" borderId="0" xfId="0" applyFont="1" applyAlignment="1">
      <alignment horizontal="left" vertical="top"/>
    </xf>
    <xf numFmtId="0" fontId="5" fillId="2" borderId="1" xfId="0" applyFont="1" applyFill="1" applyBorder="1" applyAlignment="1">
      <alignment horizontal="center" vertical="center" wrapText="1"/>
    </xf>
    <xf numFmtId="0" fontId="5" fillId="2" borderId="1" xfId="0" applyFont="1" applyFill="1" applyBorder="1" applyAlignment="1">
      <alignment horizontal="left" vertical="center" wrapText="1"/>
    </xf>
    <xf numFmtId="0" fontId="9" fillId="0" borderId="0" xfId="0" applyFont="1" applyAlignment="1">
      <alignment horizontal="left" vertical="top"/>
    </xf>
    <xf numFmtId="0" fontId="7" fillId="0" borderId="0" xfId="0" applyFont="1" applyAlignment="1">
      <alignment horizontal="left" vertical="top"/>
    </xf>
    <xf numFmtId="0" fontId="6" fillId="3" borderId="6" xfId="0" applyFont="1" applyFill="1" applyBorder="1" applyAlignment="1">
      <alignment horizontal="left" vertical="center" wrapText="1"/>
    </xf>
    <xf numFmtId="0" fontId="12" fillId="0" borderId="0" xfId="0" applyFont="1" applyAlignment="1">
      <alignment horizontal="left" vertical="top"/>
    </xf>
    <xf numFmtId="0" fontId="5" fillId="2" borderId="10" xfId="0" applyFont="1" applyFill="1" applyBorder="1" applyAlignment="1">
      <alignment horizontal="center" vertical="center" wrapText="1"/>
    </xf>
    <xf numFmtId="0" fontId="6" fillId="3" borderId="6" xfId="0" applyFont="1" applyFill="1" applyBorder="1" applyAlignment="1">
      <alignment vertical="top"/>
    </xf>
    <xf numFmtId="0" fontId="8" fillId="0" borderId="6" xfId="0" applyFont="1" applyBorder="1" applyAlignment="1">
      <alignment vertical="top" wrapText="1"/>
    </xf>
    <xf numFmtId="0" fontId="6" fillId="3" borderId="6" xfId="0" applyFont="1" applyFill="1" applyBorder="1" applyAlignment="1">
      <alignment horizontal="left" vertical="top" wrapText="1"/>
    </xf>
    <xf numFmtId="0" fontId="8" fillId="3" borderId="6" xfId="0" applyFont="1" applyFill="1" applyBorder="1" applyAlignment="1">
      <alignment vertical="top" wrapText="1"/>
    </xf>
    <xf numFmtId="0" fontId="0" fillId="3" borderId="0" xfId="0" applyFill="1" applyAlignment="1">
      <alignment horizontal="left" vertical="top"/>
    </xf>
    <xf numFmtId="0" fontId="13" fillId="3" borderId="0" xfId="0" applyFont="1" applyFill="1" applyAlignment="1">
      <alignment horizontal="left" vertical="top"/>
    </xf>
    <xf numFmtId="0" fontId="6" fillId="3" borderId="9" xfId="0" applyFont="1" applyFill="1" applyBorder="1" applyAlignment="1">
      <alignment horizontal="left" vertical="top" wrapText="1"/>
    </xf>
    <xf numFmtId="0" fontId="13" fillId="0" borderId="0" xfId="0" applyFont="1" applyAlignment="1">
      <alignment horizontal="left" vertical="top"/>
    </xf>
    <xf numFmtId="0" fontId="10" fillId="2" borderId="10" xfId="0" applyFont="1" applyFill="1" applyBorder="1" applyAlignment="1">
      <alignment horizontal="center" vertical="center" wrapText="1"/>
    </xf>
    <xf numFmtId="0" fontId="10" fillId="2" borderId="10" xfId="0" applyFont="1" applyFill="1" applyBorder="1" applyAlignment="1">
      <alignment horizontal="left" vertical="center" wrapText="1"/>
    </xf>
    <xf numFmtId="0" fontId="8" fillId="3" borderId="9" xfId="0" applyFont="1" applyFill="1" applyBorder="1" applyAlignment="1">
      <alignment horizontal="left" vertical="top" wrapText="1"/>
    </xf>
    <xf numFmtId="0" fontId="6" fillId="3" borderId="6" xfId="0" applyFont="1" applyFill="1" applyBorder="1" applyAlignment="1">
      <alignment horizontal="left" vertical="top"/>
    </xf>
    <xf numFmtId="0" fontId="14" fillId="3" borderId="6" xfId="0" applyFont="1" applyFill="1" applyBorder="1" applyAlignment="1">
      <alignment horizontal="left" vertical="top" wrapText="1"/>
    </xf>
    <xf numFmtId="0" fontId="8" fillId="3" borderId="6" xfId="0" applyFont="1" applyFill="1" applyBorder="1" applyAlignment="1">
      <alignment horizontal="left" vertical="top" wrapText="1"/>
    </xf>
    <xf numFmtId="0" fontId="5" fillId="2" borderId="10" xfId="0" applyFont="1" applyFill="1" applyBorder="1" applyAlignment="1">
      <alignment horizontal="center" vertical="top" wrapText="1"/>
    </xf>
    <xf numFmtId="0" fontId="5" fillId="2" borderId="6" xfId="0" applyFont="1" applyFill="1" applyBorder="1" applyAlignment="1">
      <alignment horizontal="center" vertical="center" wrapText="1"/>
    </xf>
    <xf numFmtId="0" fontId="5" fillId="2" borderId="6" xfId="0" applyFont="1" applyFill="1" applyBorder="1" applyAlignment="1">
      <alignment horizontal="center" vertical="top" wrapText="1"/>
    </xf>
    <xf numFmtId="0" fontId="5" fillId="2" borderId="10" xfId="0" applyFont="1" applyFill="1" applyBorder="1" applyAlignment="1">
      <alignment horizontal="left" vertical="top" wrapText="1"/>
    </xf>
    <xf numFmtId="0" fontId="10" fillId="2" borderId="10" xfId="0" applyFont="1" applyFill="1" applyBorder="1" applyAlignment="1">
      <alignment horizontal="center" vertical="top" wrapText="1"/>
    </xf>
    <xf numFmtId="0" fontId="5" fillId="2" borderId="1" xfId="0" applyFont="1" applyFill="1" applyBorder="1" applyAlignment="1">
      <alignment horizontal="center" vertical="top" wrapText="1"/>
    </xf>
    <xf numFmtId="0" fontId="17" fillId="3" borderId="0" xfId="0" applyFont="1" applyFill="1" applyAlignment="1">
      <alignment horizontal="left" vertical="top"/>
    </xf>
    <xf numFmtId="0" fontId="17" fillId="0" borderId="0" xfId="0" applyFont="1" applyAlignment="1">
      <alignment horizontal="left" vertical="top"/>
    </xf>
    <xf numFmtId="0" fontId="6" fillId="3" borderId="6" xfId="0" applyFont="1" applyFill="1" applyBorder="1" applyAlignment="1">
      <alignment horizontal="left" vertical="center"/>
    </xf>
    <xf numFmtId="0" fontId="6" fillId="0" borderId="6" xfId="0" applyFont="1" applyBorder="1" applyAlignment="1">
      <alignment horizontal="left" vertical="top"/>
    </xf>
    <xf numFmtId="0" fontId="5" fillId="2" borderId="6" xfId="0" applyFont="1" applyFill="1" applyBorder="1" applyAlignment="1">
      <alignment horizontal="left" vertical="center" wrapText="1"/>
    </xf>
    <xf numFmtId="0" fontId="12" fillId="3" borderId="0" xfId="0" applyFont="1" applyFill="1" applyAlignment="1">
      <alignment horizontal="left" vertical="top"/>
    </xf>
    <xf numFmtId="0" fontId="5" fillId="6" borderId="10" xfId="0" applyFont="1" applyFill="1" applyBorder="1" applyAlignment="1">
      <alignment horizontal="center" vertical="center" wrapText="1"/>
    </xf>
    <xf numFmtId="0" fontId="5" fillId="6" borderId="10" xfId="0" applyFont="1" applyFill="1" applyBorder="1" applyAlignment="1">
      <alignment horizontal="left" vertical="center" wrapText="1"/>
    </xf>
    <xf numFmtId="164" fontId="5" fillId="6" borderId="10" xfId="2" applyFont="1" applyFill="1" applyBorder="1" applyAlignment="1">
      <alignment horizontal="center" vertical="center" wrapText="1"/>
    </xf>
    <xf numFmtId="0" fontId="5" fillId="6" borderId="6" xfId="0" applyFont="1" applyFill="1" applyBorder="1" applyAlignment="1">
      <alignment horizontal="center" vertical="center"/>
    </xf>
    <xf numFmtId="0" fontId="5" fillId="6" borderId="6" xfId="0" applyFont="1" applyFill="1" applyBorder="1" applyAlignment="1">
      <alignment horizontal="center" vertical="center" wrapText="1"/>
    </xf>
    <xf numFmtId="4" fontId="1" fillId="0" borderId="0" xfId="0" applyNumberFormat="1" applyFont="1" applyAlignment="1">
      <alignment horizontal="left" vertical="top"/>
    </xf>
    <xf numFmtId="0" fontId="2" fillId="3" borderId="6" xfId="0" applyFont="1" applyFill="1" applyBorder="1" applyAlignment="1">
      <alignment vertical="top" wrapText="1"/>
    </xf>
    <xf numFmtId="49" fontId="2" fillId="3" borderId="6" xfId="0" applyNumberFormat="1" applyFont="1" applyFill="1" applyBorder="1" applyAlignment="1">
      <alignment horizontal="left" vertical="top" wrapText="1"/>
    </xf>
    <xf numFmtId="0" fontId="7" fillId="3" borderId="6" xfId="0" applyFont="1" applyFill="1" applyBorder="1" applyAlignment="1">
      <alignment vertical="top" wrapText="1"/>
    </xf>
    <xf numFmtId="0" fontId="6" fillId="3" borderId="6" xfId="0" applyFont="1" applyFill="1" applyBorder="1" applyAlignment="1">
      <alignment vertical="top" wrapText="1"/>
    </xf>
    <xf numFmtId="8" fontId="7" fillId="3" borderId="6" xfId="0" applyNumberFormat="1" applyFont="1" applyFill="1" applyBorder="1" applyAlignment="1">
      <alignment horizontal="left" vertical="top" wrapText="1"/>
    </xf>
    <xf numFmtId="0" fontId="2" fillId="3" borderId="6" xfId="0" applyFont="1" applyFill="1" applyBorder="1" applyAlignment="1">
      <alignment horizontal="left" vertical="top" wrapText="1"/>
    </xf>
    <xf numFmtId="0" fontId="7" fillId="3" borderId="6" xfId="0" applyFont="1" applyFill="1" applyBorder="1" applyAlignment="1">
      <alignment horizontal="left" vertical="top" wrapText="1"/>
    </xf>
    <xf numFmtId="0" fontId="11" fillId="3" borderId="6" xfId="0" applyFont="1" applyFill="1" applyBorder="1" applyAlignment="1">
      <alignment horizontal="left" vertical="top" wrapText="1"/>
    </xf>
    <xf numFmtId="0" fontId="7" fillId="3" borderId="6" xfId="0" applyFont="1" applyFill="1" applyBorder="1" applyAlignment="1">
      <alignment horizontal="center" vertical="top" wrapText="1"/>
    </xf>
    <xf numFmtId="0" fontId="2" fillId="3" borderId="7" xfId="0" applyFont="1" applyFill="1" applyBorder="1" applyAlignment="1">
      <alignment horizontal="left" vertical="top" wrapText="1"/>
    </xf>
    <xf numFmtId="0" fontId="2" fillId="3" borderId="9" xfId="0" applyFont="1" applyFill="1" applyBorder="1" applyAlignment="1">
      <alignment horizontal="left" vertical="top" wrapText="1"/>
    </xf>
    <xf numFmtId="0" fontId="19" fillId="3" borderId="0" xfId="0" applyFont="1" applyFill="1" applyAlignment="1">
      <alignment horizontal="left" vertical="top"/>
    </xf>
    <xf numFmtId="0" fontId="1" fillId="3" borderId="0" xfId="0" applyFont="1" applyFill="1" applyAlignment="1">
      <alignment horizontal="center" vertical="center"/>
    </xf>
    <xf numFmtId="0" fontId="1" fillId="3" borderId="0" xfId="0" applyFont="1" applyFill="1" applyAlignment="1">
      <alignment horizontal="left" vertical="top"/>
    </xf>
    <xf numFmtId="0" fontId="2" fillId="3" borderId="9" xfId="0" applyFont="1" applyFill="1" applyBorder="1" applyAlignment="1">
      <alignment horizontal="center" vertical="top" wrapText="1"/>
    </xf>
    <xf numFmtId="0" fontId="2" fillId="3" borderId="6" xfId="0" applyFont="1" applyFill="1" applyBorder="1" applyAlignment="1">
      <alignment horizontal="center" vertical="top" wrapText="1"/>
    </xf>
    <xf numFmtId="0" fontId="1" fillId="3" borderId="0" xfId="0" applyFont="1" applyFill="1" applyAlignment="1">
      <alignment horizontal="left" vertical="top" wrapText="1"/>
    </xf>
    <xf numFmtId="0" fontId="10" fillId="2" borderId="1" xfId="0" applyFont="1" applyFill="1" applyBorder="1" applyAlignment="1">
      <alignment horizontal="center" vertical="center" wrapText="1"/>
    </xf>
    <xf numFmtId="0" fontId="10" fillId="2" borderId="1" xfId="0" applyFont="1" applyFill="1" applyBorder="1" applyAlignment="1">
      <alignment horizontal="left" vertical="center" wrapText="1"/>
    </xf>
    <xf numFmtId="0" fontId="21" fillId="0" borderId="0" xfId="0" applyFont="1" applyAlignment="1">
      <alignment horizontal="left" vertical="top"/>
    </xf>
    <xf numFmtId="0" fontId="7" fillId="3" borderId="7" xfId="0" applyFont="1" applyFill="1" applyBorder="1" applyAlignment="1">
      <alignment horizontal="center" vertical="top" wrapText="1"/>
    </xf>
    <xf numFmtId="0" fontId="7" fillId="3" borderId="7" xfId="0" applyFont="1" applyFill="1" applyBorder="1" applyAlignment="1">
      <alignment horizontal="left" vertical="top" wrapText="1"/>
    </xf>
    <xf numFmtId="0" fontId="2" fillId="3" borderId="9" xfId="0" applyFont="1" applyFill="1" applyBorder="1" applyAlignment="1">
      <alignment vertical="top" wrapText="1"/>
    </xf>
    <xf numFmtId="0" fontId="0" fillId="3" borderId="0" xfId="0" applyFill="1" applyAlignment="1">
      <alignment horizontal="center" vertical="center"/>
    </xf>
    <xf numFmtId="0" fontId="7" fillId="3" borderId="7" xfId="0" applyFont="1" applyFill="1" applyBorder="1" applyAlignment="1">
      <alignment vertical="top" wrapText="1"/>
    </xf>
    <xf numFmtId="0" fontId="11" fillId="3" borderId="6" xfId="0" applyFont="1" applyFill="1" applyBorder="1" applyAlignment="1">
      <alignment vertical="top" wrapText="1"/>
    </xf>
    <xf numFmtId="0" fontId="11" fillId="3" borderId="9" xfId="0" applyFont="1" applyFill="1" applyBorder="1" applyAlignment="1">
      <alignment vertical="top" wrapText="1"/>
    </xf>
    <xf numFmtId="0" fontId="11" fillId="3" borderId="9" xfId="0" applyFont="1" applyFill="1" applyBorder="1" applyAlignment="1">
      <alignment horizontal="center" vertical="top" wrapText="1"/>
    </xf>
    <xf numFmtId="0" fontId="2" fillId="3" borderId="7" xfId="0" applyFont="1" applyFill="1" applyBorder="1" applyAlignment="1">
      <alignment horizontal="center" vertical="top" wrapText="1"/>
    </xf>
    <xf numFmtId="0" fontId="11" fillId="3" borderId="6" xfId="0" applyFont="1" applyFill="1" applyBorder="1" applyAlignment="1">
      <alignment horizontal="center" vertical="top" wrapText="1"/>
    </xf>
    <xf numFmtId="0" fontId="7" fillId="3" borderId="9" xfId="0" applyFont="1" applyFill="1" applyBorder="1" applyAlignment="1">
      <alignment horizontal="left" vertical="top" wrapText="1"/>
    </xf>
    <xf numFmtId="4" fontId="7" fillId="3" borderId="6" xfId="0" applyNumberFormat="1" applyFont="1" applyFill="1" applyBorder="1" applyAlignment="1">
      <alignment horizontal="left" vertical="top" wrapText="1"/>
    </xf>
    <xf numFmtId="4" fontId="2" fillId="3" borderId="6" xfId="0" applyNumberFormat="1" applyFont="1" applyFill="1" applyBorder="1" applyAlignment="1">
      <alignment horizontal="right" vertical="top" wrapText="1"/>
    </xf>
    <xf numFmtId="0" fontId="2" fillId="3" borderId="2" xfId="0" applyFont="1" applyFill="1" applyBorder="1" applyAlignment="1">
      <alignment horizontal="center" vertical="top" wrapText="1"/>
    </xf>
    <xf numFmtId="4" fontId="2" fillId="3" borderId="6" xfId="0" applyNumberFormat="1" applyFont="1" applyFill="1" applyBorder="1" applyAlignment="1">
      <alignment horizontal="center" vertical="top" wrapText="1"/>
    </xf>
    <xf numFmtId="0" fontId="6" fillId="3" borderId="2" xfId="0" applyFont="1" applyFill="1" applyBorder="1" applyAlignment="1">
      <alignment vertical="top"/>
    </xf>
    <xf numFmtId="0" fontId="6" fillId="3" borderId="3" xfId="0" applyFont="1" applyFill="1" applyBorder="1" applyAlignment="1">
      <alignment horizontal="left" vertical="top"/>
    </xf>
    <xf numFmtId="0" fontId="6" fillId="3" borderId="4" xfId="0" applyFont="1" applyFill="1" applyBorder="1" applyAlignment="1">
      <alignment horizontal="left" vertical="top"/>
    </xf>
    <xf numFmtId="0" fontId="22" fillId="0" borderId="0" xfId="0" applyFont="1" applyAlignment="1">
      <alignment horizontal="left" vertical="top"/>
    </xf>
    <xf numFmtId="0" fontId="23" fillId="3" borderId="0" xfId="0" applyFont="1" applyFill="1" applyAlignment="1">
      <alignment horizontal="left" vertical="top"/>
    </xf>
    <xf numFmtId="0" fontId="23" fillId="0" borderId="0" xfId="0" applyFont="1" applyAlignment="1">
      <alignment horizontal="left" vertical="top"/>
    </xf>
    <xf numFmtId="0" fontId="24" fillId="0" borderId="0" xfId="0" applyFont="1" applyAlignment="1">
      <alignment horizontal="left" vertical="top"/>
    </xf>
    <xf numFmtId="0" fontId="19" fillId="0" borderId="0" xfId="0" applyFont="1" applyAlignment="1">
      <alignment horizontal="left" vertical="top"/>
    </xf>
    <xf numFmtId="0" fontId="24" fillId="3" borderId="0" xfId="0" applyFont="1" applyFill="1" applyAlignment="1">
      <alignment horizontal="left" vertical="top"/>
    </xf>
    <xf numFmtId="14" fontId="12" fillId="3" borderId="0" xfId="0" applyNumberFormat="1" applyFont="1" applyFill="1" applyAlignment="1">
      <alignment horizontal="left" vertical="top"/>
    </xf>
    <xf numFmtId="0" fontId="0" fillId="3" borderId="0" xfId="0" applyFill="1" applyAlignment="1">
      <alignment horizontal="center" vertical="top"/>
    </xf>
    <xf numFmtId="0" fontId="25" fillId="3" borderId="0" xfId="0" applyFont="1" applyFill="1" applyAlignment="1">
      <alignment horizontal="left" vertical="top"/>
    </xf>
    <xf numFmtId="0" fontId="2" fillId="3" borderId="6" xfId="0" applyFont="1" applyFill="1" applyBorder="1" applyAlignment="1">
      <alignment horizontal="left" vertical="top"/>
    </xf>
    <xf numFmtId="0" fontId="2" fillId="3" borderId="8" xfId="0" applyFont="1" applyFill="1" applyBorder="1" applyAlignment="1">
      <alignment horizontal="left" vertical="top" wrapText="1"/>
    </xf>
    <xf numFmtId="0" fontId="8" fillId="3" borderId="6" xfId="0" applyFont="1" applyFill="1" applyBorder="1" applyAlignment="1">
      <alignment horizontal="left" vertical="top"/>
    </xf>
    <xf numFmtId="0" fontId="2" fillId="3" borderId="6" xfId="2" applyNumberFormat="1" applyFont="1" applyFill="1" applyBorder="1" applyAlignment="1">
      <alignment horizontal="left" vertical="top" wrapText="1"/>
    </xf>
    <xf numFmtId="0" fontId="11" fillId="3" borderId="6" xfId="2" applyNumberFormat="1" applyFont="1" applyFill="1" applyBorder="1" applyAlignment="1">
      <alignment horizontal="left" vertical="top" wrapText="1"/>
    </xf>
    <xf numFmtId="4" fontId="26" fillId="7" borderId="6" xfId="0" applyNumberFormat="1" applyFont="1" applyFill="1" applyBorder="1" applyAlignment="1">
      <alignment vertical="top" wrapText="1"/>
    </xf>
    <xf numFmtId="0" fontId="2" fillId="3" borderId="8" xfId="0" applyFont="1" applyFill="1" applyBorder="1" applyAlignment="1">
      <alignment horizontal="center" vertical="top" wrapText="1"/>
    </xf>
    <xf numFmtId="8" fontId="2" fillId="3" borderId="6" xfId="0" applyNumberFormat="1" applyFont="1" applyFill="1" applyBorder="1" applyAlignment="1">
      <alignment horizontal="left" vertical="top" wrapText="1"/>
    </xf>
    <xf numFmtId="4" fontId="8" fillId="3" borderId="6" xfId="0" applyNumberFormat="1" applyFont="1" applyFill="1" applyBorder="1" applyAlignment="1">
      <alignment horizontal="left" vertical="top" wrapText="1"/>
    </xf>
    <xf numFmtId="0" fontId="2" fillId="3" borderId="6" xfId="0" applyFont="1" applyFill="1" applyBorder="1" applyAlignment="1">
      <alignment horizontal="center" vertical="top" wrapText="1"/>
    </xf>
    <xf numFmtId="0" fontId="2" fillId="3" borderId="7" xfId="0" applyFont="1" applyFill="1" applyBorder="1" applyAlignment="1">
      <alignment horizontal="left" vertical="top" wrapText="1"/>
    </xf>
    <xf numFmtId="0" fontId="2" fillId="3" borderId="9" xfId="0" applyFont="1" applyFill="1" applyBorder="1" applyAlignment="1">
      <alignment horizontal="left" vertical="top" wrapText="1"/>
    </xf>
    <xf numFmtId="0" fontId="2" fillId="3" borderId="7" xfId="0" applyFont="1" applyFill="1" applyBorder="1" applyAlignment="1">
      <alignment horizontal="center" vertical="top" wrapText="1"/>
    </xf>
    <xf numFmtId="0" fontId="2" fillId="3" borderId="9" xfId="0" applyFont="1" applyFill="1" applyBorder="1" applyAlignment="1">
      <alignment horizontal="center" vertical="top" wrapText="1"/>
    </xf>
    <xf numFmtId="0" fontId="15" fillId="0" borderId="5" xfId="0" applyFont="1" applyBorder="1" applyAlignment="1">
      <alignment horizontal="right" vertical="top"/>
    </xf>
    <xf numFmtId="0" fontId="20" fillId="4" borderId="3" xfId="0" applyFont="1" applyFill="1" applyBorder="1" applyAlignment="1">
      <alignment horizontal="center" vertical="center"/>
    </xf>
    <xf numFmtId="0" fontId="20" fillId="4" borderId="4" xfId="0" applyFont="1" applyFill="1" applyBorder="1" applyAlignment="1">
      <alignment horizontal="center" vertical="center"/>
    </xf>
    <xf numFmtId="0" fontId="2" fillId="3" borderId="6" xfId="0" applyFont="1" applyFill="1" applyBorder="1" applyAlignment="1">
      <alignment horizontal="left" vertical="top" wrapText="1"/>
    </xf>
    <xf numFmtId="0" fontId="2" fillId="3" borderId="7" xfId="0" applyFont="1" applyFill="1" applyBorder="1" applyAlignment="1">
      <alignment vertical="top" wrapText="1"/>
    </xf>
    <xf numFmtId="0" fontId="2" fillId="3" borderId="9" xfId="0" applyFont="1" applyFill="1" applyBorder="1" applyAlignment="1">
      <alignment vertical="top" wrapText="1"/>
    </xf>
    <xf numFmtId="0" fontId="2" fillId="3" borderId="6" xfId="0" applyFont="1" applyFill="1" applyBorder="1" applyAlignment="1">
      <alignment vertical="top" wrapText="1"/>
    </xf>
    <xf numFmtId="0" fontId="7" fillId="3" borderId="6" xfId="0" applyFont="1" applyFill="1" applyBorder="1" applyAlignment="1">
      <alignment horizontal="center" vertical="top" wrapText="1"/>
    </xf>
    <xf numFmtId="0" fontId="2" fillId="3" borderId="6" xfId="0" applyFont="1" applyFill="1" applyBorder="1" applyAlignment="1">
      <alignment horizontal="left" vertical="top"/>
    </xf>
    <xf numFmtId="0" fontId="7" fillId="0" borderId="6" xfId="0" applyFont="1" applyBorder="1" applyAlignment="1">
      <alignment horizontal="left" vertical="top" wrapText="1"/>
    </xf>
    <xf numFmtId="0" fontId="7" fillId="3" borderId="6" xfId="0" applyFont="1" applyFill="1" applyBorder="1" applyAlignment="1">
      <alignment horizontal="left" vertical="top" wrapText="1"/>
    </xf>
    <xf numFmtId="0" fontId="0" fillId="3" borderId="11" xfId="0" applyFill="1" applyBorder="1" applyAlignment="1">
      <alignment horizontal="center" vertical="top"/>
    </xf>
    <xf numFmtId="0" fontId="0" fillId="3" borderId="0" xfId="0" applyFill="1" applyAlignment="1">
      <alignment horizontal="center" vertical="top"/>
    </xf>
    <xf numFmtId="0" fontId="7" fillId="0" borderId="5" xfId="0" applyFont="1" applyBorder="1" applyAlignment="1">
      <alignment horizontal="right" vertical="top"/>
    </xf>
    <xf numFmtId="0" fontId="6" fillId="5" borderId="6" xfId="0" applyFont="1" applyFill="1" applyBorder="1" applyAlignment="1">
      <alignment horizontal="center" vertical="top"/>
    </xf>
    <xf numFmtId="0" fontId="2" fillId="8" borderId="2" xfId="0" applyFont="1" applyFill="1" applyBorder="1" applyAlignment="1">
      <alignment horizontal="center" vertical="top" wrapText="1"/>
    </xf>
    <xf numFmtId="0" fontId="2" fillId="8" borderId="3" xfId="0" applyFont="1" applyFill="1" applyBorder="1" applyAlignment="1">
      <alignment horizontal="center" vertical="top" wrapText="1"/>
    </xf>
    <xf numFmtId="0" fontId="2" fillId="8" borderId="4" xfId="0" applyFont="1" applyFill="1" applyBorder="1" applyAlignment="1">
      <alignment horizontal="center" vertical="top" wrapText="1"/>
    </xf>
    <xf numFmtId="0" fontId="1" fillId="3" borderId="0" xfId="0" applyFont="1" applyFill="1" applyAlignment="1">
      <alignment horizontal="center" vertical="top"/>
    </xf>
    <xf numFmtId="0" fontId="11" fillId="3" borderId="6" xfId="0" applyFont="1" applyFill="1" applyBorder="1" applyAlignment="1">
      <alignment horizontal="left" vertical="top" wrapText="1"/>
    </xf>
    <xf numFmtId="0" fontId="11" fillId="3" borderId="2" xfId="0" applyFont="1" applyFill="1" applyBorder="1" applyAlignment="1">
      <alignment horizontal="left" vertical="top" wrapText="1"/>
    </xf>
    <xf numFmtId="0" fontId="11" fillId="3" borderId="3" xfId="0" applyFont="1" applyFill="1" applyBorder="1" applyAlignment="1">
      <alignment horizontal="left" vertical="top" wrapText="1"/>
    </xf>
    <xf numFmtId="0" fontId="11" fillId="3" borderId="4" xfId="0" applyFont="1" applyFill="1" applyBorder="1" applyAlignment="1">
      <alignment horizontal="left" vertical="top" wrapText="1"/>
    </xf>
    <xf numFmtId="0" fontId="18" fillId="4" borderId="6" xfId="0" applyFont="1" applyFill="1" applyBorder="1" applyAlignment="1">
      <alignment horizontal="center" vertical="top"/>
    </xf>
    <xf numFmtId="0" fontId="2" fillId="3" borderId="11" xfId="0" applyFont="1" applyFill="1" applyBorder="1" applyAlignment="1">
      <alignment horizontal="left" vertical="top" wrapText="1"/>
    </xf>
    <xf numFmtId="0" fontId="2" fillId="3" borderId="0" xfId="0" applyFont="1" applyFill="1" applyAlignment="1">
      <alignment horizontal="left" vertical="top" wrapText="1"/>
    </xf>
    <xf numFmtId="0" fontId="2" fillId="3" borderId="8" xfId="0" applyFont="1" applyFill="1" applyBorder="1" applyAlignment="1">
      <alignment horizontal="left" vertical="top" wrapText="1"/>
    </xf>
    <xf numFmtId="0" fontId="2" fillId="0" borderId="6" xfId="0" applyFont="1" applyBorder="1" applyAlignment="1">
      <alignment horizontal="left" vertical="top" wrapText="1"/>
    </xf>
    <xf numFmtId="0" fontId="18" fillId="4" borderId="0" xfId="0" applyFont="1" applyFill="1" applyAlignment="1">
      <alignment horizontal="center" vertical="top"/>
    </xf>
    <xf numFmtId="0" fontId="7" fillId="0" borderId="6" xfId="0" applyFont="1" applyBorder="1" applyAlignment="1">
      <alignment horizontal="left" vertical="top"/>
    </xf>
    <xf numFmtId="0" fontId="8" fillId="8" borderId="6" xfId="0" applyFont="1" applyFill="1" applyBorder="1" applyAlignment="1">
      <alignment horizontal="center" vertical="top" wrapText="1"/>
    </xf>
    <xf numFmtId="0" fontId="16" fillId="3" borderId="6" xfId="0" applyFont="1" applyFill="1" applyBorder="1" applyAlignment="1">
      <alignment horizontal="left" vertical="top" wrapText="1"/>
    </xf>
    <xf numFmtId="0" fontId="2" fillId="3" borderId="6" xfId="0" applyFont="1" applyFill="1" applyBorder="1" applyAlignment="1">
      <alignment horizontal="left" vertical="center"/>
    </xf>
    <xf numFmtId="0" fontId="18" fillId="4" borderId="6" xfId="0" applyFont="1" applyFill="1" applyBorder="1" applyAlignment="1">
      <alignment horizontal="center" vertical="center"/>
    </xf>
    <xf numFmtId="0" fontId="2" fillId="3" borderId="6" xfId="0" applyFont="1" applyFill="1" applyBorder="1" applyAlignment="1">
      <alignment vertical="center"/>
    </xf>
    <xf numFmtId="0" fontId="2" fillId="0" borderId="6" xfId="0" applyFont="1" applyBorder="1" applyAlignment="1">
      <alignment vertical="top" wrapText="1"/>
    </xf>
    <xf numFmtId="0" fontId="7" fillId="0" borderId="0" xfId="0" applyFont="1" applyAlignment="1">
      <alignment horizontal="left" vertical="top"/>
    </xf>
    <xf numFmtId="0" fontId="7" fillId="3" borderId="6" xfId="0" applyFont="1" applyFill="1" applyBorder="1" applyAlignment="1">
      <alignment vertical="top" wrapText="1"/>
    </xf>
    <xf numFmtId="0" fontId="2" fillId="3" borderId="8" xfId="0" applyFont="1" applyFill="1" applyBorder="1" applyAlignment="1">
      <alignment vertical="top" wrapText="1"/>
    </xf>
    <xf numFmtId="0" fontId="6" fillId="4" borderId="6" xfId="0" applyFont="1" applyFill="1" applyBorder="1" applyAlignment="1">
      <alignment horizontal="center" vertical="top"/>
    </xf>
  </cellXfs>
  <cellStyles count="3">
    <cellStyle name="Moeda" xfId="2" builtinId="4"/>
    <cellStyle name="Normal" xfId="0" builtinId="0"/>
    <cellStyle name="Normal 2" xfId="1"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microsoft.com/office/2017/10/relationships/person" Target="persons/perso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0</xdr:col>
      <xdr:colOff>1384301</xdr:colOff>
      <xdr:row>0</xdr:row>
      <xdr:rowOff>444500</xdr:rowOff>
    </xdr:to>
    <xdr:pic>
      <xdr:nvPicPr>
        <xdr:cNvPr id="3" name="Imagem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1" y="0"/>
          <a:ext cx="1384300" cy="44450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63500</xdr:colOff>
      <xdr:row>0</xdr:row>
      <xdr:rowOff>0</xdr:rowOff>
    </xdr:from>
    <xdr:to>
      <xdr:col>0</xdr:col>
      <xdr:colOff>1635125</xdr:colOff>
      <xdr:row>0</xdr:row>
      <xdr:rowOff>547688</xdr:rowOff>
    </xdr:to>
    <xdr:pic>
      <xdr:nvPicPr>
        <xdr:cNvPr id="3" name="Imagem 2">
          <a:extLst>
            <a:ext uri="{FF2B5EF4-FFF2-40B4-BE49-F238E27FC236}">
              <a16:creationId xmlns:a16="http://schemas.microsoft.com/office/drawing/2014/main" id="{00000000-0008-0000-0900-000003000000}"/>
            </a:ext>
          </a:extLst>
        </xdr:cNvPr>
        <xdr:cNvPicPr>
          <a:picLocks noChangeAspect="1"/>
        </xdr:cNvPicPr>
      </xdr:nvPicPr>
      <xdr:blipFill>
        <a:blip xmlns:r="http://schemas.openxmlformats.org/officeDocument/2006/relationships" r:embed="rId1"/>
        <a:stretch>
          <a:fillRect/>
        </a:stretch>
      </xdr:blipFill>
      <xdr:spPr>
        <a:xfrm>
          <a:off x="63500" y="0"/>
          <a:ext cx="1571625" cy="54768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304800</xdr:colOff>
      <xdr:row>4</xdr:row>
      <xdr:rowOff>126295</xdr:rowOff>
    </xdr:to>
    <xdr:sp macro="" textlink="">
      <xdr:nvSpPr>
        <xdr:cNvPr id="2" name="AutoShape 1" descr="blob:https://web.whatsapp.com/4bf7ed29-5515-46d3-96d8-c686c233e292">
          <a:extLst>
            <a:ext uri="{FF2B5EF4-FFF2-40B4-BE49-F238E27FC236}">
              <a16:creationId xmlns:a16="http://schemas.microsoft.com/office/drawing/2014/main" id="{00000000-0008-0000-0100-000002000000}"/>
            </a:ext>
          </a:extLst>
        </xdr:cNvPr>
        <xdr:cNvSpPr>
          <a:spLocks noChangeAspect="1" noChangeArrowheads="1"/>
        </xdr:cNvSpPr>
      </xdr:nvSpPr>
      <xdr:spPr bwMode="auto">
        <a:xfrm>
          <a:off x="0" y="0"/>
          <a:ext cx="304800" cy="10160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21166</xdr:colOff>
      <xdr:row>0</xdr:row>
      <xdr:rowOff>0</xdr:rowOff>
    </xdr:from>
    <xdr:to>
      <xdr:col>0</xdr:col>
      <xdr:colOff>1386366</xdr:colOff>
      <xdr:row>0</xdr:row>
      <xdr:rowOff>557389</xdr:rowOff>
    </xdr:to>
    <xdr:pic>
      <xdr:nvPicPr>
        <xdr:cNvPr id="3" name="Imagem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stretch>
          <a:fillRect/>
        </a:stretch>
      </xdr:blipFill>
      <xdr:spPr>
        <a:xfrm>
          <a:off x="21166" y="0"/>
          <a:ext cx="1365200" cy="55738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304800</xdr:colOff>
      <xdr:row>6</xdr:row>
      <xdr:rowOff>9131</xdr:rowOff>
    </xdr:to>
    <xdr:sp macro="" textlink="">
      <xdr:nvSpPr>
        <xdr:cNvPr id="4" name="AutoShape 1" descr="blob:https://web.whatsapp.com/4bf7ed29-5515-46d3-96d8-c686c233e292">
          <a:extLst>
            <a:ext uri="{FF2B5EF4-FFF2-40B4-BE49-F238E27FC236}">
              <a16:creationId xmlns:a16="http://schemas.microsoft.com/office/drawing/2014/main" id="{00000000-0008-0000-0200-000004000000}"/>
            </a:ext>
          </a:extLst>
        </xdr:cNvPr>
        <xdr:cNvSpPr>
          <a:spLocks noChangeAspect="1" noChangeArrowheads="1"/>
        </xdr:cNvSpPr>
      </xdr:nvSpPr>
      <xdr:spPr bwMode="auto">
        <a:xfrm>
          <a:off x="0" y="0"/>
          <a:ext cx="304800" cy="10160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0</xdr:row>
      <xdr:rowOff>1</xdr:rowOff>
    </xdr:from>
    <xdr:to>
      <xdr:col>0</xdr:col>
      <xdr:colOff>1601611</xdr:colOff>
      <xdr:row>1</xdr:row>
      <xdr:rowOff>21167</xdr:rowOff>
    </xdr:to>
    <xdr:pic>
      <xdr:nvPicPr>
        <xdr:cNvPr id="5" name="Imagem 4">
          <a:extLst>
            <a:ext uri="{FF2B5EF4-FFF2-40B4-BE49-F238E27FC236}">
              <a16:creationId xmlns:a16="http://schemas.microsoft.com/office/drawing/2014/main" id="{00000000-0008-0000-0200-000005000000}"/>
            </a:ext>
          </a:extLst>
        </xdr:cNvPr>
        <xdr:cNvPicPr>
          <a:picLocks noChangeAspect="1"/>
        </xdr:cNvPicPr>
      </xdr:nvPicPr>
      <xdr:blipFill>
        <a:blip xmlns:r="http://schemas.openxmlformats.org/officeDocument/2006/relationships" r:embed="rId1"/>
        <a:stretch>
          <a:fillRect/>
        </a:stretch>
      </xdr:blipFill>
      <xdr:spPr>
        <a:xfrm>
          <a:off x="0" y="1"/>
          <a:ext cx="1601611" cy="71261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304800</xdr:colOff>
      <xdr:row>1</xdr:row>
      <xdr:rowOff>250825</xdr:rowOff>
    </xdr:to>
    <xdr:sp macro="" textlink="">
      <xdr:nvSpPr>
        <xdr:cNvPr id="4" name="AutoShape 1" descr="blob:https://web.whatsapp.com/4bf7ed29-5515-46d3-96d8-c686c233e292">
          <a:extLst>
            <a:ext uri="{FF2B5EF4-FFF2-40B4-BE49-F238E27FC236}">
              <a16:creationId xmlns:a16="http://schemas.microsoft.com/office/drawing/2014/main" id="{00000000-0008-0000-0300-000004000000}"/>
            </a:ext>
          </a:extLst>
        </xdr:cNvPr>
        <xdr:cNvSpPr>
          <a:spLocks noChangeAspect="1" noChangeArrowheads="1"/>
        </xdr:cNvSpPr>
      </xdr:nvSpPr>
      <xdr:spPr bwMode="auto">
        <a:xfrm>
          <a:off x="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0</xdr:row>
      <xdr:rowOff>0</xdr:rowOff>
    </xdr:from>
    <xdr:to>
      <xdr:col>0</xdr:col>
      <xdr:colOff>1833295</xdr:colOff>
      <xdr:row>1</xdr:row>
      <xdr:rowOff>7938</xdr:rowOff>
    </xdr:to>
    <xdr:pic>
      <xdr:nvPicPr>
        <xdr:cNvPr id="5" name="Imagem 4">
          <a:extLst>
            <a:ext uri="{FF2B5EF4-FFF2-40B4-BE49-F238E27FC236}">
              <a16:creationId xmlns:a16="http://schemas.microsoft.com/office/drawing/2014/main" id="{00000000-0008-0000-0300-000005000000}"/>
            </a:ext>
          </a:extLst>
        </xdr:cNvPr>
        <xdr:cNvPicPr>
          <a:picLocks noChangeAspect="1"/>
        </xdr:cNvPicPr>
      </xdr:nvPicPr>
      <xdr:blipFill>
        <a:blip xmlns:r="http://schemas.openxmlformats.org/officeDocument/2006/relationships" r:embed="rId1"/>
        <a:stretch>
          <a:fillRect/>
        </a:stretch>
      </xdr:blipFill>
      <xdr:spPr>
        <a:xfrm>
          <a:off x="0" y="0"/>
          <a:ext cx="1833295" cy="769938"/>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304800</xdr:colOff>
      <xdr:row>5</xdr:row>
      <xdr:rowOff>403225</xdr:rowOff>
    </xdr:to>
    <xdr:sp macro="" textlink="">
      <xdr:nvSpPr>
        <xdr:cNvPr id="4" name="AutoShape 1" descr="blob:https://web.whatsapp.com/4bf7ed29-5515-46d3-96d8-c686c233e292">
          <a:extLst>
            <a:ext uri="{FF2B5EF4-FFF2-40B4-BE49-F238E27FC236}">
              <a16:creationId xmlns:a16="http://schemas.microsoft.com/office/drawing/2014/main" id="{00000000-0008-0000-0400-000004000000}"/>
            </a:ext>
          </a:extLst>
        </xdr:cNvPr>
        <xdr:cNvSpPr>
          <a:spLocks noChangeAspect="1" noChangeArrowheads="1"/>
        </xdr:cNvSpPr>
      </xdr:nvSpPr>
      <xdr:spPr bwMode="auto">
        <a:xfrm>
          <a:off x="0" y="0"/>
          <a:ext cx="304800" cy="10128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0</xdr:row>
      <xdr:rowOff>0</xdr:rowOff>
    </xdr:from>
    <xdr:to>
      <xdr:col>0</xdr:col>
      <xdr:colOff>1276417</xdr:colOff>
      <xdr:row>0</xdr:row>
      <xdr:rowOff>488950</xdr:rowOff>
    </xdr:to>
    <xdr:pic>
      <xdr:nvPicPr>
        <xdr:cNvPr id="5" name="Imagem 4">
          <a:extLst>
            <a:ext uri="{FF2B5EF4-FFF2-40B4-BE49-F238E27FC236}">
              <a16:creationId xmlns:a16="http://schemas.microsoft.com/office/drawing/2014/main" id="{00000000-0008-0000-0400-000005000000}"/>
            </a:ext>
          </a:extLst>
        </xdr:cNvPr>
        <xdr:cNvPicPr>
          <a:picLocks noChangeAspect="1"/>
        </xdr:cNvPicPr>
      </xdr:nvPicPr>
      <xdr:blipFill>
        <a:blip xmlns:r="http://schemas.openxmlformats.org/officeDocument/2006/relationships" r:embed="rId1"/>
        <a:stretch>
          <a:fillRect/>
        </a:stretch>
      </xdr:blipFill>
      <xdr:spPr>
        <a:xfrm>
          <a:off x="0" y="0"/>
          <a:ext cx="1276417" cy="48895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19051</xdr:colOff>
      <xdr:row>0</xdr:row>
      <xdr:rowOff>0</xdr:rowOff>
    </xdr:from>
    <xdr:to>
      <xdr:col>0</xdr:col>
      <xdr:colOff>1593851</xdr:colOff>
      <xdr:row>0</xdr:row>
      <xdr:rowOff>635000</xdr:rowOff>
    </xdr:to>
    <xdr:pic>
      <xdr:nvPicPr>
        <xdr:cNvPr id="4" name="Imagem 3">
          <a:extLst>
            <a:ext uri="{FF2B5EF4-FFF2-40B4-BE49-F238E27FC236}">
              <a16:creationId xmlns:a16="http://schemas.microsoft.com/office/drawing/2014/main" id="{00000000-0008-0000-0500-000004000000}"/>
            </a:ext>
          </a:extLst>
        </xdr:cNvPr>
        <xdr:cNvPicPr>
          <a:picLocks noChangeAspect="1"/>
        </xdr:cNvPicPr>
      </xdr:nvPicPr>
      <xdr:blipFill>
        <a:blip xmlns:r="http://schemas.openxmlformats.org/officeDocument/2006/relationships" r:embed="rId1"/>
        <a:stretch>
          <a:fillRect/>
        </a:stretch>
      </xdr:blipFill>
      <xdr:spPr>
        <a:xfrm>
          <a:off x="19051" y="0"/>
          <a:ext cx="1574800" cy="63500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19051</xdr:colOff>
      <xdr:row>0</xdr:row>
      <xdr:rowOff>0</xdr:rowOff>
    </xdr:from>
    <xdr:to>
      <xdr:col>0</xdr:col>
      <xdr:colOff>1593851</xdr:colOff>
      <xdr:row>0</xdr:row>
      <xdr:rowOff>649111</xdr:rowOff>
    </xdr:to>
    <xdr:pic>
      <xdr:nvPicPr>
        <xdr:cNvPr id="2" name="Imagem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a:stretch>
          <a:fillRect/>
        </a:stretch>
      </xdr:blipFill>
      <xdr:spPr>
        <a:xfrm>
          <a:off x="19051" y="0"/>
          <a:ext cx="1574800" cy="649111"/>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0</xdr:col>
      <xdr:colOff>1488722</xdr:colOff>
      <xdr:row>1</xdr:row>
      <xdr:rowOff>7056</xdr:rowOff>
    </xdr:to>
    <xdr:pic>
      <xdr:nvPicPr>
        <xdr:cNvPr id="4" name="Imagem 3">
          <a:extLst>
            <a:ext uri="{FF2B5EF4-FFF2-40B4-BE49-F238E27FC236}">
              <a16:creationId xmlns:a16="http://schemas.microsoft.com/office/drawing/2014/main" id="{00000000-0008-0000-0700-000004000000}"/>
            </a:ext>
          </a:extLst>
        </xdr:cNvPr>
        <xdr:cNvPicPr>
          <a:picLocks noChangeAspect="1"/>
        </xdr:cNvPicPr>
      </xdr:nvPicPr>
      <xdr:blipFill>
        <a:blip xmlns:r="http://schemas.openxmlformats.org/officeDocument/2006/relationships" r:embed="rId1"/>
        <a:stretch>
          <a:fillRect/>
        </a:stretch>
      </xdr:blipFill>
      <xdr:spPr>
        <a:xfrm>
          <a:off x="0" y="1"/>
          <a:ext cx="1488722" cy="691444"/>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304800</xdr:colOff>
      <xdr:row>0</xdr:row>
      <xdr:rowOff>304800</xdr:rowOff>
    </xdr:to>
    <xdr:sp macro="" textlink="">
      <xdr:nvSpPr>
        <xdr:cNvPr id="4097" name="AutoShape 1" descr="blob:https://web.whatsapp.com/4bf7ed29-5515-46d3-96d8-c686c233e292">
          <a:extLst>
            <a:ext uri="{FF2B5EF4-FFF2-40B4-BE49-F238E27FC236}">
              <a16:creationId xmlns:a16="http://schemas.microsoft.com/office/drawing/2014/main" id="{00000000-0008-0000-0800-000001100000}"/>
            </a:ext>
          </a:extLst>
        </xdr:cNvPr>
        <xdr:cNvSpPr>
          <a:spLocks noChangeAspect="1" noChangeArrowheads="1"/>
        </xdr:cNvSpPr>
      </xdr:nvSpPr>
      <xdr:spPr bwMode="auto">
        <a:xfrm>
          <a:off x="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1</xdr:colOff>
      <xdr:row>0</xdr:row>
      <xdr:rowOff>0</xdr:rowOff>
    </xdr:from>
    <xdr:to>
      <xdr:col>0</xdr:col>
      <xdr:colOff>2122715</xdr:colOff>
      <xdr:row>0</xdr:row>
      <xdr:rowOff>707571</xdr:rowOff>
    </xdr:to>
    <xdr:pic>
      <xdr:nvPicPr>
        <xdr:cNvPr id="2" name="Imagem 1">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a:stretch>
          <a:fillRect/>
        </a:stretch>
      </xdr:blipFill>
      <xdr:spPr>
        <a:xfrm>
          <a:off x="1" y="0"/>
          <a:ext cx="2122714" cy="707571"/>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23"/>
  <sheetViews>
    <sheetView showGridLines="0" zoomScale="90" zoomScaleNormal="90" workbookViewId="0">
      <selection activeCell="A4" sqref="A4:I4"/>
    </sheetView>
  </sheetViews>
  <sheetFormatPr defaultRowHeight="13.2" x14ac:dyDescent="0.25"/>
  <cols>
    <col min="1" max="1" width="27.21875" customWidth="1"/>
    <col min="2" max="2" width="20.21875" customWidth="1"/>
    <col min="3" max="3" width="22.33203125" customWidth="1"/>
    <col min="4" max="4" width="18.33203125" customWidth="1"/>
    <col min="5" max="6" width="17.33203125" customWidth="1"/>
    <col min="7" max="7" width="10.21875" customWidth="1"/>
    <col min="8" max="8" width="17.33203125" customWidth="1"/>
    <col min="9" max="9" width="91.21875" customWidth="1"/>
    <col min="17" max="17" width="13" bestFit="1" customWidth="1"/>
  </cols>
  <sheetData>
    <row r="1" spans="1:17" ht="36" customHeight="1" x14ac:dyDescent="0.25"/>
    <row r="2" spans="1:17" ht="13.8" x14ac:dyDescent="0.25">
      <c r="A2" s="60" t="s">
        <v>240</v>
      </c>
    </row>
    <row r="3" spans="1:17" ht="14.4" x14ac:dyDescent="0.25">
      <c r="A3" s="102" t="s">
        <v>333</v>
      </c>
      <c r="B3" s="102"/>
      <c r="C3" s="102"/>
      <c r="D3" s="102"/>
      <c r="E3" s="102"/>
      <c r="F3" s="102"/>
      <c r="G3" s="102"/>
      <c r="H3" s="102"/>
      <c r="I3" s="102"/>
    </row>
    <row r="4" spans="1:17" ht="15.6" x14ac:dyDescent="0.25">
      <c r="A4" s="103" t="s">
        <v>260</v>
      </c>
      <c r="B4" s="103"/>
      <c r="C4" s="103"/>
      <c r="D4" s="103"/>
      <c r="E4" s="103"/>
      <c r="F4" s="103"/>
      <c r="G4" s="103"/>
      <c r="H4" s="103"/>
      <c r="I4" s="104"/>
    </row>
    <row r="5" spans="1:17" ht="31.2" x14ac:dyDescent="0.25">
      <c r="A5" s="38" t="s">
        <v>12</v>
      </c>
      <c r="B5" s="39" t="s">
        <v>13</v>
      </c>
      <c r="C5" s="39" t="s">
        <v>14</v>
      </c>
      <c r="D5" s="39" t="s">
        <v>15</v>
      </c>
      <c r="E5" s="39" t="s">
        <v>16</v>
      </c>
      <c r="F5" s="39" t="s">
        <v>264</v>
      </c>
      <c r="G5" s="39" t="s">
        <v>17</v>
      </c>
      <c r="H5" s="39" t="s">
        <v>54</v>
      </c>
      <c r="I5" s="38" t="s">
        <v>18</v>
      </c>
    </row>
    <row r="6" spans="1:17" ht="47.1" customHeight="1" x14ac:dyDescent="0.25">
      <c r="A6" s="98" t="s">
        <v>19</v>
      </c>
      <c r="B6" s="100" t="s">
        <v>20</v>
      </c>
      <c r="C6" s="100" t="s">
        <v>21</v>
      </c>
      <c r="D6" s="100" t="s">
        <v>22</v>
      </c>
      <c r="E6" s="73" t="s">
        <v>23</v>
      </c>
      <c r="F6" s="73" t="s">
        <v>23</v>
      </c>
      <c r="G6" s="100">
        <v>1</v>
      </c>
      <c r="H6" s="74" t="s">
        <v>24</v>
      </c>
      <c r="I6" s="98" t="s">
        <v>259</v>
      </c>
    </row>
    <row r="7" spans="1:17" ht="60.6" customHeight="1" x14ac:dyDescent="0.25">
      <c r="A7" s="99"/>
      <c r="B7" s="101"/>
      <c r="C7" s="101"/>
      <c r="D7" s="101"/>
      <c r="E7" s="73" t="s">
        <v>25</v>
      </c>
      <c r="F7" s="73" t="s">
        <v>25</v>
      </c>
      <c r="G7" s="101"/>
      <c r="H7" s="74" t="s">
        <v>26</v>
      </c>
      <c r="I7" s="99"/>
    </row>
    <row r="8" spans="1:17" ht="116.1" customHeight="1" x14ac:dyDescent="0.25">
      <c r="A8" s="46" t="s">
        <v>27</v>
      </c>
      <c r="B8" s="56" t="s">
        <v>28</v>
      </c>
      <c r="C8" s="56" t="s">
        <v>29</v>
      </c>
      <c r="D8" s="56" t="s">
        <v>30</v>
      </c>
      <c r="E8" s="73" t="s">
        <v>31</v>
      </c>
      <c r="F8" s="73">
        <v>5000000</v>
      </c>
      <c r="G8" s="56">
        <v>5</v>
      </c>
      <c r="H8" s="74" t="s">
        <v>24</v>
      </c>
      <c r="I8" s="46" t="s">
        <v>261</v>
      </c>
      <c r="Q8" s="1" t="s">
        <v>64</v>
      </c>
    </row>
    <row r="9" spans="1:17" ht="128.1" customHeight="1" x14ac:dyDescent="0.25">
      <c r="A9" s="98" t="s">
        <v>32</v>
      </c>
      <c r="B9" s="100" t="s">
        <v>33</v>
      </c>
      <c r="C9" s="56" t="s">
        <v>34</v>
      </c>
      <c r="D9" s="56" t="s">
        <v>35</v>
      </c>
      <c r="E9" s="73">
        <v>142169</v>
      </c>
      <c r="F9" s="73">
        <v>142169</v>
      </c>
      <c r="G9" s="56">
        <v>121</v>
      </c>
      <c r="H9" s="100" t="s">
        <v>24</v>
      </c>
      <c r="I9" s="46" t="s">
        <v>262</v>
      </c>
      <c r="Q9" s="40" t="s">
        <v>64</v>
      </c>
    </row>
    <row r="10" spans="1:17" ht="82.5" customHeight="1" x14ac:dyDescent="0.25">
      <c r="A10" s="99"/>
      <c r="B10" s="101"/>
      <c r="C10" s="56" t="s">
        <v>36</v>
      </c>
      <c r="D10" s="56" t="s">
        <v>37</v>
      </c>
      <c r="E10" s="73">
        <v>1049702</v>
      </c>
      <c r="F10" s="73">
        <v>2027000</v>
      </c>
      <c r="G10" s="56">
        <v>3</v>
      </c>
      <c r="H10" s="101"/>
      <c r="I10" s="46" t="s">
        <v>38</v>
      </c>
    </row>
    <row r="11" spans="1:17" ht="146.55000000000001" customHeight="1" x14ac:dyDescent="0.25">
      <c r="A11" s="46" t="s">
        <v>39</v>
      </c>
      <c r="B11" s="56" t="s">
        <v>28</v>
      </c>
      <c r="C11" s="56" t="s">
        <v>40</v>
      </c>
      <c r="D11" s="56" t="s">
        <v>30</v>
      </c>
      <c r="E11" s="73">
        <v>900980</v>
      </c>
      <c r="F11" s="73">
        <v>2872881</v>
      </c>
      <c r="G11" s="56">
        <v>3</v>
      </c>
      <c r="H11" s="74" t="s">
        <v>24</v>
      </c>
      <c r="I11" s="46" t="s">
        <v>41</v>
      </c>
    </row>
    <row r="12" spans="1:17" ht="66" customHeight="1" x14ac:dyDescent="0.25">
      <c r="A12" s="46" t="s">
        <v>42</v>
      </c>
      <c r="B12" s="56" t="s">
        <v>43</v>
      </c>
      <c r="C12" s="56" t="s">
        <v>44</v>
      </c>
      <c r="D12" s="56" t="s">
        <v>45</v>
      </c>
      <c r="E12" s="73">
        <v>141733</v>
      </c>
      <c r="F12" s="73">
        <v>245848</v>
      </c>
      <c r="G12" s="56">
        <v>6</v>
      </c>
      <c r="H12" s="74" t="s">
        <v>24</v>
      </c>
      <c r="I12" s="46" t="s">
        <v>46</v>
      </c>
    </row>
    <row r="13" spans="1:17" ht="98.55" customHeight="1" x14ac:dyDescent="0.25">
      <c r="A13" s="46" t="s">
        <v>47</v>
      </c>
      <c r="B13" s="56" t="s">
        <v>48</v>
      </c>
      <c r="C13" s="56" t="s">
        <v>49</v>
      </c>
      <c r="D13" s="56" t="s">
        <v>45</v>
      </c>
      <c r="E13" s="73">
        <v>47420</v>
      </c>
      <c r="F13" s="73">
        <v>107420</v>
      </c>
      <c r="G13" s="56">
        <v>12</v>
      </c>
      <c r="H13" s="74" t="s">
        <v>24</v>
      </c>
      <c r="I13" s="46" t="s">
        <v>263</v>
      </c>
    </row>
    <row r="14" spans="1:17" ht="250.05" customHeight="1" x14ac:dyDescent="0.25">
      <c r="A14" s="98" t="s">
        <v>50</v>
      </c>
      <c r="B14" s="100" t="s">
        <v>45</v>
      </c>
      <c r="C14" s="100" t="s">
        <v>51</v>
      </c>
      <c r="D14" s="100" t="s">
        <v>45</v>
      </c>
      <c r="E14" s="73">
        <v>18781848</v>
      </c>
      <c r="F14" s="73">
        <v>9777105</v>
      </c>
      <c r="G14" s="56" t="s">
        <v>45</v>
      </c>
      <c r="H14" s="74" t="s">
        <v>24</v>
      </c>
      <c r="I14" s="98" t="s">
        <v>52</v>
      </c>
    </row>
    <row r="15" spans="1:17" ht="68.099999999999994" customHeight="1" x14ac:dyDescent="0.25">
      <c r="A15" s="99"/>
      <c r="B15" s="101"/>
      <c r="C15" s="101"/>
      <c r="D15" s="101"/>
      <c r="E15" s="73">
        <v>1052743</v>
      </c>
      <c r="F15" s="73">
        <v>2893371</v>
      </c>
      <c r="G15" s="56" t="s">
        <v>45</v>
      </c>
      <c r="H15" s="74" t="s">
        <v>26</v>
      </c>
      <c r="I15" s="99"/>
    </row>
    <row r="16" spans="1:17" ht="20.25" customHeight="1" x14ac:dyDescent="0.25">
      <c r="A16" s="97" t="s">
        <v>265</v>
      </c>
      <c r="B16" s="97"/>
      <c r="C16" s="97"/>
      <c r="D16" s="97"/>
      <c r="E16" s="75">
        <f>SUM(E6:E15)</f>
        <v>22116595</v>
      </c>
      <c r="F16" s="75">
        <f>SUM(F15+F14+F13+F12+F11+F10+F9+F8+F7+F6)</f>
        <v>23335828</v>
      </c>
      <c r="G16" s="56"/>
      <c r="H16" s="56"/>
      <c r="I16" s="46"/>
    </row>
    <row r="17" spans="1:9" ht="15.6" x14ac:dyDescent="0.25">
      <c r="A17" s="76" t="s">
        <v>53</v>
      </c>
      <c r="B17" s="77"/>
      <c r="C17" s="77"/>
      <c r="D17" s="77"/>
      <c r="E17" s="77"/>
      <c r="F17" s="77"/>
      <c r="G17" s="77"/>
      <c r="H17" s="77"/>
      <c r="I17" s="78"/>
    </row>
    <row r="18" spans="1:9" x14ac:dyDescent="0.25">
      <c r="A18" s="13"/>
      <c r="B18" s="13"/>
      <c r="C18" s="13"/>
      <c r="D18" s="13"/>
      <c r="E18" s="13"/>
      <c r="F18" s="13"/>
      <c r="G18" s="13"/>
      <c r="H18" s="13"/>
      <c r="I18" s="13"/>
    </row>
    <row r="20" spans="1:9" x14ac:dyDescent="0.25">
      <c r="E20" s="40" t="s">
        <v>64</v>
      </c>
      <c r="F20" s="40" t="s">
        <v>64</v>
      </c>
    </row>
    <row r="23" spans="1:9" x14ac:dyDescent="0.25">
      <c r="F23" s="1" t="s">
        <v>64</v>
      </c>
    </row>
  </sheetData>
  <mergeCells count="17">
    <mergeCell ref="A3:I3"/>
    <mergeCell ref="A4:I4"/>
    <mergeCell ref="A6:A7"/>
    <mergeCell ref="B6:B7"/>
    <mergeCell ref="C6:C7"/>
    <mergeCell ref="D6:D7"/>
    <mergeCell ref="G6:G7"/>
    <mergeCell ref="I6:I7"/>
    <mergeCell ref="A16:D16"/>
    <mergeCell ref="I14:I15"/>
    <mergeCell ref="A9:A10"/>
    <mergeCell ref="B9:B10"/>
    <mergeCell ref="H9:H10"/>
    <mergeCell ref="A14:A15"/>
    <mergeCell ref="B14:B15"/>
    <mergeCell ref="C14:C15"/>
    <mergeCell ref="D14:D15"/>
  </mergeCells>
  <pageMargins left="0.511811024" right="0.511811024" top="0.78740157499999996" bottom="0.78740157499999996" header="0.31496062000000002" footer="0.31496062000000002"/>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46"/>
  <sheetViews>
    <sheetView showGridLines="0" topLeftCell="A3" zoomScale="80" zoomScaleNormal="80" workbookViewId="0">
      <selection activeCell="F8" sqref="F8:F11"/>
    </sheetView>
  </sheetViews>
  <sheetFormatPr defaultRowHeight="13.2" x14ac:dyDescent="0.25"/>
  <cols>
    <col min="1" max="1" width="36.33203125" customWidth="1"/>
    <col min="2" max="2" width="39.33203125" customWidth="1"/>
    <col min="3" max="3" width="25.21875" customWidth="1"/>
    <col min="4" max="4" width="23.6640625" customWidth="1"/>
    <col min="5" max="5" width="61.33203125" customWidth="1"/>
    <col min="6" max="6" width="54.77734375" customWidth="1"/>
  </cols>
  <sheetData>
    <row r="1" spans="1:6" ht="45" customHeight="1" x14ac:dyDescent="0.25"/>
    <row r="2" spans="1:6" ht="20.100000000000001" customHeight="1" x14ac:dyDescent="0.25">
      <c r="A2" s="60" t="s">
        <v>240</v>
      </c>
    </row>
    <row r="3" spans="1:6" ht="17.55" customHeight="1" x14ac:dyDescent="0.25">
      <c r="A3" s="115" t="s">
        <v>333</v>
      </c>
      <c r="B3" s="115"/>
      <c r="C3" s="115"/>
      <c r="D3" s="115"/>
      <c r="E3" s="115"/>
      <c r="F3" s="115"/>
    </row>
    <row r="4" spans="1:6" ht="21" customHeight="1" x14ac:dyDescent="0.25">
      <c r="A4" s="141" t="s">
        <v>258</v>
      </c>
      <c r="B4" s="141"/>
      <c r="C4" s="141"/>
      <c r="D4" s="141"/>
      <c r="E4" s="141"/>
      <c r="F4" s="141"/>
    </row>
    <row r="5" spans="1:6" s="34" customFormat="1" ht="21" customHeight="1" x14ac:dyDescent="0.25">
      <c r="A5" s="31" t="s">
        <v>0</v>
      </c>
      <c r="B5" s="136" t="s">
        <v>253</v>
      </c>
      <c r="C5" s="136"/>
      <c r="D5" s="136"/>
      <c r="E5" s="136"/>
      <c r="F5" s="136"/>
    </row>
    <row r="6" spans="1:6" s="34" customFormat="1" ht="34.049999999999997" customHeight="1" x14ac:dyDescent="0.25">
      <c r="A6" s="32" t="s">
        <v>1</v>
      </c>
      <c r="B6" s="137" t="s">
        <v>10</v>
      </c>
      <c r="C6" s="137"/>
      <c r="D6" s="137"/>
      <c r="E6" s="137"/>
      <c r="F6" s="137"/>
    </row>
    <row r="7" spans="1:6" ht="15.6" x14ac:dyDescent="0.25">
      <c r="A7" s="58" t="s">
        <v>2</v>
      </c>
      <c r="B7" s="59" t="s">
        <v>3</v>
      </c>
      <c r="C7" s="58" t="s">
        <v>4</v>
      </c>
      <c r="D7" s="58" t="s">
        <v>5</v>
      </c>
      <c r="E7" s="58" t="s">
        <v>6</v>
      </c>
      <c r="F7" s="58" t="s">
        <v>142</v>
      </c>
    </row>
    <row r="8" spans="1:6" ht="13.05" customHeight="1" x14ac:dyDescent="0.25">
      <c r="A8" s="108" t="s">
        <v>316</v>
      </c>
      <c r="B8" s="106" t="s">
        <v>244</v>
      </c>
      <c r="C8" s="139" t="s">
        <v>57</v>
      </c>
      <c r="D8" s="139" t="s">
        <v>241</v>
      </c>
      <c r="E8" s="139" t="s">
        <v>97</v>
      </c>
      <c r="F8" s="139" t="s">
        <v>390</v>
      </c>
    </row>
    <row r="9" spans="1:6" ht="13.35" customHeight="1" x14ac:dyDescent="0.25">
      <c r="A9" s="108"/>
      <c r="B9" s="140"/>
      <c r="C9" s="139"/>
      <c r="D9" s="139"/>
      <c r="E9" s="139"/>
      <c r="F9" s="139"/>
    </row>
    <row r="10" spans="1:6" ht="13.35" customHeight="1" x14ac:dyDescent="0.25">
      <c r="A10" s="108"/>
      <c r="B10" s="140"/>
      <c r="C10" s="139"/>
      <c r="D10" s="139"/>
      <c r="E10" s="139"/>
      <c r="F10" s="139"/>
    </row>
    <row r="11" spans="1:6" s="82" customFormat="1" ht="107.55" customHeight="1" x14ac:dyDescent="0.25">
      <c r="A11" s="108"/>
      <c r="B11" s="107"/>
      <c r="C11" s="139"/>
      <c r="D11" s="139"/>
      <c r="E11" s="139"/>
      <c r="F11" s="139"/>
    </row>
    <row r="12" spans="1:6" ht="165" customHeight="1" x14ac:dyDescent="0.25">
      <c r="A12" s="43" t="s">
        <v>317</v>
      </c>
      <c r="B12" s="41" t="s">
        <v>244</v>
      </c>
      <c r="C12" s="43" t="s">
        <v>57</v>
      </c>
      <c r="D12" s="43" t="s">
        <v>242</v>
      </c>
      <c r="E12" s="43" t="s">
        <v>98</v>
      </c>
      <c r="F12" s="43" t="s">
        <v>388</v>
      </c>
    </row>
    <row r="13" spans="1:6" ht="115.05" customHeight="1" x14ac:dyDescent="0.25">
      <c r="A13" s="41" t="s">
        <v>318</v>
      </c>
      <c r="B13" s="41" t="s">
        <v>266</v>
      </c>
      <c r="C13" s="43" t="s">
        <v>57</v>
      </c>
      <c r="D13" s="43" t="s">
        <v>243</v>
      </c>
      <c r="E13" s="43" t="s">
        <v>99</v>
      </c>
      <c r="F13" s="43" t="s">
        <v>389</v>
      </c>
    </row>
    <row r="14" spans="1:6" x14ac:dyDescent="0.25">
      <c r="A14" s="13"/>
      <c r="B14" s="13"/>
      <c r="C14" s="13"/>
      <c r="D14" s="13"/>
      <c r="E14" s="13"/>
      <c r="F14" s="13"/>
    </row>
    <row r="15" spans="1:6" x14ac:dyDescent="0.25">
      <c r="A15" s="13"/>
      <c r="B15" s="13"/>
      <c r="C15" s="13"/>
      <c r="D15" s="13"/>
      <c r="E15" s="13"/>
      <c r="F15" s="13"/>
    </row>
    <row r="16" spans="1:6" x14ac:dyDescent="0.25">
      <c r="A16" s="13"/>
      <c r="B16" s="13"/>
      <c r="C16" s="13"/>
      <c r="D16" s="13"/>
      <c r="E16" s="13"/>
      <c r="F16" s="13"/>
    </row>
    <row r="17" spans="1:6" x14ac:dyDescent="0.25">
      <c r="A17" s="13"/>
      <c r="B17" s="13"/>
      <c r="C17" s="13"/>
      <c r="D17" s="13"/>
      <c r="E17" s="13"/>
      <c r="F17" s="13"/>
    </row>
    <row r="18" spans="1:6" x14ac:dyDescent="0.25">
      <c r="A18" s="13"/>
      <c r="B18" s="13"/>
      <c r="C18" s="13"/>
      <c r="D18" s="13"/>
      <c r="E18" s="13"/>
      <c r="F18" s="13"/>
    </row>
    <row r="19" spans="1:6" x14ac:dyDescent="0.25">
      <c r="A19" s="13"/>
      <c r="B19" s="13"/>
      <c r="C19" s="13"/>
      <c r="D19" s="13"/>
      <c r="E19" s="13"/>
      <c r="F19" s="13"/>
    </row>
    <row r="20" spans="1:6" x14ac:dyDescent="0.25">
      <c r="A20" s="13"/>
      <c r="B20" s="13"/>
      <c r="C20" s="13"/>
      <c r="D20" s="13"/>
      <c r="E20" s="13"/>
      <c r="F20" s="13"/>
    </row>
    <row r="21" spans="1:6" x14ac:dyDescent="0.25">
      <c r="A21" s="13"/>
      <c r="B21" s="13"/>
      <c r="C21" s="13"/>
      <c r="D21" s="13"/>
      <c r="E21" s="13"/>
      <c r="F21" s="13"/>
    </row>
    <row r="22" spans="1:6" x14ac:dyDescent="0.25">
      <c r="A22" s="13"/>
      <c r="B22" s="13"/>
      <c r="C22" s="13"/>
      <c r="D22" s="13"/>
      <c r="E22" s="13"/>
      <c r="F22" s="13"/>
    </row>
    <row r="23" spans="1:6" x14ac:dyDescent="0.25">
      <c r="A23" s="13"/>
      <c r="B23" s="13"/>
      <c r="C23" s="13"/>
      <c r="D23" s="13"/>
      <c r="E23" s="13"/>
      <c r="F23" s="13"/>
    </row>
    <row r="24" spans="1:6" x14ac:dyDescent="0.25">
      <c r="A24" s="13"/>
      <c r="B24" s="13"/>
      <c r="C24" s="13"/>
      <c r="D24" s="13"/>
      <c r="E24" s="13"/>
      <c r="F24" s="13"/>
    </row>
    <row r="25" spans="1:6" x14ac:dyDescent="0.25">
      <c r="A25" s="13"/>
      <c r="B25" s="13"/>
      <c r="C25" s="13"/>
      <c r="D25" s="13"/>
      <c r="E25" s="13"/>
      <c r="F25" s="13"/>
    </row>
    <row r="26" spans="1:6" x14ac:dyDescent="0.25">
      <c r="A26" s="13"/>
      <c r="B26" s="13"/>
      <c r="C26" s="13"/>
      <c r="D26" s="13"/>
      <c r="E26" s="13"/>
      <c r="F26" s="13"/>
    </row>
    <row r="27" spans="1:6" x14ac:dyDescent="0.25">
      <c r="A27" s="13"/>
      <c r="B27" s="13"/>
      <c r="C27" s="13"/>
      <c r="D27" s="13"/>
      <c r="E27" s="13"/>
      <c r="F27" s="13"/>
    </row>
    <row r="28" spans="1:6" x14ac:dyDescent="0.25">
      <c r="A28" s="13"/>
      <c r="B28" s="13"/>
      <c r="C28" s="13"/>
      <c r="D28" s="13"/>
      <c r="E28" s="13"/>
      <c r="F28" s="13"/>
    </row>
    <row r="29" spans="1:6" x14ac:dyDescent="0.25">
      <c r="A29" s="13"/>
      <c r="B29" s="13"/>
      <c r="C29" s="13"/>
      <c r="D29" s="13"/>
      <c r="E29" s="13"/>
      <c r="F29" s="13"/>
    </row>
    <row r="30" spans="1:6" x14ac:dyDescent="0.25">
      <c r="A30" s="13"/>
      <c r="B30" s="13"/>
      <c r="C30" s="13"/>
      <c r="D30" s="13"/>
      <c r="E30" s="13"/>
      <c r="F30" s="13"/>
    </row>
    <row r="31" spans="1:6" x14ac:dyDescent="0.25">
      <c r="A31" s="13"/>
      <c r="B31" s="13"/>
      <c r="C31" s="13"/>
      <c r="D31" s="13"/>
      <c r="E31" s="13"/>
      <c r="F31" s="13"/>
    </row>
    <row r="32" spans="1:6" x14ac:dyDescent="0.25">
      <c r="A32" s="13"/>
      <c r="B32" s="13"/>
      <c r="C32" s="13"/>
      <c r="D32" s="13"/>
      <c r="E32" s="13"/>
      <c r="F32" s="13"/>
    </row>
    <row r="33" spans="1:6" x14ac:dyDescent="0.25">
      <c r="A33" s="13"/>
      <c r="B33" s="13"/>
      <c r="C33" s="13"/>
      <c r="D33" s="13"/>
      <c r="E33" s="13"/>
      <c r="F33" s="13"/>
    </row>
    <row r="34" spans="1:6" x14ac:dyDescent="0.25">
      <c r="A34" s="13"/>
      <c r="B34" s="13"/>
      <c r="C34" s="13"/>
      <c r="D34" s="13"/>
      <c r="E34" s="13"/>
      <c r="F34" s="13"/>
    </row>
    <row r="35" spans="1:6" x14ac:dyDescent="0.25">
      <c r="A35" s="13"/>
      <c r="B35" s="13"/>
      <c r="C35" s="13"/>
      <c r="D35" s="13"/>
      <c r="E35" s="13"/>
      <c r="F35" s="13"/>
    </row>
    <row r="36" spans="1:6" x14ac:dyDescent="0.25">
      <c r="A36" s="13"/>
      <c r="B36" s="13"/>
      <c r="C36" s="13"/>
      <c r="D36" s="13"/>
      <c r="E36" s="13"/>
      <c r="F36" s="13"/>
    </row>
    <row r="37" spans="1:6" x14ac:dyDescent="0.25">
      <c r="A37" s="13"/>
      <c r="B37" s="13"/>
      <c r="C37" s="13"/>
      <c r="D37" s="13"/>
      <c r="E37" s="13"/>
      <c r="F37" s="13"/>
    </row>
    <row r="38" spans="1:6" x14ac:dyDescent="0.25">
      <c r="A38" s="13"/>
      <c r="B38" s="13"/>
      <c r="C38" s="13"/>
      <c r="D38" s="13"/>
      <c r="E38" s="13"/>
      <c r="F38" s="13"/>
    </row>
    <row r="39" spans="1:6" x14ac:dyDescent="0.25">
      <c r="A39" s="13"/>
      <c r="B39" s="13"/>
      <c r="C39" s="13"/>
      <c r="D39" s="13"/>
      <c r="E39" s="13"/>
      <c r="F39" s="13"/>
    </row>
    <row r="40" spans="1:6" x14ac:dyDescent="0.25">
      <c r="A40" s="13"/>
      <c r="B40" s="13"/>
      <c r="C40" s="13"/>
      <c r="D40" s="13"/>
      <c r="E40" s="13"/>
      <c r="F40" s="13"/>
    </row>
    <row r="41" spans="1:6" x14ac:dyDescent="0.25">
      <c r="A41" s="13"/>
      <c r="B41" s="13"/>
      <c r="C41" s="13"/>
      <c r="D41" s="13"/>
      <c r="E41" s="13"/>
      <c r="F41" s="13"/>
    </row>
    <row r="42" spans="1:6" x14ac:dyDescent="0.25">
      <c r="A42" s="13"/>
      <c r="B42" s="13"/>
      <c r="C42" s="13"/>
      <c r="D42" s="13"/>
      <c r="E42" s="13"/>
      <c r="F42" s="13"/>
    </row>
    <row r="43" spans="1:6" x14ac:dyDescent="0.25">
      <c r="A43" s="13"/>
      <c r="B43" s="13"/>
      <c r="C43" s="13"/>
      <c r="D43" s="13"/>
      <c r="E43" s="13"/>
      <c r="F43" s="13"/>
    </row>
    <row r="44" spans="1:6" x14ac:dyDescent="0.25">
      <c r="A44" s="13"/>
      <c r="B44" s="13"/>
      <c r="C44" s="13"/>
      <c r="D44" s="13"/>
      <c r="E44" s="13"/>
      <c r="F44" s="13"/>
    </row>
    <row r="45" spans="1:6" x14ac:dyDescent="0.25">
      <c r="A45" s="13"/>
      <c r="B45" s="13"/>
      <c r="C45" s="13"/>
      <c r="D45" s="13"/>
      <c r="E45" s="13"/>
      <c r="F45" s="13"/>
    </row>
    <row r="46" spans="1:6" x14ac:dyDescent="0.25">
      <c r="A46" s="13"/>
      <c r="B46" s="13"/>
      <c r="C46" s="13"/>
      <c r="D46" s="13"/>
      <c r="E46" s="13"/>
      <c r="F46" s="13"/>
    </row>
  </sheetData>
  <mergeCells count="10">
    <mergeCell ref="A3:F3"/>
    <mergeCell ref="D8:D11"/>
    <mergeCell ref="E8:E11"/>
    <mergeCell ref="A8:A11"/>
    <mergeCell ref="B8:B11"/>
    <mergeCell ref="C8:C11"/>
    <mergeCell ref="A4:F4"/>
    <mergeCell ref="F8:F11"/>
    <mergeCell ref="B5:F5"/>
    <mergeCell ref="B6:F6"/>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39"/>
  <sheetViews>
    <sheetView showGridLines="0" topLeftCell="B31" zoomScale="90" zoomScaleNormal="90" workbookViewId="0">
      <selection activeCell="F12" sqref="F12"/>
    </sheetView>
  </sheetViews>
  <sheetFormatPr defaultRowHeight="13.2" x14ac:dyDescent="0.25"/>
  <cols>
    <col min="1" max="1" width="57.21875" customWidth="1"/>
    <col min="2" max="2" width="41.21875" customWidth="1"/>
    <col min="3" max="3" width="22.77734375" customWidth="1"/>
    <col min="4" max="4" width="23.88671875" customWidth="1"/>
    <col min="5" max="5" width="60.109375" customWidth="1"/>
    <col min="6" max="6" width="36.88671875" customWidth="1"/>
    <col min="7" max="7" width="17.77734375" customWidth="1"/>
    <col min="8" max="8" width="44.44140625" customWidth="1"/>
  </cols>
  <sheetData>
    <row r="1" spans="1:8" ht="50.1" customHeight="1" x14ac:dyDescent="0.25"/>
    <row r="2" spans="1:8" ht="29.55" customHeight="1" x14ac:dyDescent="0.25">
      <c r="A2" s="60" t="s">
        <v>240</v>
      </c>
    </row>
    <row r="3" spans="1:8" ht="15.6" x14ac:dyDescent="0.25">
      <c r="A3" s="115" t="s">
        <v>333</v>
      </c>
      <c r="B3" s="115"/>
      <c r="C3" s="115"/>
      <c r="D3" s="115"/>
      <c r="E3" s="115"/>
      <c r="F3" s="115"/>
    </row>
    <row r="4" spans="1:8" ht="24.6" customHeight="1" x14ac:dyDescent="0.25">
      <c r="A4" s="116" t="s">
        <v>181</v>
      </c>
      <c r="B4" s="116"/>
      <c r="C4" s="116"/>
      <c r="D4" s="116"/>
      <c r="E4" s="116"/>
      <c r="F4" s="116"/>
    </row>
    <row r="5" spans="1:8" s="7" customFormat="1" ht="20.100000000000001" customHeight="1" x14ac:dyDescent="0.25">
      <c r="A5" s="9" t="s">
        <v>164</v>
      </c>
      <c r="B5" s="110" t="s">
        <v>140</v>
      </c>
      <c r="C5" s="110"/>
      <c r="D5" s="110"/>
      <c r="E5" s="110"/>
      <c r="F5" s="110"/>
    </row>
    <row r="6" spans="1:8" ht="40.049999999999997" customHeight="1" x14ac:dyDescent="0.25">
      <c r="A6" s="10" t="s">
        <v>1</v>
      </c>
      <c r="B6" s="111" t="s">
        <v>10</v>
      </c>
      <c r="C6" s="111"/>
      <c r="D6" s="111"/>
      <c r="E6" s="111"/>
      <c r="F6" s="111"/>
    </row>
    <row r="7" spans="1:8" ht="20.100000000000001" customHeight="1" x14ac:dyDescent="0.25">
      <c r="A7" s="8" t="s">
        <v>2</v>
      </c>
      <c r="B7" s="8" t="s">
        <v>3</v>
      </c>
      <c r="C7" s="8" t="s">
        <v>4</v>
      </c>
      <c r="D7" s="8" t="s">
        <v>5</v>
      </c>
      <c r="E7" s="8" t="s">
        <v>6</v>
      </c>
      <c r="F7" s="8" t="s">
        <v>142</v>
      </c>
    </row>
    <row r="8" spans="1:8" s="13" customFormat="1" ht="192" customHeight="1" x14ac:dyDescent="0.25">
      <c r="A8" s="46" t="s">
        <v>334</v>
      </c>
      <c r="B8" s="46" t="s">
        <v>175</v>
      </c>
      <c r="C8" s="61" t="s">
        <v>56</v>
      </c>
      <c r="D8" s="62" t="s">
        <v>161</v>
      </c>
      <c r="E8" s="62" t="s">
        <v>304</v>
      </c>
      <c r="F8" s="47" t="s">
        <v>401</v>
      </c>
      <c r="G8" s="13" t="s">
        <v>64</v>
      </c>
    </row>
    <row r="9" spans="1:8" s="13" customFormat="1" ht="194.55" customHeight="1" x14ac:dyDescent="0.25">
      <c r="A9" s="46" t="s">
        <v>182</v>
      </c>
      <c r="B9" s="46" t="s">
        <v>175</v>
      </c>
      <c r="C9" s="49" t="s">
        <v>56</v>
      </c>
      <c r="D9" s="47" t="s">
        <v>319</v>
      </c>
      <c r="E9" s="47" t="s">
        <v>320</v>
      </c>
      <c r="F9" s="47" t="s">
        <v>401</v>
      </c>
      <c r="G9" s="13" t="s">
        <v>64</v>
      </c>
    </row>
    <row r="10" spans="1:8" s="13" customFormat="1" ht="174.45" customHeight="1" x14ac:dyDescent="0.25">
      <c r="A10" s="46" t="s">
        <v>267</v>
      </c>
      <c r="B10" s="46" t="s">
        <v>139</v>
      </c>
      <c r="C10" s="49" t="s">
        <v>56</v>
      </c>
      <c r="D10" s="47" t="s">
        <v>162</v>
      </c>
      <c r="E10" s="47" t="s">
        <v>141</v>
      </c>
      <c r="F10" s="47" t="s">
        <v>402</v>
      </c>
    </row>
    <row r="11" spans="1:8" s="52" customFormat="1" ht="152.4" customHeight="1" x14ac:dyDescent="0.25">
      <c r="A11" s="46" t="s">
        <v>335</v>
      </c>
      <c r="B11" s="46" t="s">
        <v>139</v>
      </c>
      <c r="C11" s="56" t="s">
        <v>56</v>
      </c>
      <c r="D11" s="46" t="s">
        <v>239</v>
      </c>
      <c r="E11" s="46" t="s">
        <v>321</v>
      </c>
      <c r="F11" s="46" t="s">
        <v>440</v>
      </c>
    </row>
    <row r="12" spans="1:8" s="13" customFormat="1" ht="134.1" customHeight="1" x14ac:dyDescent="0.25">
      <c r="A12" s="46" t="s">
        <v>74</v>
      </c>
      <c r="B12" s="46" t="s">
        <v>152</v>
      </c>
      <c r="C12" s="56" t="s">
        <v>57</v>
      </c>
      <c r="D12" s="46" t="s">
        <v>322</v>
      </c>
      <c r="E12" s="46" t="s">
        <v>323</v>
      </c>
      <c r="F12" s="47" t="s">
        <v>403</v>
      </c>
      <c r="G12" s="113"/>
      <c r="H12" s="114"/>
    </row>
    <row r="13" spans="1:8" s="13" customFormat="1" ht="13.95" customHeight="1" x14ac:dyDescent="0.25">
      <c r="A13" s="117"/>
      <c r="B13" s="118"/>
      <c r="C13" s="118"/>
      <c r="D13" s="118"/>
      <c r="E13" s="118"/>
      <c r="F13" s="119"/>
      <c r="G13" s="86"/>
      <c r="H13" s="86"/>
    </row>
    <row r="14" spans="1:8" s="13" customFormat="1" ht="20.100000000000001" customHeight="1" x14ac:dyDescent="0.25">
      <c r="A14" s="9" t="s">
        <v>165</v>
      </c>
      <c r="B14" s="112" t="s">
        <v>143</v>
      </c>
      <c r="C14" s="112"/>
      <c r="D14" s="112"/>
      <c r="E14" s="112"/>
      <c r="F14" s="112"/>
    </row>
    <row r="15" spans="1:8" s="13" customFormat="1" ht="40.049999999999997" customHeight="1" x14ac:dyDescent="0.25">
      <c r="A15" s="12" t="s">
        <v>1</v>
      </c>
      <c r="B15" s="112" t="s">
        <v>8</v>
      </c>
      <c r="C15" s="112"/>
      <c r="D15" s="112"/>
      <c r="E15" s="112"/>
      <c r="F15" s="112"/>
    </row>
    <row r="16" spans="1:8" ht="20.100000000000001" customHeight="1" x14ac:dyDescent="0.25">
      <c r="A16" s="8" t="s">
        <v>2</v>
      </c>
      <c r="B16" s="8" t="s">
        <v>3</v>
      </c>
      <c r="C16" s="8" t="s">
        <v>4</v>
      </c>
      <c r="D16" s="8" t="s">
        <v>5</v>
      </c>
      <c r="E16" s="8" t="s">
        <v>6</v>
      </c>
      <c r="F16" s="8" t="s">
        <v>142</v>
      </c>
    </row>
    <row r="17" spans="1:8" s="13" customFormat="1" ht="200.55" customHeight="1" x14ac:dyDescent="0.25">
      <c r="A17" s="46" t="s">
        <v>336</v>
      </c>
      <c r="B17" s="50" t="s">
        <v>139</v>
      </c>
      <c r="C17" s="49" t="s">
        <v>56</v>
      </c>
      <c r="D17" s="47" t="s">
        <v>176</v>
      </c>
      <c r="E17" s="47" t="s">
        <v>415</v>
      </c>
      <c r="F17" s="47" t="s">
        <v>404</v>
      </c>
    </row>
    <row r="18" spans="1:8" s="52" customFormat="1" ht="205.8" customHeight="1" x14ac:dyDescent="0.25">
      <c r="A18" s="46" t="s">
        <v>337</v>
      </c>
      <c r="B18" s="46" t="s">
        <v>139</v>
      </c>
      <c r="C18" s="56" t="s">
        <v>57</v>
      </c>
      <c r="D18" s="46" t="s">
        <v>177</v>
      </c>
      <c r="E18" s="46" t="s">
        <v>59</v>
      </c>
      <c r="F18" s="46" t="s">
        <v>442</v>
      </c>
    </row>
    <row r="19" spans="1:8" s="13" customFormat="1" ht="150.6" customHeight="1" x14ac:dyDescent="0.25">
      <c r="A19" s="46" t="s">
        <v>338</v>
      </c>
      <c r="B19" s="50" t="s">
        <v>139</v>
      </c>
      <c r="C19" s="56" t="s">
        <v>56</v>
      </c>
      <c r="D19" s="46" t="s">
        <v>147</v>
      </c>
      <c r="E19" s="46" t="s">
        <v>148</v>
      </c>
      <c r="F19" s="47" t="s">
        <v>406</v>
      </c>
    </row>
    <row r="20" spans="1:8" s="13" customFormat="1" ht="50.1" customHeight="1" x14ac:dyDescent="0.25">
      <c r="A20" s="46" t="s">
        <v>338</v>
      </c>
      <c r="B20" s="50" t="s">
        <v>139</v>
      </c>
      <c r="C20" s="49" t="s">
        <v>56</v>
      </c>
      <c r="D20" s="47" t="s">
        <v>145</v>
      </c>
      <c r="E20" s="47" t="s">
        <v>146</v>
      </c>
      <c r="F20" s="90" t="s">
        <v>405</v>
      </c>
    </row>
    <row r="21" spans="1:8" s="13" customFormat="1" ht="87" customHeight="1" x14ac:dyDescent="0.25">
      <c r="A21" s="46" t="s">
        <v>338</v>
      </c>
      <c r="B21" s="50" t="s">
        <v>139</v>
      </c>
      <c r="C21" s="49" t="s">
        <v>56</v>
      </c>
      <c r="D21" s="47" t="s">
        <v>149</v>
      </c>
      <c r="E21" s="47" t="s">
        <v>305</v>
      </c>
      <c r="F21" s="47" t="s">
        <v>408</v>
      </c>
    </row>
    <row r="22" spans="1:8" s="13" customFormat="1" ht="113.55" customHeight="1" x14ac:dyDescent="0.25">
      <c r="A22" s="46" t="s">
        <v>338</v>
      </c>
      <c r="B22" s="50" t="s">
        <v>139</v>
      </c>
      <c r="C22" s="49" t="s">
        <v>56</v>
      </c>
      <c r="D22" s="47" t="s">
        <v>155</v>
      </c>
      <c r="E22" s="47" t="s">
        <v>156</v>
      </c>
      <c r="F22" s="47" t="s">
        <v>407</v>
      </c>
    </row>
    <row r="23" spans="1:8" s="13" customFormat="1" ht="76.05" customHeight="1" x14ac:dyDescent="0.25">
      <c r="A23" s="46" t="s">
        <v>339</v>
      </c>
      <c r="B23" s="46" t="s">
        <v>139</v>
      </c>
      <c r="C23" s="56" t="s">
        <v>57</v>
      </c>
      <c r="D23" s="46" t="s">
        <v>179</v>
      </c>
      <c r="E23" s="46" t="s">
        <v>60</v>
      </c>
      <c r="F23" s="47" t="s">
        <v>409</v>
      </c>
    </row>
    <row r="24" spans="1:8" s="13" customFormat="1" ht="103.5" customHeight="1" x14ac:dyDescent="0.25">
      <c r="A24" s="46" t="s">
        <v>340</v>
      </c>
      <c r="B24" s="46" t="s">
        <v>139</v>
      </c>
      <c r="C24" s="56" t="s">
        <v>57</v>
      </c>
      <c r="D24" s="46" t="s">
        <v>178</v>
      </c>
      <c r="E24" s="46" t="s">
        <v>61</v>
      </c>
      <c r="F24" s="47" t="s">
        <v>410</v>
      </c>
      <c r="G24" s="13" t="s">
        <v>64</v>
      </c>
    </row>
    <row r="25" spans="1:8" s="13" customFormat="1" ht="13.95" customHeight="1" x14ac:dyDescent="0.25">
      <c r="A25" s="117"/>
      <c r="B25" s="118"/>
      <c r="C25" s="118"/>
      <c r="D25" s="118"/>
      <c r="E25" s="118"/>
      <c r="F25" s="119"/>
      <c r="G25" s="86"/>
      <c r="H25" s="86"/>
    </row>
    <row r="26" spans="1:8" s="13" customFormat="1" ht="20.100000000000001" customHeight="1" x14ac:dyDescent="0.25">
      <c r="A26" s="11" t="s">
        <v>168</v>
      </c>
      <c r="B26" s="105" t="s">
        <v>169</v>
      </c>
      <c r="C26" s="105"/>
      <c r="D26" s="105"/>
      <c r="E26" s="105"/>
      <c r="F26" s="105"/>
    </row>
    <row r="27" spans="1:8" s="13" customFormat="1" ht="40.049999999999997" customHeight="1" x14ac:dyDescent="0.25">
      <c r="A27" s="11" t="s">
        <v>1</v>
      </c>
      <c r="B27" s="105" t="s">
        <v>159</v>
      </c>
      <c r="C27" s="105"/>
      <c r="D27" s="105"/>
      <c r="E27" s="105"/>
      <c r="F27" s="105"/>
    </row>
    <row r="28" spans="1:8" s="13" customFormat="1" ht="101.1" customHeight="1" x14ac:dyDescent="0.25">
      <c r="A28" s="46" t="s">
        <v>341</v>
      </c>
      <c r="B28" s="51" t="s">
        <v>174</v>
      </c>
      <c r="C28" s="55" t="s">
        <v>56</v>
      </c>
      <c r="D28" s="51" t="s">
        <v>177</v>
      </c>
      <c r="E28" s="51" t="s">
        <v>62</v>
      </c>
      <c r="F28" s="15" t="s">
        <v>411</v>
      </c>
      <c r="H28" s="52"/>
    </row>
    <row r="29" spans="1:8" s="13" customFormat="1" ht="115.5" customHeight="1" x14ac:dyDescent="0.25">
      <c r="A29" s="46" t="s">
        <v>342</v>
      </c>
      <c r="B29" s="46" t="s">
        <v>173</v>
      </c>
      <c r="C29" s="56" t="s">
        <v>56</v>
      </c>
      <c r="D29" s="46" t="s">
        <v>180</v>
      </c>
      <c r="E29" s="46" t="s">
        <v>172</v>
      </c>
      <c r="F29" s="46" t="s">
        <v>412</v>
      </c>
    </row>
    <row r="30" spans="1:8" s="13" customFormat="1" ht="13.95" customHeight="1" x14ac:dyDescent="0.25">
      <c r="A30" s="117"/>
      <c r="B30" s="118"/>
      <c r="C30" s="118"/>
      <c r="D30" s="118"/>
      <c r="E30" s="118"/>
      <c r="F30" s="119"/>
      <c r="G30" s="86"/>
      <c r="H30" s="86"/>
    </row>
    <row r="31" spans="1:8" ht="20.100000000000001" customHeight="1" x14ac:dyDescent="0.25">
      <c r="A31" s="11" t="s">
        <v>170</v>
      </c>
      <c r="B31" s="105" t="s">
        <v>150</v>
      </c>
      <c r="C31" s="105"/>
      <c r="D31" s="105"/>
      <c r="E31" s="105"/>
      <c r="F31" s="105"/>
    </row>
    <row r="32" spans="1:8" ht="40.049999999999997" customHeight="1" x14ac:dyDescent="0.25">
      <c r="A32" s="11" t="s">
        <v>1</v>
      </c>
      <c r="B32" s="105" t="s">
        <v>160</v>
      </c>
      <c r="C32" s="105"/>
      <c r="D32" s="105"/>
      <c r="E32" s="105"/>
      <c r="F32" s="105"/>
    </row>
    <row r="33" spans="1:7" ht="20.100000000000001" customHeight="1" x14ac:dyDescent="0.25">
      <c r="A33" s="8" t="s">
        <v>2</v>
      </c>
      <c r="B33" s="8" t="s">
        <v>3</v>
      </c>
      <c r="C33" s="8" t="s">
        <v>4</v>
      </c>
      <c r="D33" s="8" t="s">
        <v>5</v>
      </c>
      <c r="E33" s="8" t="s">
        <v>6</v>
      </c>
      <c r="F33" s="8" t="s">
        <v>142</v>
      </c>
    </row>
    <row r="34" spans="1:7" s="13" customFormat="1" ht="121.05" customHeight="1" x14ac:dyDescent="0.25">
      <c r="A34" s="106" t="s">
        <v>444</v>
      </c>
      <c r="B34" s="108" t="s">
        <v>139</v>
      </c>
      <c r="C34" s="109" t="s">
        <v>56</v>
      </c>
      <c r="D34" s="63" t="s">
        <v>157</v>
      </c>
      <c r="E34" s="63" t="s">
        <v>158</v>
      </c>
      <c r="F34" s="41" t="s">
        <v>441</v>
      </c>
    </row>
    <row r="35" spans="1:7" s="13" customFormat="1" ht="112.95" customHeight="1" x14ac:dyDescent="0.25">
      <c r="A35" s="107"/>
      <c r="B35" s="108"/>
      <c r="C35" s="109"/>
      <c r="D35" s="43" t="s">
        <v>162</v>
      </c>
      <c r="E35" s="43" t="s">
        <v>141</v>
      </c>
      <c r="F35" s="43" t="s">
        <v>413</v>
      </c>
      <c r="G35" s="64"/>
    </row>
    <row r="36" spans="1:7" s="13" customFormat="1" ht="195" customHeight="1" x14ac:dyDescent="0.25">
      <c r="A36" s="41" t="s">
        <v>445</v>
      </c>
      <c r="B36" s="41" t="s">
        <v>171</v>
      </c>
      <c r="C36" s="49" t="s">
        <v>56</v>
      </c>
      <c r="D36" s="65" t="s">
        <v>161</v>
      </c>
      <c r="E36" s="62" t="s">
        <v>304</v>
      </c>
      <c r="F36" s="47" t="s">
        <v>401</v>
      </c>
      <c r="G36" s="64"/>
    </row>
    <row r="37" spans="1:7" s="13" customFormat="1" ht="200.55" customHeight="1" x14ac:dyDescent="0.25">
      <c r="A37" s="41" t="s">
        <v>446</v>
      </c>
      <c r="B37" s="41" t="s">
        <v>171</v>
      </c>
      <c r="C37" s="49" t="s">
        <v>56</v>
      </c>
      <c r="D37" s="47" t="s">
        <v>319</v>
      </c>
      <c r="E37" s="47" t="s">
        <v>320</v>
      </c>
      <c r="F37" s="47" t="s">
        <v>401</v>
      </c>
      <c r="G37" s="53" t="s">
        <v>64</v>
      </c>
    </row>
    <row r="38" spans="1:7" s="13" customFormat="1" ht="186.6" customHeight="1" x14ac:dyDescent="0.25">
      <c r="A38" s="41" t="s">
        <v>443</v>
      </c>
      <c r="B38" s="41" t="s">
        <v>139</v>
      </c>
      <c r="C38" s="49" t="s">
        <v>56</v>
      </c>
      <c r="D38" s="46" t="s">
        <v>239</v>
      </c>
      <c r="E38" s="47" t="s">
        <v>321</v>
      </c>
      <c r="F38" s="46" t="s">
        <v>440</v>
      </c>
      <c r="G38" s="54" t="s">
        <v>64</v>
      </c>
    </row>
    <row r="39" spans="1:7" s="13" customFormat="1" ht="210.45" customHeight="1" x14ac:dyDescent="0.25">
      <c r="A39" s="46" t="s">
        <v>338</v>
      </c>
      <c r="B39" s="41" t="s">
        <v>139</v>
      </c>
      <c r="C39" s="49" t="s">
        <v>56</v>
      </c>
      <c r="D39" s="43" t="s">
        <v>153</v>
      </c>
      <c r="E39" s="43" t="s">
        <v>154</v>
      </c>
      <c r="F39" s="43" t="s">
        <v>414</v>
      </c>
    </row>
  </sheetData>
  <mergeCells count="17">
    <mergeCell ref="G12:H12"/>
    <mergeCell ref="A3:F3"/>
    <mergeCell ref="A4:F4"/>
    <mergeCell ref="B27:F27"/>
    <mergeCell ref="B31:F31"/>
    <mergeCell ref="A13:F13"/>
    <mergeCell ref="A25:F25"/>
    <mergeCell ref="A30:F30"/>
    <mergeCell ref="B32:F32"/>
    <mergeCell ref="A34:A35"/>
    <mergeCell ref="B34:B35"/>
    <mergeCell ref="C34:C35"/>
    <mergeCell ref="B5:F5"/>
    <mergeCell ref="B6:F6"/>
    <mergeCell ref="B14:F14"/>
    <mergeCell ref="B15:F15"/>
    <mergeCell ref="B26:F26"/>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47"/>
  <sheetViews>
    <sheetView showGridLines="0" topLeftCell="B3" zoomScale="90" zoomScaleNormal="90" workbookViewId="0">
      <selection activeCell="F25" sqref="F25"/>
    </sheetView>
  </sheetViews>
  <sheetFormatPr defaultRowHeight="13.2" x14ac:dyDescent="0.25"/>
  <cols>
    <col min="1" max="1" width="45.77734375" customWidth="1"/>
    <col min="2" max="2" width="28.109375" customWidth="1"/>
    <col min="3" max="3" width="19.21875" customWidth="1"/>
    <col min="4" max="4" width="31.44140625" customWidth="1"/>
    <col min="5" max="5" width="40.6640625" customWidth="1"/>
    <col min="6" max="6" width="52.5546875" customWidth="1"/>
    <col min="8" max="8" width="12.44140625" bestFit="1" customWidth="1"/>
  </cols>
  <sheetData>
    <row r="1" spans="1:8" ht="54.6" customHeight="1" x14ac:dyDescent="0.25"/>
    <row r="2" spans="1:8" ht="13.8" x14ac:dyDescent="0.25">
      <c r="A2" s="60" t="s">
        <v>240</v>
      </c>
    </row>
    <row r="3" spans="1:8" ht="15.6" x14ac:dyDescent="0.25">
      <c r="A3" s="115" t="s">
        <v>398</v>
      </c>
      <c r="B3" s="115"/>
      <c r="C3" s="115"/>
      <c r="D3" s="115"/>
      <c r="E3" s="115"/>
      <c r="F3" s="115"/>
    </row>
    <row r="4" spans="1:8" ht="15.6" x14ac:dyDescent="0.25">
      <c r="A4" s="125" t="s">
        <v>188</v>
      </c>
      <c r="B4" s="125"/>
      <c r="C4" s="125"/>
      <c r="D4" s="125"/>
      <c r="E4" s="125"/>
      <c r="F4" s="125"/>
    </row>
    <row r="5" spans="1:8" s="14" customFormat="1" ht="20.100000000000001" customHeight="1" x14ac:dyDescent="0.25">
      <c r="A5" s="6" t="s">
        <v>164</v>
      </c>
      <c r="B5" s="110" t="s">
        <v>140</v>
      </c>
      <c r="C5" s="110"/>
      <c r="D5" s="110"/>
      <c r="E5" s="110"/>
      <c r="F5" s="110"/>
    </row>
    <row r="6" spans="1:8" s="14" customFormat="1" ht="35.4" customHeight="1" x14ac:dyDescent="0.25">
      <c r="A6" s="6" t="s">
        <v>1</v>
      </c>
      <c r="B6" s="105" t="s">
        <v>10</v>
      </c>
      <c r="C6" s="105"/>
      <c r="D6" s="105"/>
      <c r="E6" s="105"/>
      <c r="F6" s="105"/>
    </row>
    <row r="7" spans="1:8" ht="34.950000000000003" customHeight="1" x14ac:dyDescent="0.25">
      <c r="A7" s="35" t="s">
        <v>2</v>
      </c>
      <c r="B7" s="35" t="s">
        <v>3</v>
      </c>
      <c r="C7" s="35" t="s">
        <v>4</v>
      </c>
      <c r="D7" s="35" t="s">
        <v>5</v>
      </c>
      <c r="E7" s="35" t="s">
        <v>6</v>
      </c>
      <c r="F7" s="37" t="s">
        <v>142</v>
      </c>
    </row>
    <row r="8" spans="1:8" s="84" customFormat="1" ht="129" customHeight="1" x14ac:dyDescent="0.25">
      <c r="A8" s="46" t="s">
        <v>343</v>
      </c>
      <c r="B8" s="46" t="s">
        <v>55</v>
      </c>
      <c r="C8" s="56" t="s">
        <v>65</v>
      </c>
      <c r="D8" s="46" t="s">
        <v>279</v>
      </c>
      <c r="E8" s="46" t="s">
        <v>66</v>
      </c>
      <c r="F8" s="46" t="s">
        <v>416</v>
      </c>
      <c r="G8" s="34" t="s">
        <v>64</v>
      </c>
    </row>
    <row r="9" spans="1:8" s="84" customFormat="1" ht="115.95" customHeight="1" x14ac:dyDescent="0.25">
      <c r="A9" s="46" t="s">
        <v>344</v>
      </c>
      <c r="B9" s="46" t="s">
        <v>55</v>
      </c>
      <c r="C9" s="56" t="s">
        <v>65</v>
      </c>
      <c r="D9" s="46" t="s">
        <v>280</v>
      </c>
      <c r="E9" s="46" t="s">
        <v>67</v>
      </c>
      <c r="F9" s="46" t="s">
        <v>417</v>
      </c>
      <c r="G9" s="34" t="s">
        <v>64</v>
      </c>
      <c r="H9" s="85" t="s">
        <v>64</v>
      </c>
    </row>
    <row r="10" spans="1:8" s="13" customFormat="1" ht="62.55" customHeight="1" x14ac:dyDescent="0.25">
      <c r="A10" s="121" t="s">
        <v>345</v>
      </c>
      <c r="B10" s="48" t="s">
        <v>55</v>
      </c>
      <c r="C10" s="70" t="s">
        <v>65</v>
      </c>
      <c r="D10" s="48" t="s">
        <v>281</v>
      </c>
      <c r="E10" s="48" t="s">
        <v>68</v>
      </c>
      <c r="F10" s="46" t="s">
        <v>418</v>
      </c>
    </row>
    <row r="11" spans="1:8" s="13" customFormat="1" ht="82.05" customHeight="1" x14ac:dyDescent="0.25">
      <c r="A11" s="121"/>
      <c r="B11" s="48" t="s">
        <v>55</v>
      </c>
      <c r="C11" s="70" t="s">
        <v>65</v>
      </c>
      <c r="D11" s="48" t="s">
        <v>282</v>
      </c>
      <c r="E11" s="48" t="s">
        <v>69</v>
      </c>
      <c r="F11" s="46" t="s">
        <v>419</v>
      </c>
    </row>
    <row r="12" spans="1:8" s="13" customFormat="1" ht="76.05" customHeight="1" x14ac:dyDescent="0.25">
      <c r="A12" s="48" t="s">
        <v>346</v>
      </c>
      <c r="B12" s="48" t="s">
        <v>9</v>
      </c>
      <c r="C12" s="70" t="s">
        <v>65</v>
      </c>
      <c r="D12" s="48" t="s">
        <v>283</v>
      </c>
      <c r="E12" s="48" t="s">
        <v>70</v>
      </c>
      <c r="F12" s="46" t="s">
        <v>420</v>
      </c>
    </row>
    <row r="13" spans="1:8" s="13" customFormat="1" ht="139.5" customHeight="1" x14ac:dyDescent="0.25">
      <c r="A13" s="48" t="s">
        <v>347</v>
      </c>
      <c r="B13" s="48" t="s">
        <v>71</v>
      </c>
      <c r="C13" s="70" t="s">
        <v>65</v>
      </c>
      <c r="D13" s="48" t="s">
        <v>284</v>
      </c>
      <c r="E13" s="48" t="s">
        <v>72</v>
      </c>
      <c r="F13" s="46" t="s">
        <v>385</v>
      </c>
      <c r="G13" s="54" t="s">
        <v>64</v>
      </c>
    </row>
    <row r="14" spans="1:8" s="13" customFormat="1" ht="145.05000000000001" customHeight="1" x14ac:dyDescent="0.25">
      <c r="A14" s="46" t="s">
        <v>348</v>
      </c>
      <c r="B14" s="46" t="s">
        <v>175</v>
      </c>
      <c r="C14" s="56" t="s">
        <v>65</v>
      </c>
      <c r="D14" s="46" t="s">
        <v>285</v>
      </c>
      <c r="E14" s="46" t="s">
        <v>73</v>
      </c>
      <c r="F14" s="46" t="s">
        <v>386</v>
      </c>
      <c r="G14" s="54" t="s">
        <v>64</v>
      </c>
    </row>
    <row r="15" spans="1:8" s="13" customFormat="1" ht="235.05" customHeight="1" x14ac:dyDescent="0.25">
      <c r="A15" s="46" t="s">
        <v>74</v>
      </c>
      <c r="B15" s="46" t="s">
        <v>152</v>
      </c>
      <c r="C15" s="56" t="s">
        <v>57</v>
      </c>
      <c r="D15" s="46" t="s">
        <v>163</v>
      </c>
      <c r="E15" s="46" t="s">
        <v>58</v>
      </c>
      <c r="F15" s="46" t="s">
        <v>452</v>
      </c>
      <c r="G15" s="54" t="s">
        <v>64</v>
      </c>
    </row>
    <row r="16" spans="1:8" s="80" customFormat="1" ht="132.75" customHeight="1" x14ac:dyDescent="0.25">
      <c r="A16" s="51" t="s">
        <v>324</v>
      </c>
      <c r="B16" s="89" t="s">
        <v>9</v>
      </c>
      <c r="C16" s="94" t="s">
        <v>65</v>
      </c>
      <c r="D16" s="89" t="s">
        <v>286</v>
      </c>
      <c r="E16" s="89" t="s">
        <v>75</v>
      </c>
      <c r="F16" s="11" t="s">
        <v>252</v>
      </c>
    </row>
    <row r="17" spans="1:7" s="13" customFormat="1" ht="13.95" customHeight="1" x14ac:dyDescent="0.25">
      <c r="A17" s="117"/>
      <c r="B17" s="118"/>
      <c r="C17" s="118"/>
      <c r="D17" s="118"/>
      <c r="E17" s="118"/>
      <c r="F17" s="119"/>
    </row>
    <row r="18" spans="1:7" s="13" customFormat="1" ht="39" customHeight="1" x14ac:dyDescent="0.25">
      <c r="A18" s="11" t="s">
        <v>165</v>
      </c>
      <c r="B18" s="121" t="s">
        <v>143</v>
      </c>
      <c r="C18" s="121"/>
      <c r="D18" s="121"/>
      <c r="E18" s="121"/>
      <c r="F18" s="121"/>
    </row>
    <row r="19" spans="1:7" s="13" customFormat="1" ht="20.100000000000001" customHeight="1" x14ac:dyDescent="0.25">
      <c r="A19" s="11" t="s">
        <v>1</v>
      </c>
      <c r="B19" s="121" t="s">
        <v>8</v>
      </c>
      <c r="C19" s="121"/>
      <c r="D19" s="121"/>
      <c r="E19" s="121"/>
      <c r="F19" s="121"/>
    </row>
    <row r="20" spans="1:7" ht="82.5" customHeight="1" x14ac:dyDescent="0.25">
      <c r="A20" s="66" t="s">
        <v>349</v>
      </c>
      <c r="B20" s="67" t="s">
        <v>76</v>
      </c>
      <c r="C20" s="68" t="s">
        <v>65</v>
      </c>
      <c r="D20" s="67" t="s">
        <v>275</v>
      </c>
      <c r="E20" s="63" t="s">
        <v>238</v>
      </c>
      <c r="F20" s="43" t="s">
        <v>387</v>
      </c>
    </row>
    <row r="21" spans="1:7" s="13" customFormat="1" ht="13.95" customHeight="1" x14ac:dyDescent="0.25">
      <c r="A21" s="117"/>
      <c r="B21" s="118"/>
      <c r="C21" s="118"/>
      <c r="D21" s="118"/>
      <c r="E21" s="118"/>
      <c r="F21" s="119"/>
    </row>
    <row r="22" spans="1:7" ht="34.5" customHeight="1" x14ac:dyDescent="0.25">
      <c r="A22" s="11" t="s">
        <v>167</v>
      </c>
      <c r="B22" s="121" t="s">
        <v>144</v>
      </c>
      <c r="C22" s="121"/>
      <c r="D22" s="121"/>
      <c r="E22" s="121"/>
      <c r="F22" s="121"/>
    </row>
    <row r="23" spans="1:7" ht="20.100000000000001" customHeight="1" x14ac:dyDescent="0.25">
      <c r="A23" s="11" t="s">
        <v>1</v>
      </c>
      <c r="B23" s="121" t="s">
        <v>183</v>
      </c>
      <c r="C23" s="121"/>
      <c r="D23" s="121"/>
      <c r="E23" s="121"/>
      <c r="F23" s="121"/>
    </row>
    <row r="24" spans="1:7" s="13" customFormat="1" ht="34.950000000000003" customHeight="1" x14ac:dyDescent="0.25">
      <c r="A24" s="35" t="s">
        <v>2</v>
      </c>
      <c r="B24" s="36" t="s">
        <v>3</v>
      </c>
      <c r="C24" s="35" t="s">
        <v>4</v>
      </c>
      <c r="D24" s="35" t="s">
        <v>5</v>
      </c>
      <c r="E24" s="35" t="s">
        <v>6</v>
      </c>
      <c r="F24" s="37" t="s">
        <v>142</v>
      </c>
      <c r="G24" s="54" t="s">
        <v>64</v>
      </c>
    </row>
    <row r="25" spans="1:7" s="87" customFormat="1" ht="132" customHeight="1" x14ac:dyDescent="0.25">
      <c r="A25" s="41" t="s">
        <v>350</v>
      </c>
      <c r="B25" s="41" t="s">
        <v>9</v>
      </c>
      <c r="C25" s="56" t="s">
        <v>65</v>
      </c>
      <c r="D25" s="41" t="s">
        <v>276</v>
      </c>
      <c r="E25" s="41" t="s">
        <v>77</v>
      </c>
      <c r="F25" s="91" t="s">
        <v>421</v>
      </c>
      <c r="G25" s="87" t="s">
        <v>64</v>
      </c>
    </row>
    <row r="26" spans="1:7" s="52" customFormat="1" ht="90.75" customHeight="1" x14ac:dyDescent="0.25">
      <c r="A26" s="66" t="s">
        <v>351</v>
      </c>
      <c r="B26" s="66" t="s">
        <v>9</v>
      </c>
      <c r="C26" s="70" t="s">
        <v>65</v>
      </c>
      <c r="D26" s="66" t="s">
        <v>277</v>
      </c>
      <c r="E26" s="66" t="s">
        <v>325</v>
      </c>
      <c r="F26" s="92" t="s">
        <v>422</v>
      </c>
    </row>
    <row r="27" spans="1:7" ht="66" customHeight="1" x14ac:dyDescent="0.25">
      <c r="A27" s="41" t="s">
        <v>352</v>
      </c>
      <c r="B27" s="41" t="s">
        <v>9</v>
      </c>
      <c r="C27" s="56" t="s">
        <v>65</v>
      </c>
      <c r="D27" s="41" t="s">
        <v>278</v>
      </c>
      <c r="E27" s="41" t="s">
        <v>78</v>
      </c>
      <c r="F27" s="44" t="s">
        <v>252</v>
      </c>
    </row>
    <row r="28" spans="1:7" s="13" customFormat="1" ht="13.95" customHeight="1" x14ac:dyDescent="0.25">
      <c r="A28" s="117"/>
      <c r="B28" s="118"/>
      <c r="C28" s="118"/>
      <c r="D28" s="118"/>
      <c r="E28" s="118"/>
      <c r="F28" s="119"/>
    </row>
    <row r="29" spans="1:7" ht="41.1" customHeight="1" x14ac:dyDescent="0.25">
      <c r="A29" s="15" t="s">
        <v>168</v>
      </c>
      <c r="B29" s="121" t="s">
        <v>184</v>
      </c>
      <c r="C29" s="121"/>
      <c r="D29" s="121"/>
      <c r="E29" s="121"/>
      <c r="F29" s="121"/>
    </row>
    <row r="30" spans="1:7" ht="20.100000000000001" customHeight="1" x14ac:dyDescent="0.25">
      <c r="A30" s="11" t="s">
        <v>1</v>
      </c>
      <c r="B30" s="121" t="s">
        <v>185</v>
      </c>
      <c r="C30" s="121"/>
      <c r="D30" s="121"/>
      <c r="E30" s="121"/>
      <c r="F30" s="121"/>
    </row>
    <row r="31" spans="1:7" s="13" customFormat="1" ht="34.950000000000003" customHeight="1" x14ac:dyDescent="0.25">
      <c r="A31" s="35" t="s">
        <v>2</v>
      </c>
      <c r="B31" s="36" t="s">
        <v>3</v>
      </c>
      <c r="C31" s="35" t="s">
        <v>4</v>
      </c>
      <c r="D31" s="35" t="s">
        <v>5</v>
      </c>
      <c r="E31" s="35" t="s">
        <v>6</v>
      </c>
      <c r="F31" s="37" t="s">
        <v>142</v>
      </c>
    </row>
    <row r="32" spans="1:7" s="13" customFormat="1" ht="159.44999999999999" customHeight="1" x14ac:dyDescent="0.25">
      <c r="A32" s="46" t="s">
        <v>353</v>
      </c>
      <c r="B32" s="51" t="s">
        <v>186</v>
      </c>
      <c r="C32" s="55" t="s">
        <v>56</v>
      </c>
      <c r="D32" s="51" t="s">
        <v>327</v>
      </c>
      <c r="E32" s="51" t="s">
        <v>328</v>
      </c>
      <c r="F32" s="46" t="s">
        <v>399</v>
      </c>
    </row>
    <row r="33" spans="1:7" ht="99.45" customHeight="1" x14ac:dyDescent="0.25">
      <c r="A33" s="50" t="s">
        <v>342</v>
      </c>
      <c r="B33" s="50" t="s">
        <v>80</v>
      </c>
      <c r="C33" s="69" t="s">
        <v>56</v>
      </c>
      <c r="D33" s="50" t="s">
        <v>180</v>
      </c>
      <c r="E33" s="50" t="s">
        <v>63</v>
      </c>
      <c r="F33" s="46" t="s">
        <v>383</v>
      </c>
    </row>
    <row r="34" spans="1:7" s="13" customFormat="1" ht="13.95" customHeight="1" x14ac:dyDescent="0.25">
      <c r="A34" s="117"/>
      <c r="B34" s="118"/>
      <c r="C34" s="118"/>
      <c r="D34" s="118"/>
      <c r="E34" s="118"/>
      <c r="F34" s="119"/>
    </row>
    <row r="35" spans="1:7" ht="36.6" customHeight="1" x14ac:dyDescent="0.25">
      <c r="A35" s="11" t="s">
        <v>170</v>
      </c>
      <c r="B35" s="122" t="s">
        <v>187</v>
      </c>
      <c r="C35" s="123"/>
      <c r="D35" s="123"/>
      <c r="E35" s="123"/>
      <c r="F35" s="124"/>
    </row>
    <row r="36" spans="1:7" ht="20.100000000000001" customHeight="1" x14ac:dyDescent="0.25">
      <c r="A36" s="11" t="s">
        <v>1</v>
      </c>
      <c r="B36" s="121" t="s">
        <v>151</v>
      </c>
      <c r="C36" s="121"/>
      <c r="D36" s="121"/>
      <c r="E36" s="121"/>
      <c r="F36" s="121"/>
    </row>
    <row r="37" spans="1:7" s="13" customFormat="1" ht="34.950000000000003" customHeight="1" x14ac:dyDescent="0.25">
      <c r="A37" s="35" t="s">
        <v>2</v>
      </c>
      <c r="B37" s="36" t="s">
        <v>3</v>
      </c>
      <c r="C37" s="35" t="s">
        <v>4</v>
      </c>
      <c r="D37" s="35" t="s">
        <v>5</v>
      </c>
      <c r="E37" s="35" t="s">
        <v>6</v>
      </c>
      <c r="F37" s="37" t="s">
        <v>142</v>
      </c>
    </row>
    <row r="38" spans="1:7" s="13" customFormat="1" ht="98.55" customHeight="1" x14ac:dyDescent="0.25">
      <c r="A38" s="67" t="s">
        <v>232</v>
      </c>
      <c r="B38" s="67" t="s">
        <v>9</v>
      </c>
      <c r="C38" s="68" t="s">
        <v>65</v>
      </c>
      <c r="D38" s="67" t="s">
        <v>376</v>
      </c>
      <c r="E38" s="67" t="s">
        <v>81</v>
      </c>
      <c r="F38" s="43" t="s">
        <v>400</v>
      </c>
      <c r="G38" s="54" t="s">
        <v>64</v>
      </c>
    </row>
    <row r="39" spans="1:7" s="13" customFormat="1" ht="140.4" x14ac:dyDescent="0.25">
      <c r="A39" s="66" t="s">
        <v>377</v>
      </c>
      <c r="B39" s="66" t="s">
        <v>171</v>
      </c>
      <c r="C39" s="70" t="s">
        <v>65</v>
      </c>
      <c r="D39" s="48" t="s">
        <v>284</v>
      </c>
      <c r="E39" s="48" t="s">
        <v>72</v>
      </c>
      <c r="F39" s="46" t="s">
        <v>385</v>
      </c>
      <c r="G39" s="54" t="s">
        <v>64</v>
      </c>
    </row>
    <row r="40" spans="1:7" ht="140.4" x14ac:dyDescent="0.25">
      <c r="A40" s="41" t="s">
        <v>354</v>
      </c>
      <c r="B40" s="41" t="s">
        <v>171</v>
      </c>
      <c r="C40" s="56" t="s">
        <v>65</v>
      </c>
      <c r="D40" s="46" t="s">
        <v>285</v>
      </c>
      <c r="E40" s="46" t="s">
        <v>73</v>
      </c>
      <c r="F40" s="46" t="s">
        <v>386</v>
      </c>
    </row>
    <row r="41" spans="1:7" ht="15.6" x14ac:dyDescent="0.25">
      <c r="A41" s="5"/>
      <c r="B41" s="5"/>
      <c r="C41" s="5"/>
      <c r="D41" s="5"/>
      <c r="E41" s="5"/>
    </row>
    <row r="42" spans="1:7" s="13" customFormat="1" x14ac:dyDescent="0.25">
      <c r="A42"/>
      <c r="B42"/>
      <c r="C42"/>
      <c r="D42"/>
      <c r="E42"/>
      <c r="F42"/>
    </row>
    <row r="43" spans="1:7" s="13" customFormat="1" x14ac:dyDescent="0.25">
      <c r="A43" s="120"/>
      <c r="B43" s="114"/>
      <c r="C43" s="114"/>
      <c r="D43" s="114"/>
      <c r="E43" s="114"/>
      <c r="F43" s="114"/>
    </row>
    <row r="44" spans="1:7" s="13" customFormat="1" x14ac:dyDescent="0.25">
      <c r="A44" s="114"/>
      <c r="B44" s="114"/>
      <c r="C44" s="114"/>
      <c r="D44" s="114"/>
      <c r="E44" s="114"/>
      <c r="F44" s="114"/>
    </row>
    <row r="45" spans="1:7" s="13" customFormat="1" x14ac:dyDescent="0.25">
      <c r="A45" s="114"/>
      <c r="B45" s="114"/>
      <c r="C45" s="114"/>
      <c r="D45" s="114"/>
      <c r="E45" s="114"/>
      <c r="F45" s="114"/>
    </row>
    <row r="46" spans="1:7" s="13" customFormat="1" x14ac:dyDescent="0.25">
      <c r="A46" s="114"/>
      <c r="B46" s="114"/>
      <c r="C46" s="114"/>
      <c r="D46" s="114"/>
      <c r="E46" s="114"/>
      <c r="F46" s="114"/>
    </row>
    <row r="47" spans="1:7" x14ac:dyDescent="0.25">
      <c r="A47" s="13"/>
      <c r="B47" s="13"/>
      <c r="C47" s="13"/>
      <c r="D47" s="13"/>
      <c r="E47" s="13"/>
      <c r="F47" s="13"/>
    </row>
  </sheetData>
  <mergeCells count="18">
    <mergeCell ref="A17:F17"/>
    <mergeCell ref="A21:F21"/>
    <mergeCell ref="A28:F28"/>
    <mergeCell ref="A34:F34"/>
    <mergeCell ref="A43:F46"/>
    <mergeCell ref="A3:F3"/>
    <mergeCell ref="B30:F30"/>
    <mergeCell ref="B35:F35"/>
    <mergeCell ref="B36:F36"/>
    <mergeCell ref="B29:F29"/>
    <mergeCell ref="B18:F18"/>
    <mergeCell ref="B19:F19"/>
    <mergeCell ref="B22:F22"/>
    <mergeCell ref="B23:F23"/>
    <mergeCell ref="A10:A11"/>
    <mergeCell ref="A4:F4"/>
    <mergeCell ref="B5:F5"/>
    <mergeCell ref="B6:F6"/>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41"/>
  <sheetViews>
    <sheetView showGridLines="0" tabSelected="1" topLeftCell="A21" zoomScale="80" zoomScaleNormal="80" workbookViewId="0">
      <selection activeCell="F10" sqref="F10"/>
    </sheetView>
  </sheetViews>
  <sheetFormatPr defaultRowHeight="13.2" x14ac:dyDescent="0.25"/>
  <cols>
    <col min="1" max="1" width="51.6640625" customWidth="1"/>
    <col min="2" max="2" width="32.33203125" customWidth="1"/>
    <col min="3" max="3" width="23.33203125" customWidth="1"/>
    <col min="4" max="4" width="23.6640625" customWidth="1"/>
    <col min="5" max="5" width="57.21875" customWidth="1"/>
    <col min="6" max="6" width="57.33203125" customWidth="1"/>
    <col min="7" max="7" width="54.33203125" customWidth="1"/>
  </cols>
  <sheetData>
    <row r="1" spans="1:7" ht="60" customHeight="1" x14ac:dyDescent="0.25"/>
    <row r="2" spans="1:7" ht="29.55" customHeight="1" x14ac:dyDescent="0.25">
      <c r="A2" s="5" t="s">
        <v>240</v>
      </c>
    </row>
    <row r="3" spans="1:7" ht="15.6" x14ac:dyDescent="0.25">
      <c r="A3" s="115" t="s">
        <v>379</v>
      </c>
      <c r="B3" s="115"/>
      <c r="C3" s="115"/>
      <c r="D3" s="115"/>
      <c r="E3" s="115"/>
      <c r="F3" s="115"/>
    </row>
    <row r="4" spans="1:7" s="13" customFormat="1" ht="15.6" x14ac:dyDescent="0.25">
      <c r="A4" s="116" t="s">
        <v>193</v>
      </c>
      <c r="B4" s="116"/>
      <c r="C4" s="116"/>
      <c r="D4" s="116"/>
      <c r="E4" s="116"/>
      <c r="F4" s="116"/>
    </row>
    <row r="5" spans="1:7" s="14" customFormat="1" ht="20.100000000000001" customHeight="1" x14ac:dyDescent="0.25">
      <c r="A5" s="20" t="s">
        <v>164</v>
      </c>
      <c r="B5" s="110" t="s">
        <v>140</v>
      </c>
      <c r="C5" s="110"/>
      <c r="D5" s="110"/>
      <c r="E5" s="110"/>
      <c r="F5" s="110"/>
    </row>
    <row r="6" spans="1:7" s="16" customFormat="1" ht="33" customHeight="1" x14ac:dyDescent="0.25">
      <c r="A6" s="21" t="s">
        <v>1</v>
      </c>
      <c r="B6" s="129" t="s">
        <v>10</v>
      </c>
      <c r="C6" s="129"/>
      <c r="D6" s="129"/>
      <c r="E6" s="129"/>
      <c r="F6" s="129"/>
    </row>
    <row r="7" spans="1:7" ht="19.95" customHeight="1" x14ac:dyDescent="0.25">
      <c r="A7" s="17" t="s">
        <v>2</v>
      </c>
      <c r="B7" s="18" t="s">
        <v>3</v>
      </c>
      <c r="C7" s="17" t="s">
        <v>4</v>
      </c>
      <c r="D7" s="17" t="s">
        <v>5</v>
      </c>
      <c r="E7" s="17" t="s">
        <v>6</v>
      </c>
      <c r="F7" s="27" t="s">
        <v>142</v>
      </c>
    </row>
    <row r="8" spans="1:7" s="13" customFormat="1" ht="131.55000000000001" customHeight="1" x14ac:dyDescent="0.25">
      <c r="A8" s="46" t="s">
        <v>334</v>
      </c>
      <c r="B8" s="46" t="s">
        <v>175</v>
      </c>
      <c r="C8" s="62" t="s">
        <v>83</v>
      </c>
      <c r="D8" s="62" t="s">
        <v>161</v>
      </c>
      <c r="E8" s="62" t="s">
        <v>326</v>
      </c>
      <c r="F8" s="46" t="s">
        <v>423</v>
      </c>
      <c r="G8" s="54" t="s">
        <v>64</v>
      </c>
    </row>
    <row r="9" spans="1:7" s="13" customFormat="1" ht="130.94999999999999" customHeight="1" x14ac:dyDescent="0.25">
      <c r="A9" s="46" t="s">
        <v>348</v>
      </c>
      <c r="B9" s="46" t="s">
        <v>175</v>
      </c>
      <c r="C9" s="47" t="s">
        <v>83</v>
      </c>
      <c r="D9" s="47" t="s">
        <v>319</v>
      </c>
      <c r="E9" s="47" t="s">
        <v>320</v>
      </c>
      <c r="F9" s="46" t="s">
        <v>380</v>
      </c>
      <c r="G9" s="57" t="s">
        <v>64</v>
      </c>
    </row>
    <row r="10" spans="1:7" s="13" customFormat="1" ht="256.95" customHeight="1" x14ac:dyDescent="0.25">
      <c r="A10" s="98" t="s">
        <v>355</v>
      </c>
      <c r="B10" s="105" t="s">
        <v>11</v>
      </c>
      <c r="C10" s="47" t="s">
        <v>84</v>
      </c>
      <c r="D10" s="47" t="s">
        <v>287</v>
      </c>
      <c r="E10" s="47" t="s">
        <v>85</v>
      </c>
      <c r="F10" s="93" t="s">
        <v>424</v>
      </c>
    </row>
    <row r="11" spans="1:7" s="13" customFormat="1" ht="244.5" customHeight="1" x14ac:dyDescent="0.25">
      <c r="A11" s="128"/>
      <c r="B11" s="105"/>
      <c r="C11" s="47" t="s">
        <v>86</v>
      </c>
      <c r="D11" s="47" t="s">
        <v>288</v>
      </c>
      <c r="E11" s="47" t="s">
        <v>306</v>
      </c>
      <c r="F11" s="47" t="s">
        <v>425</v>
      </c>
    </row>
    <row r="12" spans="1:7" ht="27.6" customHeight="1" x14ac:dyDescent="0.25">
      <c r="A12" s="11" t="s">
        <v>165</v>
      </c>
      <c r="B12" s="105" t="s">
        <v>189</v>
      </c>
      <c r="C12" s="105"/>
      <c r="D12" s="105"/>
      <c r="E12" s="105"/>
      <c r="F12" s="105"/>
    </row>
    <row r="13" spans="1:7" ht="35.1" customHeight="1" x14ac:dyDescent="0.25">
      <c r="A13" s="11" t="s">
        <v>1</v>
      </c>
      <c r="B13" s="105" t="s">
        <v>8</v>
      </c>
      <c r="C13" s="105"/>
      <c r="D13" s="105"/>
      <c r="E13" s="105"/>
      <c r="F13" s="105"/>
    </row>
    <row r="14" spans="1:7" ht="13.95" customHeight="1" x14ac:dyDescent="0.25">
      <c r="A14" s="117"/>
      <c r="B14" s="118"/>
      <c r="C14" s="118"/>
      <c r="D14" s="118"/>
      <c r="E14" s="118"/>
      <c r="F14" s="119"/>
    </row>
    <row r="15" spans="1:7" s="13" customFormat="1" ht="19.95" customHeight="1" x14ac:dyDescent="0.25">
      <c r="A15" s="17" t="s">
        <v>2</v>
      </c>
      <c r="B15" s="18" t="s">
        <v>3</v>
      </c>
      <c r="C15" s="17" t="s">
        <v>4</v>
      </c>
      <c r="D15" s="17" t="s">
        <v>5</v>
      </c>
      <c r="E15" s="17" t="s">
        <v>6</v>
      </c>
      <c r="F15" s="27" t="s">
        <v>142</v>
      </c>
    </row>
    <row r="16" spans="1:7" s="52" customFormat="1" ht="93.6" x14ac:dyDescent="0.25">
      <c r="A16" s="105" t="s">
        <v>356</v>
      </c>
      <c r="B16" s="46" t="s">
        <v>11</v>
      </c>
      <c r="C16" s="46" t="s">
        <v>84</v>
      </c>
      <c r="D16" s="46" t="s">
        <v>289</v>
      </c>
      <c r="E16" s="46" t="s">
        <v>307</v>
      </c>
      <c r="F16" s="46" t="s">
        <v>447</v>
      </c>
    </row>
    <row r="17" spans="1:6" s="13" customFormat="1" ht="135.44999999999999" customHeight="1" x14ac:dyDescent="0.25">
      <c r="A17" s="105"/>
      <c r="B17" s="46" t="s">
        <v>11</v>
      </c>
      <c r="C17" s="46" t="s">
        <v>45</v>
      </c>
      <c r="D17" s="46" t="s">
        <v>290</v>
      </c>
      <c r="E17" s="46" t="s">
        <v>87</v>
      </c>
      <c r="F17" s="46" t="s">
        <v>448</v>
      </c>
    </row>
    <row r="18" spans="1:6" s="80" customFormat="1" ht="160.94999999999999" customHeight="1" x14ac:dyDescent="0.25">
      <c r="A18" s="105" t="s">
        <v>194</v>
      </c>
      <c r="B18" s="46" t="s">
        <v>11</v>
      </c>
      <c r="C18" s="46" t="s">
        <v>86</v>
      </c>
      <c r="D18" s="46" t="s">
        <v>291</v>
      </c>
      <c r="E18" s="46" t="s">
        <v>308</v>
      </c>
      <c r="F18" s="46" t="s">
        <v>449</v>
      </c>
    </row>
    <row r="19" spans="1:6" s="13" customFormat="1" ht="140.4" x14ac:dyDescent="0.25">
      <c r="A19" s="105"/>
      <c r="B19" s="46" t="s">
        <v>11</v>
      </c>
      <c r="C19" s="46" t="s">
        <v>86</v>
      </c>
      <c r="D19" s="46" t="s">
        <v>292</v>
      </c>
      <c r="E19" s="46" t="s">
        <v>88</v>
      </c>
      <c r="F19" s="46" t="s">
        <v>450</v>
      </c>
    </row>
    <row r="20" spans="1:6" s="80" customFormat="1" ht="156" x14ac:dyDescent="0.25">
      <c r="A20" s="105"/>
      <c r="B20" s="46" t="s">
        <v>11</v>
      </c>
      <c r="C20" s="46" t="s">
        <v>86</v>
      </c>
      <c r="D20" s="46" t="s">
        <v>293</v>
      </c>
      <c r="E20" s="46" t="s">
        <v>89</v>
      </c>
      <c r="F20" s="88" t="s">
        <v>375</v>
      </c>
    </row>
    <row r="21" spans="1:6" s="81" customFormat="1" ht="189.45" customHeight="1" x14ac:dyDescent="0.25">
      <c r="A21" s="105"/>
      <c r="B21" s="46" t="s">
        <v>11</v>
      </c>
      <c r="C21" s="46" t="s">
        <v>86</v>
      </c>
      <c r="D21" s="46" t="s">
        <v>294</v>
      </c>
      <c r="E21" s="46" t="s">
        <v>90</v>
      </c>
      <c r="F21" s="46" t="s">
        <v>450</v>
      </c>
    </row>
    <row r="22" spans="1:6" ht="175.95" customHeight="1" x14ac:dyDescent="0.25">
      <c r="A22" s="105"/>
      <c r="B22" s="46" t="s">
        <v>11</v>
      </c>
      <c r="C22" s="46" t="s">
        <v>86</v>
      </c>
      <c r="D22" s="46" t="s">
        <v>295</v>
      </c>
      <c r="E22" s="46" t="s">
        <v>91</v>
      </c>
      <c r="F22" s="46" t="s">
        <v>450</v>
      </c>
    </row>
    <row r="23" spans="1:6" ht="13.95" customHeight="1" x14ac:dyDescent="0.25">
      <c r="A23" s="117"/>
      <c r="B23" s="118"/>
      <c r="C23" s="118"/>
      <c r="D23" s="118"/>
      <c r="E23" s="118"/>
      <c r="F23" s="119"/>
    </row>
    <row r="24" spans="1:6" ht="20.100000000000001" customHeight="1" x14ac:dyDescent="0.25">
      <c r="A24" s="19" t="s">
        <v>190</v>
      </c>
      <c r="B24" s="126" t="s">
        <v>191</v>
      </c>
      <c r="C24" s="127"/>
      <c r="D24" s="127"/>
      <c r="E24" s="127"/>
      <c r="F24" s="127"/>
    </row>
    <row r="25" spans="1:6" s="13" customFormat="1" ht="19.95" customHeight="1" x14ac:dyDescent="0.25">
      <c r="A25" s="19" t="s">
        <v>1</v>
      </c>
      <c r="B25" s="105" t="s">
        <v>166</v>
      </c>
      <c r="C25" s="105"/>
      <c r="D25" s="105"/>
      <c r="E25" s="105"/>
      <c r="F25" s="105"/>
    </row>
    <row r="26" spans="1:6" ht="15.6" x14ac:dyDescent="0.25">
      <c r="A26" s="17" t="s">
        <v>2</v>
      </c>
      <c r="B26" s="18" t="s">
        <v>3</v>
      </c>
      <c r="C26" s="17" t="s">
        <v>4</v>
      </c>
      <c r="D26" s="17" t="s">
        <v>5</v>
      </c>
      <c r="E26" s="17" t="s">
        <v>6</v>
      </c>
      <c r="F26" s="27" t="s">
        <v>142</v>
      </c>
    </row>
    <row r="27" spans="1:6" ht="73.05" customHeight="1" x14ac:dyDescent="0.25">
      <c r="A27" s="46" t="s">
        <v>357</v>
      </c>
      <c r="B27" s="51" t="s">
        <v>7</v>
      </c>
      <c r="C27" s="71" t="s">
        <v>84</v>
      </c>
      <c r="D27" s="71" t="s">
        <v>296</v>
      </c>
      <c r="E27" s="71" t="s">
        <v>309</v>
      </c>
      <c r="F27" s="47" t="s">
        <v>381</v>
      </c>
    </row>
    <row r="28" spans="1:6" ht="13.95" customHeight="1" x14ac:dyDescent="0.25">
      <c r="A28" s="117"/>
      <c r="B28" s="118"/>
      <c r="C28" s="118"/>
      <c r="D28" s="118"/>
      <c r="E28" s="118"/>
      <c r="F28" s="119"/>
    </row>
    <row r="29" spans="1:6" ht="20.100000000000001" customHeight="1" x14ac:dyDescent="0.25">
      <c r="A29" s="19" t="s">
        <v>190</v>
      </c>
      <c r="B29" s="126" t="s">
        <v>169</v>
      </c>
      <c r="C29" s="127"/>
      <c r="D29" s="127"/>
      <c r="E29" s="127"/>
      <c r="F29" s="127"/>
    </row>
    <row r="30" spans="1:6" s="13" customFormat="1" ht="19.95" customHeight="1" x14ac:dyDescent="0.25">
      <c r="A30" s="19" t="s">
        <v>1</v>
      </c>
      <c r="B30" s="105" t="s">
        <v>195</v>
      </c>
      <c r="C30" s="105"/>
      <c r="D30" s="105"/>
      <c r="E30" s="105"/>
      <c r="F30" s="105"/>
    </row>
    <row r="31" spans="1:6" ht="13.95" customHeight="1" x14ac:dyDescent="0.25">
      <c r="A31" s="117"/>
      <c r="B31" s="118"/>
      <c r="C31" s="118"/>
      <c r="D31" s="118"/>
      <c r="E31" s="118"/>
      <c r="F31" s="119"/>
    </row>
    <row r="32" spans="1:6" s="13" customFormat="1" ht="15.6" x14ac:dyDescent="0.25">
      <c r="A32" s="17" t="s">
        <v>2</v>
      </c>
      <c r="B32" s="18" t="s">
        <v>3</v>
      </c>
      <c r="C32" s="17" t="s">
        <v>4</v>
      </c>
      <c r="D32" s="17" t="s">
        <v>5</v>
      </c>
      <c r="E32" s="17" t="s">
        <v>6</v>
      </c>
      <c r="F32" s="27" t="s">
        <v>142</v>
      </c>
    </row>
    <row r="33" spans="1:7" ht="147.6" customHeight="1" x14ac:dyDescent="0.25">
      <c r="A33" s="46" t="s">
        <v>341</v>
      </c>
      <c r="B33" s="46" t="s">
        <v>79</v>
      </c>
      <c r="C33" s="46" t="s">
        <v>92</v>
      </c>
      <c r="D33" s="51" t="s">
        <v>327</v>
      </c>
      <c r="E33" s="51" t="s">
        <v>328</v>
      </c>
      <c r="F33" s="46" t="s">
        <v>382</v>
      </c>
    </row>
    <row r="34" spans="1:7" ht="135" customHeight="1" x14ac:dyDescent="0.25">
      <c r="A34" s="46" t="s">
        <v>342</v>
      </c>
      <c r="B34" s="46" t="s">
        <v>426</v>
      </c>
      <c r="C34" s="46" t="s">
        <v>92</v>
      </c>
      <c r="D34" s="46" t="s">
        <v>180</v>
      </c>
      <c r="E34" s="46" t="s">
        <v>172</v>
      </c>
      <c r="F34" s="46" t="s">
        <v>383</v>
      </c>
    </row>
    <row r="35" spans="1:7" ht="13.95" customHeight="1" x14ac:dyDescent="0.25">
      <c r="A35" s="117"/>
      <c r="B35" s="118"/>
      <c r="C35" s="118"/>
      <c r="D35" s="118"/>
      <c r="E35" s="118"/>
      <c r="F35" s="119"/>
    </row>
    <row r="36" spans="1:7" ht="20.100000000000001" customHeight="1" x14ac:dyDescent="0.25">
      <c r="A36" s="19" t="s">
        <v>192</v>
      </c>
      <c r="B36" s="126" t="s">
        <v>187</v>
      </c>
      <c r="C36" s="127"/>
      <c r="D36" s="127"/>
      <c r="E36" s="127"/>
      <c r="F36" s="127"/>
    </row>
    <row r="37" spans="1:7" s="13" customFormat="1" ht="19.95" customHeight="1" x14ac:dyDescent="0.25">
      <c r="A37" s="19" t="s">
        <v>1</v>
      </c>
      <c r="B37" s="105" t="s">
        <v>196</v>
      </c>
      <c r="C37" s="105"/>
      <c r="D37" s="105"/>
      <c r="E37" s="105"/>
      <c r="F37" s="105"/>
      <c r="G37" s="54" t="s">
        <v>64</v>
      </c>
    </row>
    <row r="38" spans="1:7" s="13" customFormat="1" ht="19.95" customHeight="1" x14ac:dyDescent="0.25">
      <c r="A38" s="17" t="s">
        <v>2</v>
      </c>
      <c r="B38" s="18" t="s">
        <v>3</v>
      </c>
      <c r="C38" s="17" t="s">
        <v>4</v>
      </c>
      <c r="D38" s="17" t="s">
        <v>5</v>
      </c>
      <c r="E38" s="17" t="s">
        <v>6</v>
      </c>
      <c r="F38" s="27" t="s">
        <v>142</v>
      </c>
      <c r="G38" s="54" t="s">
        <v>64</v>
      </c>
    </row>
    <row r="39" spans="1:7" ht="128.55000000000001" customHeight="1" x14ac:dyDescent="0.25">
      <c r="A39" s="46" t="s">
        <v>329</v>
      </c>
      <c r="B39" s="46" t="s">
        <v>82</v>
      </c>
      <c r="C39" s="46" t="s">
        <v>83</v>
      </c>
      <c r="D39" s="62" t="s">
        <v>161</v>
      </c>
      <c r="E39" s="62" t="s">
        <v>326</v>
      </c>
      <c r="F39" s="46" t="s">
        <v>384</v>
      </c>
    </row>
    <row r="40" spans="1:7" ht="124.8" x14ac:dyDescent="0.25">
      <c r="A40" s="46" t="s">
        <v>330</v>
      </c>
      <c r="B40" s="46" t="s">
        <v>171</v>
      </c>
      <c r="C40" s="46" t="s">
        <v>83</v>
      </c>
      <c r="D40" s="47" t="s">
        <v>319</v>
      </c>
      <c r="E40" s="47" t="s">
        <v>320</v>
      </c>
      <c r="F40" s="46" t="s">
        <v>380</v>
      </c>
    </row>
    <row r="41" spans="1:7" ht="15.6" x14ac:dyDescent="0.25">
      <c r="A41" s="4"/>
      <c r="B41" s="4"/>
      <c r="C41" s="4"/>
      <c r="D41" s="4"/>
      <c r="E41" s="4"/>
    </row>
  </sheetData>
  <mergeCells count="21">
    <mergeCell ref="A3:F3"/>
    <mergeCell ref="A10:A11"/>
    <mergeCell ref="B10:B11"/>
    <mergeCell ref="A16:A17"/>
    <mergeCell ref="A18:A22"/>
    <mergeCell ref="B5:F5"/>
    <mergeCell ref="B6:F6"/>
    <mergeCell ref="B12:F12"/>
    <mergeCell ref="A14:F14"/>
    <mergeCell ref="B36:F36"/>
    <mergeCell ref="B37:F37"/>
    <mergeCell ref="A4:F4"/>
    <mergeCell ref="B13:F13"/>
    <mergeCell ref="B24:F24"/>
    <mergeCell ref="B25:F25"/>
    <mergeCell ref="B29:F29"/>
    <mergeCell ref="B30:F30"/>
    <mergeCell ref="A23:F23"/>
    <mergeCell ref="A28:F28"/>
    <mergeCell ref="A31:F31"/>
    <mergeCell ref="A35:F35"/>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8"/>
  <sheetViews>
    <sheetView showGridLines="0" topLeftCell="C1" zoomScaleNormal="100" workbookViewId="0">
      <selection activeCell="G8" sqref="G8"/>
    </sheetView>
  </sheetViews>
  <sheetFormatPr defaultRowHeight="13.2" x14ac:dyDescent="0.25"/>
  <cols>
    <col min="1" max="1" width="28" customWidth="1"/>
    <col min="2" max="2" width="30.33203125" customWidth="1"/>
    <col min="3" max="3" width="25.21875" customWidth="1"/>
    <col min="4" max="4" width="41.77734375" customWidth="1"/>
    <col min="5" max="5" width="33.33203125" customWidth="1"/>
    <col min="6" max="6" width="25.21875" customWidth="1"/>
  </cols>
  <sheetData>
    <row r="1" spans="1:6" ht="46.05" customHeight="1" x14ac:dyDescent="0.25"/>
    <row r="2" spans="1:6" ht="17.100000000000001" customHeight="1" x14ac:dyDescent="0.25">
      <c r="A2" s="60" t="s">
        <v>240</v>
      </c>
    </row>
    <row r="3" spans="1:6" ht="15.6" x14ac:dyDescent="0.25">
      <c r="A3" s="115" t="s">
        <v>333</v>
      </c>
      <c r="B3" s="115"/>
      <c r="C3" s="115"/>
      <c r="D3" s="115"/>
      <c r="E3" s="115"/>
      <c r="F3" s="115"/>
    </row>
    <row r="4" spans="1:6" ht="15.6" x14ac:dyDescent="0.25">
      <c r="A4" s="116" t="s">
        <v>198</v>
      </c>
      <c r="B4" s="116"/>
      <c r="C4" s="116"/>
      <c r="D4" s="116"/>
      <c r="E4" s="116"/>
      <c r="F4" s="116"/>
    </row>
    <row r="5" spans="1:6" s="13" customFormat="1" ht="20.100000000000001" customHeight="1" x14ac:dyDescent="0.25">
      <c r="A5" s="11" t="s">
        <v>168</v>
      </c>
      <c r="B5" s="122" t="s">
        <v>184</v>
      </c>
      <c r="C5" s="123"/>
      <c r="D5" s="123"/>
      <c r="E5" s="123"/>
      <c r="F5" s="124"/>
    </row>
    <row r="6" spans="1:6" ht="53.55" customHeight="1" x14ac:dyDescent="0.25">
      <c r="A6" s="11" t="s">
        <v>1</v>
      </c>
      <c r="B6" s="121" t="s">
        <v>159</v>
      </c>
      <c r="C6" s="121"/>
      <c r="D6" s="121"/>
      <c r="E6" s="121"/>
      <c r="F6" s="121"/>
    </row>
    <row r="7" spans="1:6" ht="20.100000000000001" customHeight="1" x14ac:dyDescent="0.25">
      <c r="A7" s="2" t="s">
        <v>2</v>
      </c>
      <c r="B7" s="3"/>
      <c r="C7" s="2" t="s">
        <v>4</v>
      </c>
      <c r="D7" s="2" t="s">
        <v>5</v>
      </c>
      <c r="E7" s="2" t="s">
        <v>6</v>
      </c>
      <c r="F7" s="2" t="s">
        <v>197</v>
      </c>
    </row>
    <row r="8" spans="1:6" s="13" customFormat="1" ht="161.55000000000001" customHeight="1" x14ac:dyDescent="0.25">
      <c r="A8" s="46" t="s">
        <v>342</v>
      </c>
      <c r="B8" s="46" t="s">
        <v>80</v>
      </c>
      <c r="C8" s="46" t="s">
        <v>93</v>
      </c>
      <c r="D8" s="46" t="s">
        <v>297</v>
      </c>
      <c r="E8" s="46" t="s">
        <v>94</v>
      </c>
      <c r="F8" s="46" t="s">
        <v>439</v>
      </c>
    </row>
  </sheetData>
  <mergeCells count="4">
    <mergeCell ref="A3:F3"/>
    <mergeCell ref="B5:F5"/>
    <mergeCell ref="B6:F6"/>
    <mergeCell ref="A4:F4"/>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52"/>
  <sheetViews>
    <sheetView showGridLines="0" topLeftCell="A6" zoomScale="70" zoomScaleNormal="70" workbookViewId="0">
      <selection activeCell="F18" sqref="F18"/>
    </sheetView>
  </sheetViews>
  <sheetFormatPr defaultRowHeight="13.2" x14ac:dyDescent="0.25"/>
  <cols>
    <col min="1" max="1" width="42" customWidth="1"/>
    <col min="2" max="2" width="25.6640625" customWidth="1"/>
    <col min="3" max="3" width="36.6640625" customWidth="1"/>
    <col min="4" max="4" width="32.77734375" customWidth="1"/>
    <col min="5" max="5" width="89.6640625" customWidth="1"/>
    <col min="6" max="6" width="28.33203125" customWidth="1"/>
  </cols>
  <sheetData>
    <row r="1" spans="1:6" ht="51.6" customHeight="1" x14ac:dyDescent="0.25"/>
    <row r="2" spans="1:6" ht="17.100000000000001" customHeight="1" x14ac:dyDescent="0.25">
      <c r="A2" s="60" t="s">
        <v>240</v>
      </c>
    </row>
    <row r="3" spans="1:6" ht="15.6" x14ac:dyDescent="0.25">
      <c r="A3" s="115" t="s">
        <v>379</v>
      </c>
      <c r="B3" s="115"/>
      <c r="C3" s="115"/>
      <c r="D3" s="115"/>
      <c r="E3" s="115"/>
      <c r="F3" s="115"/>
    </row>
    <row r="4" spans="1:6" ht="22.5" customHeight="1" x14ac:dyDescent="0.25">
      <c r="A4" s="130" t="s">
        <v>204</v>
      </c>
      <c r="B4" s="130"/>
      <c r="C4" s="130"/>
      <c r="D4" s="130"/>
      <c r="E4" s="130"/>
      <c r="F4" s="130"/>
    </row>
    <row r="5" spans="1:6" ht="20.100000000000001" customHeight="1" x14ac:dyDescent="0.25">
      <c r="A5" s="9" t="s">
        <v>200</v>
      </c>
      <c r="B5" s="131" t="s">
        <v>201</v>
      </c>
      <c r="C5" s="131"/>
      <c r="D5" s="131"/>
      <c r="E5" s="131"/>
      <c r="F5" s="131"/>
    </row>
    <row r="6" spans="1:6" ht="35.1" customHeight="1" x14ac:dyDescent="0.25">
      <c r="A6" s="10" t="s">
        <v>1</v>
      </c>
      <c r="B6" s="111" t="s">
        <v>102</v>
      </c>
      <c r="C6" s="111"/>
      <c r="D6" s="111"/>
      <c r="E6" s="111"/>
      <c r="F6" s="111"/>
    </row>
    <row r="7" spans="1:6" ht="20.100000000000001" customHeight="1" x14ac:dyDescent="0.25">
      <c r="A7" s="23" t="s">
        <v>2</v>
      </c>
      <c r="B7" s="26" t="s">
        <v>3</v>
      </c>
      <c r="C7" s="23" t="s">
        <v>4</v>
      </c>
      <c r="D7" s="23" t="s">
        <v>5</v>
      </c>
      <c r="E7" s="23" t="s">
        <v>6</v>
      </c>
      <c r="F7" s="23" t="s">
        <v>142</v>
      </c>
    </row>
    <row r="8" spans="1:6" s="34" customFormat="1" ht="159.44999999999999" customHeight="1" x14ac:dyDescent="0.25">
      <c r="A8" s="46" t="s">
        <v>218</v>
      </c>
      <c r="B8" s="46" t="s">
        <v>103</v>
      </c>
      <c r="C8" s="46" t="s">
        <v>57</v>
      </c>
      <c r="D8" s="46" t="s">
        <v>221</v>
      </c>
      <c r="E8" s="46" t="s">
        <v>453</v>
      </c>
      <c r="F8" s="11" t="s">
        <v>464</v>
      </c>
    </row>
    <row r="9" spans="1:6" s="13" customFormat="1" ht="46.8" x14ac:dyDescent="0.25">
      <c r="A9" s="46" t="s">
        <v>358</v>
      </c>
      <c r="B9" s="46" t="s">
        <v>103</v>
      </c>
      <c r="C9" s="47" t="s">
        <v>57</v>
      </c>
      <c r="D9" s="47" t="s">
        <v>222</v>
      </c>
      <c r="E9" s="47" t="s">
        <v>104</v>
      </c>
      <c r="F9" s="47" t="s">
        <v>454</v>
      </c>
    </row>
    <row r="10" spans="1:6" s="13" customFormat="1" ht="114.75" customHeight="1" x14ac:dyDescent="0.25">
      <c r="A10" s="46" t="s">
        <v>219</v>
      </c>
      <c r="B10" s="46" t="s">
        <v>103</v>
      </c>
      <c r="C10" s="47" t="s">
        <v>57</v>
      </c>
      <c r="D10" s="47" t="s">
        <v>223</v>
      </c>
      <c r="E10" s="47" t="s">
        <v>105</v>
      </c>
      <c r="F10" s="47" t="s">
        <v>455</v>
      </c>
    </row>
    <row r="11" spans="1:6" s="13" customFormat="1" ht="108" customHeight="1" x14ac:dyDescent="0.25">
      <c r="A11" s="46" t="s">
        <v>359</v>
      </c>
      <c r="B11" s="46" t="s">
        <v>103</v>
      </c>
      <c r="C11" s="47" t="s">
        <v>106</v>
      </c>
      <c r="D11" s="47" t="s">
        <v>224</v>
      </c>
      <c r="E11" s="47" t="s">
        <v>107</v>
      </c>
      <c r="F11" s="72" t="s">
        <v>456</v>
      </c>
    </row>
    <row r="12" spans="1:6" s="13" customFormat="1" ht="116.55" customHeight="1" x14ac:dyDescent="0.25">
      <c r="A12" s="46" t="s">
        <v>360</v>
      </c>
      <c r="B12" s="46" t="s">
        <v>103</v>
      </c>
      <c r="C12" s="47" t="s">
        <v>57</v>
      </c>
      <c r="D12" s="47" t="s">
        <v>225</v>
      </c>
      <c r="E12" s="47" t="s">
        <v>108</v>
      </c>
      <c r="F12" s="96" t="s">
        <v>457</v>
      </c>
    </row>
    <row r="13" spans="1:6" ht="20.100000000000001" customHeight="1" x14ac:dyDescent="0.25">
      <c r="A13" s="20" t="s">
        <v>202</v>
      </c>
      <c r="B13" s="105" t="s">
        <v>203</v>
      </c>
      <c r="C13" s="105"/>
      <c r="D13" s="105"/>
      <c r="E13" s="105"/>
      <c r="F13" s="105"/>
    </row>
    <row r="14" spans="1:6" ht="35.1" customHeight="1" x14ac:dyDescent="0.25">
      <c r="A14" s="22" t="s">
        <v>1</v>
      </c>
      <c r="B14" s="105" t="s">
        <v>217</v>
      </c>
      <c r="C14" s="105"/>
      <c r="D14" s="105"/>
      <c r="E14" s="105"/>
      <c r="F14" s="105"/>
    </row>
    <row r="15" spans="1:6" ht="13.95" customHeight="1" x14ac:dyDescent="0.25">
      <c r="A15" s="132"/>
      <c r="B15" s="132"/>
      <c r="C15" s="132"/>
      <c r="D15" s="132"/>
      <c r="E15" s="132"/>
      <c r="F15" s="132"/>
    </row>
    <row r="16" spans="1:6" ht="20.100000000000001" customHeight="1" x14ac:dyDescent="0.25">
      <c r="A16" s="26" t="s">
        <v>2</v>
      </c>
      <c r="B16" s="26" t="s">
        <v>3</v>
      </c>
      <c r="C16" s="23" t="s">
        <v>4</v>
      </c>
      <c r="D16" s="23" t="s">
        <v>5</v>
      </c>
      <c r="E16" s="23" t="s">
        <v>6</v>
      </c>
      <c r="F16" s="23" t="s">
        <v>142</v>
      </c>
    </row>
    <row r="17" spans="1:6" s="13" customFormat="1" ht="82.5" customHeight="1" x14ac:dyDescent="0.25">
      <c r="A17" s="41" t="s">
        <v>361</v>
      </c>
      <c r="B17" s="41" t="s">
        <v>103</v>
      </c>
      <c r="C17" s="43" t="s">
        <v>57</v>
      </c>
      <c r="D17" s="43" t="s">
        <v>226</v>
      </c>
      <c r="E17" s="43" t="s">
        <v>109</v>
      </c>
      <c r="F17" s="43" t="s">
        <v>458</v>
      </c>
    </row>
    <row r="18" spans="1:6" s="13" customFormat="1" ht="62.4" x14ac:dyDescent="0.25">
      <c r="A18" s="41" t="s">
        <v>220</v>
      </c>
      <c r="B18" s="108" t="s">
        <v>103</v>
      </c>
      <c r="C18" s="43" t="s">
        <v>57</v>
      </c>
      <c r="D18" s="43" t="s">
        <v>227</v>
      </c>
      <c r="E18" s="43" t="s">
        <v>110</v>
      </c>
      <c r="F18" s="43" t="s">
        <v>459</v>
      </c>
    </row>
    <row r="19" spans="1:6" s="13" customFormat="1" ht="238.95" customHeight="1" x14ac:dyDescent="0.25">
      <c r="A19" s="41" t="s">
        <v>362</v>
      </c>
      <c r="B19" s="108"/>
      <c r="C19" s="43" t="s">
        <v>57</v>
      </c>
      <c r="D19" s="43" t="s">
        <v>228</v>
      </c>
      <c r="E19" s="43" t="s">
        <v>111</v>
      </c>
      <c r="F19" s="43" t="s">
        <v>460</v>
      </c>
    </row>
    <row r="20" spans="1:6" s="13" customFormat="1" ht="144" customHeight="1" x14ac:dyDescent="0.25">
      <c r="A20" s="41" t="s">
        <v>363</v>
      </c>
      <c r="B20" s="41" t="s">
        <v>103</v>
      </c>
      <c r="C20" s="43" t="s">
        <v>57</v>
      </c>
      <c r="D20" s="43" t="s">
        <v>229</v>
      </c>
      <c r="E20" s="43" t="s">
        <v>112</v>
      </c>
      <c r="F20" s="43" t="s">
        <v>461</v>
      </c>
    </row>
    <row r="21" spans="1:6" s="13" customFormat="1" ht="99" customHeight="1" x14ac:dyDescent="0.25">
      <c r="A21" s="41" t="s">
        <v>364</v>
      </c>
      <c r="B21" s="41" t="s">
        <v>103</v>
      </c>
      <c r="C21" s="43" t="s">
        <v>57</v>
      </c>
      <c r="D21" s="43" t="s">
        <v>230</v>
      </c>
      <c r="E21" s="43" t="s">
        <v>113</v>
      </c>
      <c r="F21" s="43" t="s">
        <v>462</v>
      </c>
    </row>
    <row r="22" spans="1:6" s="13" customFormat="1" ht="56.25" customHeight="1" x14ac:dyDescent="0.25">
      <c r="A22" s="41" t="s">
        <v>365</v>
      </c>
      <c r="B22" s="41" t="s">
        <v>103</v>
      </c>
      <c r="C22" s="43" t="s">
        <v>57</v>
      </c>
      <c r="D22" s="43" t="s">
        <v>231</v>
      </c>
      <c r="E22" s="43" t="s">
        <v>114</v>
      </c>
      <c r="F22" s="43" t="s">
        <v>463</v>
      </c>
    </row>
    <row r="23" spans="1:6" s="13" customFormat="1" x14ac:dyDescent="0.25"/>
    <row r="24" spans="1:6" s="13" customFormat="1" x14ac:dyDescent="0.25"/>
    <row r="25" spans="1:6" s="13" customFormat="1" x14ac:dyDescent="0.25"/>
    <row r="26" spans="1:6" s="13" customFormat="1" x14ac:dyDescent="0.25"/>
    <row r="27" spans="1:6" s="13" customFormat="1" x14ac:dyDescent="0.25"/>
    <row r="28" spans="1:6" s="13" customFormat="1" x14ac:dyDescent="0.25"/>
    <row r="29" spans="1:6" s="13" customFormat="1" x14ac:dyDescent="0.25"/>
    <row r="30" spans="1:6" s="13" customFormat="1" x14ac:dyDescent="0.25"/>
    <row r="31" spans="1:6" s="13" customFormat="1" x14ac:dyDescent="0.25"/>
    <row r="32" spans="1:6" s="13" customFormat="1" x14ac:dyDescent="0.25"/>
    <row r="33" s="13" customFormat="1" x14ac:dyDescent="0.25"/>
    <row r="34" s="13" customFormat="1" x14ac:dyDescent="0.25"/>
    <row r="35" s="13" customFormat="1" x14ac:dyDescent="0.25"/>
    <row r="36" s="13" customFormat="1" x14ac:dyDescent="0.25"/>
    <row r="37" s="13" customFormat="1" x14ac:dyDescent="0.25"/>
    <row r="38" s="13" customFormat="1" x14ac:dyDescent="0.25"/>
    <row r="39" s="13" customFormat="1" x14ac:dyDescent="0.25"/>
    <row r="40" s="13" customFormat="1" x14ac:dyDescent="0.25"/>
    <row r="41" s="13" customFormat="1" x14ac:dyDescent="0.25"/>
    <row r="42" s="13" customFormat="1" x14ac:dyDescent="0.25"/>
    <row r="43" s="13" customFormat="1" x14ac:dyDescent="0.25"/>
    <row r="44" s="13" customFormat="1" x14ac:dyDescent="0.25"/>
    <row r="45" s="13" customFormat="1" x14ac:dyDescent="0.25"/>
    <row r="46" s="13" customFormat="1" x14ac:dyDescent="0.25"/>
    <row r="47" s="13" customFormat="1" x14ac:dyDescent="0.25"/>
    <row r="48" s="13" customFormat="1" x14ac:dyDescent="0.25"/>
    <row r="49" s="13" customFormat="1" x14ac:dyDescent="0.25"/>
    <row r="50" s="13" customFormat="1" x14ac:dyDescent="0.25"/>
    <row r="51" s="13" customFormat="1" x14ac:dyDescent="0.25"/>
    <row r="52" s="13" customFormat="1" x14ac:dyDescent="0.25"/>
  </sheetData>
  <mergeCells count="8">
    <mergeCell ref="A3:F3"/>
    <mergeCell ref="B18:B19"/>
    <mergeCell ref="A4:F4"/>
    <mergeCell ref="B5:F5"/>
    <mergeCell ref="B6:F6"/>
    <mergeCell ref="B13:F13"/>
    <mergeCell ref="B14:F14"/>
    <mergeCell ref="A15:F15"/>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34"/>
  <sheetViews>
    <sheetView showGridLines="0" zoomScale="80" zoomScaleNormal="80" workbookViewId="0">
      <selection activeCell="F27" sqref="A27:F27"/>
    </sheetView>
  </sheetViews>
  <sheetFormatPr defaultRowHeight="13.2" x14ac:dyDescent="0.25"/>
  <cols>
    <col min="1" max="1" width="42" customWidth="1"/>
    <col min="2" max="2" width="25.6640625" customWidth="1"/>
    <col min="3" max="3" width="25.21875" customWidth="1"/>
    <col min="4" max="4" width="26" customWidth="1"/>
    <col min="5" max="5" width="72.6640625" customWidth="1"/>
    <col min="6" max="6" width="61.33203125" customWidth="1"/>
  </cols>
  <sheetData>
    <row r="1" spans="1:7" ht="51.6" customHeight="1" x14ac:dyDescent="0.25"/>
    <row r="2" spans="1:7" ht="17.100000000000001" customHeight="1" x14ac:dyDescent="0.25">
      <c r="A2" s="60" t="s">
        <v>240</v>
      </c>
    </row>
    <row r="3" spans="1:7" ht="15.6" x14ac:dyDescent="0.25">
      <c r="A3" s="115" t="s">
        <v>397</v>
      </c>
      <c r="B3" s="115"/>
      <c r="C3" s="115"/>
      <c r="D3" s="115"/>
      <c r="E3" s="115"/>
      <c r="F3" s="115"/>
    </row>
    <row r="4" spans="1:7" ht="29.25" customHeight="1" x14ac:dyDescent="0.25">
      <c r="A4" s="135" t="s">
        <v>212</v>
      </c>
      <c r="B4" s="135"/>
      <c r="C4" s="135"/>
      <c r="D4" s="135"/>
      <c r="E4" s="135"/>
      <c r="F4" s="135"/>
    </row>
    <row r="5" spans="1:7" s="13" customFormat="1" ht="20.100000000000001" customHeight="1" x14ac:dyDescent="0.25">
      <c r="A5" s="20" t="s">
        <v>205</v>
      </c>
      <c r="B5" s="134" t="s">
        <v>206</v>
      </c>
      <c r="C5" s="134"/>
      <c r="D5" s="134"/>
      <c r="E5" s="134"/>
      <c r="F5" s="134"/>
    </row>
    <row r="6" spans="1:7" ht="35.1" customHeight="1" x14ac:dyDescent="0.25">
      <c r="A6" s="22" t="s">
        <v>1</v>
      </c>
      <c r="B6" s="111" t="s">
        <v>159</v>
      </c>
      <c r="C6" s="131"/>
      <c r="D6" s="131"/>
      <c r="E6" s="131"/>
      <c r="F6" s="131"/>
    </row>
    <row r="7" spans="1:7" ht="20.100000000000001" customHeight="1" x14ac:dyDescent="0.25">
      <c r="A7" s="24" t="s">
        <v>2</v>
      </c>
      <c r="B7" s="24" t="s">
        <v>3</v>
      </c>
      <c r="C7" s="24" t="s">
        <v>4</v>
      </c>
      <c r="D7" s="24" t="s">
        <v>5</v>
      </c>
      <c r="E7" s="24" t="s">
        <v>6</v>
      </c>
      <c r="F7" s="24" t="s">
        <v>142</v>
      </c>
    </row>
    <row r="8" spans="1:7" ht="15.6" customHeight="1" x14ac:dyDescent="0.25">
      <c r="A8" s="105" t="s">
        <v>115</v>
      </c>
      <c r="B8" s="133" t="s">
        <v>215</v>
      </c>
      <c r="C8" s="105"/>
      <c r="D8" s="105"/>
      <c r="E8" s="105"/>
      <c r="F8" s="105"/>
    </row>
    <row r="9" spans="1:7" ht="104.55" customHeight="1" x14ac:dyDescent="0.25">
      <c r="A9" s="105"/>
      <c r="B9" s="46" t="s">
        <v>116</v>
      </c>
      <c r="C9" s="46" t="s">
        <v>57</v>
      </c>
      <c r="D9" s="46" t="s">
        <v>245</v>
      </c>
      <c r="E9" s="46" t="s">
        <v>117</v>
      </c>
      <c r="F9" s="46" t="s">
        <v>427</v>
      </c>
      <c r="G9" s="1" t="s">
        <v>64</v>
      </c>
    </row>
    <row r="10" spans="1:7" ht="120.75" customHeight="1" x14ac:dyDescent="0.25">
      <c r="A10" s="105"/>
      <c r="B10" s="46" t="s">
        <v>118</v>
      </c>
      <c r="C10" s="46" t="s">
        <v>57</v>
      </c>
      <c r="D10" s="46" t="s">
        <v>246</v>
      </c>
      <c r="E10" s="46" t="s">
        <v>119</v>
      </c>
      <c r="F10" s="46" t="s">
        <v>383</v>
      </c>
    </row>
    <row r="11" spans="1:7" ht="111" customHeight="1" x14ac:dyDescent="0.25">
      <c r="A11" s="105"/>
      <c r="B11" s="46" t="s">
        <v>120</v>
      </c>
      <c r="C11" s="46" t="s">
        <v>57</v>
      </c>
      <c r="D11" s="46" t="s">
        <v>247</v>
      </c>
      <c r="E11" s="46" t="s">
        <v>117</v>
      </c>
      <c r="F11" s="46" t="s">
        <v>412</v>
      </c>
    </row>
    <row r="12" spans="1:7" ht="97.5" customHeight="1" x14ac:dyDescent="0.25">
      <c r="A12" s="105"/>
      <c r="B12" s="46" t="s">
        <v>121</v>
      </c>
      <c r="C12" s="46" t="s">
        <v>57</v>
      </c>
      <c r="D12" s="46" t="s">
        <v>248</v>
      </c>
      <c r="E12" s="46" t="s">
        <v>117</v>
      </c>
      <c r="F12" s="46" t="s">
        <v>412</v>
      </c>
    </row>
    <row r="13" spans="1:7" ht="166.5" customHeight="1" x14ac:dyDescent="0.25">
      <c r="A13" s="105"/>
      <c r="B13" s="46" t="s">
        <v>122</v>
      </c>
      <c r="C13" s="46" t="s">
        <v>57</v>
      </c>
      <c r="D13" s="46" t="s">
        <v>249</v>
      </c>
      <c r="E13" s="42" t="s">
        <v>123</v>
      </c>
      <c r="F13" s="46" t="s">
        <v>374</v>
      </c>
    </row>
    <row r="14" spans="1:7" ht="102.45" customHeight="1" x14ac:dyDescent="0.25">
      <c r="A14" s="105"/>
      <c r="B14" s="46" t="s">
        <v>124</v>
      </c>
      <c r="C14" s="46" t="s">
        <v>57</v>
      </c>
      <c r="D14" s="46" t="s">
        <v>250</v>
      </c>
      <c r="E14" s="46" t="s">
        <v>117</v>
      </c>
      <c r="F14" s="46" t="s">
        <v>428</v>
      </c>
    </row>
    <row r="15" spans="1:7" ht="225" customHeight="1" x14ac:dyDescent="0.25">
      <c r="A15" s="46" t="s">
        <v>366</v>
      </c>
      <c r="B15" s="46" t="s">
        <v>125</v>
      </c>
      <c r="C15" s="46" t="s">
        <v>57</v>
      </c>
      <c r="D15" s="46" t="s">
        <v>251</v>
      </c>
      <c r="E15" s="46" t="s">
        <v>237</v>
      </c>
      <c r="F15" s="41" t="s">
        <v>429</v>
      </c>
      <c r="G15" s="1" t="s">
        <v>64</v>
      </c>
    </row>
    <row r="16" spans="1:7" ht="20.100000000000001" customHeight="1" x14ac:dyDescent="0.25">
      <c r="A16" s="20" t="s">
        <v>208</v>
      </c>
      <c r="B16" s="105" t="s">
        <v>207</v>
      </c>
      <c r="C16" s="105"/>
      <c r="D16" s="105"/>
      <c r="E16" s="105"/>
      <c r="F16" s="105"/>
      <c r="G16" s="1" t="s">
        <v>64</v>
      </c>
    </row>
    <row r="17" spans="1:7" ht="50.1" customHeight="1" x14ac:dyDescent="0.25">
      <c r="A17" s="22" t="s">
        <v>1</v>
      </c>
      <c r="B17" s="105" t="s">
        <v>214</v>
      </c>
      <c r="C17" s="105"/>
      <c r="D17" s="105"/>
      <c r="E17" s="105"/>
      <c r="F17" s="105"/>
    </row>
    <row r="18" spans="1:7" ht="13.95" customHeight="1" x14ac:dyDescent="0.25">
      <c r="A18" s="132"/>
      <c r="B18" s="132"/>
      <c r="C18" s="132"/>
      <c r="D18" s="132"/>
      <c r="E18" s="132"/>
      <c r="F18" s="132"/>
      <c r="G18" s="1" t="s">
        <v>64</v>
      </c>
    </row>
    <row r="19" spans="1:7" s="7" customFormat="1" ht="19.95" customHeight="1" x14ac:dyDescent="0.25">
      <c r="A19" s="25" t="s">
        <v>2</v>
      </c>
      <c r="B19" s="25" t="s">
        <v>3</v>
      </c>
      <c r="C19" s="25" t="s">
        <v>4</v>
      </c>
      <c r="D19" s="25" t="s">
        <v>5</v>
      </c>
      <c r="E19" s="25" t="s">
        <v>6</v>
      </c>
      <c r="F19" s="25" t="s">
        <v>142</v>
      </c>
      <c r="G19" s="7" t="s">
        <v>64</v>
      </c>
    </row>
    <row r="20" spans="1:7" ht="143.55000000000001" customHeight="1" x14ac:dyDescent="0.25">
      <c r="A20" s="41" t="s">
        <v>391</v>
      </c>
      <c r="B20" s="41" t="s">
        <v>125</v>
      </c>
      <c r="C20" s="41" t="s">
        <v>57</v>
      </c>
      <c r="D20" s="41" t="s">
        <v>302</v>
      </c>
      <c r="E20" s="41" t="s">
        <v>126</v>
      </c>
      <c r="F20" s="46" t="s">
        <v>394</v>
      </c>
      <c r="G20" s="1" t="s">
        <v>64</v>
      </c>
    </row>
    <row r="21" spans="1:7" ht="117.45" customHeight="1" x14ac:dyDescent="0.25">
      <c r="A21" s="41" t="s">
        <v>367</v>
      </c>
      <c r="B21" s="41" t="s">
        <v>125</v>
      </c>
      <c r="C21" s="43" t="s">
        <v>57</v>
      </c>
      <c r="D21" s="43" t="s">
        <v>301</v>
      </c>
      <c r="E21" s="43" t="s">
        <v>127</v>
      </c>
      <c r="F21" s="47" t="s">
        <v>392</v>
      </c>
      <c r="G21" s="1" t="s">
        <v>64</v>
      </c>
    </row>
    <row r="22" spans="1:7" ht="79.95" customHeight="1" x14ac:dyDescent="0.25">
      <c r="A22" s="41" t="s">
        <v>368</v>
      </c>
      <c r="B22" s="41" t="s">
        <v>128</v>
      </c>
      <c r="C22" s="43" t="s">
        <v>57</v>
      </c>
      <c r="D22" s="43" t="s">
        <v>300</v>
      </c>
      <c r="E22" s="43" t="s">
        <v>129</v>
      </c>
      <c r="F22" s="47" t="s">
        <v>393</v>
      </c>
    </row>
    <row r="23" spans="1:7" ht="35.1" customHeight="1" x14ac:dyDescent="0.25">
      <c r="A23" s="20" t="s">
        <v>209</v>
      </c>
      <c r="B23" s="105" t="s">
        <v>210</v>
      </c>
      <c r="C23" s="105"/>
      <c r="D23" s="105"/>
      <c r="E23" s="105"/>
      <c r="F23" s="105"/>
    </row>
    <row r="24" spans="1:7" ht="20.100000000000001" customHeight="1" x14ac:dyDescent="0.25">
      <c r="A24" s="22" t="s">
        <v>1</v>
      </c>
      <c r="B24" s="105" t="s">
        <v>211</v>
      </c>
      <c r="C24" s="105"/>
      <c r="D24" s="105"/>
      <c r="E24" s="105"/>
      <c r="F24" s="105"/>
    </row>
    <row r="25" spans="1:7" s="83" customFormat="1" ht="13.95" customHeight="1" x14ac:dyDescent="0.25">
      <c r="A25" s="132"/>
      <c r="B25" s="132"/>
      <c r="C25" s="132"/>
      <c r="D25" s="132"/>
      <c r="E25" s="132"/>
      <c r="F25" s="132"/>
      <c r="G25" s="83" t="s">
        <v>64</v>
      </c>
    </row>
    <row r="26" spans="1:7" ht="19.95" customHeight="1" x14ac:dyDescent="0.25">
      <c r="A26" s="25" t="s">
        <v>2</v>
      </c>
      <c r="B26" s="25" t="s">
        <v>3</v>
      </c>
      <c r="C26" s="25" t="s">
        <v>4</v>
      </c>
      <c r="D26" s="25" t="s">
        <v>5</v>
      </c>
      <c r="E26" s="25" t="s">
        <v>6</v>
      </c>
      <c r="F26" s="25" t="s">
        <v>142</v>
      </c>
    </row>
    <row r="27" spans="1:7" ht="294" customHeight="1" x14ac:dyDescent="0.25">
      <c r="A27" s="41" t="s">
        <v>369</v>
      </c>
      <c r="B27" s="41" t="s">
        <v>130</v>
      </c>
      <c r="C27" s="41" t="s">
        <v>131</v>
      </c>
      <c r="D27" s="41" t="s">
        <v>332</v>
      </c>
      <c r="E27" s="41" t="s">
        <v>331</v>
      </c>
      <c r="F27" s="95" t="s">
        <v>451</v>
      </c>
    </row>
    <row r="28" spans="1:7" ht="35.1" customHeight="1" x14ac:dyDescent="0.25">
      <c r="A28" s="41" t="s">
        <v>370</v>
      </c>
      <c r="B28" s="41" t="s">
        <v>130</v>
      </c>
      <c r="C28" s="43" t="s">
        <v>131</v>
      </c>
      <c r="D28" s="43" t="s">
        <v>299</v>
      </c>
      <c r="E28" s="43" t="s">
        <v>132</v>
      </c>
      <c r="F28" s="45" t="s">
        <v>395</v>
      </c>
    </row>
    <row r="29" spans="1:7" ht="20.100000000000001" customHeight="1" x14ac:dyDescent="0.25">
      <c r="A29" s="20" t="s">
        <v>202</v>
      </c>
      <c r="B29" s="105" t="s">
        <v>203</v>
      </c>
      <c r="C29" s="105"/>
      <c r="D29" s="105"/>
      <c r="E29" s="105"/>
      <c r="F29" s="105"/>
    </row>
    <row r="30" spans="1:7" ht="13.95" customHeight="1" x14ac:dyDescent="0.25">
      <c r="A30" s="22" t="s">
        <v>1</v>
      </c>
      <c r="B30" s="105" t="s">
        <v>213</v>
      </c>
      <c r="C30" s="105"/>
      <c r="D30" s="105"/>
      <c r="E30" s="105"/>
      <c r="F30" s="105"/>
      <c r="G30" s="1" t="s">
        <v>64</v>
      </c>
    </row>
    <row r="31" spans="1:7" ht="13.95" customHeight="1" x14ac:dyDescent="0.25">
      <c r="A31" s="132"/>
      <c r="B31" s="132"/>
      <c r="C31" s="132"/>
      <c r="D31" s="132"/>
      <c r="E31" s="132"/>
      <c r="F31" s="132"/>
    </row>
    <row r="32" spans="1:7" ht="19.95" customHeight="1" x14ac:dyDescent="0.25">
      <c r="A32" s="25" t="s">
        <v>2</v>
      </c>
      <c r="B32" s="25" t="s">
        <v>3</v>
      </c>
      <c r="C32" s="25" t="s">
        <v>4</v>
      </c>
      <c r="D32" s="25" t="s">
        <v>5</v>
      </c>
      <c r="E32" s="25" t="s">
        <v>6</v>
      </c>
      <c r="F32" s="25" t="s">
        <v>142</v>
      </c>
    </row>
    <row r="33" spans="1:6" ht="117" customHeight="1" x14ac:dyDescent="0.25">
      <c r="A33" s="41" t="s">
        <v>216</v>
      </c>
      <c r="B33" s="44" t="s">
        <v>133</v>
      </c>
      <c r="C33" s="43" t="s">
        <v>57</v>
      </c>
      <c r="D33" s="43" t="s">
        <v>298</v>
      </c>
      <c r="E33" s="43" t="s">
        <v>134</v>
      </c>
      <c r="F33" s="47" t="s">
        <v>396</v>
      </c>
    </row>
    <row r="34" spans="1:6" ht="15.6" x14ac:dyDescent="0.25">
      <c r="A34" s="5"/>
      <c r="B34" s="5"/>
      <c r="C34" s="5"/>
      <c r="D34" s="5"/>
      <c r="E34" s="5"/>
    </row>
  </sheetData>
  <mergeCells count="15">
    <mergeCell ref="A31:F31"/>
    <mergeCell ref="A25:F25"/>
    <mergeCell ref="B29:F29"/>
    <mergeCell ref="B30:F30"/>
    <mergeCell ref="B23:F23"/>
    <mergeCell ref="B24:F24"/>
    <mergeCell ref="B8:F8"/>
    <mergeCell ref="A18:F18"/>
    <mergeCell ref="A3:F3"/>
    <mergeCell ref="B5:F5"/>
    <mergeCell ref="B6:F6"/>
    <mergeCell ref="B16:F16"/>
    <mergeCell ref="B17:F17"/>
    <mergeCell ref="A4:F4"/>
    <mergeCell ref="A8:A14"/>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10"/>
  <sheetViews>
    <sheetView showGridLines="0" topLeftCell="B1" zoomScaleNormal="100" workbookViewId="0">
      <selection activeCell="F8" sqref="F8"/>
    </sheetView>
  </sheetViews>
  <sheetFormatPr defaultRowHeight="13.2" x14ac:dyDescent="0.25"/>
  <cols>
    <col min="1" max="1" width="47.6640625" customWidth="1"/>
    <col min="2" max="2" width="51.21875" customWidth="1"/>
    <col min="3" max="3" width="25.21875" customWidth="1"/>
    <col min="4" max="4" width="25.77734375" customWidth="1"/>
    <col min="5" max="5" width="61.33203125" customWidth="1"/>
    <col min="6" max="6" width="39.6640625" customWidth="1"/>
  </cols>
  <sheetData>
    <row r="1" spans="1:6" ht="54" customHeight="1" x14ac:dyDescent="0.25"/>
    <row r="2" spans="1:6" ht="20.100000000000001" customHeight="1" x14ac:dyDescent="0.25">
      <c r="A2" s="60" t="s">
        <v>240</v>
      </c>
    </row>
    <row r="3" spans="1:6" ht="16.5" customHeight="1" x14ac:dyDescent="0.25">
      <c r="A3" s="115" t="s">
        <v>333</v>
      </c>
      <c r="B3" s="115"/>
      <c r="C3" s="115"/>
      <c r="D3" s="115"/>
      <c r="E3" s="115"/>
      <c r="F3" s="115"/>
    </row>
    <row r="4" spans="1:6" ht="21" customHeight="1" x14ac:dyDescent="0.25">
      <c r="A4" s="135" t="s">
        <v>257</v>
      </c>
      <c r="B4" s="135"/>
      <c r="C4" s="135"/>
      <c r="D4" s="135"/>
      <c r="E4" s="135"/>
      <c r="F4" s="135"/>
    </row>
    <row r="5" spans="1:6" s="29" customFormat="1" ht="21" customHeight="1" x14ac:dyDescent="0.25">
      <c r="A5" s="31" t="s">
        <v>0</v>
      </c>
      <c r="B5" s="136" t="s">
        <v>253</v>
      </c>
      <c r="C5" s="136"/>
      <c r="D5" s="136"/>
      <c r="E5" s="136"/>
      <c r="F5" s="136"/>
    </row>
    <row r="6" spans="1:6" s="30" customFormat="1" ht="35.1" customHeight="1" x14ac:dyDescent="0.25">
      <c r="A6" s="32" t="s">
        <v>1</v>
      </c>
      <c r="B6" s="137" t="s">
        <v>10</v>
      </c>
      <c r="C6" s="137"/>
      <c r="D6" s="137"/>
      <c r="E6" s="137"/>
      <c r="F6" s="137"/>
    </row>
    <row r="7" spans="1:6" ht="29.25" customHeight="1" x14ac:dyDescent="0.25">
      <c r="A7" s="24" t="s">
        <v>2</v>
      </c>
      <c r="B7" s="33" t="s">
        <v>3</v>
      </c>
      <c r="C7" s="24" t="s">
        <v>4</v>
      </c>
      <c r="D7" s="24" t="s">
        <v>5</v>
      </c>
      <c r="E7" s="24" t="s">
        <v>6</v>
      </c>
      <c r="F7" s="24" t="s">
        <v>142</v>
      </c>
    </row>
    <row r="8" spans="1:6" ht="227.4" customHeight="1" x14ac:dyDescent="0.25">
      <c r="A8" s="41" t="s">
        <v>74</v>
      </c>
      <c r="B8" s="41" t="s">
        <v>136</v>
      </c>
      <c r="C8" s="41" t="s">
        <v>45</v>
      </c>
      <c r="D8" s="41" t="s">
        <v>254</v>
      </c>
      <c r="E8" s="41" t="s">
        <v>137</v>
      </c>
      <c r="F8" s="41" t="s">
        <v>466</v>
      </c>
    </row>
    <row r="9" spans="1:6" ht="296.39999999999998" x14ac:dyDescent="0.25">
      <c r="A9" s="41" t="s">
        <v>256</v>
      </c>
      <c r="B9" s="41" t="s">
        <v>135</v>
      </c>
      <c r="C9" s="41" t="s">
        <v>45</v>
      </c>
      <c r="D9" s="41" t="s">
        <v>255</v>
      </c>
      <c r="E9" s="41" t="s">
        <v>138</v>
      </c>
      <c r="F9" s="41" t="s">
        <v>465</v>
      </c>
    </row>
    <row r="10" spans="1:6" ht="135.75" customHeight="1" x14ac:dyDescent="0.25">
      <c r="A10" s="41" t="s">
        <v>371</v>
      </c>
      <c r="B10" s="41" t="s">
        <v>135</v>
      </c>
      <c r="C10" s="41" t="s">
        <v>45</v>
      </c>
      <c r="D10" s="41" t="s">
        <v>303</v>
      </c>
      <c r="E10" s="41" t="s">
        <v>310</v>
      </c>
      <c r="F10" s="41" t="s">
        <v>411</v>
      </c>
    </row>
  </sheetData>
  <mergeCells count="4">
    <mergeCell ref="A4:F4"/>
    <mergeCell ref="A3:F3"/>
    <mergeCell ref="B5:F5"/>
    <mergeCell ref="B6:F6"/>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25"/>
  <sheetViews>
    <sheetView showGridLines="0" topLeftCell="A10" zoomScale="70" zoomScaleNormal="70" workbookViewId="0">
      <selection activeCell="F8" sqref="F8"/>
    </sheetView>
  </sheetViews>
  <sheetFormatPr defaultRowHeight="13.2" x14ac:dyDescent="0.25"/>
  <cols>
    <col min="1" max="1" width="46" customWidth="1"/>
    <col min="2" max="2" width="35.77734375" customWidth="1"/>
    <col min="3" max="3" width="25.21875" customWidth="1"/>
    <col min="4" max="4" width="38" customWidth="1"/>
    <col min="5" max="5" width="60.21875" customWidth="1"/>
    <col min="6" max="6" width="28.77734375" customWidth="1"/>
  </cols>
  <sheetData>
    <row r="1" spans="1:6" ht="69" customHeight="1" x14ac:dyDescent="0.25"/>
    <row r="2" spans="1:6" s="79" customFormat="1" ht="19.05" customHeight="1" x14ac:dyDescent="0.25">
      <c r="A2" s="138" t="s">
        <v>240</v>
      </c>
      <c r="B2" s="138"/>
      <c r="C2" s="138"/>
      <c r="D2" s="138"/>
      <c r="E2" s="138"/>
      <c r="F2" s="138"/>
    </row>
    <row r="3" spans="1:6" ht="17.55" customHeight="1" x14ac:dyDescent="0.25">
      <c r="A3" s="115" t="s">
        <v>378</v>
      </c>
      <c r="B3" s="115"/>
      <c r="C3" s="115"/>
      <c r="D3" s="115"/>
      <c r="E3" s="115"/>
      <c r="F3" s="115"/>
    </row>
    <row r="4" spans="1:6" ht="15.6" x14ac:dyDescent="0.25">
      <c r="A4" s="116" t="s">
        <v>233</v>
      </c>
      <c r="B4" s="116"/>
      <c r="C4" s="116"/>
      <c r="D4" s="116"/>
      <c r="E4" s="116"/>
      <c r="F4" s="116"/>
    </row>
    <row r="5" spans="1:6" ht="20.100000000000001" customHeight="1" x14ac:dyDescent="0.25">
      <c r="A5" s="11" t="s">
        <v>164</v>
      </c>
      <c r="B5" s="122" t="s">
        <v>140</v>
      </c>
      <c r="C5" s="123"/>
      <c r="D5" s="123"/>
      <c r="E5" s="123"/>
      <c r="F5" s="124"/>
    </row>
    <row r="6" spans="1:6" ht="38.549999999999997" customHeight="1" x14ac:dyDescent="0.25">
      <c r="A6" s="11" t="s">
        <v>1</v>
      </c>
      <c r="B6" s="121" t="s">
        <v>10</v>
      </c>
      <c r="C6" s="121"/>
      <c r="D6" s="121"/>
      <c r="E6" s="121"/>
      <c r="F6" s="121"/>
    </row>
    <row r="7" spans="1:6" ht="20.100000000000001" customHeight="1" x14ac:dyDescent="0.25">
      <c r="A7" s="2" t="s">
        <v>2</v>
      </c>
      <c r="B7" s="3" t="s">
        <v>3</v>
      </c>
      <c r="C7" s="2" t="s">
        <v>4</v>
      </c>
      <c r="D7" s="2" t="s">
        <v>5</v>
      </c>
      <c r="E7" s="2" t="s">
        <v>6</v>
      </c>
      <c r="F7" s="28" t="s">
        <v>197</v>
      </c>
    </row>
    <row r="8" spans="1:6" ht="118.95" customHeight="1" x14ac:dyDescent="0.25">
      <c r="A8" s="41" t="s">
        <v>334</v>
      </c>
      <c r="B8" s="41" t="s">
        <v>95</v>
      </c>
      <c r="C8" s="41" t="s">
        <v>57</v>
      </c>
      <c r="D8" s="41" t="s">
        <v>270</v>
      </c>
      <c r="E8" s="41" t="s">
        <v>311</v>
      </c>
      <c r="F8" s="46" t="s">
        <v>430</v>
      </c>
    </row>
    <row r="9" spans="1:6" ht="151.5" customHeight="1" x14ac:dyDescent="0.25">
      <c r="A9" s="41" t="s">
        <v>348</v>
      </c>
      <c r="B9" s="41" t="s">
        <v>234</v>
      </c>
      <c r="C9" s="41" t="s">
        <v>56</v>
      </c>
      <c r="D9" s="41" t="s">
        <v>235</v>
      </c>
      <c r="E9" s="41" t="s">
        <v>236</v>
      </c>
      <c r="F9" s="41" t="s">
        <v>431</v>
      </c>
    </row>
    <row r="10" spans="1:6" ht="222.45" customHeight="1" x14ac:dyDescent="0.25">
      <c r="A10" s="41" t="s">
        <v>267</v>
      </c>
      <c r="B10" s="41" t="s">
        <v>95</v>
      </c>
      <c r="C10" s="41" t="s">
        <v>92</v>
      </c>
      <c r="D10" s="41" t="s">
        <v>271</v>
      </c>
      <c r="E10" s="41" t="s">
        <v>96</v>
      </c>
      <c r="F10" s="44" t="s">
        <v>432</v>
      </c>
    </row>
    <row r="11" spans="1:6" ht="70.05" customHeight="1" x14ac:dyDescent="0.25">
      <c r="A11" s="41" t="s">
        <v>268</v>
      </c>
      <c r="B11" s="41" t="s">
        <v>95</v>
      </c>
      <c r="C11" s="41" t="s">
        <v>57</v>
      </c>
      <c r="D11" s="41" t="s">
        <v>241</v>
      </c>
      <c r="E11" s="41" t="s">
        <v>312</v>
      </c>
      <c r="F11" s="46" t="s">
        <v>433</v>
      </c>
    </row>
    <row r="12" spans="1:6" ht="72" customHeight="1" x14ac:dyDescent="0.25">
      <c r="A12" s="41" t="s">
        <v>269</v>
      </c>
      <c r="B12" s="41" t="s">
        <v>95</v>
      </c>
      <c r="C12" s="41" t="s">
        <v>57</v>
      </c>
      <c r="D12" s="41" t="s">
        <v>242</v>
      </c>
      <c r="E12" s="41" t="s">
        <v>313</v>
      </c>
      <c r="F12" s="46" t="s">
        <v>434</v>
      </c>
    </row>
    <row r="13" spans="1:6" ht="76.5" customHeight="1" x14ac:dyDescent="0.25">
      <c r="A13" s="41" t="s">
        <v>372</v>
      </c>
      <c r="B13" s="41" t="s">
        <v>95</v>
      </c>
      <c r="C13" s="41" t="s">
        <v>93</v>
      </c>
      <c r="D13" s="41" t="s">
        <v>243</v>
      </c>
      <c r="E13" s="41" t="s">
        <v>314</v>
      </c>
      <c r="F13" s="46" t="s">
        <v>435</v>
      </c>
    </row>
    <row r="14" spans="1:6" ht="20.100000000000001" customHeight="1" x14ac:dyDescent="0.25">
      <c r="A14" s="11" t="s">
        <v>165</v>
      </c>
      <c r="B14" s="122" t="s">
        <v>143</v>
      </c>
      <c r="C14" s="123"/>
      <c r="D14" s="123"/>
      <c r="E14" s="123"/>
      <c r="F14" s="124"/>
    </row>
    <row r="15" spans="1:6" ht="36.6" customHeight="1" x14ac:dyDescent="0.25">
      <c r="A15" s="11" t="s">
        <v>1</v>
      </c>
      <c r="B15" s="121" t="s">
        <v>8</v>
      </c>
      <c r="C15" s="121"/>
      <c r="D15" s="121"/>
      <c r="E15" s="121"/>
      <c r="F15" s="121"/>
    </row>
    <row r="16" spans="1:6" ht="20.100000000000001" customHeight="1" x14ac:dyDescent="0.25">
      <c r="A16" s="2" t="s">
        <v>2</v>
      </c>
      <c r="B16" s="3" t="s">
        <v>3</v>
      </c>
      <c r="C16" s="2" t="s">
        <v>4</v>
      </c>
      <c r="D16" s="2" t="s">
        <v>5</v>
      </c>
      <c r="E16" s="2" t="s">
        <v>6</v>
      </c>
      <c r="F16" s="28" t="s">
        <v>197</v>
      </c>
    </row>
    <row r="17" spans="1:6" ht="136.94999999999999" customHeight="1" x14ac:dyDescent="0.25">
      <c r="A17" s="50" t="s">
        <v>336</v>
      </c>
      <c r="B17" s="46" t="s">
        <v>95</v>
      </c>
      <c r="C17" s="46" t="s">
        <v>57</v>
      </c>
      <c r="D17" s="46" t="s">
        <v>272</v>
      </c>
      <c r="E17" s="46" t="s">
        <v>100</v>
      </c>
      <c r="F17" s="41" t="s">
        <v>436</v>
      </c>
    </row>
    <row r="18" spans="1:6" ht="20.100000000000001" customHeight="1" x14ac:dyDescent="0.25">
      <c r="A18" s="11" t="s">
        <v>167</v>
      </c>
      <c r="B18" s="122" t="s">
        <v>199</v>
      </c>
      <c r="C18" s="123"/>
      <c r="D18" s="123"/>
      <c r="E18" s="123"/>
      <c r="F18" s="124"/>
    </row>
    <row r="19" spans="1:6" ht="40.049999999999997" customHeight="1" x14ac:dyDescent="0.25">
      <c r="A19" s="11" t="s">
        <v>1</v>
      </c>
      <c r="B19" s="121" t="s">
        <v>166</v>
      </c>
      <c r="C19" s="121"/>
      <c r="D19" s="121"/>
      <c r="E19" s="121"/>
      <c r="F19" s="121"/>
    </row>
    <row r="20" spans="1:6" ht="20.100000000000001" customHeight="1" x14ac:dyDescent="0.25">
      <c r="A20" s="2" t="s">
        <v>2</v>
      </c>
      <c r="B20" s="3" t="s">
        <v>3</v>
      </c>
      <c r="C20" s="2" t="s">
        <v>4</v>
      </c>
      <c r="D20" s="2" t="s">
        <v>5</v>
      </c>
      <c r="E20" s="2" t="s">
        <v>6</v>
      </c>
      <c r="F20" s="28" t="s">
        <v>197</v>
      </c>
    </row>
    <row r="21" spans="1:6" ht="120" customHeight="1" x14ac:dyDescent="0.25">
      <c r="A21" s="46" t="s">
        <v>340</v>
      </c>
      <c r="B21" s="46" t="s">
        <v>95</v>
      </c>
      <c r="C21" s="46" t="s">
        <v>93</v>
      </c>
      <c r="D21" s="46" t="s">
        <v>273</v>
      </c>
      <c r="E21" s="46" t="s">
        <v>101</v>
      </c>
      <c r="F21" s="41" t="s">
        <v>437</v>
      </c>
    </row>
    <row r="22" spans="1:6" ht="20.100000000000001" customHeight="1" x14ac:dyDescent="0.25">
      <c r="A22" s="11" t="s">
        <v>170</v>
      </c>
      <c r="B22" s="122" t="s">
        <v>150</v>
      </c>
      <c r="C22" s="123"/>
      <c r="D22" s="123"/>
      <c r="E22" s="123"/>
      <c r="F22" s="124"/>
    </row>
    <row r="23" spans="1:6" ht="23.55" customHeight="1" x14ac:dyDescent="0.25">
      <c r="A23" s="11" t="s">
        <v>1</v>
      </c>
      <c r="B23" s="121" t="s">
        <v>160</v>
      </c>
      <c r="C23" s="121"/>
      <c r="D23" s="121"/>
      <c r="E23" s="121"/>
      <c r="F23" s="121"/>
    </row>
    <row r="24" spans="1:6" ht="20.100000000000001" customHeight="1" x14ac:dyDescent="0.25">
      <c r="A24" s="2" t="s">
        <v>2</v>
      </c>
      <c r="B24" s="3" t="s">
        <v>3</v>
      </c>
      <c r="C24" s="2" t="s">
        <v>4</v>
      </c>
      <c r="D24" s="2" t="s">
        <v>5</v>
      </c>
      <c r="E24" s="2" t="s">
        <v>6</v>
      </c>
      <c r="F24" s="28" t="s">
        <v>197</v>
      </c>
    </row>
    <row r="25" spans="1:6" ht="179.55" customHeight="1" x14ac:dyDescent="0.25">
      <c r="A25" s="47" t="s">
        <v>373</v>
      </c>
      <c r="B25" s="46" t="s">
        <v>95</v>
      </c>
      <c r="C25" s="47" t="s">
        <v>56</v>
      </c>
      <c r="D25" s="47" t="s">
        <v>274</v>
      </c>
      <c r="E25" s="47" t="s">
        <v>315</v>
      </c>
      <c r="F25" s="11" t="s">
        <v>438</v>
      </c>
    </row>
  </sheetData>
  <mergeCells count="11">
    <mergeCell ref="A2:F2"/>
    <mergeCell ref="A3:F3"/>
    <mergeCell ref="B5:F5"/>
    <mergeCell ref="B6:F6"/>
    <mergeCell ref="B23:F23"/>
    <mergeCell ref="A4:F4"/>
    <mergeCell ref="B18:F18"/>
    <mergeCell ref="B19:F19"/>
    <mergeCell ref="B14:F14"/>
    <mergeCell ref="B15:F15"/>
    <mergeCell ref="B22:F2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10</vt:i4>
      </vt:variant>
    </vt:vector>
  </HeadingPairs>
  <TitlesOfParts>
    <vt:vector size="10" baseType="lpstr">
      <vt:lpstr>Memória - LOA 2023 </vt:lpstr>
      <vt:lpstr>PGI - DFP</vt:lpstr>
      <vt:lpstr>PGI - DPA</vt:lpstr>
      <vt:lpstr>PGI - CNIRC</vt:lpstr>
      <vt:lpstr>PGI - PF</vt:lpstr>
      <vt:lpstr>PGI -CGE</vt:lpstr>
      <vt:lpstr>PGI -CGI</vt:lpstr>
      <vt:lpstr>PGI - ASCOM </vt:lpstr>
      <vt:lpstr>PGI - RRSP</vt:lpstr>
      <vt:lpstr>PGI - DEMAIS RR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Ariane Rodrigues</cp:lastModifiedBy>
  <dcterms:created xsi:type="dcterms:W3CDTF">2023-02-13T15:10:55Z</dcterms:created>
  <dcterms:modified xsi:type="dcterms:W3CDTF">2023-11-16T18:40:25Z</dcterms:modified>
</cp:coreProperties>
</file>