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726"/>
  <workbookPr/>
  <mc:AlternateContent xmlns:mc="http://schemas.openxmlformats.org/markup-compatibility/2006">
    <mc:Choice Requires="x15">
      <x15ac:absPath xmlns:x15ac="http://schemas.microsoft.com/office/spreadsheetml/2010/11/ac" url="\\d032797\G\CNRH_correta\CÂMARAS TÉCNICAS\CTPNRH\97ª_Reunião-CTPNRH_07e 8_2017\doc pos reuniao\"/>
    </mc:Choice>
  </mc:AlternateContent>
  <bookViews>
    <workbookView xWindow="0" yWindow="0" windowWidth="15600" windowHeight="9735" tabRatio="801"/>
  </bookViews>
  <sheets>
    <sheet name="CTPLANO" sheetId="13" r:id="rId1"/>
    <sheet name="Gráfico" sheetId="10" r:id="rId2"/>
  </sheets>
  <calcPr calcId="171027" iterateDelta="1E-4"/>
</workbook>
</file>

<file path=xl/calcChain.xml><?xml version="1.0" encoding="utf-8"?>
<calcChain xmlns="http://schemas.openxmlformats.org/spreadsheetml/2006/main">
  <c r="D8" i="10" l="1"/>
  <c r="D10" i="10"/>
  <c r="D5" i="10"/>
</calcChain>
</file>

<file path=xl/sharedStrings.xml><?xml version="1.0" encoding="utf-8"?>
<sst xmlns="http://schemas.openxmlformats.org/spreadsheetml/2006/main" count="100" uniqueCount="72">
  <si>
    <t>CTCT</t>
  </si>
  <si>
    <t>CTIL</t>
  </si>
  <si>
    <t>CTPNRH</t>
  </si>
  <si>
    <t>CTPOAR</t>
  </si>
  <si>
    <t>CTAP</t>
  </si>
  <si>
    <t>CTEM</t>
  </si>
  <si>
    <t>CTAS</t>
  </si>
  <si>
    <t>CTGRHT</t>
  </si>
  <si>
    <t>CTCOST</t>
  </si>
  <si>
    <t>CTCOB</t>
  </si>
  <si>
    <t>Câmara Técnica</t>
  </si>
  <si>
    <t>Temas (pendentes + novos)</t>
  </si>
  <si>
    <t>Observações 92ª Reunião CTPNRH</t>
  </si>
  <si>
    <t>TEMAS [Plano de Trabalho para a CTPNRH]</t>
  </si>
  <si>
    <t>2017 - Estabelecer as diretrizes (responsáveis e atores)/ estratégias/plano de ação para a elaboração do novo PNRH
2018 - Termos de referência elaborados e início das contratações</t>
  </si>
  <si>
    <t>Continuar a discussão ainda em 2016, após o Seminário de revisão do PNRH</t>
  </si>
  <si>
    <t>Verificar as prioridades estabelecidas no PNA para avaliar sua inserção entre as prioridades do PNRH</t>
  </si>
  <si>
    <t>Diretriz para inventários de barragens para segurança hídrica. Analisar o PNSH, em elaboração pela ANA. Trabalho conjunto com a CTAP. Planejar em 2016 e analisar em 2017.</t>
  </si>
  <si>
    <t>Previsão para 2017</t>
  </si>
  <si>
    <t>Articulação institucional e de instrumentos. Previsão para 2017.</t>
  </si>
  <si>
    <t>Está dentro da Revisão do PNRH e da questão do enquadramento. Previsão 2017</t>
  </si>
  <si>
    <t>Previsto para 2017. ANA já está trabalhando em Nota Técnica a respeito.</t>
  </si>
  <si>
    <t>Em andamento na revisão do PNRH</t>
  </si>
  <si>
    <t>Previsto para 2017. ANA já está trabalhando em Nota Técnica a respeito. GAPs são fomentadores para a criação de novos comitês.</t>
  </si>
  <si>
    <t>Encaminhar tema para a CTCT para colher subsídios técnicos e retorno à CTPNRH para incluir diretrizes de planejamento. Previsão para 2018</t>
  </si>
  <si>
    <t>PNRH</t>
  </si>
  <si>
    <t>Maior Prioridade   (1-2-3)</t>
  </si>
  <si>
    <t>não</t>
  </si>
  <si>
    <t>ANA</t>
  </si>
  <si>
    <t>sim</t>
  </si>
  <si>
    <t xml:space="preserve"> </t>
  </si>
  <si>
    <t>sugerir de encaminar para a CTAP</t>
  </si>
  <si>
    <t>MMA</t>
  </si>
  <si>
    <t xml:space="preserve">MMA </t>
  </si>
  <si>
    <t>Nota técnica ANA</t>
  </si>
  <si>
    <t>MMA e ANA</t>
  </si>
  <si>
    <t>Está dentro da Revisão do PNRH e da questão do enquadramento. Previsão 2020</t>
  </si>
  <si>
    <t>ANA/CBHs/ orgão gestores estaduais/CNRH e CERHs</t>
  </si>
  <si>
    <t xml:space="preserve">Ações Previstas </t>
  </si>
  <si>
    <t>Analisar Termo de Referencia proposto pela SRHQ para elaboração de estratégia para elaboração do novo PNRH
Estabelecer as diretrizes com base no resultado da consultoria: qual o plano que queremos? Qual plano que não queremos?</t>
  </si>
  <si>
    <t xml:space="preserve"> Em fase de conclusão.</t>
  </si>
  <si>
    <t>Avaliação dos resultados da consultoria do Sr Leonardo Mitre.</t>
  </si>
  <si>
    <t>Instituido Grupo de Trabalho /Realizada 1 oficina em junho/2017 e próxima reunião em agosto de 2017</t>
  </si>
  <si>
    <t>Definir diretrizes para abordagem do tema das mudanças climáticas nos planos de recursos hídricos - inicia em 2018, após subsidios dos estudos em andamento da ANA (Construção de um plano de metas para adaptação das mudanças do clima,   paritr das diretrizes e orientações constantes do documento de referência - Mudanças Climáticas e Recursos Hídricos, diretrizes para adaptação).</t>
  </si>
  <si>
    <t>(dez 2019) - Deve inicar na segunda metade de 2018 - Prioridade 4 do PNRH, início do processo contemplado no TR sobre o novo plano.</t>
  </si>
  <si>
    <t>MMA, ANA</t>
  </si>
  <si>
    <t>MMA / ANA</t>
  </si>
  <si>
    <t>Análise do estudo piloto previsto - 2019</t>
  </si>
  <si>
    <r>
      <t xml:space="preserve">Parceiros, </t>
    </r>
    <r>
      <rPr>
        <sz val="9"/>
        <color rgb="FF000000"/>
        <rFont val="Arial"/>
        <family val="2"/>
      </rPr>
      <t>Interlocutores</t>
    </r>
  </si>
  <si>
    <t>1 - Gestão de recursos hídricos nas regiões hidrográficas da Amazônia, do semiárido, Parnaíba e Tocantins-Araguaia e do Pantanal. Definir diretrizes e mecanismos para a gestão de recursos+4:17 hídricos nessas regiões</t>
  </si>
  <si>
    <t>2 - Mudanças do clima, adaptação e mitigação na área de recursos hídricos: diretrizes</t>
  </si>
  <si>
    <r>
      <t xml:space="preserve">3 - Estabelecer diretrizes </t>
    </r>
    <r>
      <rPr>
        <sz val="10"/>
        <rFont val="Arial"/>
        <family val="2"/>
      </rPr>
      <t>e plano de ação para a elaboração do novo PNRH 2020 (Reflete estratégia acordada na CT a partir de proposta conjunta ANA/SRHU)</t>
    </r>
  </si>
  <si>
    <t>4 - Discussão de Política da Reservação no Contexto da Gestão dos Recursos Hídricos como Medida de Convivência e Adaptação às Mudanças Climáticas com Foco na Segurança Alimentar (Em um futuro próximo, espera-se que cada vez mais a irrigação seja uma das principais técnicas agrícolas responsáveis pelo aumento da produtividade das culturas e permita assim a produção abundante de alimentos saudáveis e de baixo custo para uma população com altíssimas taxas de urbanização. Nessa perspectiva, torna-se imperioso a discussão a respeito do uso eficiente, do reuso e da reservação dos recursos hídricos, a fim de estimular a produção de mais alimentos com menos água, considerando os possíveis futuros cenários de mudanças climáticas)</t>
  </si>
  <si>
    <t>5  - Gestão dos Recursos Hídricos em Regiões Metropolitanas</t>
  </si>
  <si>
    <t>6 - Relação entre os Planos de Recursos Hídricos: Nacional, Estadual, de Bacias (União e Afluentes) (Temas pendentes prioritários)</t>
  </si>
  <si>
    <t>7 - Diretrizes para inserção da política regional de recursos hídricos (Planos de Recursos Hídricos ou de Bacias Hidrográficas), nos Planos municipais de desenvolvimento urbano, considerando as metas intermediárias e final, de quantidade e qualidade dos recursos hídricos e a localização de onde estão inseridos os municípios, para efeito de haver um sinergismo de planejamento em relação aos recursos hídricos e o atingimento de metas</t>
  </si>
  <si>
    <t>8 - Qualificar os mecanismos de articulação do planejamento de recursos hídricos com os planejamentos nacional, regional, estaduais e dos setores usuários. (Saúde, Irrigação, etc)</t>
  </si>
  <si>
    <t>9 - Revisão da Resolução 109 que cria Unidades de Gestão de Recursos Hídricos de Bacias Hidrográficas de rios de domínio da União - UGRH e estabelece procedimentos complementares para a criação e acompanhamento dos comitês de bacia</t>
  </si>
  <si>
    <t>10 - Diretiva Quadro Brasil das Águas, estabelecer diretrizes e metas para o alcance da qualidade e quantidade de água no Brasil</t>
  </si>
  <si>
    <t>11 - Estabelecer critérios de prioridade para a elaboração de novos planos de recursos hídricos (É desdobramento da Resolução CNRH n. 145/2012, que define as condições para a elaboração de planos em bacias que não possuem comitês)</t>
  </si>
  <si>
    <r>
      <t xml:space="preserve">12 - Estabelecer estratégia para efetivação do enquadramento (É desdobramento da oficina técnica promovida pela CT em setembro/2015) </t>
    </r>
    <r>
      <rPr>
        <sz val="10"/>
        <color rgb="FFC00000"/>
        <rFont val="Arial"/>
        <family val="2"/>
      </rPr>
      <t xml:space="preserve"> </t>
    </r>
  </si>
  <si>
    <t>13 - Desenvolver os indicadores de monitoramento e avaliação do PNRH (Para cumprir com o compromisso do CNRH constante  no item IX do Decreto 4613 de 2003, que determina que cabe ao CNRH “acompanhar a execução e ...aprovar o Plano Nacional de Recursos Hídricos”, faz-se necessário ter informações sistematizadas que permitam ao CNRH o acompanhamento da implementação do Plano com eficiência) [Em Andamento!]</t>
  </si>
  <si>
    <t>14 - Revisão do Plano Nacional de Recursos Hídricos, com metas mais estratégicas, com indicadores de acompanhamento e desenvolvimento de  instrumentos mais efetivos ( revisão do SIGEOR) - (Sem justificativa) [Em Andamento]</t>
  </si>
  <si>
    <t>15 -Definir os critérios de priorização das bacias para o fomento da criação de comitês de bacia, considerada a necessidade de articulação e governança entre Governo Federal, Governos Estaduais e Distrital (Como existem várias bacias ainda sem constituição dos respectivos  comitês enão há condições de implementar todos ao mesmo tempo, é necessário estabelecer critérios para estabelecer uma priorização)16</t>
  </si>
  <si>
    <t xml:space="preserve"> 16  As áreas úmidas brasileiras tem importância ecossistêmica relevante. É preciso proteger essas áreas, e, notadamente integrar conceitos de usos e proteção) (Incluir Zonas Úmidas. Esse tema já havia sido levado para a CTIL.</t>
  </si>
  <si>
    <t>Encaminhar para a CTCT</t>
  </si>
  <si>
    <t>17 -Prioridades de Outorga</t>
  </si>
  <si>
    <t>18 -Definir diretrizes para monitoramento e avaliação dos Planos de Recursos Hídricos</t>
  </si>
  <si>
    <t>19- Elaborar proposta piloto para o enquadramento de águas costeiras.</t>
  </si>
  <si>
    <t>CÂMARA TÉCNICA DO PLANO NACIONAL DE RECURSOS HÍDRICOS - 97º REUNIÃO - final</t>
  </si>
  <si>
    <r>
      <t xml:space="preserve">Ano </t>
    </r>
    <r>
      <rPr>
        <b/>
        <sz val="7"/>
        <color rgb="FF000000"/>
        <rFont val="Arial"/>
        <family val="2"/>
      </rPr>
      <t>(início)</t>
    </r>
  </si>
  <si>
    <r>
      <rPr>
        <sz val="8"/>
        <color rgb="FF000000"/>
        <rFont val="Arial"/>
        <family val="2"/>
      </rPr>
      <t xml:space="preserve">                                                                                                                  Oficina - Margem direita do Amazonas -ago 2017
Grupo Acompanhamento do Plano - Paraguai 
Identificar o papel da CTPNRH na discussão da gestão de recursos hidricos na região do semi arido</t>
    </r>
    <r>
      <rPr>
        <sz val="10"/>
        <color rgb="FF000000"/>
        <rFont val="Arial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</si>
</sst>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rgb="FF000000"/>
      <name val="Arial"/>
    </font>
    <font>
      <sz val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9"/>
      <color rgb="FF000000"/>
      <name val="Arial"/>
      <family val="2"/>
    </font>
    <font>
      <sz val="10"/>
      <color rgb="FFC00000"/>
      <name val="Arial"/>
      <family val="2"/>
    </font>
    <font>
      <sz val="8"/>
      <color rgb="FF000000"/>
      <name val="Arial"/>
      <family val="2"/>
    </font>
    <font>
      <b/>
      <sz val="7"/>
      <color rgb="FF000000"/>
      <name val="Arial"/>
      <family val="2"/>
    </font>
    <font>
      <sz val="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 applyFont="1" applyAlignment="1"/>
    <xf numFmtId="0" fontId="0" fillId="0" borderId="0" xfId="0" applyFont="1" applyAlignment="1">
      <alignment vertical="center"/>
    </xf>
    <xf numFmtId="0" fontId="0" fillId="0" borderId="0" xfId="0" applyNumberFormat="1" applyFont="1" applyAlignment="1"/>
    <xf numFmtId="0" fontId="2" fillId="0" borderId="0" xfId="0" applyNumberFormat="1" applyFont="1" applyAlignment="1"/>
    <xf numFmtId="0" fontId="2" fillId="0" borderId="0" xfId="0" applyFont="1" applyAlignment="1"/>
    <xf numFmtId="0" fontId="0" fillId="0" borderId="0" xfId="0" applyFont="1" applyFill="1" applyAlignment="1"/>
    <xf numFmtId="0" fontId="0" fillId="3" borderId="0" xfId="0" applyFont="1" applyFill="1" applyAlignment="1"/>
    <xf numFmtId="0" fontId="2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1" fontId="1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vertical="center" wrapText="1"/>
    </xf>
    <xf numFmtId="1" fontId="1" fillId="0" borderId="5" xfId="0" applyNumberFormat="1" applyFont="1" applyBorder="1" applyAlignment="1">
      <alignment horizontal="center" vertical="center" wrapText="1"/>
    </xf>
    <xf numFmtId="0" fontId="2" fillId="3" borderId="5" xfId="0" applyFont="1" applyFill="1" applyBorder="1" applyAlignment="1">
      <alignment vertical="center" wrapText="1"/>
    </xf>
    <xf numFmtId="1" fontId="4" fillId="3" borderId="5" xfId="0" applyNumberFormat="1" applyFont="1" applyFill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 wrapText="1"/>
    </xf>
    <xf numFmtId="1" fontId="1" fillId="3" borderId="5" xfId="0" applyNumberFormat="1" applyFont="1" applyFill="1" applyBorder="1" applyAlignment="1">
      <alignment horizontal="center" vertical="center"/>
    </xf>
    <xf numFmtId="0" fontId="5" fillId="3" borderId="5" xfId="0" applyFont="1" applyFill="1" applyBorder="1" applyAlignment="1">
      <alignment vertical="center" wrapText="1"/>
    </xf>
    <xf numFmtId="1" fontId="4" fillId="0" borderId="5" xfId="0" applyNumberFormat="1" applyFont="1" applyBorder="1" applyAlignment="1">
      <alignment horizontal="center" vertical="center" shrinkToFit="1"/>
    </xf>
    <xf numFmtId="0" fontId="2" fillId="3" borderId="5" xfId="0" applyFont="1" applyFill="1" applyBorder="1" applyAlignment="1">
      <alignment horizontal="left" vertical="center" wrapText="1"/>
    </xf>
    <xf numFmtId="1" fontId="4" fillId="3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wrapText="1"/>
    </xf>
    <xf numFmtId="0" fontId="0" fillId="0" borderId="5" xfId="0" applyFont="1" applyBorder="1" applyAlignment="1"/>
    <xf numFmtId="0" fontId="0" fillId="0" borderId="5" xfId="0" applyFont="1" applyBorder="1" applyAlignment="1">
      <alignment vertical="center"/>
    </xf>
    <xf numFmtId="1" fontId="1" fillId="0" borderId="3" xfId="0" applyNumberFormat="1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6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" fontId="1" fillId="3" borderId="5" xfId="0" applyNumberFormat="1" applyFont="1" applyFill="1" applyBorder="1" applyAlignment="1">
      <alignment horizontal="center" vertical="center" wrapText="1"/>
    </xf>
    <xf numFmtId="1" fontId="9" fillId="3" borderId="5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Número de Temas (pendentes + novos) por Câmara Técnica</a:t>
            </a:r>
          </a:p>
        </c:rich>
      </c:tx>
      <c:layout>
        <c:manualLayout>
          <c:xMode val="edge"/>
          <c:yMode val="edge"/>
          <c:x val="0.15455582158813222"/>
          <c:y val="1.0869568318375081E-2"/>
        </c:manualLayout>
      </c:layout>
      <c:overlay val="0"/>
      <c:spPr>
        <a:gradFill>
          <a:gsLst>
            <a:gs pos="0">
              <a:schemeClr val="accent1">
                <a:tint val="66000"/>
                <a:satMod val="160000"/>
              </a:schemeClr>
            </a:gs>
            <a:gs pos="63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Gráfico!$D$3</c:f>
              <c:strCache>
                <c:ptCount val="1"/>
                <c:pt idx="0">
                  <c:v>Temas (pendentes + novos)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Gráfico!$C$4:$C$13</c:f>
              <c:strCache>
                <c:ptCount val="10"/>
                <c:pt idx="0">
                  <c:v>CTPOAR</c:v>
                </c:pt>
                <c:pt idx="1">
                  <c:v>CTPNRH</c:v>
                </c:pt>
                <c:pt idx="2">
                  <c:v>CTIL</c:v>
                </c:pt>
                <c:pt idx="3">
                  <c:v>CTCT</c:v>
                </c:pt>
                <c:pt idx="4">
                  <c:v>CTEM</c:v>
                </c:pt>
                <c:pt idx="5">
                  <c:v>CTCOB</c:v>
                </c:pt>
                <c:pt idx="6">
                  <c:v>CTAP</c:v>
                </c:pt>
                <c:pt idx="7">
                  <c:v>CTCOST</c:v>
                </c:pt>
                <c:pt idx="8">
                  <c:v>CTGRHT</c:v>
                </c:pt>
                <c:pt idx="9">
                  <c:v>CTAS</c:v>
                </c:pt>
              </c:strCache>
            </c:strRef>
          </c:cat>
          <c:val>
            <c:numRef>
              <c:f>Gráfico!$D$4:$D$13</c:f>
              <c:numCache>
                <c:formatCode>General</c:formatCode>
                <c:ptCount val="10"/>
                <c:pt idx="0">
                  <c:v>17</c:v>
                </c:pt>
                <c:pt idx="1">
                  <c:v>16</c:v>
                </c:pt>
                <c:pt idx="2">
                  <c:v>15</c:v>
                </c:pt>
                <c:pt idx="3">
                  <c:v>11</c:v>
                </c:pt>
                <c:pt idx="4">
                  <c:v>8</c:v>
                </c:pt>
                <c:pt idx="5">
                  <c:v>7</c:v>
                </c:pt>
                <c:pt idx="6">
                  <c:v>6</c:v>
                </c:pt>
                <c:pt idx="7">
                  <c:v>6</c:v>
                </c:pt>
                <c:pt idx="8">
                  <c:v>4</c:v>
                </c:pt>
                <c:pt idx="9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F7-47EF-9283-D95B9CC877F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50548456"/>
        <c:axId val="150541008"/>
      </c:barChart>
      <c:catAx>
        <c:axId val="150548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/>
                  <a:t>Câmaras</a:t>
                </a:r>
                <a:r>
                  <a:rPr lang="en-US" sz="1200" baseline="0"/>
                  <a:t> Técnicas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0.44235710348118706"/>
              <c:y val="0.9123005569726567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150541008"/>
        <c:crosses val="autoZero"/>
        <c:auto val="1"/>
        <c:lblAlgn val="ctr"/>
        <c:lblOffset val="100"/>
        <c:noMultiLvlLbl val="0"/>
      </c:catAx>
      <c:valAx>
        <c:axId val="150541008"/>
        <c:scaling>
          <c:logBase val="10"/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crossAx val="1505484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08" footer="0.31496062000000008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14</xdr:row>
      <xdr:rowOff>47625</xdr:rowOff>
    </xdr:from>
    <xdr:to>
      <xdr:col>7</xdr:col>
      <xdr:colOff>590550</xdr:colOff>
      <xdr:row>35</xdr:row>
      <xdr:rowOff>152399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ersonalizada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topLeftCell="A22" zoomScale="130" zoomScaleNormal="130" workbookViewId="0">
      <selection activeCell="G2" sqref="G2:G3"/>
    </sheetView>
  </sheetViews>
  <sheetFormatPr defaultRowHeight="12.75" x14ac:dyDescent="0.2"/>
  <cols>
    <col min="1" max="1" width="59.5703125" customWidth="1"/>
    <col min="2" max="2" width="54.85546875" customWidth="1"/>
    <col min="3" max="3" width="5.42578125" customWidth="1"/>
    <col min="4" max="4" width="1.7109375" hidden="1" customWidth="1"/>
    <col min="5" max="5" width="9.28515625" style="1" customWidth="1"/>
    <col min="6" max="6" width="5.7109375" style="1" customWidth="1"/>
    <col min="7" max="7" width="8.5703125" style="1" customWidth="1"/>
    <col min="8" max="16384" width="9.140625" style="5"/>
  </cols>
  <sheetData>
    <row r="1" spans="1:7" ht="37.5" customHeight="1" thickBot="1" x14ac:dyDescent="0.25">
      <c r="A1" s="24" t="s">
        <v>69</v>
      </c>
      <c r="B1" s="25"/>
      <c r="C1" s="25"/>
      <c r="D1" s="25"/>
      <c r="E1" s="25"/>
      <c r="F1" s="25"/>
      <c r="G1" s="26"/>
    </row>
    <row r="2" spans="1:7" ht="18.75" customHeight="1" x14ac:dyDescent="0.2">
      <c r="A2" s="27" t="s">
        <v>13</v>
      </c>
      <c r="B2" s="27" t="s">
        <v>38</v>
      </c>
      <c r="C2" s="33" t="s">
        <v>70</v>
      </c>
      <c r="D2" s="33" t="s">
        <v>12</v>
      </c>
      <c r="E2" s="29" t="s">
        <v>26</v>
      </c>
      <c r="F2" s="29" t="s">
        <v>25</v>
      </c>
      <c r="G2" s="31" t="s">
        <v>48</v>
      </c>
    </row>
    <row r="3" spans="1:7" ht="46.5" customHeight="1" thickBot="1" x14ac:dyDescent="0.25">
      <c r="A3" s="28"/>
      <c r="B3" s="28"/>
      <c r="C3" s="34"/>
      <c r="D3" s="34"/>
      <c r="E3" s="32"/>
      <c r="F3" s="30"/>
      <c r="G3" s="30"/>
    </row>
    <row r="4" spans="1:7" ht="60" customHeight="1" thickBot="1" x14ac:dyDescent="0.25">
      <c r="A4" s="11" t="s">
        <v>49</v>
      </c>
      <c r="B4" s="11" t="s">
        <v>71</v>
      </c>
      <c r="C4" s="9">
        <v>2017</v>
      </c>
      <c r="D4" s="9" t="s">
        <v>15</v>
      </c>
      <c r="E4" s="10">
        <v>1</v>
      </c>
      <c r="F4" s="10" t="s">
        <v>27</v>
      </c>
      <c r="G4" s="10" t="s">
        <v>28</v>
      </c>
    </row>
    <row r="5" spans="1:7" ht="81.75" customHeight="1" thickBot="1" x14ac:dyDescent="0.25">
      <c r="A5" s="9" t="s">
        <v>50</v>
      </c>
      <c r="B5" s="11" t="s">
        <v>43</v>
      </c>
      <c r="C5" s="9">
        <v>2018</v>
      </c>
      <c r="D5" s="9" t="s">
        <v>16</v>
      </c>
      <c r="E5" s="10">
        <v>2</v>
      </c>
      <c r="F5" s="10" t="s">
        <v>29</v>
      </c>
      <c r="G5" s="10" t="s">
        <v>2</v>
      </c>
    </row>
    <row r="6" spans="1:7" ht="76.5" customHeight="1" thickBot="1" x14ac:dyDescent="0.25">
      <c r="A6" s="9" t="s">
        <v>51</v>
      </c>
      <c r="B6" s="9" t="s">
        <v>39</v>
      </c>
      <c r="C6" s="9"/>
      <c r="D6" s="9" t="s">
        <v>14</v>
      </c>
      <c r="E6" s="10">
        <v>1</v>
      </c>
      <c r="F6" s="10" t="s">
        <v>29</v>
      </c>
      <c r="G6" s="10" t="s">
        <v>2</v>
      </c>
    </row>
    <row r="7" spans="1:7" ht="147" customHeight="1" thickBot="1" x14ac:dyDescent="0.25">
      <c r="A7" s="11" t="s">
        <v>52</v>
      </c>
      <c r="B7" s="12" t="s">
        <v>31</v>
      </c>
      <c r="C7" s="9"/>
      <c r="D7" s="9" t="s">
        <v>17</v>
      </c>
      <c r="E7" s="10">
        <v>3</v>
      </c>
      <c r="F7" s="10" t="s">
        <v>27</v>
      </c>
      <c r="G7" s="12"/>
    </row>
    <row r="8" spans="1:7" ht="42" customHeight="1" thickBot="1" x14ac:dyDescent="0.25">
      <c r="A8" s="13" t="s">
        <v>53</v>
      </c>
      <c r="B8" s="13"/>
      <c r="C8" s="13"/>
      <c r="D8" s="13" t="s">
        <v>19</v>
      </c>
      <c r="E8" s="14">
        <v>2</v>
      </c>
      <c r="F8" s="14" t="s">
        <v>29</v>
      </c>
      <c r="G8" s="15" t="s">
        <v>32</v>
      </c>
    </row>
    <row r="9" spans="1:7" s="6" customFormat="1" ht="42" customHeight="1" thickBot="1" x14ac:dyDescent="0.25">
      <c r="A9" s="13" t="s">
        <v>54</v>
      </c>
      <c r="B9" s="13"/>
      <c r="C9" s="13"/>
      <c r="D9" s="13" t="s">
        <v>19</v>
      </c>
      <c r="E9" s="16">
        <v>2</v>
      </c>
      <c r="F9" s="14" t="s">
        <v>29</v>
      </c>
      <c r="G9" s="14" t="s">
        <v>28</v>
      </c>
    </row>
    <row r="10" spans="1:7" s="6" customFormat="1" ht="87" customHeight="1" thickBot="1" x14ac:dyDescent="0.25">
      <c r="A10" s="17" t="s">
        <v>55</v>
      </c>
      <c r="B10" s="13"/>
      <c r="C10" s="13"/>
      <c r="D10" s="13" t="s">
        <v>19</v>
      </c>
      <c r="E10" s="14">
        <v>3</v>
      </c>
      <c r="F10" s="14" t="s">
        <v>29</v>
      </c>
      <c r="G10" s="14" t="s">
        <v>33</v>
      </c>
    </row>
    <row r="11" spans="1:7" s="6" customFormat="1" ht="42" customHeight="1" thickBot="1" x14ac:dyDescent="0.25">
      <c r="A11" s="13" t="s">
        <v>56</v>
      </c>
      <c r="B11" s="13" t="s">
        <v>44</v>
      </c>
      <c r="C11" s="13"/>
      <c r="D11" s="13" t="s">
        <v>19</v>
      </c>
      <c r="E11" s="14">
        <v>3</v>
      </c>
      <c r="F11" s="14" t="s">
        <v>29</v>
      </c>
      <c r="G11" s="14" t="s">
        <v>32</v>
      </c>
    </row>
    <row r="12" spans="1:7" ht="60" customHeight="1" thickBot="1" x14ac:dyDescent="0.25">
      <c r="A12" s="9" t="s">
        <v>57</v>
      </c>
      <c r="B12" s="9"/>
      <c r="C12" s="9"/>
      <c r="D12" s="9" t="s">
        <v>18</v>
      </c>
      <c r="E12" s="8">
        <v>3</v>
      </c>
      <c r="F12" s="8" t="s">
        <v>27</v>
      </c>
      <c r="G12" s="35" t="s">
        <v>35</v>
      </c>
    </row>
    <row r="13" spans="1:7" s="6" customFormat="1" ht="42" customHeight="1" thickBot="1" x14ac:dyDescent="0.25">
      <c r="A13" s="13" t="s">
        <v>58</v>
      </c>
      <c r="B13" s="13"/>
      <c r="C13" s="13"/>
      <c r="D13" s="13" t="s">
        <v>36</v>
      </c>
      <c r="E13" s="14">
        <v>3</v>
      </c>
      <c r="F13" s="14" t="s">
        <v>29</v>
      </c>
      <c r="G13" s="36" t="s">
        <v>37</v>
      </c>
    </row>
    <row r="14" spans="1:7" ht="55.5" customHeight="1" thickBot="1" x14ac:dyDescent="0.25">
      <c r="A14" s="7" t="s">
        <v>59</v>
      </c>
      <c r="B14" s="18" t="s">
        <v>34</v>
      </c>
      <c r="C14" s="7"/>
      <c r="D14" s="7" t="s">
        <v>21</v>
      </c>
      <c r="E14" s="10">
        <v>2</v>
      </c>
      <c r="F14" s="8" t="s">
        <v>27</v>
      </c>
      <c r="G14" s="18" t="s">
        <v>28</v>
      </c>
    </row>
    <row r="15" spans="1:7" ht="55.5" customHeight="1" thickBot="1" x14ac:dyDescent="0.25">
      <c r="A15" s="7" t="s">
        <v>60</v>
      </c>
      <c r="B15" s="7"/>
      <c r="C15" s="7">
        <v>2020</v>
      </c>
      <c r="D15" s="7" t="s">
        <v>20</v>
      </c>
      <c r="E15" s="8">
        <v>3</v>
      </c>
      <c r="F15" s="8" t="s">
        <v>30</v>
      </c>
      <c r="G15" s="8"/>
    </row>
    <row r="16" spans="1:7" ht="93.75" customHeight="1" thickBot="1" x14ac:dyDescent="0.25">
      <c r="A16" s="7" t="s">
        <v>61</v>
      </c>
      <c r="B16" s="7" t="s">
        <v>40</v>
      </c>
      <c r="C16" s="7"/>
      <c r="D16" s="7" t="s">
        <v>22</v>
      </c>
      <c r="E16" s="8">
        <v>1</v>
      </c>
      <c r="F16" s="8" t="s">
        <v>30</v>
      </c>
      <c r="G16" s="8" t="s">
        <v>30</v>
      </c>
    </row>
    <row r="17" spans="1:7" ht="59.25" customHeight="1" thickBot="1" x14ac:dyDescent="0.25">
      <c r="A17" s="7" t="s">
        <v>62</v>
      </c>
      <c r="B17" s="7" t="s">
        <v>41</v>
      </c>
      <c r="C17" s="7"/>
      <c r="D17" s="7" t="s">
        <v>22</v>
      </c>
      <c r="E17" s="8">
        <v>1</v>
      </c>
      <c r="F17" s="8" t="s">
        <v>30</v>
      </c>
      <c r="G17" s="8" t="s">
        <v>30</v>
      </c>
    </row>
    <row r="18" spans="1:7" ht="61.5" customHeight="1" thickBot="1" x14ac:dyDescent="0.25">
      <c r="A18" s="7" t="s">
        <v>63</v>
      </c>
      <c r="B18" s="7"/>
      <c r="C18" s="7"/>
      <c r="D18" s="7" t="s">
        <v>23</v>
      </c>
      <c r="E18" s="8">
        <v>3</v>
      </c>
      <c r="F18" s="8" t="s">
        <v>30</v>
      </c>
      <c r="G18" s="8" t="s">
        <v>30</v>
      </c>
    </row>
    <row r="19" spans="1:7" ht="55.5" customHeight="1" thickBot="1" x14ac:dyDescent="0.25">
      <c r="A19" s="9" t="s">
        <v>64</v>
      </c>
      <c r="B19" s="12" t="s">
        <v>65</v>
      </c>
      <c r="C19" s="9"/>
      <c r="D19" s="9" t="s">
        <v>24</v>
      </c>
      <c r="E19" s="10">
        <v>2</v>
      </c>
      <c r="F19" s="8" t="s">
        <v>30</v>
      </c>
      <c r="G19" s="15" t="s">
        <v>30</v>
      </c>
    </row>
    <row r="20" spans="1:7" s="6" customFormat="1" ht="42" customHeight="1" thickBot="1" x14ac:dyDescent="0.25">
      <c r="A20" s="19" t="s">
        <v>66</v>
      </c>
      <c r="B20" s="19" t="s">
        <v>42</v>
      </c>
      <c r="C20" s="19">
        <v>2017</v>
      </c>
      <c r="D20" s="19" t="s">
        <v>30</v>
      </c>
      <c r="E20" s="14">
        <v>1</v>
      </c>
      <c r="F20" s="20"/>
      <c r="G20" s="20" t="s">
        <v>30</v>
      </c>
    </row>
    <row r="21" spans="1:7" ht="42" customHeight="1" thickBot="1" x14ac:dyDescent="0.25">
      <c r="A21" s="21" t="s">
        <v>67</v>
      </c>
      <c r="B21" s="19"/>
      <c r="C21" s="19">
        <v>2019</v>
      </c>
      <c r="D21" s="22"/>
      <c r="E21" s="14">
        <v>3</v>
      </c>
      <c r="F21" s="20" t="s">
        <v>46</v>
      </c>
      <c r="G21" s="23">
        <v>2019</v>
      </c>
    </row>
    <row r="22" spans="1:7" ht="42" customHeight="1" thickBot="1" x14ac:dyDescent="0.25">
      <c r="A22" s="19" t="s">
        <v>68</v>
      </c>
      <c r="B22" s="19" t="s">
        <v>47</v>
      </c>
      <c r="C22" s="19">
        <v>2019</v>
      </c>
      <c r="D22" s="22"/>
      <c r="E22" s="14">
        <v>3</v>
      </c>
      <c r="F22" s="20" t="s">
        <v>45</v>
      </c>
      <c r="G22" s="23">
        <v>2019</v>
      </c>
    </row>
  </sheetData>
  <mergeCells count="8">
    <mergeCell ref="A1:G1"/>
    <mergeCell ref="A2:A3"/>
    <mergeCell ref="B2:B3"/>
    <mergeCell ref="F2:F3"/>
    <mergeCell ref="G2:G3"/>
    <mergeCell ref="E2:E3"/>
    <mergeCell ref="D2:D3"/>
    <mergeCell ref="C2:C3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14"/>
  <sheetViews>
    <sheetView workbookViewId="0">
      <selection activeCell="D44" sqref="D44"/>
    </sheetView>
  </sheetViews>
  <sheetFormatPr defaultRowHeight="12.75" x14ac:dyDescent="0.2"/>
  <cols>
    <col min="1" max="1" width="10.28515625" customWidth="1"/>
    <col min="3" max="3" width="15.42578125" customWidth="1"/>
    <col min="4" max="4" width="30" customWidth="1"/>
  </cols>
  <sheetData>
    <row r="3" spans="3:6" x14ac:dyDescent="0.2">
      <c r="C3" s="4" t="s">
        <v>10</v>
      </c>
      <c r="D3" s="4" t="s">
        <v>11</v>
      </c>
    </row>
    <row r="4" spans="3:6" x14ac:dyDescent="0.2">
      <c r="C4" s="3" t="s">
        <v>3</v>
      </c>
      <c r="D4" s="2">
        <v>17</v>
      </c>
    </row>
    <row r="5" spans="3:6" x14ac:dyDescent="0.2">
      <c r="C5" s="3" t="s">
        <v>2</v>
      </c>
      <c r="D5" s="2">
        <f>53-37</f>
        <v>16</v>
      </c>
    </row>
    <row r="6" spans="3:6" x14ac:dyDescent="0.2">
      <c r="C6" s="3" t="s">
        <v>1</v>
      </c>
      <c r="D6" s="2">
        <v>15</v>
      </c>
    </row>
    <row r="7" spans="3:6" x14ac:dyDescent="0.2">
      <c r="C7" s="3" t="s">
        <v>0</v>
      </c>
      <c r="D7" s="2">
        <v>11</v>
      </c>
    </row>
    <row r="8" spans="3:6" x14ac:dyDescent="0.2">
      <c r="C8" s="3" t="s">
        <v>5</v>
      </c>
      <c r="D8" s="2">
        <f>92-84</f>
        <v>8</v>
      </c>
    </row>
    <row r="9" spans="3:6" x14ac:dyDescent="0.2">
      <c r="C9" s="3" t="s">
        <v>9</v>
      </c>
      <c r="D9">
        <v>7</v>
      </c>
    </row>
    <row r="10" spans="3:6" x14ac:dyDescent="0.2">
      <c r="C10" s="3" t="s">
        <v>4</v>
      </c>
      <c r="D10" s="2">
        <f>83-77</f>
        <v>6</v>
      </c>
    </row>
    <row r="11" spans="3:6" x14ac:dyDescent="0.2">
      <c r="C11" s="3" t="s">
        <v>8</v>
      </c>
      <c r="D11" s="2">
        <v>6</v>
      </c>
    </row>
    <row r="12" spans="3:6" x14ac:dyDescent="0.2">
      <c r="C12" s="3" t="s">
        <v>7</v>
      </c>
      <c r="D12" s="2">
        <v>4</v>
      </c>
    </row>
    <row r="13" spans="3:6" x14ac:dyDescent="0.2">
      <c r="C13" s="3" t="s">
        <v>6</v>
      </c>
      <c r="D13" s="2">
        <v>3</v>
      </c>
    </row>
    <row r="14" spans="3:6" x14ac:dyDescent="0.2">
      <c r="F14" s="4"/>
    </row>
  </sheetData>
  <sortState ref="C4:D13">
    <sortCondition descending="1" ref="D4"/>
  </sortState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CTPLANO</vt:lpstr>
      <vt:lpstr>Gráfico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Calazans Reis Miranda</dc:creator>
  <cp:lastModifiedBy>Claudia Ferreira Lima</cp:lastModifiedBy>
  <cp:lastPrinted>2017-08-10T18:49:22Z</cp:lastPrinted>
  <dcterms:created xsi:type="dcterms:W3CDTF">2016-06-02T20:30:05Z</dcterms:created>
  <dcterms:modified xsi:type="dcterms:W3CDTF">2017-08-10T18:49:28Z</dcterms:modified>
</cp:coreProperties>
</file>