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diego.botassio.MDIC\Desktop\Guia\"/>
    </mc:Choice>
  </mc:AlternateContent>
  <xr:revisionPtr revIDLastSave="0" documentId="13_ncr:1_{327844E9-7D0E-4D78-8561-23C6AF9B28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I45" i="1"/>
  <c r="H45" i="1"/>
  <c r="G45" i="1"/>
  <c r="F45" i="1"/>
  <c r="E45" i="1"/>
  <c r="D45" i="1"/>
  <c r="C45" i="1"/>
  <c r="O44" i="1"/>
  <c r="O43" i="1"/>
  <c r="O42" i="1"/>
  <c r="O41" i="1"/>
  <c r="O40" i="1"/>
  <c r="O39" i="1"/>
  <c r="O38" i="1"/>
  <c r="O37" i="1"/>
  <c r="O36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7" i="1"/>
  <c r="O16" i="1"/>
  <c r="O15" i="1"/>
  <c r="O14" i="1"/>
  <c r="O13" i="1"/>
  <c r="O12" i="1"/>
  <c r="O11" i="1"/>
  <c r="O10" i="1"/>
  <c r="O9" i="1"/>
  <c r="O8" i="1"/>
  <c r="O7" i="1"/>
  <c r="O6" i="1"/>
  <c r="O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" authorId="0" shapeId="0" xr:uid="{00000000-0006-0000-0000-000001000000}">
      <text>
        <r>
          <rPr>
            <sz val="11"/>
            <color theme="1"/>
            <rFont val="Arial"/>
            <family val="2"/>
          </rPr>
          <t>Rol exemplificativo (não exaustivo)</t>
        </r>
      </text>
    </comment>
    <comment ref="K2" authorId="0" shapeId="0" xr:uid="{00000000-0006-0000-0000-000002000000}">
      <text>
        <r>
          <rPr>
            <sz val="11"/>
            <color theme="1"/>
            <rFont val="Arial"/>
            <family val="2"/>
          </rPr>
          <t>Outras possíveis categorias de stakeholders (firmas, trabalhadores, comunidade Internacional, sociedade organizada etc.).</t>
        </r>
      </text>
    </comment>
    <comment ref="N2" authorId="0" shapeId="0" xr:uid="{00000000-0006-0000-0000-000003000000}">
      <text>
        <r>
          <rPr>
            <sz val="11"/>
            <color theme="1"/>
            <rFont val="Arial"/>
            <family val="2"/>
          </rPr>
          <t>Valores meramente exemplificativos. Consultar estudo do IPEA - Link:
https://www.gov.br/economia/pt-br/acesso-a-informacao/participacao-social/consultas-publicas/2021/catalogo-de-parametros-fatores-de-conversao-setoriais-e-preco-sombra-da-mao-de-obra</t>
        </r>
      </text>
    </comment>
    <comment ref="B5" authorId="0" shapeId="0" xr:uid="{00000000-0006-0000-0000-000004000000}">
      <text>
        <r>
          <rPr>
            <sz val="11"/>
            <color theme="1"/>
            <rFont val="Arial"/>
            <family val="2"/>
          </rPr>
          <t>Rol exemplificativo (não exaustivo)</t>
        </r>
      </text>
    </comment>
    <comment ref="B13" authorId="0" shapeId="0" xr:uid="{00000000-0006-0000-0000-000005000000}">
      <text>
        <r>
          <rPr>
            <sz val="11"/>
            <color theme="1"/>
            <rFont val="Arial"/>
            <family val="2"/>
          </rPr>
          <t>Benefícios diretos</t>
        </r>
      </text>
    </comment>
    <comment ref="B36" authorId="0" shapeId="0" xr:uid="{00000000-0006-0000-0000-000006000000}">
      <text>
        <r>
          <rPr>
            <sz val="11"/>
            <color theme="1"/>
            <rFont val="Arial"/>
            <family val="2"/>
          </rPr>
          <t>Ex: taxa de fiscalização; FUST - Fundo de Universalização dos Serviços de Telecomunicações; Fundo de Segurança no Trânsito; Fundo Desenv. Tecnológico etc.</t>
        </r>
      </text>
    </comment>
    <comment ref="B37" authorId="0" shapeId="0" xr:uid="{00000000-0006-0000-0000-000007000000}">
      <text>
        <r>
          <rPr>
            <sz val="11"/>
            <color theme="1"/>
            <rFont val="Arial"/>
            <family val="2"/>
          </rPr>
          <t>Outorga pelo diretio à exploração do serviço, concessão, arrendamento etc.</t>
        </r>
      </text>
    </comment>
    <comment ref="B39" authorId="0" shapeId="0" xr:uid="{00000000-0006-0000-0000-000008000000}">
      <text>
        <r>
          <rPr>
            <sz val="11"/>
            <color theme="1"/>
            <rFont val="Arial"/>
            <family val="2"/>
          </rPr>
          <t>Subsídios diretos</t>
        </r>
      </text>
    </comment>
    <comment ref="B45" authorId="0" shapeId="0" xr:uid="{00000000-0006-0000-0000-000009000000}">
      <text>
        <r>
          <rPr>
            <sz val="11"/>
            <color theme="1"/>
            <rFont val="Arial"/>
            <family val="2"/>
          </rPr>
          <t xml:space="preserve">Benefício ou custo líquido por stakeholder. O somatório desses valores NÃO equivale ao VSPL do projeto. </t>
        </r>
      </text>
    </comment>
    <comment ref="O45" authorId="0" shapeId="0" xr:uid="{00000000-0006-0000-0000-00000A000000}">
      <text>
        <r>
          <rPr>
            <sz val="11"/>
            <color theme="1"/>
            <rFont val="Arial"/>
            <family val="2"/>
          </rPr>
          <t>Equivale ao VSPL do Projeto.</t>
        </r>
      </text>
    </comment>
  </commentList>
</comments>
</file>

<file path=xl/sharedStrings.xml><?xml version="1.0" encoding="utf-8"?>
<sst xmlns="http://schemas.openxmlformats.org/spreadsheetml/2006/main" count="57" uniqueCount="52">
  <si>
    <t>Stakeholders</t>
  </si>
  <si>
    <t>Usuários baixa renda</t>
  </si>
  <si>
    <t>Demais usuários</t>
  </si>
  <si>
    <t>Não usuários de baixa renda</t>
  </si>
  <si>
    <t>Comunidade suj. desapropriações e deslocamentos</t>
  </si>
  <si>
    <t xml:space="preserve">Comunidade afetada pela externalidade X </t>
  </si>
  <si>
    <t>Demais da comunidade / sociedade</t>
  </si>
  <si>
    <t>Operador / Concessionário</t>
  </si>
  <si>
    <t>Empreiteira / Prestadores do Serviço Y</t>
  </si>
  <si>
    <t>Outros (a definir)
(...)</t>
  </si>
  <si>
    <t>Governo / Poder Concedente</t>
  </si>
  <si>
    <t>Orçamento Público / Contribuinte</t>
  </si>
  <si>
    <t>Fator de Conversão (FC)</t>
  </si>
  <si>
    <t>Sociedade geral (Custo / Benefício líquido)</t>
  </si>
  <si>
    <t>Benefícios</t>
  </si>
  <si>
    <t>Receita tarifária</t>
  </si>
  <si>
    <t>Aumento da confiabilidade</t>
  </si>
  <si>
    <t>Aumento do conforto</t>
  </si>
  <si>
    <t>Redução do tempo</t>
  </si>
  <si>
    <t>Segurança operacional</t>
  </si>
  <si>
    <t>Redução emissões (CO2eq)</t>
  </si>
  <si>
    <t>Redução de custos</t>
  </si>
  <si>
    <t>Outros benefícios 1</t>
  </si>
  <si>
    <t>Outros benefícios 2</t>
  </si>
  <si>
    <t>Externalidade positiva 1</t>
  </si>
  <si>
    <t>Externalidade positiva 2</t>
  </si>
  <si>
    <t>(...)</t>
  </si>
  <si>
    <t>Custos</t>
  </si>
  <si>
    <t>Capex</t>
  </si>
  <si>
    <t>Obras de infraestrutura</t>
  </si>
  <si>
    <t>Materiais no Capex</t>
  </si>
  <si>
    <t>Equipamentos no Capex</t>
  </si>
  <si>
    <t>Serviços especializados</t>
  </si>
  <si>
    <t>Mão de obra qualificada</t>
  </si>
  <si>
    <t>Mão de obra não qualificada</t>
  </si>
  <si>
    <t>Opex</t>
  </si>
  <si>
    <t>Materiais e consumíveis</t>
  </si>
  <si>
    <t>Seguros</t>
  </si>
  <si>
    <t>Outros serviços</t>
  </si>
  <si>
    <t>Tributos e Obrigações</t>
  </si>
  <si>
    <t>Impostos</t>
  </si>
  <si>
    <t>Taxas e contribuições</t>
  </si>
  <si>
    <t>Pagamento de outorga</t>
  </si>
  <si>
    <t>Contraprestação (PPP)</t>
  </si>
  <si>
    <t>Subsídios</t>
  </si>
  <si>
    <t>Outros custos 1</t>
  </si>
  <si>
    <t>Outros custos 2</t>
  </si>
  <si>
    <t>Externalidade negativa 1</t>
  </si>
  <si>
    <t>Externalidade negativa 2</t>
  </si>
  <si>
    <r>
      <t xml:space="preserve">Fluxos líq. de recursos por </t>
    </r>
    <r>
      <rPr>
        <b/>
        <i/>
        <sz val="11"/>
        <color theme="1"/>
        <rFont val="Calibri"/>
        <family val="2"/>
        <scheme val="minor"/>
      </rPr>
      <t>stakeholder</t>
    </r>
  </si>
  <si>
    <t>Obs.: substituir os valores dos fatores de conversão de acordo com as publicações</t>
  </si>
  <si>
    <r>
      <t xml:space="preserve">Análilse Distributiva - Matriz de </t>
    </r>
    <r>
      <rPr>
        <b/>
        <i/>
        <sz val="11"/>
        <color theme="1"/>
        <rFont val="Calibri"/>
        <family val="2"/>
        <scheme val="minor"/>
      </rPr>
      <t>Stakeholders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</si>
</sst>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$-C09]#,##0.00"/>
  </numFmts>
  <fonts count="9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3" fillId="2" borderId="1" xfId="0" applyFont="1" applyFill="1" applyBorder="1"/>
    <xf numFmtId="0" fontId="2" fillId="2" borderId="1" xfId="0" applyFont="1" applyFill="1" applyBorder="1"/>
    <xf numFmtId="0" fontId="2" fillId="0" borderId="0" xfId="0" applyFont="1" applyAlignment="1"/>
    <xf numFmtId="0" fontId="4" fillId="0" borderId="6" xfId="0" applyFont="1" applyBorder="1" applyAlignment="1">
      <alignment horizontal="center"/>
    </xf>
    <xf numFmtId="4" fontId="2" fillId="0" borderId="0" xfId="0" applyNumberFormat="1" applyFont="1"/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/>
    <xf numFmtId="0" fontId="2" fillId="0" borderId="6" xfId="0" applyFont="1" applyBorder="1" applyAlignment="1">
      <alignment horizontal="left"/>
    </xf>
    <xf numFmtId="164" fontId="2" fillId="0" borderId="6" xfId="0" applyNumberFormat="1" applyFont="1" applyBorder="1" applyAlignment="1">
      <alignment horizontal="center"/>
    </xf>
    <xf numFmtId="165" fontId="2" fillId="0" borderId="6" xfId="0" applyNumberFormat="1" applyFont="1" applyBorder="1"/>
    <xf numFmtId="0" fontId="4" fillId="0" borderId="6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2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9" xfId="0" applyFont="1" applyBorder="1"/>
    <xf numFmtId="0" fontId="4" fillId="0" borderId="2" xfId="0" applyFont="1" applyBorder="1" applyAlignment="1">
      <alignment horizontal="center" vertical="center"/>
    </xf>
    <xf numFmtId="0" fontId="7" fillId="0" borderId="2" xfId="0" applyFont="1" applyBorder="1"/>
    <xf numFmtId="0" fontId="6" fillId="0" borderId="3" xfId="0" applyFont="1" applyBorder="1" applyAlignment="1">
      <alignment horizontal="right" vertical="center"/>
    </xf>
    <xf numFmtId="0" fontId="5" fillId="0" borderId="6" xfId="0" applyFont="1" applyBorder="1"/>
    <xf numFmtId="0" fontId="5" fillId="0" borderId="8" xfId="0" applyFont="1" applyBorder="1"/>
    <xf numFmtId="165" fontId="4" fillId="3" borderId="9" xfId="0" applyNumberFormat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M15" sqref="M15"/>
    </sheetView>
  </sheetViews>
  <sheetFormatPr defaultColWidth="12.625" defaultRowHeight="15" customHeight="1" x14ac:dyDescent="0.2"/>
  <cols>
    <col min="1" max="1" width="3.25" customWidth="1"/>
    <col min="2" max="2" width="22.5" customWidth="1"/>
    <col min="3" max="13" width="13.75" customWidth="1"/>
    <col min="14" max="14" width="9.375" customWidth="1"/>
    <col min="15" max="15" width="18.125" customWidth="1"/>
    <col min="16" max="26" width="7.625" customWidth="1"/>
  </cols>
  <sheetData>
    <row r="1" spans="1:26" s="3" customFormat="1" ht="34.5" customHeight="1" x14ac:dyDescent="0.25">
      <c r="A1" s="2"/>
      <c r="B1" s="20" t="s">
        <v>51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3" customFormat="1" ht="16.5" customHeight="1" x14ac:dyDescent="0.25">
      <c r="A2" s="2"/>
      <c r="B2" s="22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11</v>
      </c>
      <c r="N2" s="27" t="s">
        <v>12</v>
      </c>
      <c r="O2" s="17" t="s">
        <v>13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3" customFormat="1" ht="15" customHeight="1" x14ac:dyDescent="0.25">
      <c r="A3" s="2"/>
      <c r="B3" s="23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8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3" customFormat="1" ht="16.5" customHeight="1" x14ac:dyDescent="0.25">
      <c r="A4" s="2"/>
      <c r="B4" s="24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s="3" customFormat="1" ht="16.5" customHeight="1" x14ac:dyDescent="0.25">
      <c r="A5" s="2"/>
      <c r="B5" s="4" t="s">
        <v>14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7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s="3" customFormat="1" ht="16.5" customHeight="1" x14ac:dyDescent="0.25">
      <c r="A6" s="2"/>
      <c r="B6" s="8" t="s">
        <v>15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9"/>
      <c r="O6" s="10">
        <f t="shared" ref="O6:O17" si="0">SUM(C6:M6)*N6</f>
        <v>0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s="3" customFormat="1" ht="16.5" customHeight="1" x14ac:dyDescent="0.25">
      <c r="A7" s="2"/>
      <c r="B7" s="8" t="s">
        <v>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9"/>
      <c r="O7" s="10">
        <f t="shared" si="0"/>
        <v>0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s="3" customFormat="1" ht="16.5" customHeight="1" x14ac:dyDescent="0.25">
      <c r="A8" s="2"/>
      <c r="B8" s="8" t="s">
        <v>17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9"/>
      <c r="O8" s="10">
        <f t="shared" si="0"/>
        <v>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s="3" customFormat="1" ht="16.5" customHeight="1" x14ac:dyDescent="0.25">
      <c r="A9" s="2"/>
      <c r="B9" s="8" t="s">
        <v>18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9"/>
      <c r="O9" s="10">
        <f t="shared" si="0"/>
        <v>0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s="3" customFormat="1" ht="16.5" customHeight="1" x14ac:dyDescent="0.25">
      <c r="A10" s="2"/>
      <c r="B10" s="8" t="s">
        <v>19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9"/>
      <c r="O10" s="10">
        <f t="shared" si="0"/>
        <v>0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s="3" customFormat="1" ht="16.5" customHeight="1" x14ac:dyDescent="0.25">
      <c r="A11" s="2"/>
      <c r="B11" s="8" t="s">
        <v>20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9"/>
      <c r="O11" s="10">
        <f t="shared" si="0"/>
        <v>0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s="3" customFormat="1" ht="16.5" customHeight="1" x14ac:dyDescent="0.25">
      <c r="A12" s="2"/>
      <c r="B12" s="8" t="s">
        <v>21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9"/>
      <c r="O12" s="10">
        <f t="shared" si="0"/>
        <v>0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s="3" customFormat="1" ht="16.5" customHeight="1" x14ac:dyDescent="0.25">
      <c r="A13" s="2"/>
      <c r="B13" s="8" t="s">
        <v>22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9"/>
      <c r="O13" s="10">
        <f t="shared" si="0"/>
        <v>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s="3" customFormat="1" ht="16.5" customHeight="1" x14ac:dyDescent="0.25">
      <c r="A14" s="2"/>
      <c r="B14" s="8" t="s">
        <v>23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9"/>
      <c r="O14" s="10">
        <f t="shared" si="0"/>
        <v>0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s="3" customFormat="1" ht="16.5" customHeight="1" x14ac:dyDescent="0.25">
      <c r="A15" s="2"/>
      <c r="B15" s="8" t="s">
        <v>24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9"/>
      <c r="O15" s="10">
        <f t="shared" si="0"/>
        <v>0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s="3" customFormat="1" ht="16.5" customHeight="1" x14ac:dyDescent="0.25">
      <c r="A16" s="2"/>
      <c r="B16" s="8" t="s">
        <v>25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9"/>
      <c r="O16" s="10">
        <f t="shared" si="0"/>
        <v>0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s="3" customFormat="1" ht="16.5" customHeight="1" x14ac:dyDescent="0.25">
      <c r="A17" s="2"/>
      <c r="B17" s="8" t="s">
        <v>26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9"/>
      <c r="O17" s="10">
        <f t="shared" si="0"/>
        <v>0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s="3" customFormat="1" ht="16.5" customHeight="1" x14ac:dyDescent="0.25">
      <c r="A18" s="2"/>
      <c r="B18" s="4" t="s">
        <v>27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9"/>
      <c r="O18" s="10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s="3" customFormat="1" ht="16.5" customHeight="1" x14ac:dyDescent="0.25">
      <c r="A19" s="2"/>
      <c r="B19" s="11" t="s">
        <v>28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9"/>
      <c r="O19" s="10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s="3" customFormat="1" ht="16.5" customHeight="1" x14ac:dyDescent="0.25">
      <c r="A20" s="2"/>
      <c r="B20" s="8" t="s">
        <v>29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9"/>
      <c r="O20" s="10">
        <f t="shared" ref="O20:O26" si="1">SUM(C20:M20)*N20</f>
        <v>0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s="3" customFormat="1" ht="16.5" customHeight="1" x14ac:dyDescent="0.25">
      <c r="A21" s="2"/>
      <c r="B21" s="8" t="s">
        <v>30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9"/>
      <c r="O21" s="10">
        <f t="shared" si="1"/>
        <v>0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s="3" customFormat="1" ht="16.5" customHeight="1" x14ac:dyDescent="0.25">
      <c r="A22" s="2"/>
      <c r="B22" s="8" t="s">
        <v>31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9"/>
      <c r="O22" s="10">
        <f t="shared" si="1"/>
        <v>0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s="3" customFormat="1" ht="16.5" customHeight="1" x14ac:dyDescent="0.25">
      <c r="A23" s="2"/>
      <c r="B23" s="8" t="s">
        <v>32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9"/>
      <c r="O23" s="10">
        <f t="shared" si="1"/>
        <v>0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s="3" customFormat="1" ht="16.5" customHeight="1" x14ac:dyDescent="0.25">
      <c r="A24" s="2"/>
      <c r="B24" s="8" t="s">
        <v>33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9"/>
      <c r="O24" s="10">
        <f t="shared" si="1"/>
        <v>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s="3" customFormat="1" ht="16.5" customHeight="1" x14ac:dyDescent="0.25">
      <c r="A25" s="2"/>
      <c r="B25" s="8" t="s">
        <v>34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9"/>
      <c r="O25" s="10">
        <f t="shared" si="1"/>
        <v>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s="3" customFormat="1" ht="16.5" customHeight="1" x14ac:dyDescent="0.25">
      <c r="A26" s="2"/>
      <c r="B26" s="8" t="s">
        <v>26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9"/>
      <c r="O26" s="10">
        <f t="shared" si="1"/>
        <v>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s="3" customFormat="1" ht="16.5" customHeight="1" x14ac:dyDescent="0.25">
      <c r="A27" s="2"/>
      <c r="B27" s="11" t="s">
        <v>35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9"/>
      <c r="O27" s="10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s="3" customFormat="1" ht="16.5" customHeight="1" x14ac:dyDescent="0.25">
      <c r="A28" s="2"/>
      <c r="B28" s="8" t="s">
        <v>33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9"/>
      <c r="O28" s="10">
        <f t="shared" ref="O28:O33" si="2">SUM(C28:M28)*N28</f>
        <v>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s="3" customFormat="1" ht="16.5" customHeight="1" x14ac:dyDescent="0.25">
      <c r="A29" s="2"/>
      <c r="B29" s="8" t="s">
        <v>34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9"/>
      <c r="O29" s="10">
        <f t="shared" si="2"/>
        <v>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s="3" customFormat="1" ht="16.5" customHeight="1" x14ac:dyDescent="0.25">
      <c r="A30" s="2"/>
      <c r="B30" s="8" t="s">
        <v>36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9"/>
      <c r="O30" s="10">
        <f t="shared" si="2"/>
        <v>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s="3" customFormat="1" ht="16.5" customHeight="1" x14ac:dyDescent="0.25">
      <c r="A31" s="2"/>
      <c r="B31" s="8" t="s">
        <v>37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9"/>
      <c r="O31" s="10">
        <f t="shared" si="2"/>
        <v>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s="3" customFormat="1" ht="16.5" customHeight="1" x14ac:dyDescent="0.25">
      <c r="A32" s="2"/>
      <c r="B32" s="8" t="s">
        <v>38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9"/>
      <c r="O32" s="10">
        <f t="shared" si="2"/>
        <v>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s="3" customFormat="1" ht="16.5" customHeight="1" x14ac:dyDescent="0.25">
      <c r="A33" s="2"/>
      <c r="B33" s="8" t="s">
        <v>26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9"/>
      <c r="O33" s="10">
        <f t="shared" si="2"/>
        <v>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s="3" customFormat="1" ht="16.5" customHeight="1" x14ac:dyDescent="0.25">
      <c r="A34" s="2"/>
      <c r="B34" s="11" t="s">
        <v>39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9"/>
      <c r="O34" s="10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s="3" customFormat="1" ht="16.5" customHeight="1" x14ac:dyDescent="0.25">
      <c r="A35" s="2"/>
      <c r="B35" s="8" t="s">
        <v>40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9"/>
      <c r="O35" s="10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s="3" customFormat="1" ht="16.5" customHeight="1" x14ac:dyDescent="0.25">
      <c r="A36" s="2"/>
      <c r="B36" s="8" t="s">
        <v>41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9"/>
      <c r="O36" s="10">
        <f t="shared" ref="O36:O44" si="3">SUM(C36:M36)*N36</f>
        <v>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s="3" customFormat="1" ht="16.5" customHeight="1" x14ac:dyDescent="0.25">
      <c r="A37" s="2"/>
      <c r="B37" s="8" t="s">
        <v>42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9"/>
      <c r="O37" s="10">
        <f t="shared" si="3"/>
        <v>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3" customFormat="1" ht="16.5" customHeight="1" x14ac:dyDescent="0.25">
      <c r="A38" s="2"/>
      <c r="B38" s="8" t="s">
        <v>43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9"/>
      <c r="O38" s="10">
        <f t="shared" si="3"/>
        <v>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s="3" customFormat="1" ht="16.5" customHeight="1" x14ac:dyDescent="0.25">
      <c r="A39" s="2"/>
      <c r="B39" s="8" t="s">
        <v>44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9"/>
      <c r="O39" s="10">
        <f t="shared" si="3"/>
        <v>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s="3" customFormat="1" ht="16.5" customHeight="1" x14ac:dyDescent="0.25">
      <c r="A40" s="2"/>
      <c r="B40" s="8" t="s">
        <v>45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9"/>
      <c r="O40" s="10">
        <f t="shared" si="3"/>
        <v>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s="3" customFormat="1" ht="16.5" customHeight="1" x14ac:dyDescent="0.25">
      <c r="A41" s="2"/>
      <c r="B41" s="8" t="s">
        <v>46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9"/>
      <c r="O41" s="10">
        <f t="shared" si="3"/>
        <v>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s="3" customFormat="1" ht="16.5" customHeight="1" x14ac:dyDescent="0.25">
      <c r="A42" s="2"/>
      <c r="B42" s="8" t="s">
        <v>47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9"/>
      <c r="O42" s="10">
        <f t="shared" si="3"/>
        <v>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s="3" customFormat="1" ht="16.5" customHeight="1" x14ac:dyDescent="0.25">
      <c r="A43" s="2"/>
      <c r="B43" s="8" t="s">
        <v>48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9"/>
      <c r="O43" s="10">
        <f t="shared" si="3"/>
        <v>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s="3" customFormat="1" ht="16.5" customHeight="1" x14ac:dyDescent="0.25">
      <c r="A44" s="2"/>
      <c r="B44" s="8" t="s">
        <v>26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9"/>
      <c r="O44" s="10">
        <f t="shared" si="3"/>
        <v>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s="3" customFormat="1" ht="34.5" customHeight="1" x14ac:dyDescent="0.25">
      <c r="A45" s="2"/>
      <c r="B45" s="12" t="s">
        <v>49</v>
      </c>
      <c r="C45" s="13">
        <f t="shared" ref="C45:M45" si="4">SUM(C5:C44)</f>
        <v>0</v>
      </c>
      <c r="D45" s="13">
        <f t="shared" si="4"/>
        <v>0</v>
      </c>
      <c r="E45" s="13">
        <f t="shared" si="4"/>
        <v>0</v>
      </c>
      <c r="F45" s="13">
        <f t="shared" si="4"/>
        <v>0</v>
      </c>
      <c r="G45" s="13">
        <f t="shared" si="4"/>
        <v>0</v>
      </c>
      <c r="H45" s="13">
        <f t="shared" si="4"/>
        <v>0</v>
      </c>
      <c r="I45" s="13">
        <f t="shared" si="4"/>
        <v>0</v>
      </c>
      <c r="J45" s="13">
        <f t="shared" si="4"/>
        <v>0</v>
      </c>
      <c r="K45" s="13">
        <f t="shared" si="4"/>
        <v>0</v>
      </c>
      <c r="L45" s="13">
        <f t="shared" si="4"/>
        <v>0</v>
      </c>
      <c r="M45" s="13">
        <f t="shared" si="4"/>
        <v>0</v>
      </c>
      <c r="N45" s="26"/>
      <c r="O45" s="25">
        <f>SUM(O6:O44)</f>
        <v>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6.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 x14ac:dyDescent="0.3">
      <c r="A47" s="1"/>
      <c r="B47" s="1" t="s">
        <v>50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hidden="1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hidden="1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hidden="1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hidden="1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hidden="1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hidden="1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M2:M4"/>
    <mergeCell ref="N2:N4"/>
    <mergeCell ref="O2:O4"/>
    <mergeCell ref="B1:O1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</mergeCells>
  <pageMargins left="0.511811024" right="0.511811024" top="0.78740157499999996" bottom="0.78740157499999996" header="0" footer="0"/>
  <pageSetup paperSize="9"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5B9E4AA21009F4B9BD19ACB7C1C162A" ma:contentTypeVersion="12" ma:contentTypeDescription="Crie um novo documento." ma:contentTypeScope="" ma:versionID="8340d7f4508e76063f35663125a98b4d">
  <xsd:schema xmlns:xsd="http://www.w3.org/2001/XMLSchema" xmlns:xs="http://www.w3.org/2001/XMLSchema" xmlns:p="http://schemas.microsoft.com/office/2006/metadata/properties" xmlns:ns2="0ab22bd5-026e-46df-bb15-45a821913e1d" xmlns:ns3="f7d25d62-ba1f-4020-8db4-13f4f9bbd101" targetNamespace="http://schemas.microsoft.com/office/2006/metadata/properties" ma:root="true" ma:fieldsID="ac3e4cd44eae061a9b6d8eb3c63ca795" ns2:_="" ns3:_="">
    <xsd:import namespace="0ab22bd5-026e-46df-bb15-45a821913e1d"/>
    <xsd:import namespace="f7d25d62-ba1f-4020-8db4-13f4f9bbd1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2bd5-026e-46df-bb15-45a821913e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25d62-ba1f-4020-8db4-13f4f9bbd10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30979F-0DA0-45D2-94A2-28BC9147B863}"/>
</file>

<file path=customXml/itemProps2.xml><?xml version="1.0" encoding="utf-8"?>
<ds:datastoreItem xmlns:ds="http://schemas.openxmlformats.org/officeDocument/2006/customXml" ds:itemID="{EADBE4E6-368E-4482-B39E-0133753C3193}"/>
</file>

<file path=customXml/itemProps3.xml><?xml version="1.0" encoding="utf-8"?>
<ds:datastoreItem xmlns:ds="http://schemas.openxmlformats.org/officeDocument/2006/customXml" ds:itemID="{CEC17C8D-FE53-4042-B90B-B6AA13D09C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Camargo Botassio</cp:lastModifiedBy>
  <dcterms:modified xsi:type="dcterms:W3CDTF">2021-09-02T19:58:49Z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0x010100A5B9E4AA21009F4B9BD19ACB7C1C162A</vt:lpwstr>
  </property>
</Properties>
</file>