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tab_2_3_1_E" sheetId="1" r:id="rId1"/>
  </sheets>
  <definedNames>
    <definedName name="_xlnm.Print_Area" localSheetId="0">'tab_2_3_1_E'!$A$1:$J$39</definedName>
    <definedName name="Cvap1">#REF!</definedName>
    <definedName name="Tabela_01ÁreaTotal">#REF!,#REF!</definedName>
    <definedName name="Tabela_01CabGráfico">#REF!</definedName>
    <definedName name="Tabela_01TítCols">#REF!,#REF!</definedName>
    <definedName name="Tabela_01TítLins">#REF!</definedName>
  </definedNames>
  <calcPr fullCalcOnLoad="1"/>
</workbook>
</file>

<file path=xl/sharedStrings.xml><?xml version="1.0" encoding="utf-8"?>
<sst xmlns="http://schemas.openxmlformats.org/spreadsheetml/2006/main" count="44" uniqueCount="18">
  <si>
    <t>Total</t>
  </si>
  <si>
    <t>C&amp;T</t>
  </si>
  <si>
    <t>ACTC</t>
  </si>
  <si>
    <t>P&amp;D</t>
  </si>
  <si>
    <t>Ano</t>
  </si>
  <si>
    <r>
      <t>Orçamento executado</t>
    </r>
    <r>
      <rPr>
        <vertAlign val="superscript"/>
        <sz val="10"/>
        <rFont val="Arial"/>
        <family val="2"/>
      </rPr>
      <t>(2)</t>
    </r>
  </si>
  <si>
    <r>
      <t>Pós-graduação</t>
    </r>
    <r>
      <rPr>
        <b/>
        <vertAlign val="superscript"/>
        <sz val="10"/>
        <rFont val="Arial"/>
        <family val="2"/>
      </rPr>
      <t>(3)</t>
    </r>
  </si>
  <si>
    <t>-</t>
  </si>
  <si>
    <t>2) considerados os valores de empenhos liquidados dos recursos do Tesouro e de outras fontes dos orçamentos fiscal e de seguridade social, excluíndo-se, quando o balanço permite, as despesas com juros e amortização de dívidas, cumprimento de sentenças judiciais e com inativos e pensionistas;</t>
  </si>
  <si>
    <t>Tabela 2.3.1</t>
  </si>
  <si>
    <t>Nota(s): 1) ciência e tecnologia (C&amp;T) = pesquisa e desenvolvimento (P&amp;D) + atividades científicas e técnicas correlatas (ACTC);</t>
  </si>
  <si>
    <t>Fontes: Balanços Gerais dos Estados e levantamentos realizados pelas Secretarias Estaduais de Ciência e Tecnologia ou instituições afins;
número de docentes NRD3 e número de docentes permanentes da pós-graduação: http://geocapes.capes.gov.br/geocapesds/;
funções docentes em exercício: Sinopse Estatística da Educação Superior, do Instituto Nacional de Estudos e Pesquisas Educacionais Anísio Teixeira (INEP), do Ministério da Educação (MEC), extração especial.</t>
  </si>
  <si>
    <t>(em milhões de R$ correntes)</t>
  </si>
  <si>
    <t>3) considerados os gastos da pós-graduação como proxy dos dispêndios em P&amp;D das instituições de ensino superior (IES), sendo que:
dos recursos anuais executados pelas instituições federais e estaduais com pós-graduação stricto sensu reconhecida pela CAPES, subtraem-se as despesas com juros e amortizações de dívidas, com o cumprimento de sentenças judiciais, com inativos e pensionistas e com a manutenção dos hospitais universitários, para estimar a parcela direcionada à pós-graduação multiplicando este resultado pelo quociente número de docentes da pós-graduação / número de docentes das IES do respectivo ano, à exceção dos anos de 2004 a 2006 nas instituições federais, quando foi empregado o quociente de 2003; e</t>
  </si>
  <si>
    <r>
      <t>Dispêndios dos governos estaduais em ciência e tecnologia (C&amp;T)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, por atividade, 2000-2022</t>
    </r>
  </si>
  <si>
    <t>Elaboração: Coordenação de Indicadores de Ciência e Tecnologia (COICT) - CGDI/DGIT/SEXEC - Ministério da Ciência, Tecnologia e Inovação (MCTI)</t>
  </si>
  <si>
    <r>
      <t>2022</t>
    </r>
    <r>
      <rPr>
        <vertAlign val="superscript"/>
        <sz val="10"/>
        <rFont val="Arial"/>
        <family val="2"/>
      </rPr>
      <t>(4)</t>
    </r>
  </si>
  <si>
    <t>4) dados preliminares.</t>
  </si>
</sst>
</file>

<file path=xl/styles.xml><?xml version="1.0" encoding="utf-8"?>
<styleSheet xmlns="http://schemas.openxmlformats.org/spreadsheetml/2006/main">
  <numFmts count="2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"/>
    <numFmt numFmtId="179" formatCode="_(* #,##0.0_);_(* \(#,##0.0\);_(* &quot;-&quot;??_);_(@_)"/>
    <numFmt numFmtId="180" formatCode="_(* #,##0.0_);_(* \(#,##0.0\);_(* &quot;-&quot;?_);_(@_)"/>
    <numFmt numFmtId="181" formatCode="_(* #,##0_);_(* \(#,##0\);_(* &quot;-&quot;?_);_(@_)"/>
    <numFmt numFmtId="182" formatCode="_(* #,##0_);_(* \(#,##0\);_(* &quot;-&quot;?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0" fillId="16" borderId="5" applyNumberFormat="0" applyAlignment="0" applyProtection="0"/>
    <xf numFmtId="17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Alignment="1">
      <alignment horizontal="left" indent="4"/>
    </xf>
    <xf numFmtId="0" fontId="18" fillId="0" borderId="0" xfId="0" applyFont="1" applyAlignment="1">
      <alignment horizontal="left" indent="4"/>
    </xf>
    <xf numFmtId="0" fontId="20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right"/>
    </xf>
    <xf numFmtId="178" fontId="0" fillId="0" borderId="10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 indent="4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266700</xdr:colOff>
      <xdr:row>4</xdr:row>
      <xdr:rowOff>85725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52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workbookViewId="0" topLeftCell="A1">
      <selection activeCell="A6" sqref="A6"/>
    </sheetView>
  </sheetViews>
  <sheetFormatPr defaultColWidth="9.140625" defaultRowHeight="12.75"/>
  <cols>
    <col min="2" max="10" width="10.421875" style="0" customWidth="1"/>
  </cols>
  <sheetData>
    <row r="1" ht="12.75">
      <c r="J1" s="1"/>
    </row>
    <row r="2" ht="12.75">
      <c r="J2" s="1"/>
    </row>
    <row r="3" ht="12.75">
      <c r="J3" s="1"/>
    </row>
    <row r="4" ht="12.75">
      <c r="J4" s="1"/>
    </row>
    <row r="5" ht="12.75">
      <c r="J5" s="1"/>
    </row>
    <row r="6" spans="1:10" ht="12.75">
      <c r="A6" s="2" t="s">
        <v>9</v>
      </c>
      <c r="J6" s="1"/>
    </row>
    <row r="7" ht="12.75">
      <c r="J7" s="1"/>
    </row>
    <row r="8" spans="1:10" ht="14.25">
      <c r="A8" s="17" t="s">
        <v>14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ht="22.5" customHeight="1">
      <c r="A9" s="16" t="s">
        <v>12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24.75" customHeight="1">
      <c r="A10" s="18" t="s">
        <v>4</v>
      </c>
      <c r="B10" s="19" t="s">
        <v>0</v>
      </c>
      <c r="C10" s="19"/>
      <c r="D10" s="19"/>
      <c r="E10" s="19" t="s">
        <v>5</v>
      </c>
      <c r="F10" s="19"/>
      <c r="G10" s="19"/>
      <c r="H10" s="19" t="s">
        <v>6</v>
      </c>
      <c r="I10" s="19"/>
      <c r="J10" s="20"/>
    </row>
    <row r="11" spans="1:10" ht="18.75" customHeight="1">
      <c r="A11" s="18"/>
      <c r="B11" s="6" t="s">
        <v>1</v>
      </c>
      <c r="C11" s="6" t="s">
        <v>3</v>
      </c>
      <c r="D11" s="6" t="s">
        <v>2</v>
      </c>
      <c r="E11" s="6" t="s">
        <v>1</v>
      </c>
      <c r="F11" s="6" t="s">
        <v>3</v>
      </c>
      <c r="G11" s="6" t="s">
        <v>2</v>
      </c>
      <c r="H11" s="6" t="s">
        <v>1</v>
      </c>
      <c r="I11" s="6" t="s">
        <v>3</v>
      </c>
      <c r="J11" s="7" t="s">
        <v>2</v>
      </c>
    </row>
    <row r="12" spans="1:10" ht="17.25" customHeight="1">
      <c r="A12" s="11">
        <v>2000</v>
      </c>
      <c r="B12" s="8">
        <v>2854.300480022282</v>
      </c>
      <c r="C12" s="8">
        <v>2486.160319042282</v>
      </c>
      <c r="D12" s="8">
        <v>368.14016098</v>
      </c>
      <c r="E12" s="8">
        <v>1309.9037967699999</v>
      </c>
      <c r="F12" s="9">
        <v>941.76363579</v>
      </c>
      <c r="G12" s="9">
        <v>368.14016098</v>
      </c>
      <c r="H12" s="8">
        <v>1544.396683252282</v>
      </c>
      <c r="I12" s="9">
        <v>1544.396683252282</v>
      </c>
      <c r="J12" s="10" t="s">
        <v>7</v>
      </c>
    </row>
    <row r="13" spans="1:10" ht="17.25" customHeight="1">
      <c r="A13" s="11">
        <v>2001</v>
      </c>
      <c r="B13" s="8">
        <v>3287.0913527266316</v>
      </c>
      <c r="C13" s="8">
        <v>2884.364301156632</v>
      </c>
      <c r="D13" s="8">
        <v>402.7270515699998</v>
      </c>
      <c r="E13" s="8">
        <v>1528.16796681</v>
      </c>
      <c r="F13" s="9">
        <v>1125.44091524</v>
      </c>
      <c r="G13" s="9">
        <v>402.7270515699998</v>
      </c>
      <c r="H13" s="8">
        <v>1758.923385916632</v>
      </c>
      <c r="I13" s="9">
        <v>1758.923385916632</v>
      </c>
      <c r="J13" s="10" t="s">
        <v>7</v>
      </c>
    </row>
    <row r="14" spans="1:10" ht="17.25" customHeight="1">
      <c r="A14" s="11">
        <v>2002</v>
      </c>
      <c r="B14" s="8">
        <v>3473.286166505788</v>
      </c>
      <c r="C14" s="8">
        <v>2932.627488835788</v>
      </c>
      <c r="D14" s="8">
        <v>540.65867767</v>
      </c>
      <c r="E14" s="8">
        <v>1502.0020397999997</v>
      </c>
      <c r="F14" s="9">
        <v>961.3433621299998</v>
      </c>
      <c r="G14" s="9">
        <v>540.65867767</v>
      </c>
      <c r="H14" s="8">
        <v>1971.2841267057877</v>
      </c>
      <c r="I14" s="9">
        <v>1971.2841267057877</v>
      </c>
      <c r="J14" s="10" t="s">
        <v>7</v>
      </c>
    </row>
    <row r="15" spans="1:10" ht="17.25" customHeight="1">
      <c r="A15" s="11">
        <v>2003</v>
      </c>
      <c r="B15" s="8">
        <v>3705.693573571649</v>
      </c>
      <c r="C15" s="8">
        <v>3023.553210221649</v>
      </c>
      <c r="D15" s="8">
        <v>682.1403633499999</v>
      </c>
      <c r="E15" s="8">
        <v>1607.29993548</v>
      </c>
      <c r="F15" s="9">
        <v>925.15957213</v>
      </c>
      <c r="G15" s="9">
        <v>682.1403633499999</v>
      </c>
      <c r="H15" s="8">
        <v>2098.3936380916484</v>
      </c>
      <c r="I15" s="9">
        <v>2098.3936380916484</v>
      </c>
      <c r="J15" s="10" t="s">
        <v>7</v>
      </c>
    </row>
    <row r="16" spans="1:10" ht="17.25" customHeight="1">
      <c r="A16" s="11">
        <v>2004</v>
      </c>
      <c r="B16" s="8">
        <v>3900.472646655327</v>
      </c>
      <c r="C16" s="8">
        <v>2916.954835280782</v>
      </c>
      <c r="D16" s="8">
        <v>983.5178113745449</v>
      </c>
      <c r="E16" s="8">
        <v>2050.8007083339526</v>
      </c>
      <c r="F16" s="9">
        <v>1067.2828969594077</v>
      </c>
      <c r="G16" s="9">
        <v>983.5178113745449</v>
      </c>
      <c r="H16" s="8">
        <v>1849.671938321374</v>
      </c>
      <c r="I16" s="9">
        <v>1849.671938321374</v>
      </c>
      <c r="J16" s="10" t="s">
        <v>7</v>
      </c>
    </row>
    <row r="17" spans="1:10" ht="17.25" customHeight="1">
      <c r="A17" s="11">
        <v>2005</v>
      </c>
      <c r="B17" s="8">
        <v>4027.3283448801603</v>
      </c>
      <c r="C17" s="8">
        <v>3286.05698896716</v>
      </c>
      <c r="D17" s="8">
        <v>741.271355913</v>
      </c>
      <c r="E17" s="8">
        <v>2062.058231753</v>
      </c>
      <c r="F17" s="9">
        <v>1320.7868758400002</v>
      </c>
      <c r="G17" s="9">
        <v>741.271355913</v>
      </c>
      <c r="H17" s="8">
        <v>1965.2701131271604</v>
      </c>
      <c r="I17" s="9">
        <v>1965.2701131271604</v>
      </c>
      <c r="J17" s="10" t="s">
        <v>7</v>
      </c>
    </row>
    <row r="18" spans="1:10" ht="17.25" customHeight="1">
      <c r="A18" s="11">
        <v>2006</v>
      </c>
      <c r="B18" s="8">
        <v>4282.095045843736</v>
      </c>
      <c r="C18" s="8">
        <v>3427.628878236076</v>
      </c>
      <c r="D18" s="8">
        <v>854.4661676076602</v>
      </c>
      <c r="E18" s="8">
        <v>2280.4817413999313</v>
      </c>
      <c r="F18" s="9">
        <v>1426.0155737922712</v>
      </c>
      <c r="G18" s="9">
        <v>854.4661676076602</v>
      </c>
      <c r="H18" s="8">
        <v>2001.6133044438052</v>
      </c>
      <c r="I18" s="9">
        <v>2001.6133044438052</v>
      </c>
      <c r="J18" s="10" t="s">
        <v>7</v>
      </c>
    </row>
    <row r="19" spans="1:10" ht="17.25" customHeight="1">
      <c r="A19" s="11">
        <v>2007</v>
      </c>
      <c r="B19" s="8">
        <v>5687.432436202546</v>
      </c>
      <c r="C19" s="8">
        <v>4740.085863032546</v>
      </c>
      <c r="D19" s="8">
        <v>947.34657317</v>
      </c>
      <c r="E19" s="8">
        <v>2664.5596916800005</v>
      </c>
      <c r="F19" s="9">
        <v>1717.2131185100002</v>
      </c>
      <c r="G19" s="9">
        <v>947.34657317</v>
      </c>
      <c r="H19" s="8">
        <v>3022.872744522546</v>
      </c>
      <c r="I19" s="9">
        <v>3022.872744522546</v>
      </c>
      <c r="J19" s="10" t="s">
        <v>7</v>
      </c>
    </row>
    <row r="20" spans="1:10" ht="17.25" customHeight="1">
      <c r="A20" s="11">
        <v>2008</v>
      </c>
      <c r="B20" s="8">
        <v>7138.004679241164</v>
      </c>
      <c r="C20" s="8">
        <v>5611.665026561164</v>
      </c>
      <c r="D20" s="8">
        <v>1526.33965268</v>
      </c>
      <c r="E20" s="8">
        <v>3537.7378242</v>
      </c>
      <c r="F20" s="8">
        <v>2011.39817152</v>
      </c>
      <c r="G20" s="8">
        <v>1526.33965268</v>
      </c>
      <c r="H20" s="8">
        <v>3600.266855041164</v>
      </c>
      <c r="I20" s="8">
        <v>3600.266855041164</v>
      </c>
      <c r="J20" s="10" t="str">
        <f>J18</f>
        <v>-</v>
      </c>
    </row>
    <row r="21" spans="1:10" ht="17.25" customHeight="1">
      <c r="A21" s="11">
        <v>2009</v>
      </c>
      <c r="B21" s="8">
        <v>8424.818566863936</v>
      </c>
      <c r="C21" s="8">
        <v>6036.184962427098</v>
      </c>
      <c r="D21" s="8">
        <v>2388.6336044368377</v>
      </c>
      <c r="E21" s="8">
        <v>4709.7228283239365</v>
      </c>
      <c r="F21" s="8">
        <v>2321.0892238870983</v>
      </c>
      <c r="G21" s="8">
        <v>2388.6336044368377</v>
      </c>
      <c r="H21" s="8">
        <v>3715.09573854</v>
      </c>
      <c r="I21" s="8">
        <v>3715.09573854</v>
      </c>
      <c r="J21" s="10" t="str">
        <f>J19</f>
        <v>-</v>
      </c>
    </row>
    <row r="22" spans="1:10" ht="17.25" customHeight="1">
      <c r="A22" s="11">
        <v>2010</v>
      </c>
      <c r="B22" s="8">
        <v>10201.7905074</v>
      </c>
      <c r="C22" s="8">
        <v>6999.680871930001</v>
      </c>
      <c r="D22" s="8">
        <v>3202.10963547</v>
      </c>
      <c r="E22" s="8">
        <v>5693.838929049999</v>
      </c>
      <c r="F22" s="8">
        <v>2491.72929358</v>
      </c>
      <c r="G22" s="8">
        <v>3202.10963547</v>
      </c>
      <c r="H22" s="8">
        <v>4507.95157835</v>
      </c>
      <c r="I22" s="8">
        <v>4507.95157835</v>
      </c>
      <c r="J22" s="10" t="s">
        <v>7</v>
      </c>
    </row>
    <row r="23" spans="1:10" ht="17.25" customHeight="1">
      <c r="A23" s="11">
        <v>2011</v>
      </c>
      <c r="B23" s="8">
        <v>11871.642747303058</v>
      </c>
      <c r="C23" s="8">
        <v>8598.43604610306</v>
      </c>
      <c r="D23" s="8">
        <v>3273.2067011999998</v>
      </c>
      <c r="E23" s="8">
        <v>6041.1348561</v>
      </c>
      <c r="F23" s="8">
        <v>2767.9281549</v>
      </c>
      <c r="G23" s="8">
        <v>3273.2067011999998</v>
      </c>
      <c r="H23" s="8">
        <v>5830.50789120306</v>
      </c>
      <c r="I23" s="8">
        <v>5830.50789120306</v>
      </c>
      <c r="J23" s="10" t="s">
        <v>7</v>
      </c>
    </row>
    <row r="24" spans="1:10" ht="17.25" customHeight="1">
      <c r="A24" s="11">
        <v>2012</v>
      </c>
      <c r="B24" s="8">
        <v>13650.556334400002</v>
      </c>
      <c r="C24" s="8">
        <v>9782.1864195</v>
      </c>
      <c r="D24" s="8">
        <v>3868.3699149000004</v>
      </c>
      <c r="E24" s="8">
        <v>7033.735143</v>
      </c>
      <c r="F24" s="8">
        <v>3165.3652280999995</v>
      </c>
      <c r="G24" s="8">
        <v>3868.3699149000004</v>
      </c>
      <c r="H24" s="8">
        <v>6616.8211914</v>
      </c>
      <c r="I24" s="8">
        <v>6616.8211914</v>
      </c>
      <c r="J24" s="10" t="s">
        <v>7</v>
      </c>
    </row>
    <row r="25" spans="1:10" ht="17.25" customHeight="1">
      <c r="A25" s="11">
        <v>2013</v>
      </c>
      <c r="B25" s="8">
        <v>15006.6029043</v>
      </c>
      <c r="C25" s="8">
        <v>10981.2704743</v>
      </c>
      <c r="D25" s="8">
        <v>4025.33243</v>
      </c>
      <c r="E25" s="8">
        <v>7371.1069421</v>
      </c>
      <c r="F25" s="8">
        <v>3345.7745121000003</v>
      </c>
      <c r="G25" s="8">
        <v>4025.33243</v>
      </c>
      <c r="H25" s="8">
        <v>7635.4959622</v>
      </c>
      <c r="I25" s="8">
        <v>7635.4959622</v>
      </c>
      <c r="J25" s="10" t="s">
        <v>7</v>
      </c>
    </row>
    <row r="26" spans="1:10" ht="17.25" customHeight="1">
      <c r="A26" s="11">
        <v>2014</v>
      </c>
      <c r="B26" s="8">
        <v>17503.26370352</v>
      </c>
      <c r="C26" s="8">
        <v>12721.172067274632</v>
      </c>
      <c r="D26" s="8">
        <v>4782.09163624537</v>
      </c>
      <c r="E26" s="8">
        <v>8495.12590124</v>
      </c>
      <c r="F26" s="8">
        <v>3713.03426499463</v>
      </c>
      <c r="G26" s="8">
        <v>4782.09163624537</v>
      </c>
      <c r="H26" s="8">
        <v>9008.13780228</v>
      </c>
      <c r="I26" s="8">
        <v>9008.13780228</v>
      </c>
      <c r="J26" s="10" t="s">
        <v>7</v>
      </c>
    </row>
    <row r="27" spans="1:10" ht="17.25" customHeight="1">
      <c r="A27" s="11">
        <v>2015</v>
      </c>
      <c r="B27" s="8">
        <v>19658.162469510004</v>
      </c>
      <c r="C27" s="8">
        <v>14831.808341</v>
      </c>
      <c r="D27" s="8">
        <v>4826.35412851</v>
      </c>
      <c r="E27" s="8">
        <v>9085.42084074</v>
      </c>
      <c r="F27" s="8">
        <v>4259.06671223</v>
      </c>
      <c r="G27" s="8">
        <v>4826.35412851</v>
      </c>
      <c r="H27" s="8">
        <v>10572.74162877</v>
      </c>
      <c r="I27" s="8">
        <v>10572.74162877</v>
      </c>
      <c r="J27" s="10" t="s">
        <v>7</v>
      </c>
    </row>
    <row r="28" spans="1:10" ht="17.25" customHeight="1">
      <c r="A28" s="11">
        <v>2016</v>
      </c>
      <c r="B28" s="8">
        <v>19842.62860702654</v>
      </c>
      <c r="C28" s="8">
        <v>14907.566234272957</v>
      </c>
      <c r="D28" s="8">
        <v>4935.062372753585</v>
      </c>
      <c r="E28" s="8">
        <v>8548.404720256542</v>
      </c>
      <c r="F28" s="8">
        <v>3613.3423475029563</v>
      </c>
      <c r="G28" s="8">
        <v>4935.062372753585</v>
      </c>
      <c r="H28" s="8">
        <v>11294.22388677</v>
      </c>
      <c r="I28" s="8">
        <v>11294.22388677</v>
      </c>
      <c r="J28" s="10" t="s">
        <v>7</v>
      </c>
    </row>
    <row r="29" spans="1:10" ht="17.25" customHeight="1">
      <c r="A29" s="11">
        <v>2017</v>
      </c>
      <c r="B29" s="8">
        <v>20729.20023788646</v>
      </c>
      <c r="C29" s="8">
        <v>15456.93130635331</v>
      </c>
      <c r="D29" s="8">
        <v>5272.26893153315</v>
      </c>
      <c r="E29" s="8">
        <v>8934.78514158074</v>
      </c>
      <c r="F29" s="8">
        <v>3662.51621004759</v>
      </c>
      <c r="G29" s="8">
        <v>5272.26893153315</v>
      </c>
      <c r="H29" s="8">
        <v>11794.41509630572</v>
      </c>
      <c r="I29" s="8">
        <v>11794.41509630572</v>
      </c>
      <c r="J29" s="10" t="s">
        <v>7</v>
      </c>
    </row>
    <row r="30" spans="1:10" ht="17.25" customHeight="1">
      <c r="A30" s="11">
        <v>2018</v>
      </c>
      <c r="B30" s="8">
        <v>22139.39680022996</v>
      </c>
      <c r="C30" s="8">
        <v>17001.173862819174</v>
      </c>
      <c r="D30" s="8">
        <v>5138.22293741078</v>
      </c>
      <c r="E30" s="8">
        <v>8768.88623279671</v>
      </c>
      <c r="F30" s="8">
        <v>3630.6632953859303</v>
      </c>
      <c r="G30" s="8">
        <v>5138.22293741078</v>
      </c>
      <c r="H30" s="8">
        <v>13370.510567433246</v>
      </c>
      <c r="I30" s="8">
        <v>13370.510567433246</v>
      </c>
      <c r="J30" s="10" t="s">
        <v>7</v>
      </c>
    </row>
    <row r="31" spans="1:10" ht="17.25" customHeight="1">
      <c r="A31" s="11">
        <v>2019</v>
      </c>
      <c r="B31" s="8">
        <v>18571.80362429221</v>
      </c>
      <c r="C31" s="8">
        <v>13785.262861061954</v>
      </c>
      <c r="D31" s="8">
        <v>4786.540763230255</v>
      </c>
      <c r="E31" s="8">
        <v>8323.97728166721</v>
      </c>
      <c r="F31" s="8">
        <v>3537.436518436954</v>
      </c>
      <c r="G31" s="8">
        <v>4786.540763230255</v>
      </c>
      <c r="H31" s="8">
        <v>10247.826342625</v>
      </c>
      <c r="I31" s="8">
        <v>10247.826342625</v>
      </c>
      <c r="J31" s="10" t="s">
        <v>7</v>
      </c>
    </row>
    <row r="32" spans="1:10" ht="17.25" customHeight="1">
      <c r="A32" s="11">
        <v>2020</v>
      </c>
      <c r="B32" s="8">
        <v>18288.261078230003</v>
      </c>
      <c r="C32" s="8">
        <v>14115.227410609821</v>
      </c>
      <c r="D32" s="8">
        <v>4173.0336676201805</v>
      </c>
      <c r="E32" s="8">
        <v>8039.53684354</v>
      </c>
      <c r="F32" s="8">
        <v>3866.50317591982</v>
      </c>
      <c r="G32" s="8">
        <v>4173.0336676201805</v>
      </c>
      <c r="H32" s="8">
        <v>10248.72423469</v>
      </c>
      <c r="I32" s="8">
        <v>10248.72423469</v>
      </c>
      <c r="J32" s="10" t="s">
        <v>7</v>
      </c>
    </row>
    <row r="33" spans="1:10" ht="17.25" customHeight="1">
      <c r="A33" s="11">
        <v>2021</v>
      </c>
      <c r="B33" s="8">
        <v>22156.7404472033</v>
      </c>
      <c r="C33" s="8">
        <v>16905.029079529104</v>
      </c>
      <c r="D33" s="8">
        <v>5251.7113676742</v>
      </c>
      <c r="E33" s="8">
        <v>9628.10279348</v>
      </c>
      <c r="F33" s="8">
        <v>4376.3914258058</v>
      </c>
      <c r="G33" s="8">
        <v>5251.7113676742</v>
      </c>
      <c r="H33" s="8">
        <v>12528.6376537233</v>
      </c>
      <c r="I33" s="8">
        <v>12528.6376537233</v>
      </c>
      <c r="J33" s="10" t="s">
        <v>7</v>
      </c>
    </row>
    <row r="34" spans="1:10" ht="17.25" customHeight="1">
      <c r="A34" s="11" t="s">
        <v>16</v>
      </c>
      <c r="B34" s="8">
        <v>26942.341163168647</v>
      </c>
      <c r="C34" s="8">
        <v>20064.95439916517</v>
      </c>
      <c r="D34" s="8">
        <v>6877.386764003479</v>
      </c>
      <c r="E34" s="8">
        <v>12402.37222095723</v>
      </c>
      <c r="F34" s="8">
        <v>5524.985456953752</v>
      </c>
      <c r="G34" s="8">
        <v>6877.386764003479</v>
      </c>
      <c r="H34" s="8">
        <v>14539.968942211417</v>
      </c>
      <c r="I34" s="8">
        <v>14539.968942211417</v>
      </c>
      <c r="J34" s="10" t="s">
        <v>7</v>
      </c>
    </row>
    <row r="35" spans="1:10" ht="48" customHeight="1">
      <c r="A35" s="14" t="s">
        <v>11</v>
      </c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7.25" customHeight="1">
      <c r="A36" s="21" t="s">
        <v>15</v>
      </c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19.5" customHeight="1">
      <c r="A37" s="12" t="s">
        <v>10</v>
      </c>
      <c r="B37" s="12"/>
      <c r="C37" s="12"/>
      <c r="D37" s="12"/>
      <c r="E37" s="12"/>
      <c r="F37" s="12"/>
      <c r="G37" s="12"/>
      <c r="H37" s="12"/>
      <c r="I37" s="12"/>
      <c r="J37" s="12"/>
    </row>
    <row r="38" spans="1:10" s="3" customFormat="1" ht="29.25" customHeight="1">
      <c r="A38" s="13" t="s">
        <v>8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72.75" customHeight="1">
      <c r="A39" s="13" t="s">
        <v>13</v>
      </c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5" customHeight="1">
      <c r="A40" s="13" t="s">
        <v>17</v>
      </c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2.75">
      <c r="A42" s="5"/>
      <c r="B42" s="4"/>
      <c r="C42" s="4"/>
      <c r="D42" s="4"/>
      <c r="E42" s="4"/>
      <c r="F42" s="4"/>
      <c r="G42" s="4"/>
      <c r="H42" s="4"/>
      <c r="I42" s="4"/>
      <c r="J42" s="4"/>
    </row>
  </sheetData>
  <sheetProtection/>
  <mergeCells count="13">
    <mergeCell ref="A8:J8"/>
    <mergeCell ref="A10:A11"/>
    <mergeCell ref="B10:D10"/>
    <mergeCell ref="E10:G10"/>
    <mergeCell ref="H10:J10"/>
    <mergeCell ref="A36:J36"/>
    <mergeCell ref="A37:J37"/>
    <mergeCell ref="A38:J38"/>
    <mergeCell ref="A39:J39"/>
    <mergeCell ref="A41:J41"/>
    <mergeCell ref="A35:J35"/>
    <mergeCell ref="A9:J9"/>
    <mergeCell ref="A40:J40"/>
  </mergeCells>
  <printOptions horizontalCentered="1"/>
  <pageMargins left="0.15748031496062992" right="0.03937007874015748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Ciência e Tecnologia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Rede Local do MCT - SEDE</dc:creator>
  <cp:keywords/>
  <dc:description/>
  <cp:lastModifiedBy>FERNANDO VAREJÃO FREIRE</cp:lastModifiedBy>
  <cp:lastPrinted>2022-12-21T15:27:26Z</cp:lastPrinted>
  <dcterms:created xsi:type="dcterms:W3CDTF">2009-03-23T13:19:20Z</dcterms:created>
  <dcterms:modified xsi:type="dcterms:W3CDTF">2023-11-27T14:27:05Z</dcterms:modified>
  <cp:category/>
  <cp:version/>
  <cp:contentType/>
  <cp:contentStatus/>
</cp:coreProperties>
</file>