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mone\Desktop\MAST REMOTO\PDP 2022\"/>
    </mc:Choice>
  </mc:AlternateContent>
  <bookViews>
    <workbookView xWindow="0" yWindow="0" windowWidth="20490" windowHeight="7755"/>
  </bookViews>
  <sheets>
    <sheet name="FORMULÁRIO" sheetId="5" r:id="rId1"/>
    <sheet name="DADOS" sheetId="9" r:id="rId2"/>
  </sheets>
  <externalReferences>
    <externalReference r:id="rId3"/>
  </externalReferences>
  <definedNames>
    <definedName name="_xlnm._FilterDatabase" localSheetId="1" hidden="1">DADOS!$B$2:$T$157</definedName>
    <definedName name="_xlnm._FilterDatabase" localSheetId="0" hidden="1">FORMULÁRIO!$A$5:$T$30</definedName>
    <definedName name="Educação">DADOS!$K$3:$K$9</definedName>
    <definedName name="Evento">DADOS!$M$3:$M$9</definedName>
    <definedName name="Experiência">DADOS!$L$3:$L$5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5" l="1"/>
  <c r="V25" i="5"/>
  <c r="V26" i="5"/>
  <c r="V27" i="5"/>
  <c r="V28" i="5"/>
  <c r="V29" i="5"/>
  <c r="V30" i="5"/>
  <c r="V23" i="5"/>
  <c r="V22" i="5"/>
  <c r="V20" i="5"/>
  <c r="V21" i="5"/>
  <c r="V19" i="5"/>
  <c r="V18" i="5"/>
  <c r="V17" i="5"/>
  <c r="V16" i="5"/>
  <c r="V15" i="5"/>
</calcChain>
</file>

<file path=xl/comments1.xml><?xml version="1.0" encoding="utf-8"?>
<comments xmlns="http://schemas.openxmlformats.org/spreadsheetml/2006/main">
  <authors>
    <author>Coordenaçao</author>
    <author>isabe</author>
    <author>Bianca Botelho</author>
    <author>Lorrayne Cristian Marques Tôrres</author>
  </authors>
  <commentList>
    <comment ref="A14" authorId="0" shapeId="0">
      <text>
        <r>
          <rPr>
            <sz val="9"/>
            <color indexed="81"/>
            <rFont val="Segoe UI"/>
            <family val="2"/>
          </rPr>
          <t>A necessidade é uma lacuna entre o desempenho esperado e o desempenho atual. Considere aspectos atuais do
desempenho que precisam ser resolvidos ou melhorados por uma ação de desenvolvimento.</t>
        </r>
      </text>
    </comment>
    <comment ref="C14" authorId="1" shapeId="0">
      <text>
        <r>
          <rPr>
            <sz val="9"/>
            <color indexed="81"/>
            <rFont val="Segoe UI"/>
            <family val="2"/>
          </rPr>
          <t>Considere que essas são áreas de conhecimento e não áreas de atuação do órgão/da entidade. Por isso, indique a temática
da necessidade de desenvolvimento. Considere todas as opções listadas antes de, eventualmente, assinalar “Outros Não Especificados”</t>
        </r>
      </text>
    </comment>
    <comment ref="D14" authorId="0" shapeId="0">
      <text>
        <r>
          <rPr>
            <sz val="9"/>
            <color indexed="81"/>
            <rFont val="Segoe UI"/>
            <family val="2"/>
          </rPr>
          <t>Considere todas as 33 competências listadas antes de, eventualmente, assinalar “Outras Não Especificadas”.</t>
        </r>
      </text>
    </comment>
    <comment ref="F14" authorId="0" shapeId="0">
      <text>
        <r>
          <rPr>
            <sz val="9"/>
            <color indexed="81"/>
            <rFont val="Segoe UI"/>
            <family val="2"/>
          </rPr>
          <t xml:space="preserve">Informe a qual </t>
        </r>
        <r>
          <rPr>
            <b/>
            <sz val="9"/>
            <color indexed="81"/>
            <rFont val="Segoe UI"/>
            <family val="2"/>
          </rPr>
          <t>público</t>
        </r>
        <r>
          <rPr>
            <sz val="9"/>
            <color indexed="81"/>
            <rFont val="Segoe UI"/>
            <family val="2"/>
          </rPr>
          <t xml:space="preserve"> deve ser destinada a ação de desenvolvimento.</t>
        </r>
      </text>
    </comment>
    <comment ref="G14" authorId="2" shapeId="0">
      <text>
        <r>
          <rPr>
            <sz val="9"/>
            <color indexed="81"/>
            <rFont val="Segoe UI"/>
            <family val="2"/>
          </rPr>
          <t>Selecionar a</t>
        </r>
        <r>
          <rPr>
            <b/>
            <sz val="9"/>
            <color indexed="81"/>
            <rFont val="Segoe UI"/>
            <family val="2"/>
          </rPr>
          <t xml:space="preserve"> silgla</t>
        </r>
        <r>
          <rPr>
            <sz val="9"/>
            <color indexed="81"/>
            <rFont val="Segoe UI"/>
            <family val="2"/>
          </rPr>
          <t xml:space="preserve"> da unidade até o nível de Coordenação-Geral ou equivalente</t>
        </r>
      </text>
    </comment>
    <comment ref="I14" authorId="0" shapeId="0">
      <text>
        <r>
          <rPr>
            <sz val="9"/>
            <color indexed="81"/>
            <rFont val="Segoe UI"/>
            <family val="2"/>
          </rPr>
          <t xml:space="preserve">Estimativa da </t>
        </r>
        <r>
          <rPr>
            <b/>
            <sz val="9"/>
            <color indexed="81"/>
            <rFont val="Segoe UI"/>
            <family val="2"/>
          </rPr>
          <t>quantidade de servidores</t>
        </r>
        <r>
          <rPr>
            <sz val="9"/>
            <color indexed="81"/>
            <rFont val="Segoe UI"/>
            <family val="2"/>
          </rPr>
          <t xml:space="preserve"> que participarão da ação de desenvolvimento</t>
        </r>
      </text>
    </comment>
    <comment ref="K14" authorId="0" shapeId="0">
      <text>
        <r>
          <rPr>
            <sz val="9"/>
            <color indexed="81"/>
            <rFont val="Segoe UI"/>
            <family val="2"/>
          </rPr>
          <t>Indique qual é o tipo de aprendizagem que preferencialmente deve ser ofertado. Se não souber o tipo de aprendizagem
que poderá atender à necessidade, deixe o campo em branco.</t>
        </r>
      </text>
    </comment>
    <comment ref="L14" authorId="3" shapeId="0">
      <text>
        <r>
          <rPr>
            <sz val="9"/>
            <color indexed="81"/>
            <rFont val="Segoe UI"/>
            <family val="2"/>
          </rPr>
          <t>Este campo deverá ser preenchido com as opções conforme o tipo de aprendizagem selecionado no campo anterior.</t>
        </r>
      </text>
    </comment>
    <comment ref="M14" authorId="0" shapeId="0">
      <text>
        <r>
          <rPr>
            <sz val="9"/>
            <color indexed="81"/>
            <rFont val="Segoe UI"/>
            <family val="2"/>
          </rPr>
          <t xml:space="preserve">Neste campo, caso já saiba, você deverá informar qual a modalidade de ação de desenvolvimento poderá atender a essa
necessidade. Caso ainda não saiba, deixe o campo em branco. </t>
        </r>
      </text>
    </comment>
    <comment ref="N14" authorId="0" shapeId="0">
      <text>
        <r>
          <rPr>
            <sz val="9"/>
            <color indexed="81"/>
            <rFont val="Segoe UI"/>
            <family val="2"/>
          </rPr>
          <t>Caso já saiba o título da ação, informe neste campo. Ex: “gerenciamento de projetos”; “pós-graduação em administração
pública”. Preencha apenas se já souber ou tiver alguma noção sobre o possível título da ação, caso contrário, deixe  em branco.</t>
        </r>
      </text>
    </comment>
    <comment ref="O14" authorId="0" shapeId="0">
      <text>
        <r>
          <rPr>
            <sz val="9"/>
            <color indexed="81"/>
            <rFont val="Segoe UI"/>
            <family val="2"/>
          </rPr>
          <t xml:space="preserve">Informe a carga horária total da ação de desenvolvimento. Caso ainda não possua essa informação, deixe em branco.
  </t>
        </r>
        <r>
          <rPr>
            <b/>
            <u/>
            <sz val="9"/>
            <color indexed="81"/>
            <rFont val="Segoe UI"/>
            <family val="2"/>
          </rPr>
          <t xml:space="preserve">NÃO </t>
        </r>
        <r>
          <rPr>
            <sz val="9"/>
            <color indexed="81"/>
            <rFont val="Segoe UI"/>
            <family val="2"/>
          </rPr>
          <t xml:space="preserve"> multipique a carga horária da ação pelo número de agentes públicos a serem alcançados.
 </t>
        </r>
        <r>
          <rPr>
            <b/>
            <sz val="9"/>
            <color indexed="81"/>
            <rFont val="Segoe UI"/>
            <family val="2"/>
          </rPr>
          <t>Responder no formato "hh:mm"</t>
        </r>
      </text>
    </comment>
    <comment ref="P14" authorId="0" shapeId="0">
      <text>
        <r>
          <rPr>
            <sz val="9"/>
            <color indexed="81"/>
            <rFont val="Segoe UI"/>
            <family val="2"/>
          </rPr>
          <t xml:space="preserve">Selecione o </t>
        </r>
        <r>
          <rPr>
            <b/>
            <sz val="9"/>
            <color indexed="81"/>
            <rFont val="Segoe UI"/>
            <family val="2"/>
          </rPr>
          <t>ANO</t>
        </r>
        <r>
          <rPr>
            <sz val="9"/>
            <color indexed="81"/>
            <rFont val="Segoe UI"/>
            <family val="2"/>
          </rPr>
          <t xml:space="preserve"> previsto para o término da ação de desenvolvimento. Caso ainda não possua essa informação planejada,
deixe o campo em branco.</t>
        </r>
      </text>
    </comment>
    <comment ref="R14" authorId="0" shapeId="0">
      <text>
        <r>
          <rPr>
            <sz val="9"/>
            <color indexed="81"/>
            <rFont val="Segoe UI"/>
            <family val="2"/>
          </rPr>
          <t xml:space="preserve">Informe o valor total a ser despendido com a ação de desenvolvimento.
</t>
        </r>
        <r>
          <rPr>
            <b/>
            <sz val="9"/>
            <color indexed="81"/>
            <rFont val="Segoe UI"/>
            <family val="2"/>
          </rPr>
          <t>Desconsidere valores de passagens e diárias</t>
        </r>
      </text>
    </comment>
    <comment ref="S14" authorId="0" shapeId="0">
      <text>
        <r>
          <rPr>
            <sz val="9"/>
            <color indexed="81"/>
            <rFont val="Segoe UI"/>
            <family val="2"/>
          </rPr>
          <t>Acrescente neste campo outras informações que considerar necessárias</t>
        </r>
      </text>
    </comment>
    <comment ref="T14" authorId="0" shapeId="0">
      <text>
        <r>
          <rPr>
            <sz val="9"/>
            <color indexed="81"/>
            <rFont val="Segoe UI"/>
            <family val="2"/>
          </rPr>
          <t>Estabeleça uma ordem classificatória das ações  de acordo com o nível de prioridade. 
Enumere em ordem crescente, sendo que a ação com o número 1 (um) será a de maior prioridade de contratação, a de número 2 (dois), a segunda e assim por diante.</t>
        </r>
      </text>
    </comment>
    <comment ref="T15" authorId="0" shapeId="0">
      <text>
        <r>
          <rPr>
            <sz val="9"/>
            <color indexed="81"/>
            <rFont val="Segoe UI"/>
            <family val="2"/>
          </rPr>
          <t>Estabeleça um ranqueamento das ações enumerando por ordem decrescente, sendo que a ação com o número 1 (um) será a prioridade de contratação, a de número 2 (dois), a segunda e assim por diante.</t>
        </r>
      </text>
    </comment>
    <comment ref="T20" authorId="0" shapeId="0">
      <text>
        <r>
          <rPr>
            <sz val="9"/>
            <color indexed="81"/>
            <rFont val="Segoe UI"/>
            <family val="2"/>
          </rPr>
          <t>Estabeleça um ranqueamento das ações enumerando por ordem decrescente, sendo que a ação com o número 1 (um) será a prioridade de contratação, a de número 2 (dois), a segunda e assim por diante.</t>
        </r>
      </text>
    </comment>
  </commentList>
</comments>
</file>

<file path=xl/comments2.xml><?xml version="1.0" encoding="utf-8"?>
<comments xmlns="http://schemas.openxmlformats.org/spreadsheetml/2006/main">
  <authors>
    <author>Coordenaçao</author>
  </authors>
  <commentList>
    <comment ref="B2" authorId="0" shapeId="0">
      <text>
        <r>
          <rPr>
            <sz val="9"/>
            <color indexed="81"/>
            <rFont val="Segoe UI"/>
            <family val="2"/>
          </rPr>
          <t>Descreva a melhoria necessária para as atividades, processos ou desempenho do(s) servidor(es).</t>
        </r>
      </text>
    </comment>
    <comment ref="D2" authorId="0" shapeId="0">
      <text>
        <r>
          <rPr>
            <sz val="9"/>
            <color indexed="81"/>
            <rFont val="Segoe UI"/>
            <family val="2"/>
          </rPr>
          <t>A qual público se destina a ação de desenvolvimento. EX: Servidores do ICSA; Docentes da Faculdade de Medicina; Técnicos da equipe de aquisições e contratos.</t>
        </r>
        <r>
          <rPr>
            <b/>
            <sz val="9"/>
            <color indexed="81"/>
            <rFont val="Segoe UI"/>
            <family val="2"/>
          </rPr>
          <t xml:space="preserve"> 
</t>
        </r>
      </text>
    </comment>
    <comment ref="F2" authorId="0" shapeId="0">
      <text>
        <r>
          <rPr>
            <sz val="9"/>
            <color indexed="81"/>
            <rFont val="Segoe UI"/>
            <family val="2"/>
          </rPr>
          <t>Selecione a opção que melhor represente o foco da ação.</t>
        </r>
      </text>
    </comment>
    <comment ref="G2" authorId="0" shapeId="0">
      <text>
        <r>
          <rPr>
            <sz val="9"/>
            <color indexed="81"/>
            <rFont val="Segoe UI"/>
            <family val="2"/>
          </rPr>
          <t>Estimativa da quantidade de servidores que participarão da ação de desenvolvimento.</t>
        </r>
      </text>
    </comment>
    <comment ref="H2" authorId="0" shapeId="0">
      <text>
        <r>
          <rPr>
            <sz val="9"/>
            <color indexed="81"/>
            <rFont val="Segoe UI"/>
            <family val="2"/>
          </rPr>
          <t xml:space="preserve">Se for uma ação aberta a todos os servidores da unidade, inserir o nome dessa unidade. EX: ICSA. Se for uma ação focada em determinada subunidade, inserir o nome dessa subunidade. EX: Faculdade de Administração. </t>
        </r>
      </text>
    </comment>
    <comment ref="I2" authorId="0" shapeId="0">
      <text>
        <r>
          <rPr>
            <sz val="9"/>
            <color indexed="81"/>
            <rFont val="Segoe UI"/>
            <family val="2"/>
          </rPr>
          <t>Insira qual sistema estruturante está relacionado ao campo 1 (Necessidade a ser atendida). Se não se referir a nenhum, selecione a opção "Outra".</t>
        </r>
      </text>
    </comment>
    <comment ref="J2" authorId="0" shapeId="0">
      <text>
        <r>
          <rPr>
            <sz val="9"/>
            <color indexed="81"/>
            <rFont val="Segoe UI"/>
            <family val="2"/>
          </rPr>
          <t>1 - Aprendizagem Prática: aprendizagem em serviço, estágio ou intercâmbio. 
2 - Evento de Capacitação: curso, oficina, palestra, seminário, fórum, congresso, simpósio etc. 
3 - Educação Formal: ensino fundamental, ensino médio, ensino superior, especialização, mestrado, doutorado, pós-doutorado.</t>
        </r>
      </text>
    </comment>
  </commentList>
</comments>
</file>

<file path=xl/connections.xml><?xml version="1.0" encoding="utf-8"?>
<connections xmlns="http://schemas.openxmlformats.org/spreadsheetml/2006/main">
  <connection id="1" keepAlive="1" name="Consulta - Evento" description="Conexão com a consulta 'Evento' na pasta de trabalho." type="5" refreshedVersion="6" background="1" saveData="1">
    <dbPr connection="Provider=Microsoft.Mashup.OleDb.1;Data Source=$Workbook$;Location=Evento;Extended Properties=&quot;&quot;" command="SELECT * FROM [Evento]"/>
  </connection>
</connections>
</file>

<file path=xl/sharedStrings.xml><?xml version="1.0" encoding="utf-8"?>
<sst xmlns="http://schemas.openxmlformats.org/spreadsheetml/2006/main" count="447" uniqueCount="320">
  <si>
    <t>PÚBLICO-ALVO</t>
  </si>
  <si>
    <t>COMPETÊNCIA ASSOCIADA</t>
  </si>
  <si>
    <t>ESPECIFICAÇÃO DO TIPO DE APRENDIZAGEM</t>
  </si>
  <si>
    <t>MODALIDADE</t>
  </si>
  <si>
    <t>TÍTULO</t>
  </si>
  <si>
    <t>TÉRMINO PREVISTO</t>
  </si>
  <si>
    <t>NECESSIDADE A SER ATENDIDA</t>
  </si>
  <si>
    <t>QUANT. PREVISTA DE SERVIDORES</t>
  </si>
  <si>
    <t>TIPO DE APRENDIZAGEM</t>
  </si>
  <si>
    <t>CARGA-HORÁRIA INDIVIDUAL PREVISTA</t>
  </si>
  <si>
    <t>AÇÃO GRATUITA?</t>
  </si>
  <si>
    <t>ENVOLVE CUSTOS COM DIÁRIAS E/OU PASSAGENS?</t>
  </si>
  <si>
    <t xml:space="preserve">Unidade: </t>
  </si>
  <si>
    <t xml:space="preserve">Dirigente Máximo: </t>
  </si>
  <si>
    <t>UNIDADES OU SUBUNIDADE</t>
  </si>
  <si>
    <t>CUSTO PREVISTO</t>
  </si>
  <si>
    <t xml:space="preserve">ÁREA TEMÁTICA </t>
  </si>
  <si>
    <t>Inovação</t>
  </si>
  <si>
    <t>Negociação</t>
  </si>
  <si>
    <t>Outras</t>
  </si>
  <si>
    <t>Campo Aberto</t>
  </si>
  <si>
    <t>Planejamento e Orçamento</t>
  </si>
  <si>
    <t>Serviços Gerais (Logística)</t>
  </si>
  <si>
    <t>Documentação e Arquivo</t>
  </si>
  <si>
    <t>Custos</t>
  </si>
  <si>
    <t>Contabilidade</t>
  </si>
  <si>
    <t>Gestão de Pessoas</t>
  </si>
  <si>
    <t>Tecnologia da Informação e Comunicação</t>
  </si>
  <si>
    <t>Controle Interno</t>
  </si>
  <si>
    <t>Ouvidoria</t>
  </si>
  <si>
    <t>Transparência e Controle Social</t>
  </si>
  <si>
    <t>Correição</t>
  </si>
  <si>
    <t>Comunicação</t>
  </si>
  <si>
    <t>Ética</t>
  </si>
  <si>
    <t>-</t>
  </si>
  <si>
    <t>Presencial</t>
  </si>
  <si>
    <t>❶ INDENTIFICAÇÃO DA UNIDADE</t>
  </si>
  <si>
    <t xml:space="preserve">Responsável Titular (PDP): </t>
  </si>
  <si>
    <t xml:space="preserve">Responsável Suplente (PDP): </t>
  </si>
  <si>
    <t xml:space="preserve">E-mail:  </t>
  </si>
  <si>
    <t xml:space="preserve">Telefone: </t>
  </si>
  <si>
    <t>Não</t>
  </si>
  <si>
    <r>
      <t>OUTRAS INFORMAÇÕES</t>
    </r>
    <r>
      <rPr>
        <b/>
        <sz val="11"/>
        <color rgb="FFFF0000"/>
        <rFont val="Calibri"/>
        <family val="2"/>
        <scheme val="minor"/>
      </rPr>
      <t>*</t>
    </r>
  </si>
  <si>
    <r>
      <t>PÚBLICO-ALVO</t>
    </r>
    <r>
      <rPr>
        <b/>
        <sz val="11"/>
        <color rgb="FFFF0000"/>
        <rFont val="Calibri"/>
        <family val="2"/>
        <scheme val="minor"/>
      </rPr>
      <t>*</t>
    </r>
  </si>
  <si>
    <r>
      <t>NECESSIDADE A SER ATENDIDA</t>
    </r>
    <r>
      <rPr>
        <b/>
        <sz val="11"/>
        <color rgb="FFFF0000"/>
        <rFont val="Calibri"/>
        <family val="2"/>
        <scheme val="minor"/>
      </rPr>
      <t>*</t>
    </r>
  </si>
  <si>
    <t>Administração Financeira</t>
  </si>
  <si>
    <t>A Distância</t>
  </si>
  <si>
    <t>Sem Definição</t>
  </si>
  <si>
    <r>
      <t>QUANTIDADE PREVISTA DE SERVIDORES</t>
    </r>
    <r>
      <rPr>
        <b/>
        <sz val="11"/>
        <color rgb="FFFF0000"/>
        <rFont val="Calibri"/>
        <family val="2"/>
        <scheme val="minor"/>
      </rPr>
      <t>*</t>
    </r>
  </si>
  <si>
    <t>Gestão, Organização e Inovação Institucional</t>
  </si>
  <si>
    <t>Sim</t>
  </si>
  <si>
    <r>
      <t>CARGA-HORÁRIA 
INDIVIDUAL PREVISTA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0"/>
        <rFont val="Calibri"/>
        <family val="2"/>
        <scheme val="minor"/>
      </rPr>
      <t xml:space="preserve"> 
</t>
    </r>
    <r>
      <rPr>
        <b/>
        <sz val="8"/>
        <color theme="0"/>
        <rFont val="Calibri"/>
        <family val="2"/>
        <scheme val="minor"/>
      </rPr>
      <t>(EM HORAS)</t>
    </r>
  </si>
  <si>
    <r>
      <t>TÉRMINO PREVISTO</t>
    </r>
    <r>
      <rPr>
        <b/>
        <sz val="11"/>
        <color rgb="FFFF0000"/>
        <rFont val="Calibri"/>
        <family val="2"/>
        <scheme val="minor"/>
      </rPr>
      <t xml:space="preserve">*
</t>
    </r>
    <r>
      <rPr>
        <b/>
        <sz val="8"/>
        <color theme="0"/>
        <rFont val="Calibri"/>
        <family val="2"/>
        <scheme val="minor"/>
      </rPr>
      <t>(ANO)</t>
    </r>
  </si>
  <si>
    <t>AECI</t>
  </si>
  <si>
    <t>GM</t>
  </si>
  <si>
    <t>SEXEC</t>
  </si>
  <si>
    <t>CONJUR</t>
  </si>
  <si>
    <t>SEMPI</t>
  </si>
  <si>
    <t xml:space="preserve">Processo: </t>
  </si>
  <si>
    <r>
      <t>UNIDADES ORGANIZACIONAIS</t>
    </r>
    <r>
      <rPr>
        <b/>
        <sz val="11"/>
        <color rgb="FFFF0000"/>
        <rFont val="Calibri"/>
        <family val="2"/>
        <scheme val="minor"/>
      </rPr>
      <t>*</t>
    </r>
  </si>
  <si>
    <r>
      <t>PRIORIDADE DE EXECUÇÃO</t>
    </r>
    <r>
      <rPr>
        <b/>
        <sz val="11"/>
        <color rgb="FFFF0000"/>
        <rFont val="Calibri"/>
        <family val="2"/>
        <scheme val="minor"/>
      </rPr>
      <t>*</t>
    </r>
  </si>
  <si>
    <t>NATUREZA DA AÇÃO DE DESENVOLVIMENTO</t>
  </si>
  <si>
    <r>
      <t>ESSA NECESSIDADE ESTÁ ASSOCIADA A QUAL COMPETÊNCIA?</t>
    </r>
    <r>
      <rPr>
        <b/>
        <sz val="11"/>
        <color rgb="FFFF0000"/>
        <rFont val="Calibri"/>
        <family val="2"/>
        <scheme val="minor"/>
      </rPr>
      <t>*</t>
    </r>
  </si>
  <si>
    <t>Gestão do desenvolvimento de pessoas</t>
  </si>
  <si>
    <t>Gestão da qualidade</t>
  </si>
  <si>
    <t>Liderança eficaz</t>
  </si>
  <si>
    <t>Relacionamento com dirigentes</t>
  </si>
  <si>
    <t>Resolução de problemas</t>
  </si>
  <si>
    <t>Gerenciamento de recursos</t>
  </si>
  <si>
    <t>Planejamento</t>
  </si>
  <si>
    <t>Tomada de decisão para gestores</t>
  </si>
  <si>
    <t>Orientação ao cidadão</t>
  </si>
  <si>
    <t>Trabalho em equipe</t>
  </si>
  <si>
    <t>Gerenciamento de políticas</t>
  </si>
  <si>
    <t>Gestão da participação cidadã</t>
  </si>
  <si>
    <t>Relações institucionais</t>
  </si>
  <si>
    <t>Comunicação Interpessoal</t>
  </si>
  <si>
    <t>Construção de Redes</t>
  </si>
  <si>
    <t>Trabalho sobre pressão</t>
  </si>
  <si>
    <t>Visão estratégica</t>
  </si>
  <si>
    <t>Gerenciamento da Mudança</t>
  </si>
  <si>
    <t>Gerenciamento digital</t>
  </si>
  <si>
    <t>Proatividade</t>
  </si>
  <si>
    <t>Contribuição técnico-profissional</t>
  </si>
  <si>
    <t>Comunicação efetiva</t>
  </si>
  <si>
    <t>Organização da rotina</t>
  </si>
  <si>
    <t>Resolutividade</t>
  </si>
  <si>
    <t>Uso de TIC</t>
  </si>
  <si>
    <t>Análise de problemas</t>
  </si>
  <si>
    <t>Criatividade</t>
  </si>
  <si>
    <t>Melhoria contínua de processos</t>
  </si>
  <si>
    <t>Tomada de decisão</t>
  </si>
  <si>
    <t>Controle emocional</t>
  </si>
  <si>
    <t>Outras Competêncoas não especificadas</t>
  </si>
  <si>
    <t xml:space="preserve">QUAL A ÁREA QUE MELHOR IDENTIFICA A TEMÁTICA RELACIONADA A ESSA NECESSIDADE DE DESENVOLVIMENTO? </t>
  </si>
  <si>
    <t>Física</t>
  </si>
  <si>
    <t>Química</t>
  </si>
  <si>
    <t>GeoCiências</t>
  </si>
  <si>
    <t>Matemática</t>
  </si>
  <si>
    <t>Probabilidade e Estatística</t>
  </si>
  <si>
    <t>Ciência da Computação</t>
  </si>
  <si>
    <t>Astronomia</t>
  </si>
  <si>
    <t>Oceanografia</t>
  </si>
  <si>
    <t>Genética</t>
  </si>
  <si>
    <t>Botânica</t>
  </si>
  <si>
    <t>Zoologia</t>
  </si>
  <si>
    <t>Biologia Geral</t>
  </si>
  <si>
    <t>Ecologia</t>
  </si>
  <si>
    <t>Morfologia</t>
  </si>
  <si>
    <t>Fisiologia</t>
  </si>
  <si>
    <t>Bioquímica</t>
  </si>
  <si>
    <t>Biofísica</t>
  </si>
  <si>
    <t>Farmacologia</t>
  </si>
  <si>
    <t>Imunologia</t>
  </si>
  <si>
    <t>Microbiologia</t>
  </si>
  <si>
    <t>Parasitologia</t>
  </si>
  <si>
    <t>Engenharia Civil</t>
  </si>
  <si>
    <t>Engenharia de Minas</t>
  </si>
  <si>
    <t>Engenharia de Materiais e Metalúrgica</t>
  </si>
  <si>
    <t>Engenharia Elétrica</t>
  </si>
  <si>
    <t>Engenharia Mecânica</t>
  </si>
  <si>
    <t>Engenharia Química</t>
  </si>
  <si>
    <t>Engenharia Sanitária</t>
  </si>
  <si>
    <t>Engenharia de Produção</t>
  </si>
  <si>
    <t>Engenharia Nuclear</t>
  </si>
  <si>
    <t>Engenharia de Transportes</t>
  </si>
  <si>
    <t>Engenharia Naval e Oceânica</t>
  </si>
  <si>
    <t>Engenharia Aeroespacial</t>
  </si>
  <si>
    <t>Engenharia Biomédica</t>
  </si>
  <si>
    <t>Medicina</t>
  </si>
  <si>
    <t>Odontologia</t>
  </si>
  <si>
    <t>Farmácia</t>
  </si>
  <si>
    <t>Nutrição</t>
  </si>
  <si>
    <t>Saúde Coletiva</t>
  </si>
  <si>
    <t>Fonoaudiologia</t>
  </si>
  <si>
    <t>Fisioterapia e Terapia Ocupacional</t>
  </si>
  <si>
    <t>Educação Física</t>
  </si>
  <si>
    <t>Agronomia</t>
  </si>
  <si>
    <t>Recursos Florestais e Engenharia Florestal</t>
  </si>
  <si>
    <t>Engenharia Agrícola</t>
  </si>
  <si>
    <t>Zootecnia</t>
  </si>
  <si>
    <t>Medicina Veterinária</t>
  </si>
  <si>
    <t>Recursos Pesqueiros e Engenharia de Pesca</t>
  </si>
  <si>
    <t>Ciência e Tecnologia de Alimentos</t>
  </si>
  <si>
    <t>Direito</t>
  </si>
  <si>
    <t>Administração</t>
  </si>
  <si>
    <t>Administração Pública</t>
  </si>
  <si>
    <t>Economia</t>
  </si>
  <si>
    <t>Arquitetura e Urbanismo</t>
  </si>
  <si>
    <t>Planejamento Urbano e Regional</t>
  </si>
  <si>
    <t>Demografia</t>
  </si>
  <si>
    <t>Ciência da Informação</t>
  </si>
  <si>
    <t>Museologia</t>
  </si>
  <si>
    <t>Serviço Social</t>
  </si>
  <si>
    <t>Economia Doméstica</t>
  </si>
  <si>
    <t>Desenho Industrial</t>
  </si>
  <si>
    <t>Filosofia</t>
  </si>
  <si>
    <t>Sociologia</t>
  </si>
  <si>
    <t>Antropologia</t>
  </si>
  <si>
    <t>Arqueologia</t>
  </si>
  <si>
    <t>História</t>
  </si>
  <si>
    <t>Geografia</t>
  </si>
  <si>
    <t>Psicologia</t>
  </si>
  <si>
    <t>Educação</t>
  </si>
  <si>
    <t>Ciência Política</t>
  </si>
  <si>
    <t>Teologia</t>
  </si>
  <si>
    <t>Linguística</t>
  </si>
  <si>
    <t>Letras</t>
  </si>
  <si>
    <t>Artes</t>
  </si>
  <si>
    <t>Outras não especificadas</t>
  </si>
  <si>
    <t>AECI_CORREG</t>
  </si>
  <si>
    <t>AECI_OUVID</t>
  </si>
  <si>
    <t>ASSIN</t>
  </si>
  <si>
    <t>ASSIN_CGBS</t>
  </si>
  <si>
    <t>ASSIN_CGCB</t>
  </si>
  <si>
    <t>ASSIN_CGCM</t>
  </si>
  <si>
    <t>GM_CGGM</t>
  </si>
  <si>
    <t>GM_CERIM</t>
  </si>
  <si>
    <t>GM_ASPAR</t>
  </si>
  <si>
    <t>GM_ASCOC</t>
  </si>
  <si>
    <t>CONJUR_CGCI</t>
  </si>
  <si>
    <t>CONJUR_CGJP</t>
  </si>
  <si>
    <t>CONJUR_CGLC</t>
  </si>
  <si>
    <t>SEXEC_GABEX</t>
  </si>
  <si>
    <t>SEXEC_ASGRE</t>
  </si>
  <si>
    <t>SEXEC_DGI</t>
  </si>
  <si>
    <t>SEXEC_DGI_CGDE</t>
  </si>
  <si>
    <t>SEXEC_DGI_CGGF</t>
  </si>
  <si>
    <t>SEXEC_DGI_CGGR</t>
  </si>
  <si>
    <t>SEXEC_DGI_CGPI</t>
  </si>
  <si>
    <t>SEXEC_SUV</t>
  </si>
  <si>
    <t>SEXEC_SUV_CGEV</t>
  </si>
  <si>
    <t>SEXEC_SUV_CGPS</t>
  </si>
  <si>
    <t>SEXEC_DAD</t>
  </si>
  <si>
    <t>SEXEC_DAD_CGGP</t>
  </si>
  <si>
    <t>SEXEC_DAD_CGOF</t>
  </si>
  <si>
    <t>SEXEC_DAD_CGRL</t>
  </si>
  <si>
    <t>SEXEC_DAD_CGTV</t>
  </si>
  <si>
    <t>SEXEC_DTI</t>
  </si>
  <si>
    <t>SEXEC_DTI_CGGO</t>
  </si>
  <si>
    <t>SEXEC_DTI_CGSI</t>
  </si>
  <si>
    <t>SEXEC_DTI_CGTI</t>
  </si>
  <si>
    <t>SEAPC</t>
  </si>
  <si>
    <t>SEAPC_GSAPC</t>
  </si>
  <si>
    <t>SEAPC_DEACO</t>
  </si>
  <si>
    <t>SEAPC_DEACO_CGAR</t>
  </si>
  <si>
    <t>SEAPC_DEACO_CGCO</t>
  </si>
  <si>
    <t>SEAPC_DEPDI</t>
  </si>
  <si>
    <t>SEAPC_DEPDI_CGPC</t>
  </si>
  <si>
    <t>SEAPC_DEPDI_CGPE</t>
  </si>
  <si>
    <t>SEFIP</t>
  </si>
  <si>
    <t>SEFIP_GSEFI</t>
  </si>
  <si>
    <t>SEFIP_DECFI</t>
  </si>
  <si>
    <t>SEFIP_DECFI_CGAI</t>
  </si>
  <si>
    <t>SEFIP_DECFI_CGEF</t>
  </si>
  <si>
    <t>SEFIP_DECFI_CGMF</t>
  </si>
  <si>
    <t>SEFIP_DEPRO</t>
  </si>
  <si>
    <t>SEFIP_DEPRO_CGAP</t>
  </si>
  <si>
    <t>SEFIP_DEPRO_CGEP</t>
  </si>
  <si>
    <t>SEFIP_DEPRO_CGMP</t>
  </si>
  <si>
    <t>SEMPI_GSEMP</t>
  </si>
  <si>
    <t>SEMPI_DECTI</t>
  </si>
  <si>
    <t>SEMPI_DECTI_CGID</t>
  </si>
  <si>
    <t>SEMPI_DECTI_CGTD</t>
  </si>
  <si>
    <t>SEMPI_DECTI_CGTR</t>
  </si>
  <si>
    <t>SEMPI_DEEMI</t>
  </si>
  <si>
    <t>SEMPI_DEEMI_CGAIS</t>
  </si>
  <si>
    <t>SEMPI_DEEMI_CGMI</t>
  </si>
  <si>
    <t>SEMPI_DETAP</t>
  </si>
  <si>
    <t>SEMPI_DETAP_CGTE</t>
  </si>
  <si>
    <t>SEMPI_DETAP_CGTH</t>
  </si>
  <si>
    <t>SEMPI_DETAP_CGTS</t>
  </si>
  <si>
    <t>SEPEF</t>
  </si>
  <si>
    <t>SEPEF_GSPEF</t>
  </si>
  <si>
    <t>SEPEF_DECIN</t>
  </si>
  <si>
    <t>SEPEF_DECIN_CGBI</t>
  </si>
  <si>
    <t>SEPEF_DECIN_CGCL</t>
  </si>
  <si>
    <t>SEPEF_DECIN_CGOA</t>
  </si>
  <si>
    <t>SEPEF_DECIV</t>
  </si>
  <si>
    <t>SEPEF_DECIV_CGBE</t>
  </si>
  <si>
    <t>SEPEF_DECIV_CGHS</t>
  </si>
  <si>
    <t>SEPEF_DECIV_CGIP</t>
  </si>
  <si>
    <t>SEPEF_DECIV_CGSB</t>
  </si>
  <si>
    <t>1.1. Ensino Fundamental</t>
  </si>
  <si>
    <t>1.2. Ensino Médio</t>
  </si>
  <si>
    <t>1.3. Ensino Profissionalizante</t>
  </si>
  <si>
    <t>1.4. Especialização</t>
  </si>
  <si>
    <t>1.5. Mestrado</t>
  </si>
  <si>
    <t>1.6. Doutorado</t>
  </si>
  <si>
    <t>1.7. Pós-Doutorado</t>
  </si>
  <si>
    <r>
      <t>2.2.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 xml:space="preserve">Estágio  </t>
    </r>
  </si>
  <si>
    <r>
      <t>2.3.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 xml:space="preserve">Intercâmbio  </t>
    </r>
  </si>
  <si>
    <r>
      <t>2.4.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 xml:space="preserve">Estudo em Grupo  </t>
    </r>
  </si>
  <si>
    <t xml:space="preserve">3.1. Oficina  </t>
  </si>
  <si>
    <t xml:space="preserve">3.2. Palestra  </t>
  </si>
  <si>
    <t xml:space="preserve">3.3. Seminário  </t>
  </si>
  <si>
    <t xml:space="preserve">3.4. Fórum  </t>
  </si>
  <si>
    <t xml:space="preserve">3.5. Congresso  </t>
  </si>
  <si>
    <t>3.6. Workshop</t>
  </si>
  <si>
    <t>3.7. Outros similares</t>
  </si>
  <si>
    <t>Educação formal</t>
  </si>
  <si>
    <t>Experiência prática</t>
  </si>
  <si>
    <t>Evento</t>
  </si>
  <si>
    <t>Curso</t>
  </si>
  <si>
    <t>Outro tipo não especificado</t>
  </si>
  <si>
    <t>Híbrida</t>
  </si>
  <si>
    <r>
      <t>A AÇÃO DE DESENVOLVIMENTO PARA ESSA NECESSIDADE ESTÁ RELACIONADA A QUAL ÁREA TEMÁTICA DOS SISTEMAS ESTRUTURADORES DO PODER EXECUTIVO FEDERAL?</t>
    </r>
    <r>
      <rPr>
        <b/>
        <sz val="11"/>
        <color rgb="FFFF0000"/>
        <rFont val="Calibri"/>
        <family val="2"/>
        <scheme val="minor"/>
      </rPr>
      <t>*</t>
    </r>
  </si>
  <si>
    <r>
      <t xml:space="preserve">TÍTULO DA AÇÃO
</t>
    </r>
    <r>
      <rPr>
        <b/>
        <sz val="8"/>
        <color theme="0"/>
        <rFont val="Calibri"/>
        <family val="2"/>
        <scheme val="minor"/>
      </rPr>
      <t>(ESTIMADO)</t>
    </r>
  </si>
  <si>
    <r>
      <t>CUSTO TOTAL PREVISTO PARA A AÇÃO DE DESENVOLVIMENTO</t>
    </r>
    <r>
      <rPr>
        <b/>
        <sz val="11"/>
        <color rgb="FFFF0000"/>
        <rFont val="Calibri"/>
        <family val="2"/>
        <scheme val="minor"/>
      </rPr>
      <t>*</t>
    </r>
  </si>
  <si>
    <r>
      <t>É TRANSVERSAL?</t>
    </r>
    <r>
      <rPr>
        <b/>
        <sz val="11"/>
        <color rgb="FFFF0000"/>
        <rFont val="Calibri"/>
        <family val="2"/>
        <scheme val="minor"/>
      </rPr>
      <t>*</t>
    </r>
  </si>
  <si>
    <r>
      <t>UF</t>
    </r>
    <r>
      <rPr>
        <b/>
        <sz val="11"/>
        <color rgb="FFFF0000"/>
        <rFont val="Calibri"/>
        <family val="2"/>
        <scheme val="minor"/>
      </rPr>
      <t>*</t>
    </r>
  </si>
  <si>
    <t>DF</t>
  </si>
  <si>
    <r>
      <t>A AÇÃO DE DESENVOLVIMENTO PODE SER OFERTADA DE MODO GRATUITO?</t>
    </r>
    <r>
      <rPr>
        <b/>
        <sz val="11"/>
        <color rgb="FFFF0000"/>
        <rFont val="Calibri"/>
        <family val="2"/>
        <scheme val="minor"/>
      </rPr>
      <t>*</t>
    </r>
  </si>
  <si>
    <t>Plano de Desenvolvimento de Pessoas (PDP)</t>
  </si>
  <si>
    <r>
      <t xml:space="preserve">Levantamento das Necessidades de Desenvolvimento para </t>
    </r>
    <r>
      <rPr>
        <b/>
        <u/>
        <sz val="22"/>
        <color theme="4" tint="-0.499984740745262"/>
        <rFont val="Calibri"/>
        <family val="2"/>
        <scheme val="minor"/>
      </rPr>
      <t>2022</t>
    </r>
  </si>
  <si>
    <t>Os campos com "*" são de preenchimento obrigatório!</t>
  </si>
  <si>
    <t>❷ AÇÕES DE DESENVOLVIMENTO DE SERVIDORES PREVISTAS PARA 2022</t>
  </si>
  <si>
    <t>1. Cursos e Eventos</t>
  </si>
  <si>
    <t>2. Licença Capacitação</t>
  </si>
  <si>
    <t>3. Afastamento para Pós-Graduação Stricto Sensu</t>
  </si>
  <si>
    <r>
      <t>QUAL A ÁREA QUE MELHOR IDENTIFICA A TEMÁTICA RELACIONADA A ESSA NECESSIDADE DE DESENVOLVIMENTO?</t>
    </r>
    <r>
      <rPr>
        <b/>
        <sz val="11"/>
        <color rgb="FFFF0000"/>
        <rFont val="Calibri"/>
        <family val="2"/>
        <scheme val="minor"/>
      </rPr>
      <t xml:space="preserve"> *</t>
    </r>
    <r>
      <rPr>
        <b/>
        <sz val="11"/>
        <color theme="0"/>
        <rFont val="Calibri"/>
        <family val="2"/>
        <scheme val="minor"/>
      </rPr>
      <t xml:space="preserve">
(Escolha uma das opções)</t>
    </r>
  </si>
  <si>
    <r>
      <t>NATUREZA DA AÇÃO DE DESENVOLVIMENTO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0"/>
        <rFont val="Calibri"/>
        <family val="2"/>
        <scheme val="minor"/>
      </rPr>
      <t xml:space="preserve">
(Escolha uma das opções)</t>
    </r>
  </si>
  <si>
    <r>
      <t xml:space="preserve">Caso haja alguma dúvida durante o preenchimento, </t>
    </r>
    <r>
      <rPr>
        <b/>
        <u/>
        <sz val="11"/>
        <color theme="0"/>
        <rFont val="Calibri"/>
        <family val="2"/>
        <scheme val="minor"/>
      </rPr>
      <t>entre em contato com a a equipe do Serviço de Treinamento e Desenvolvimento de Pessoas (SETRE)</t>
    </r>
    <r>
      <rPr>
        <b/>
        <sz val="11"/>
        <color theme="0"/>
        <rFont val="Calibri"/>
        <family val="2"/>
        <scheme val="minor"/>
      </rPr>
      <t>!</t>
    </r>
    <r>
      <rPr>
        <sz val="10"/>
        <color theme="0"/>
        <rFont val="Calibri"/>
        <family val="2"/>
        <scheme val="minor"/>
      </rPr>
      <t xml:space="preserve">
Email: setre.codep@mctic.gov.br
Ramais: </t>
    </r>
  </si>
  <si>
    <t>Museu de Astronomia e Ciências Afins - MAST</t>
  </si>
  <si>
    <t>Simone Tavares Cidade</t>
  </si>
  <si>
    <t>3514-5293</t>
  </si>
  <si>
    <t>Silvia Tereza da Cunha Gonçalves</t>
  </si>
  <si>
    <t>simonecidade@mast.br</t>
  </si>
  <si>
    <t>silvia@mast.br</t>
  </si>
  <si>
    <t>01245.004639/2021-97</t>
  </si>
  <si>
    <t>Marcus Granato - Diretor Substituto</t>
  </si>
  <si>
    <t>Desenvolvimento em ferramentas de mentoria para liderança</t>
  </si>
  <si>
    <t>Servidores do SERTI</t>
  </si>
  <si>
    <t>Curso Gestão Pessoal - Base da Liderança - ENAP</t>
  </si>
  <si>
    <t>Desenvolvimento nos fundamentos e conceitos do Governo Aberto, ferramentas de TIC que podem ser utilizadas para este obejtivo e governança orientada por dados</t>
  </si>
  <si>
    <t>Aperfeiçoamento em segurança e sigilo dos dados, fraudes, criptografia e questões éticas.</t>
  </si>
  <si>
    <t>Atualização de conhecimentos de Direito Admnistrativo</t>
  </si>
  <si>
    <t>Servidores do SECIL (André Luiz Silva de Souza)</t>
  </si>
  <si>
    <t>Servidores do SECIL (Tallyta Drummond)</t>
  </si>
  <si>
    <t>Curso Governo Aberto - Governo Digital e Transparência - ENAP</t>
  </si>
  <si>
    <t>Curso Segurança da Informação - UniEducar</t>
  </si>
  <si>
    <t>O pagamento será com recurso próprios</t>
  </si>
  <si>
    <t>A Análise do Direito Administrativo</t>
  </si>
  <si>
    <t>https://unieducar.org.br/catalogo/curso/a-analise-do-direito-administrativo</t>
  </si>
  <si>
    <t>Aprimorar  técnicas para realização do inventário da Biblioteca dando suporte à Bibliotecária do MAST</t>
  </si>
  <si>
    <t>Curso a distância de Inventário Informatizado</t>
  </si>
  <si>
    <t>Aprimorar técnicas de atendimento ao público</t>
  </si>
  <si>
    <t>Permitir a qualificação da mão-de-obra do Laboratório de Conservação e Restauração de Documentos em Papel (LAPEL) do MAST, qualificação essa calcada no desenvolvimento de um projeto de pesquisa que visa desenvolver técnicas utilizadas no cotidiano de trabalho do Laboratório</t>
  </si>
  <si>
    <t>Mestre em Preservação de Acervos de Ciência e Tecnologia</t>
  </si>
  <si>
    <t>Servidores do AHC</t>
  </si>
  <si>
    <t>Doutor em História Política e Social</t>
  </si>
  <si>
    <t>sim</t>
  </si>
  <si>
    <t>Doutor em Museologia e Patrimônio</t>
  </si>
  <si>
    <t>Servidores do SEBIC</t>
  </si>
  <si>
    <t>Servidores do SEGEP</t>
  </si>
  <si>
    <t>Provimento/Folha de pagamento/Concessões/Desenvolvimento de pessoas/Monitoramento de documentos e processos/Desligamento e vacância/Benefícios previdenciários</t>
  </si>
  <si>
    <t>Atualização Jurídica – Direito Processual para Licitações</t>
  </si>
  <si>
    <t>Aprimorar as atividades dos servidores que atuam no Serviço de Gestão de Pessoas</t>
  </si>
  <si>
    <t>Servidores do LAPEL</t>
  </si>
  <si>
    <t>Qualidade no atendimento aplicada ao Serviço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</si>
</sst>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* #,##0.00_-;\-&quot;R$&quot;* #,##0.00_-;_-&quot;R$&quot;* &quot;-&quot;??_-;_-@_-"/>
    <numFmt numFmtId="165" formatCode="[&lt;=9999999]###\-####;\(###\)\ ###\-####"/>
    <numFmt numFmtId="166" formatCode="&quot;R$&quot;\ #,##0.0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162937"/>
      <name val="Calibri"/>
      <family val="2"/>
      <scheme val="minor"/>
    </font>
    <font>
      <sz val="11"/>
      <color rgb="FF162937"/>
      <name val="Calibri"/>
      <family val="2"/>
      <scheme val="minor"/>
    </font>
    <font>
      <b/>
      <u/>
      <sz val="9"/>
      <color indexed="81"/>
      <name val="Segoe UI"/>
      <family val="2"/>
    </font>
    <font>
      <b/>
      <sz val="22"/>
      <color theme="4" tint="-0.499984740745262"/>
      <name val="Calibri"/>
      <family val="2"/>
      <scheme val="minor"/>
    </font>
    <font>
      <b/>
      <u/>
      <sz val="22"/>
      <color theme="4" tint="-0.499984740745262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/>
      <bottom style="thick">
        <color theme="2" tint="-9.9978637043366805E-2"/>
      </bottom>
      <diagonal/>
    </border>
    <border>
      <left style="thick">
        <color theme="0" tint="-0.14999847407452621"/>
      </left>
      <right style="thick">
        <color theme="0" tint="-0.14999847407452621"/>
      </right>
      <top style="thick">
        <color theme="0" tint="-0.14999847407452621"/>
      </top>
      <bottom style="thick">
        <color theme="0" tint="-0.14999847407452621"/>
      </bottom>
      <diagonal/>
    </border>
    <border>
      <left style="thick">
        <color theme="0" tint="-0.14999847407452621"/>
      </left>
      <right style="thick">
        <color theme="0" tint="-0.14999847407452621"/>
      </right>
      <top style="thick">
        <color theme="0" tint="-0.14999847407452621"/>
      </top>
      <bottom/>
      <diagonal/>
    </border>
    <border>
      <left style="thick">
        <color theme="0" tint="-0.14999847407452621"/>
      </left>
      <right style="thick">
        <color theme="0" tint="-0.14999847407452621"/>
      </right>
      <top/>
      <bottom/>
      <diagonal/>
    </border>
    <border>
      <left style="thick">
        <color theme="0" tint="-0.14999847407452621"/>
      </left>
      <right style="thick">
        <color theme="0" tint="-0.14999847407452621"/>
      </right>
      <top/>
      <bottom style="thick">
        <color theme="0" tint="-0.14999847407452621"/>
      </bottom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0" tint="-0.14999847407452621"/>
      </right>
      <top/>
      <bottom/>
      <diagonal/>
    </border>
    <border>
      <left style="thick">
        <color theme="0" tint="-0.14999847407452621"/>
      </left>
      <right/>
      <top/>
      <bottom/>
      <diagonal/>
    </border>
    <border>
      <left style="thick">
        <color rgb="FFCFCDCD"/>
      </left>
      <right style="thick">
        <color rgb="FFCFCDCD"/>
      </right>
      <top style="thick">
        <color rgb="FFCFCDCD"/>
      </top>
      <bottom style="thick">
        <color rgb="FFCFCDCD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0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 indent="1"/>
    </xf>
    <xf numFmtId="0" fontId="2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2" borderId="0" xfId="0" applyFont="1" applyFill="1"/>
    <xf numFmtId="0" fontId="2" fillId="2" borderId="0" xfId="0" applyFont="1" applyFill="1" applyAlignment="1"/>
    <xf numFmtId="0" fontId="1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165" fontId="2" fillId="2" borderId="1" xfId="0" applyNumberFormat="1" applyFont="1" applyFill="1" applyBorder="1" applyAlignment="1" applyProtection="1">
      <alignment horizontal="left" vertical="center" indent="1"/>
      <protection locked="0"/>
    </xf>
    <xf numFmtId="165" fontId="12" fillId="2" borderId="1" xfId="1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15" fillId="5" borderId="0" xfId="0" applyFont="1" applyFill="1" applyBorder="1" applyProtection="1">
      <protection locked="0"/>
    </xf>
    <xf numFmtId="0" fontId="15" fillId="6" borderId="0" xfId="0" applyFont="1" applyFill="1" applyBorder="1" applyProtection="1"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textRotation="90" wrapText="1"/>
    </xf>
    <xf numFmtId="0" fontId="2" fillId="2" borderId="6" xfId="0" applyFont="1" applyFill="1" applyBorder="1" applyAlignment="1">
      <alignment vertical="center" textRotation="90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2" fillId="2" borderId="0" xfId="0" applyFont="1" applyFill="1" applyBorder="1"/>
    <xf numFmtId="0" fontId="1" fillId="3" borderId="7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165" fontId="2" fillId="2" borderId="8" xfId="0" applyNumberFormat="1" applyFont="1" applyFill="1" applyBorder="1" applyAlignment="1" applyProtection="1">
      <alignment horizontal="left" vertical="center" indent="1"/>
      <protection locked="0"/>
    </xf>
    <xf numFmtId="165" fontId="2" fillId="2" borderId="9" xfId="0" applyNumberFormat="1" applyFont="1" applyFill="1" applyBorder="1" applyAlignment="1" applyProtection="1">
      <alignment horizontal="left" vertical="center" inden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6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2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/>
    <xf numFmtId="0" fontId="25" fillId="5" borderId="0" xfId="0" applyFont="1" applyFill="1" applyBorder="1" applyProtection="1">
      <protection locked="0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26" fillId="2" borderId="0" xfId="0" applyFont="1" applyFill="1" applyBorder="1" applyAlignment="1">
      <alignment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5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4" fillId="2" borderId="7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28" fillId="9" borderId="1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 inden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9" borderId="13" xfId="0" applyFont="1" applyFill="1" applyBorder="1" applyAlignment="1">
      <alignment horizontal="center" vertical="center" wrapText="1"/>
    </xf>
    <xf numFmtId="166" fontId="0" fillId="9" borderId="13" xfId="0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 applyProtection="1">
      <alignment wrapText="1"/>
    </xf>
    <xf numFmtId="0" fontId="31" fillId="2" borderId="1" xfId="1" applyFont="1" applyFill="1" applyBorder="1" applyAlignment="1" applyProtection="1">
      <alignment horizontal="center" vertical="center" wrapText="1"/>
      <protection locked="0"/>
    </xf>
    <xf numFmtId="0" fontId="32" fillId="2" borderId="1" xfId="1" applyFont="1" applyFill="1" applyBorder="1" applyAlignment="1" applyProtection="1">
      <alignment horizontal="center" vertical="center" wrapText="1"/>
      <protection locked="0"/>
    </xf>
    <xf numFmtId="0" fontId="0" fillId="2" borderId="1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colors>
    <mruColors>
      <color rgb="FFF6B8B8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1</xdr:row>
      <xdr:rowOff>59841</xdr:rowOff>
    </xdr:from>
    <xdr:to>
      <xdr:col>0</xdr:col>
      <xdr:colOff>4750594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2" t="41538" r="7162" b="41197"/>
        <a:stretch/>
      </xdr:blipFill>
      <xdr:spPr>
        <a:xfrm>
          <a:off x="83344" y="274154"/>
          <a:ext cx="4667250" cy="523564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178594</xdr:colOff>
      <xdr:row>0</xdr:row>
      <xdr:rowOff>190500</xdr:rowOff>
    </xdr:from>
    <xdr:to>
      <xdr:col>2</xdr:col>
      <xdr:colOff>2381250</xdr:colOff>
      <xdr:row>3</xdr:row>
      <xdr:rowOff>153161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D5ED3A2B-93C1-428B-835B-6645E057F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5407" y="190500"/>
          <a:ext cx="3786187" cy="9389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LNC_2022_por%20Coordena&#231;&#227;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RIO"/>
      <sheetName val="DAD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educar.org.br/catalogo/curso/a-analise-do-direito-administrativo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silvia@mast.br" TargetMode="External"/><Relationship Id="rId1" Type="http://schemas.openxmlformats.org/officeDocument/2006/relationships/hyperlink" Target="mailto:simonecidade@mast.br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V31"/>
  <sheetViews>
    <sheetView tabSelected="1" topLeftCell="K24" zoomScale="80" zoomScaleNormal="80" workbookViewId="0">
      <selection activeCell="P25" sqref="P25"/>
    </sheetView>
  </sheetViews>
  <sheetFormatPr defaultColWidth="9.140625" defaultRowHeight="17.25" customHeight="1" x14ac:dyDescent="0.25"/>
  <cols>
    <col min="1" max="1" width="66.28515625" style="8" customWidth="1"/>
    <col min="2" max="2" width="23.7109375" style="8" customWidth="1"/>
    <col min="3" max="3" width="38" style="8" customWidth="1"/>
    <col min="4" max="4" width="27.140625" style="8" customWidth="1"/>
    <col min="5" max="5" width="27.140625" style="8" hidden="1" customWidth="1"/>
    <col min="6" max="7" width="23.28515625" style="8" customWidth="1"/>
    <col min="8" max="8" width="23.28515625" style="8" hidden="1" customWidth="1"/>
    <col min="9" max="9" width="23.5703125" style="8" customWidth="1"/>
    <col min="10" max="10" width="38.42578125" style="8" customWidth="1"/>
    <col min="11" max="11" width="29" style="8" customWidth="1"/>
    <col min="12" max="12" width="30" style="8" bestFit="1" customWidth="1"/>
    <col min="13" max="13" width="20.140625" style="8" customWidth="1"/>
    <col min="14" max="14" width="39.85546875" style="8" customWidth="1"/>
    <col min="15" max="15" width="23.42578125" style="8" customWidth="1"/>
    <col min="16" max="16" width="15.28515625" style="8" customWidth="1"/>
    <col min="17" max="17" width="23.85546875" style="8" customWidth="1"/>
    <col min="18" max="18" width="25.28515625" style="8" customWidth="1"/>
    <col min="19" max="19" width="48.28515625" style="8" customWidth="1"/>
    <col min="20" max="20" width="32.42578125" style="22" customWidth="1"/>
    <col min="21" max="21" width="19.7109375" style="8" customWidth="1"/>
    <col min="22" max="22" width="19.28515625" style="8" customWidth="1"/>
    <col min="23" max="16384" width="9.140625" style="8"/>
  </cols>
  <sheetData>
    <row r="1" spans="1:22" ht="17.25" customHeight="1" x14ac:dyDescent="0.2">
      <c r="B1" s="69"/>
      <c r="C1" s="70"/>
      <c r="I1" s="45"/>
      <c r="J1" s="45"/>
      <c r="K1" s="45"/>
      <c r="T1" s="16"/>
    </row>
    <row r="2" spans="1:22" ht="30" customHeight="1" x14ac:dyDescent="0.2">
      <c r="B2" s="70"/>
      <c r="C2" s="70"/>
      <c r="D2" s="71" t="s">
        <v>274</v>
      </c>
      <c r="E2" s="71"/>
      <c r="F2" s="71"/>
      <c r="G2" s="71"/>
      <c r="H2" s="71"/>
      <c r="I2" s="71"/>
      <c r="J2" s="71"/>
      <c r="K2" s="55"/>
      <c r="L2" s="55"/>
      <c r="T2" s="16"/>
    </row>
    <row r="3" spans="1:22" ht="30" customHeight="1" x14ac:dyDescent="0.2">
      <c r="B3" s="70"/>
      <c r="C3" s="70"/>
      <c r="D3" s="72" t="s">
        <v>273</v>
      </c>
      <c r="E3" s="72"/>
      <c r="F3" s="72"/>
      <c r="G3" s="72"/>
      <c r="H3" s="72"/>
      <c r="I3" s="72"/>
      <c r="J3" s="72"/>
      <c r="K3" s="56"/>
      <c r="L3" s="56"/>
      <c r="T3" s="16"/>
    </row>
    <row r="4" spans="1:22" ht="17.25" customHeight="1" x14ac:dyDescent="0.2">
      <c r="B4" s="9"/>
      <c r="C4" s="9"/>
      <c r="D4" s="55"/>
      <c r="E4" s="55"/>
      <c r="F4" s="55"/>
      <c r="G4" s="55"/>
      <c r="H4" s="55"/>
      <c r="I4" s="55"/>
      <c r="J4" s="55"/>
      <c r="K4" s="55"/>
      <c r="L4" s="55"/>
      <c r="T4" s="16"/>
    </row>
    <row r="5" spans="1:22" ht="17.25" customHeight="1" thickBot="1" x14ac:dyDescent="0.25">
      <c r="A5" s="73" t="s">
        <v>36</v>
      </c>
      <c r="B5" s="73"/>
      <c r="C5" s="73"/>
      <c r="D5" s="73"/>
      <c r="E5" s="73"/>
      <c r="F5" s="73"/>
      <c r="G5" s="73"/>
      <c r="H5" s="73"/>
      <c r="I5" s="73"/>
      <c r="J5" s="73"/>
      <c r="K5" s="73"/>
      <c r="T5" s="18"/>
    </row>
    <row r="6" spans="1:22" ht="17.25" customHeight="1" thickTop="1" thickBot="1" x14ac:dyDescent="0.25">
      <c r="A6" s="65" t="s">
        <v>12</v>
      </c>
      <c r="B6" s="43" t="s">
        <v>283</v>
      </c>
      <c r="C6" s="44"/>
      <c r="D6" s="44"/>
      <c r="E6" s="44"/>
      <c r="F6" s="44"/>
      <c r="G6" s="44"/>
      <c r="H6" s="44"/>
      <c r="I6" s="44"/>
      <c r="J6" s="10" t="s">
        <v>58</v>
      </c>
      <c r="K6" s="46" t="s">
        <v>289</v>
      </c>
      <c r="L6" s="47"/>
      <c r="N6" s="57"/>
      <c r="T6" s="19"/>
    </row>
    <row r="7" spans="1:22" ht="17.25" customHeight="1" thickTop="1" thickBot="1" x14ac:dyDescent="0.25">
      <c r="A7" s="65" t="s">
        <v>13</v>
      </c>
      <c r="B7" s="23" t="s">
        <v>290</v>
      </c>
      <c r="C7" s="24"/>
      <c r="D7" s="24"/>
      <c r="E7" s="24"/>
      <c r="F7" s="24"/>
      <c r="G7" s="24"/>
      <c r="H7" s="24"/>
      <c r="I7" s="24"/>
      <c r="J7" s="24"/>
      <c r="K7" s="48"/>
      <c r="L7" s="49"/>
      <c r="T7" s="18"/>
    </row>
    <row r="8" spans="1:22" ht="17.25" customHeight="1" thickTop="1" thickBot="1" x14ac:dyDescent="0.25">
      <c r="A8" s="65" t="s">
        <v>37</v>
      </c>
      <c r="B8" s="74" t="s">
        <v>284</v>
      </c>
      <c r="C8" s="75"/>
      <c r="D8" s="75"/>
      <c r="E8" s="75"/>
      <c r="F8" s="76"/>
      <c r="G8" s="10" t="s">
        <v>40</v>
      </c>
      <c r="H8" s="10"/>
      <c r="I8" s="14" t="s">
        <v>285</v>
      </c>
      <c r="J8" s="10" t="s">
        <v>39</v>
      </c>
      <c r="K8" s="87" t="s">
        <v>287</v>
      </c>
      <c r="L8" s="77"/>
      <c r="T8" s="18"/>
    </row>
    <row r="9" spans="1:22" ht="17.25" customHeight="1" thickTop="1" thickBot="1" x14ac:dyDescent="0.25">
      <c r="A9" s="65" t="s">
        <v>38</v>
      </c>
      <c r="B9" s="74" t="s">
        <v>286</v>
      </c>
      <c r="C9" s="75"/>
      <c r="D9" s="75"/>
      <c r="E9" s="75"/>
      <c r="F9" s="76"/>
      <c r="G9" s="10" t="s">
        <v>40</v>
      </c>
      <c r="H9" s="10"/>
      <c r="I9" s="15" t="s">
        <v>285</v>
      </c>
      <c r="J9" s="10" t="s">
        <v>39</v>
      </c>
      <c r="K9" s="87" t="s">
        <v>288</v>
      </c>
      <c r="L9" s="77"/>
      <c r="T9" s="18"/>
    </row>
    <row r="10" spans="1:22" s="60" customFormat="1" ht="14.25" thickTop="1" thickBot="1" x14ac:dyDescent="0.25">
      <c r="A10" s="63"/>
      <c r="C10" s="58"/>
      <c r="D10" s="59"/>
      <c r="E10" s="59"/>
      <c r="F10" s="59"/>
      <c r="G10" s="59"/>
      <c r="H10" s="59"/>
      <c r="I10" s="59"/>
      <c r="J10" s="59"/>
      <c r="K10" s="59"/>
      <c r="T10" s="61"/>
    </row>
    <row r="11" spans="1:22" ht="45.95" customHeight="1" thickTop="1" thickBot="1" x14ac:dyDescent="0.25">
      <c r="A11" s="66" t="s">
        <v>282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8"/>
      <c r="T11" s="18"/>
    </row>
    <row r="12" spans="1:22" s="60" customFormat="1" ht="28.5" customHeight="1" thickTop="1" x14ac:dyDescent="0.2">
      <c r="A12" s="63" t="s">
        <v>276</v>
      </c>
      <c r="C12" s="58"/>
      <c r="D12" s="59"/>
      <c r="E12" s="59"/>
      <c r="F12" s="59"/>
      <c r="G12" s="59"/>
      <c r="H12" s="59"/>
      <c r="I12" s="59"/>
      <c r="J12" s="59"/>
      <c r="K12" s="59"/>
      <c r="T12" s="61"/>
    </row>
    <row r="13" spans="1:22" ht="27" customHeight="1" thickBot="1" x14ac:dyDescent="0.3">
      <c r="A13" s="64" t="s">
        <v>275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T13" s="18"/>
    </row>
    <row r="14" spans="1:22" s="7" customFormat="1" ht="76.5" thickTop="1" thickBot="1" x14ac:dyDescent="0.3">
      <c r="A14" s="1" t="s">
        <v>44</v>
      </c>
      <c r="B14" s="1" t="s">
        <v>281</v>
      </c>
      <c r="C14" s="1" t="s">
        <v>280</v>
      </c>
      <c r="D14" s="1" t="s">
        <v>62</v>
      </c>
      <c r="E14" s="1" t="s">
        <v>269</v>
      </c>
      <c r="F14" s="1" t="s">
        <v>43</v>
      </c>
      <c r="G14" s="1" t="s">
        <v>59</v>
      </c>
      <c r="H14" s="1" t="s">
        <v>270</v>
      </c>
      <c r="I14" s="1" t="s">
        <v>48</v>
      </c>
      <c r="J14" s="54" t="s">
        <v>266</v>
      </c>
      <c r="K14" s="1" t="s">
        <v>8</v>
      </c>
      <c r="L14" s="1" t="s">
        <v>2</v>
      </c>
      <c r="M14" s="1" t="s">
        <v>3</v>
      </c>
      <c r="N14" s="1" t="s">
        <v>267</v>
      </c>
      <c r="O14" s="1" t="s">
        <v>51</v>
      </c>
      <c r="P14" s="1" t="s">
        <v>52</v>
      </c>
      <c r="Q14" s="1" t="s">
        <v>272</v>
      </c>
      <c r="R14" s="1" t="s">
        <v>268</v>
      </c>
      <c r="S14" s="1" t="s">
        <v>42</v>
      </c>
      <c r="T14" s="20" t="s">
        <v>60</v>
      </c>
    </row>
    <row r="15" spans="1:22" ht="60" customHeight="1" thickTop="1" thickBot="1" x14ac:dyDescent="0.25">
      <c r="A15" s="92" t="s">
        <v>291</v>
      </c>
      <c r="B15" s="90" t="s">
        <v>277</v>
      </c>
      <c r="C15" s="90" t="s">
        <v>145</v>
      </c>
      <c r="D15" s="90" t="s">
        <v>65</v>
      </c>
      <c r="E15" s="90"/>
      <c r="F15" s="90" t="s">
        <v>292</v>
      </c>
      <c r="G15" s="90"/>
      <c r="H15" s="90" t="s">
        <v>271</v>
      </c>
      <c r="I15" s="90">
        <v>2</v>
      </c>
      <c r="J15" s="90" t="s">
        <v>26</v>
      </c>
      <c r="K15" s="90" t="s">
        <v>263</v>
      </c>
      <c r="L15" s="90"/>
      <c r="M15" s="90" t="s">
        <v>46</v>
      </c>
      <c r="N15" s="90" t="s">
        <v>293</v>
      </c>
      <c r="O15" s="90">
        <v>50</v>
      </c>
      <c r="P15" s="90">
        <v>2022</v>
      </c>
      <c r="Q15" s="90" t="s">
        <v>50</v>
      </c>
      <c r="R15" s="94">
        <v>0</v>
      </c>
      <c r="S15" s="91" t="s">
        <v>34</v>
      </c>
      <c r="T15" s="89"/>
      <c r="V15" s="13" t="str">
        <f>IF(K15=DADOS!J3,"Educação",IF(K15=DADOS!J4,"Experiência",IF(K15=DADOS!J5,"Evento","")))</f>
        <v/>
      </c>
    </row>
    <row r="16" spans="1:22" ht="60" customHeight="1" thickTop="1" thickBot="1" x14ac:dyDescent="0.25">
      <c r="A16" s="95" t="s">
        <v>294</v>
      </c>
      <c r="B16" s="90" t="s">
        <v>277</v>
      </c>
      <c r="C16" s="90" t="s">
        <v>146</v>
      </c>
      <c r="D16" s="90" t="s">
        <v>17</v>
      </c>
      <c r="E16" s="90"/>
      <c r="F16" s="95" t="s">
        <v>292</v>
      </c>
      <c r="G16" s="90"/>
      <c r="H16" s="90" t="s">
        <v>271</v>
      </c>
      <c r="I16" s="95">
        <v>2</v>
      </c>
      <c r="J16" s="95" t="s">
        <v>27</v>
      </c>
      <c r="K16" s="95" t="s">
        <v>263</v>
      </c>
      <c r="L16" s="95"/>
      <c r="M16" s="95" t="s">
        <v>46</v>
      </c>
      <c r="N16" s="95" t="s">
        <v>299</v>
      </c>
      <c r="O16" s="95">
        <v>40</v>
      </c>
      <c r="P16" s="95">
        <v>2022</v>
      </c>
      <c r="Q16" s="95" t="s">
        <v>50</v>
      </c>
      <c r="R16" s="96">
        <v>0</v>
      </c>
      <c r="S16" s="91" t="s">
        <v>34</v>
      </c>
      <c r="T16" s="97"/>
      <c r="V16" s="13" t="str">
        <f>IF(K16=DADOS!J3,"Educação",IF(K16=DADOS!J4,"Experiência",IF(K16=DADOS!J5,"Evento","")))</f>
        <v/>
      </c>
    </row>
    <row r="17" spans="1:22" ht="60" customHeight="1" thickTop="1" thickBot="1" x14ac:dyDescent="0.25">
      <c r="A17" s="95" t="s">
        <v>295</v>
      </c>
      <c r="B17" s="90" t="s">
        <v>277</v>
      </c>
      <c r="C17" s="90" t="s">
        <v>151</v>
      </c>
      <c r="D17" s="90" t="s">
        <v>87</v>
      </c>
      <c r="E17" s="90"/>
      <c r="F17" s="95" t="s">
        <v>292</v>
      </c>
      <c r="G17" s="90"/>
      <c r="H17" s="90" t="s">
        <v>271</v>
      </c>
      <c r="I17" s="95">
        <v>2</v>
      </c>
      <c r="J17" s="95" t="s">
        <v>27</v>
      </c>
      <c r="K17" s="95" t="s">
        <v>263</v>
      </c>
      <c r="L17" s="95"/>
      <c r="M17" s="95" t="s">
        <v>46</v>
      </c>
      <c r="N17" s="95" t="s">
        <v>300</v>
      </c>
      <c r="O17" s="95">
        <v>40</v>
      </c>
      <c r="P17" s="95">
        <v>2022</v>
      </c>
      <c r="Q17" s="95" t="s">
        <v>41</v>
      </c>
      <c r="R17" s="96">
        <v>136.29</v>
      </c>
      <c r="S17" s="91" t="s">
        <v>34</v>
      </c>
      <c r="T17" s="97"/>
      <c r="V17" s="13" t="str">
        <f>IF(K17=DADOS!J3,"Educação",IF(K17=DADOS!J4,"Experiência",IF(K17=DADOS!J5,"Evento","")))</f>
        <v/>
      </c>
    </row>
    <row r="18" spans="1:22" ht="60" customHeight="1" thickTop="1" thickBot="1" x14ac:dyDescent="0.25">
      <c r="A18" s="92" t="s">
        <v>316</v>
      </c>
      <c r="B18" s="90" t="s">
        <v>278</v>
      </c>
      <c r="C18" s="90" t="s">
        <v>146</v>
      </c>
      <c r="D18" s="90" t="s">
        <v>90</v>
      </c>
      <c r="E18" s="90"/>
      <c r="F18" s="90" t="s">
        <v>297</v>
      </c>
      <c r="G18" s="90"/>
      <c r="H18" s="90" t="s">
        <v>271</v>
      </c>
      <c r="I18" s="90">
        <v>1</v>
      </c>
      <c r="J18" s="90" t="s">
        <v>19</v>
      </c>
      <c r="K18" s="90" t="s">
        <v>263</v>
      </c>
      <c r="L18" s="90"/>
      <c r="M18" s="90" t="s">
        <v>46</v>
      </c>
      <c r="N18" s="93"/>
      <c r="O18" s="90">
        <v>120</v>
      </c>
      <c r="P18" s="90">
        <v>2022</v>
      </c>
      <c r="Q18" s="90" t="s">
        <v>41</v>
      </c>
      <c r="R18" s="94">
        <v>408.88</v>
      </c>
      <c r="S18" s="100" t="s">
        <v>301</v>
      </c>
      <c r="T18" s="97"/>
      <c r="V18" s="13" t="str">
        <f>IF(K18=DADOS!J3,"Educação",IF(K18=DADOS!J4,"Experiência",IF(K18=DADOS!J5,"Evento","")))</f>
        <v/>
      </c>
    </row>
    <row r="19" spans="1:22" ht="60" customHeight="1" thickTop="1" thickBot="1" x14ac:dyDescent="0.25">
      <c r="A19" s="92" t="s">
        <v>296</v>
      </c>
      <c r="B19" s="90" t="s">
        <v>278</v>
      </c>
      <c r="C19" s="90" t="s">
        <v>146</v>
      </c>
      <c r="D19" s="90" t="s">
        <v>90</v>
      </c>
      <c r="E19" s="90"/>
      <c r="F19" s="90" t="s">
        <v>298</v>
      </c>
      <c r="G19" s="90"/>
      <c r="H19" s="90" t="s">
        <v>271</v>
      </c>
      <c r="I19" s="90">
        <v>1</v>
      </c>
      <c r="J19" s="90" t="s">
        <v>21</v>
      </c>
      <c r="K19" s="90" t="s">
        <v>263</v>
      </c>
      <c r="L19" s="90"/>
      <c r="M19" s="90" t="s">
        <v>47</v>
      </c>
      <c r="N19" s="90" t="s">
        <v>302</v>
      </c>
      <c r="O19" s="90">
        <v>380</v>
      </c>
      <c r="P19" s="90">
        <v>2022</v>
      </c>
      <c r="Q19" s="90" t="s">
        <v>41</v>
      </c>
      <c r="R19" s="94">
        <v>1294.8</v>
      </c>
      <c r="S19" s="101" t="s">
        <v>303</v>
      </c>
      <c r="T19" s="97"/>
      <c r="V19" s="13" t="str">
        <f>IF(K19=DADOS!J3,"Educação",IF(K19=DADOS!J4,"Experiência",IF(K19=DADOS!J5,"Evento","")))</f>
        <v/>
      </c>
    </row>
    <row r="20" spans="1:22" ht="60" customHeight="1" thickTop="1" thickBot="1" x14ac:dyDescent="0.25">
      <c r="A20" s="90" t="s">
        <v>304</v>
      </c>
      <c r="B20" s="90" t="s">
        <v>277</v>
      </c>
      <c r="C20" s="90" t="s">
        <v>169</v>
      </c>
      <c r="D20" s="90" t="s">
        <v>90</v>
      </c>
      <c r="E20" s="98"/>
      <c r="F20" s="90" t="s">
        <v>313</v>
      </c>
      <c r="G20" s="90"/>
      <c r="H20" s="90"/>
      <c r="I20" s="90">
        <v>2</v>
      </c>
      <c r="J20" s="90" t="s">
        <v>19</v>
      </c>
      <c r="K20" s="90" t="s">
        <v>263</v>
      </c>
      <c r="L20" s="90"/>
      <c r="M20" s="90" t="s">
        <v>46</v>
      </c>
      <c r="N20" s="90" t="s">
        <v>305</v>
      </c>
      <c r="O20" s="102">
        <v>20</v>
      </c>
      <c r="P20" s="90">
        <v>2022</v>
      </c>
      <c r="Q20" s="90" t="s">
        <v>41</v>
      </c>
      <c r="R20" s="94">
        <v>500</v>
      </c>
      <c r="S20" s="91" t="s">
        <v>34</v>
      </c>
      <c r="T20" s="89"/>
      <c r="V20" s="13" t="str">
        <f>IF(K20=DADOS!J3,"Educação",IF(K20=DADOS!J4,"Experiência",IF(K20=DADOS!J5,"Evento","")))</f>
        <v/>
      </c>
    </row>
    <row r="21" spans="1:22" ht="60" customHeight="1" thickTop="1" thickBot="1" x14ac:dyDescent="0.25">
      <c r="A21" s="92" t="s">
        <v>306</v>
      </c>
      <c r="B21" s="90" t="s">
        <v>278</v>
      </c>
      <c r="C21" s="90" t="s">
        <v>169</v>
      </c>
      <c r="D21" s="90" t="s">
        <v>169</v>
      </c>
      <c r="E21" s="90"/>
      <c r="F21" s="90" t="s">
        <v>313</v>
      </c>
      <c r="G21" s="90"/>
      <c r="H21" s="90" t="s">
        <v>271</v>
      </c>
      <c r="I21" s="90">
        <v>1</v>
      </c>
      <c r="J21" s="90" t="s">
        <v>19</v>
      </c>
      <c r="K21" s="90" t="s">
        <v>263</v>
      </c>
      <c r="L21" s="90"/>
      <c r="M21" s="90" t="s">
        <v>46</v>
      </c>
      <c r="N21" s="90" t="s">
        <v>319</v>
      </c>
      <c r="O21" s="90">
        <v>80</v>
      </c>
      <c r="P21" s="90">
        <v>2022</v>
      </c>
      <c r="Q21" s="90" t="s">
        <v>41</v>
      </c>
      <c r="R21" s="94">
        <v>400</v>
      </c>
      <c r="S21" s="91" t="s">
        <v>34</v>
      </c>
      <c r="T21" s="97"/>
      <c r="V21" s="13" t="str">
        <f>IF(K21=DADOS!J3,"Educação",IF(K21=DADOS!J4,"Experiência",IF(K21=DADOS!J5,"Evento","")))</f>
        <v/>
      </c>
    </row>
    <row r="22" spans="1:22" ht="76.5" thickTop="1" thickBot="1" x14ac:dyDescent="0.25">
      <c r="A22" s="92" t="s">
        <v>307</v>
      </c>
      <c r="B22" s="90" t="s">
        <v>279</v>
      </c>
      <c r="C22" s="90" t="s">
        <v>169</v>
      </c>
      <c r="D22" s="90" t="s">
        <v>90</v>
      </c>
      <c r="E22" s="90"/>
      <c r="F22" s="90" t="s">
        <v>318</v>
      </c>
      <c r="G22" s="90"/>
      <c r="H22" s="90" t="s">
        <v>271</v>
      </c>
      <c r="I22" s="90">
        <v>1</v>
      </c>
      <c r="J22" s="90" t="s">
        <v>23</v>
      </c>
      <c r="K22" s="90" t="s">
        <v>260</v>
      </c>
      <c r="L22" s="90" t="s">
        <v>247</v>
      </c>
      <c r="M22" s="90" t="s">
        <v>265</v>
      </c>
      <c r="N22" s="90" t="s">
        <v>308</v>
      </c>
      <c r="O22" s="90">
        <v>1200</v>
      </c>
      <c r="P22" s="90">
        <v>2024</v>
      </c>
      <c r="Q22" s="90" t="s">
        <v>50</v>
      </c>
      <c r="R22" s="94"/>
      <c r="S22" s="91" t="s">
        <v>34</v>
      </c>
      <c r="T22" s="89"/>
      <c r="V22" s="13" t="str">
        <f>IF(K22=DADOS!$J$3,"Educação",IF(K22=DADOS!$J$4,"Experiência",IF(K22=DADOS!$J$5,"Evento","")))</f>
        <v>Educação</v>
      </c>
    </row>
    <row r="23" spans="1:22" ht="76.5" thickTop="1" thickBot="1" x14ac:dyDescent="0.25">
      <c r="A23" s="92" t="s">
        <v>307</v>
      </c>
      <c r="B23" s="90" t="s">
        <v>279</v>
      </c>
      <c r="C23" s="90" t="s">
        <v>160</v>
      </c>
      <c r="D23" s="90" t="s">
        <v>90</v>
      </c>
      <c r="E23" s="90"/>
      <c r="F23" s="90" t="s">
        <v>309</v>
      </c>
      <c r="G23" s="90"/>
      <c r="H23" s="90" t="s">
        <v>271</v>
      </c>
      <c r="I23" s="90">
        <v>1</v>
      </c>
      <c r="J23" s="90" t="s">
        <v>23</v>
      </c>
      <c r="K23" s="90" t="s">
        <v>260</v>
      </c>
      <c r="L23" s="90" t="s">
        <v>248</v>
      </c>
      <c r="M23" s="90" t="s">
        <v>265</v>
      </c>
      <c r="N23" s="90" t="s">
        <v>310</v>
      </c>
      <c r="O23" s="90">
        <v>1200</v>
      </c>
      <c r="P23" s="90">
        <v>2025</v>
      </c>
      <c r="Q23" s="90" t="s">
        <v>311</v>
      </c>
      <c r="R23" s="94"/>
      <c r="S23" s="91" t="s">
        <v>34</v>
      </c>
      <c r="T23" s="97"/>
      <c r="V23" s="13" t="str">
        <f>IF(K23=DADOS!$J$3,"Educação",IF(K23=DADOS!$J$4,"Experiência",IF(K23=DADOS!$J$5,"Evento","")))</f>
        <v>Educação</v>
      </c>
    </row>
    <row r="24" spans="1:22" ht="76.5" thickTop="1" thickBot="1" x14ac:dyDescent="0.25">
      <c r="A24" s="92" t="s">
        <v>307</v>
      </c>
      <c r="B24" s="90" t="s">
        <v>279</v>
      </c>
      <c r="C24" s="90" t="s">
        <v>152</v>
      </c>
      <c r="D24" s="90" t="s">
        <v>90</v>
      </c>
      <c r="E24" s="90"/>
      <c r="F24" s="90" t="s">
        <v>309</v>
      </c>
      <c r="G24" s="90"/>
      <c r="H24" s="90" t="s">
        <v>271</v>
      </c>
      <c r="I24" s="90">
        <v>1</v>
      </c>
      <c r="J24" s="90" t="s">
        <v>23</v>
      </c>
      <c r="K24" s="90" t="s">
        <v>260</v>
      </c>
      <c r="L24" s="90" t="s">
        <v>248</v>
      </c>
      <c r="M24" s="90" t="s">
        <v>265</v>
      </c>
      <c r="N24" s="90" t="s">
        <v>312</v>
      </c>
      <c r="O24" s="90">
        <v>1200</v>
      </c>
      <c r="P24" s="90">
        <v>2025</v>
      </c>
      <c r="Q24" s="90" t="s">
        <v>311</v>
      </c>
      <c r="R24" s="94"/>
      <c r="S24" s="91" t="s">
        <v>34</v>
      </c>
      <c r="T24" s="97"/>
      <c r="V24" s="13" t="str">
        <f>IF(K24=DADOS!$J$3,"Educação",IF(K24=DADOS!$J$4,"Experiência",IF(K24=DADOS!$J$5,"Evento","")))</f>
        <v>Educação</v>
      </c>
    </row>
    <row r="25" spans="1:22" ht="65.25" thickTop="1" thickBot="1" x14ac:dyDescent="0.3">
      <c r="A25" s="99" t="s">
        <v>317</v>
      </c>
      <c r="B25" s="90" t="s">
        <v>278</v>
      </c>
      <c r="C25" s="11" t="s">
        <v>146</v>
      </c>
      <c r="D25" s="11" t="s">
        <v>90</v>
      </c>
      <c r="E25" s="11"/>
      <c r="F25" s="90" t="s">
        <v>314</v>
      </c>
      <c r="G25" s="42"/>
      <c r="H25" s="42" t="s">
        <v>271</v>
      </c>
      <c r="I25" s="11">
        <v>2</v>
      </c>
      <c r="J25" s="11" t="s">
        <v>26</v>
      </c>
      <c r="K25" s="11" t="s">
        <v>263</v>
      </c>
      <c r="L25" s="11"/>
      <c r="M25" s="11" t="s">
        <v>46</v>
      </c>
      <c r="N25" s="88" t="s">
        <v>315</v>
      </c>
      <c r="O25" s="11">
        <v>400</v>
      </c>
      <c r="P25" s="11">
        <v>2023</v>
      </c>
      <c r="Q25" s="11" t="s">
        <v>50</v>
      </c>
      <c r="R25" s="53"/>
      <c r="S25" s="91" t="s">
        <v>34</v>
      </c>
      <c r="T25" s="21"/>
      <c r="V25" s="13" t="str">
        <f>IF(K25=DADOS!$J$3,"Educação",IF(K25=DADOS!$J$4,"Experiência",IF(K25=DADOS!$J$5,"Evento","")))</f>
        <v/>
      </c>
    </row>
    <row r="26" spans="1:22" ht="60" customHeight="1" thickTop="1" thickBot="1" x14ac:dyDescent="0.25">
      <c r="A26" s="17"/>
      <c r="B26" s="11"/>
      <c r="C26" s="11"/>
      <c r="D26" s="11"/>
      <c r="E26" s="11"/>
      <c r="F26" s="11"/>
      <c r="G26" s="42"/>
      <c r="H26" s="42" t="s">
        <v>271</v>
      </c>
      <c r="I26" s="11"/>
      <c r="J26" s="11"/>
      <c r="K26" s="11"/>
      <c r="L26" s="11"/>
      <c r="M26" s="11"/>
      <c r="N26" s="12"/>
      <c r="O26" s="11"/>
      <c r="P26" s="11"/>
      <c r="Q26" s="11"/>
      <c r="R26" s="53"/>
      <c r="S26" s="11"/>
      <c r="T26" s="21"/>
      <c r="V26" s="13" t="str">
        <f>IF(K26=DADOS!$J$3,"Educação",IF(K26=DADOS!$J$4,"Experiência",IF(K26=DADOS!$J$5,"Evento","")))</f>
        <v/>
      </c>
    </row>
    <row r="27" spans="1:22" ht="60" customHeight="1" thickTop="1" thickBot="1" x14ac:dyDescent="0.25">
      <c r="A27" s="17"/>
      <c r="B27" s="11"/>
      <c r="C27" s="11"/>
      <c r="D27" s="11"/>
      <c r="E27" s="11"/>
      <c r="F27" s="11"/>
      <c r="G27" s="42"/>
      <c r="H27" s="42" t="s">
        <v>271</v>
      </c>
      <c r="I27" s="11"/>
      <c r="J27" s="11"/>
      <c r="K27" s="11"/>
      <c r="L27" s="11"/>
      <c r="M27" s="11"/>
      <c r="N27" s="12"/>
      <c r="O27" s="11"/>
      <c r="P27" s="11"/>
      <c r="Q27" s="11"/>
      <c r="R27" s="53"/>
      <c r="S27" s="11"/>
      <c r="T27" s="21"/>
      <c r="V27" s="13" t="str">
        <f>IF(K27=DADOS!$J$3,"Educação",IF(K27=DADOS!$J$4,"Experiência",IF(K27=DADOS!$J$5,"Evento","")))</f>
        <v/>
      </c>
    </row>
    <row r="28" spans="1:22" ht="60" customHeight="1" thickTop="1" thickBot="1" x14ac:dyDescent="0.25">
      <c r="A28" s="17"/>
      <c r="B28" s="11"/>
      <c r="C28" s="11"/>
      <c r="D28" s="11"/>
      <c r="E28" s="11"/>
      <c r="F28" s="11"/>
      <c r="G28" s="42"/>
      <c r="H28" s="42" t="s">
        <v>271</v>
      </c>
      <c r="I28" s="11"/>
      <c r="J28" s="11"/>
      <c r="K28" s="11"/>
      <c r="L28" s="11"/>
      <c r="M28" s="11"/>
      <c r="N28" s="12"/>
      <c r="O28" s="11"/>
      <c r="P28" s="11"/>
      <c r="Q28" s="11"/>
      <c r="R28" s="53"/>
      <c r="S28" s="11"/>
      <c r="T28" s="21"/>
      <c r="V28" s="13" t="str">
        <f>IF(K28=DADOS!$J$3,"Educação",IF(K28=DADOS!$J$4,"Experiência",IF(K28=DADOS!$J$5,"Evento","")))</f>
        <v/>
      </c>
    </row>
    <row r="29" spans="1:22" ht="60" customHeight="1" thickTop="1" thickBot="1" x14ac:dyDescent="0.25">
      <c r="A29" s="17"/>
      <c r="B29" s="11"/>
      <c r="C29" s="11"/>
      <c r="D29" s="11"/>
      <c r="E29" s="11"/>
      <c r="F29" s="11"/>
      <c r="G29" s="42"/>
      <c r="H29" s="42" t="s">
        <v>271</v>
      </c>
      <c r="I29" s="11"/>
      <c r="J29" s="11"/>
      <c r="K29" s="11"/>
      <c r="L29" s="11"/>
      <c r="M29" s="11"/>
      <c r="N29" s="12"/>
      <c r="O29" s="11"/>
      <c r="P29" s="11"/>
      <c r="Q29" s="11"/>
      <c r="R29" s="53"/>
      <c r="S29" s="11"/>
      <c r="T29" s="21"/>
      <c r="V29" s="13" t="str">
        <f>IF(K29=DADOS!$J$3,"Educação",IF(K29=DADOS!$J$4,"Experiência",IF(K29=DADOS!$J$5,"Evento","")))</f>
        <v/>
      </c>
    </row>
    <row r="30" spans="1:22" ht="60" customHeight="1" thickTop="1" thickBot="1" x14ac:dyDescent="0.25">
      <c r="A30" s="17"/>
      <c r="B30" s="11"/>
      <c r="C30" s="11"/>
      <c r="D30" s="11"/>
      <c r="E30" s="11"/>
      <c r="F30" s="11"/>
      <c r="G30" s="42"/>
      <c r="H30" s="42" t="s">
        <v>271</v>
      </c>
      <c r="I30" s="11"/>
      <c r="J30" s="11"/>
      <c r="K30" s="11"/>
      <c r="L30" s="11"/>
      <c r="M30" s="11"/>
      <c r="N30" s="12"/>
      <c r="O30" s="11"/>
      <c r="P30" s="11"/>
      <c r="Q30" s="11"/>
      <c r="R30" s="53"/>
      <c r="S30" s="11"/>
      <c r="T30" s="21"/>
      <c r="V30" s="13" t="str">
        <f>IF(K30=DADOS!$J$3,"Educação",IF(K30=DADOS!$J$4,"Experiência",IF(K30=DADOS!$J$5,"Evento","")))</f>
        <v/>
      </c>
    </row>
    <row r="31" spans="1:22" ht="17.25" customHeight="1" thickTop="1" x14ac:dyDescent="0.25"/>
  </sheetData>
  <mergeCells count="9">
    <mergeCell ref="A11:L11"/>
    <mergeCell ref="B1:C3"/>
    <mergeCell ref="D2:J2"/>
    <mergeCell ref="D3:J3"/>
    <mergeCell ref="A5:K5"/>
    <mergeCell ref="B9:F9"/>
    <mergeCell ref="B8:F8"/>
    <mergeCell ref="K8:L8"/>
    <mergeCell ref="K9:L9"/>
  </mergeCells>
  <dataValidations count="3">
    <dataValidation type="list" allowBlank="1" showInputMessage="1" showErrorMessage="1" sqref="L15 L18:L19 L21:L30">
      <formula1>INDIRECT(V15)</formula1>
    </dataValidation>
    <dataValidation type="list" allowBlank="1" showErrorMessage="1" sqref="L16:L17">
      <formula1>INDIRECT(V16)</formula1>
    </dataValidation>
    <dataValidation type="list" allowBlank="1" showInputMessage="1" showErrorMessage="1" sqref="I20">
      <formula1>INDIRECT($U20)</formula1>
    </dataValidation>
  </dataValidations>
  <hyperlinks>
    <hyperlink ref="K8" r:id="rId1"/>
    <hyperlink ref="K9" r:id="rId2"/>
    <hyperlink ref="S19" r:id="rId3"/>
  </hyperlinks>
  <pageMargins left="0.511811024" right="0.511811024" top="0.78740157499999996" bottom="0.78740157499999996" header="0.31496062000000002" footer="0.31496062000000002"/>
  <pageSetup paperSize="9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>
          <x14:formula1>
            <xm:f>DADOS!$I$3:$I$18</xm:f>
          </x14:formula1>
          <xm:sqref>J15 J22:J30</xm:sqref>
        </x14:dataValidation>
        <x14:dataValidation type="list" allowBlank="1" showInputMessage="1" showErrorMessage="1">
          <x14:formula1>
            <xm:f>DADOS!$N$3:$N$6</xm:f>
          </x14:formula1>
          <xm:sqref>M15 M22:M30</xm:sqref>
        </x14:dataValidation>
        <x14:dataValidation type="list" allowBlank="1" showInputMessage="1" showErrorMessage="1">
          <x14:formula1>
            <xm:f>DADOS!$R$3:$R$4</xm:f>
          </x14:formula1>
          <xm:sqref>Q22:Q30 Q15 E15:E19 E22:E30</xm:sqref>
        </x14:dataValidation>
        <x14:dataValidation type="list" allowBlank="1" showInputMessage="1" showErrorMessage="1">
          <x14:formula1>
            <xm:f>DADOS!$Q$3:$Q$7</xm:f>
          </x14:formula1>
          <xm:sqref>P15 P22:P30</xm:sqref>
        </x14:dataValidation>
        <x14:dataValidation type="list" allowBlank="1" showInputMessage="1" showErrorMessage="1">
          <x14:formula1>
            <xm:f>DADOS!$F$3:$F$35</xm:f>
          </x14:formula1>
          <xm:sqref>D15:D19 D22:D30</xm:sqref>
        </x14:dataValidation>
        <x14:dataValidation type="list" allowBlank="1" showInputMessage="1" showErrorMessage="1">
          <x14:formula1>
            <xm:f>DADOS!$E$3:$E$78</xm:f>
          </x14:formula1>
          <xm:sqref>C15:C19 C22:C30</xm:sqref>
        </x14:dataValidation>
        <x14:dataValidation type="list" allowBlank="1" showInputMessage="1" showErrorMessage="1">
          <x14:formula1>
            <xm:f>DADOS!$H$3:$H$80</xm:f>
          </x14:formula1>
          <xm:sqref>G15:G19 G22:G30</xm:sqref>
        </x14:dataValidation>
        <x14:dataValidation type="list" allowBlank="1" showInputMessage="1" showErrorMessage="1">
          <x14:formula1>
            <xm:f>DADOS!$J$3:$J$7</xm:f>
          </x14:formula1>
          <xm:sqref>K15 K22:K30</xm:sqref>
        </x14:dataValidation>
        <x14:dataValidation type="list" allowBlank="1" showInputMessage="1" showErrorMessage="1">
          <x14:formula1>
            <xm:f>DADOS!$C$3:$C$5</xm:f>
          </x14:formula1>
          <xm:sqref>B15 B20</xm:sqref>
        </x14:dataValidation>
        <x14:dataValidation type="list" allowBlank="1" showInputMessage="1" showErrorMessage="1">
          <x14:formula1>
            <xm:f>[1]DADOS!#REF!</xm:f>
          </x14:formula1>
          <xm:sqref>J16:J21</xm:sqref>
        </x14:dataValidation>
        <x14:dataValidation type="list" allowBlank="1" showErrorMessage="1">
          <x14:formula1>
            <xm:f>[1]DADOS!#REF!</xm:f>
          </x14:formula1>
          <xm:sqref>J16:J17</xm:sqref>
        </x14:dataValidation>
        <x14:dataValidation type="list" allowBlank="1" showInputMessage="1" showErrorMessage="1">
          <x14:formula1>
            <xm:f>[1]DADOS!#REF!</xm:f>
          </x14:formula1>
          <xm:sqref>K16:K20</xm:sqref>
        </x14:dataValidation>
        <x14:dataValidation type="list" allowBlank="1" showInputMessage="1" showErrorMessage="1">
          <x14:formula1>
            <xm:f>[1]DADOS!#REF!</xm:f>
          </x14:formula1>
          <xm:sqref>P16:P19</xm:sqref>
        </x14:dataValidation>
        <x14:dataValidation type="list" allowBlank="1" showInputMessage="1" showErrorMessage="1">
          <x14:formula1>
            <xm:f>[1]DADOS!#REF!</xm:f>
          </x14:formula1>
          <xm:sqref>Q16:Q19</xm:sqref>
        </x14:dataValidation>
        <x14:dataValidation type="list" allowBlank="1" showInputMessage="1" showErrorMessage="1">
          <x14:formula1>
            <xm:f>[1]DADOS!#REF!</xm:f>
          </x14:formula1>
          <xm:sqref>M16:M19</xm:sqref>
        </x14:dataValidation>
        <x14:dataValidation type="list" allowBlank="1" showErrorMessage="1">
          <x14:formula1>
            <xm:f>[1]DADOS!#REF!</xm:f>
          </x14:formula1>
          <xm:sqref>M16:M17</xm:sqref>
        </x14:dataValidation>
        <x14:dataValidation type="list" allowBlank="1" showErrorMessage="1">
          <x14:formula1>
            <xm:f>[1]DADOS!#REF!</xm:f>
          </x14:formula1>
          <xm:sqref>P16:P17</xm:sqref>
        </x14:dataValidation>
        <x14:dataValidation type="list" allowBlank="1" showErrorMessage="1">
          <x14:formula1>
            <xm:f>[1]DADOS!#REF!</xm:f>
          </x14:formula1>
          <xm:sqref>K16:K17</xm:sqref>
        </x14:dataValidation>
        <x14:dataValidation type="list" allowBlank="1" showErrorMessage="1">
          <x14:formula1>
            <xm:f>[1]DADOS!#REF!</xm:f>
          </x14:formula1>
          <xm:sqref>Q16:Q17</xm:sqref>
        </x14:dataValidation>
        <x14:dataValidation type="list" allowBlank="1" showInputMessage="1" showErrorMessage="1">
          <x14:formula1>
            <xm:f>[1]DADOS!#REF!</xm:f>
          </x14:formula1>
          <xm:sqref>K21</xm:sqref>
        </x14:dataValidation>
        <x14:dataValidation type="list" allowBlank="1" showInputMessage="1" showErrorMessage="1">
          <x14:formula1>
            <xm:f>[1]DADOS!#REF!</xm:f>
          </x14:formula1>
          <xm:sqref>G20:G21</xm:sqref>
        </x14:dataValidation>
        <x14:dataValidation type="list" allowBlank="1" showInputMessage="1" showErrorMessage="1">
          <x14:formula1>
            <xm:f>[1]DADOS!#REF!</xm:f>
          </x14:formula1>
          <xm:sqref>C20:C21</xm:sqref>
        </x14:dataValidation>
        <x14:dataValidation type="list" allowBlank="1" showInputMessage="1" showErrorMessage="1">
          <x14:formula1>
            <xm:f>[1]DADOS!#REF!</xm:f>
          </x14:formula1>
          <xm:sqref>D20:D21</xm:sqref>
        </x14:dataValidation>
        <x14:dataValidation type="list" allowBlank="1" showInputMessage="1" showErrorMessage="1">
          <x14:formula1>
            <xm:f>[1]DADOS!#REF!</xm:f>
          </x14:formula1>
          <xm:sqref>P20:P21</xm:sqref>
        </x14:dataValidation>
        <x14:dataValidation type="list" allowBlank="1" showInputMessage="1" showErrorMessage="1">
          <x14:formula1>
            <xm:f>[1]DADOS!#REF!</xm:f>
          </x14:formula1>
          <xm:sqref>Q20:Q21 E20:E21</xm:sqref>
        </x14:dataValidation>
        <x14:dataValidation type="list" allowBlank="1" showInputMessage="1" showErrorMessage="1">
          <x14:formula1>
            <xm:f>[1]DADOS!#REF!</xm:f>
          </x14:formula1>
          <xm:sqref>M20:M21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157"/>
  <sheetViews>
    <sheetView workbookViewId="0">
      <selection activeCell="L2" sqref="L2"/>
    </sheetView>
  </sheetViews>
  <sheetFormatPr defaultColWidth="83.140625" defaultRowHeight="12.75" x14ac:dyDescent="0.2"/>
  <cols>
    <col min="1" max="1" width="1.7109375" style="5" customWidth="1"/>
    <col min="2" max="2" width="15.28515625" style="5" customWidth="1"/>
    <col min="3" max="3" width="22.5703125" style="5" customWidth="1"/>
    <col min="4" max="4" width="12.7109375" style="5" customWidth="1"/>
    <col min="5" max="5" width="36.85546875" style="5" customWidth="1"/>
    <col min="6" max="6" width="26.5703125" style="5" bestFit="1" customWidth="1"/>
    <col min="7" max="7" width="16.140625" style="5" customWidth="1"/>
    <col min="8" max="8" width="18.5703125" style="5" customWidth="1"/>
    <col min="9" max="9" width="37.7109375" style="5" bestFit="1" customWidth="1"/>
    <col min="10" max="10" width="24" style="5" customWidth="1"/>
    <col min="11" max="13" width="37.7109375" style="5" customWidth="1"/>
    <col min="14" max="14" width="15.5703125" style="5" customWidth="1"/>
    <col min="15" max="15" width="13.28515625" style="5" customWidth="1"/>
    <col min="16" max="16" width="14.42578125" style="5" customWidth="1"/>
    <col min="17" max="17" width="10.140625" style="5" customWidth="1"/>
    <col min="18" max="18" width="9.5703125" style="5" bestFit="1" customWidth="1"/>
    <col min="19" max="19" width="8.7109375" style="5" customWidth="1"/>
    <col min="20" max="20" width="15.42578125" style="5" customWidth="1"/>
    <col min="21" max="21" width="10.42578125" style="5" customWidth="1"/>
    <col min="22" max="22" width="25.85546875" style="5" customWidth="1"/>
    <col min="23" max="16384" width="83.140625" style="5"/>
  </cols>
  <sheetData>
    <row r="1" spans="2:20" ht="13.5" thickBot="1" x14ac:dyDescent="0.25"/>
    <row r="2" spans="2:20" ht="52.5" thickTop="1" thickBot="1" x14ac:dyDescent="0.25">
      <c r="B2" s="6" t="s">
        <v>6</v>
      </c>
      <c r="C2" s="6" t="s">
        <v>61</v>
      </c>
      <c r="D2" s="6" t="s">
        <v>0</v>
      </c>
      <c r="E2" s="6" t="s">
        <v>94</v>
      </c>
      <c r="F2" s="6" t="s">
        <v>1</v>
      </c>
      <c r="G2" s="6" t="s">
        <v>7</v>
      </c>
      <c r="H2" s="6" t="s">
        <v>14</v>
      </c>
      <c r="I2" s="6" t="s">
        <v>16</v>
      </c>
      <c r="J2" s="6" t="s">
        <v>8</v>
      </c>
      <c r="K2" s="6" t="s">
        <v>260</v>
      </c>
      <c r="L2" s="6" t="s">
        <v>261</v>
      </c>
      <c r="M2" s="6" t="s">
        <v>262</v>
      </c>
      <c r="N2" s="6" t="s">
        <v>3</v>
      </c>
      <c r="O2" s="6" t="s">
        <v>4</v>
      </c>
      <c r="P2" s="6" t="s">
        <v>9</v>
      </c>
      <c r="Q2" s="6" t="s">
        <v>5</v>
      </c>
      <c r="R2" s="6" t="s">
        <v>10</v>
      </c>
      <c r="S2" s="6" t="s">
        <v>15</v>
      </c>
      <c r="T2" s="6" t="s">
        <v>11</v>
      </c>
    </row>
    <row r="3" spans="2:20" ht="30" customHeight="1" thickTop="1" thickBot="1" x14ac:dyDescent="0.25">
      <c r="B3" s="78" t="s">
        <v>20</v>
      </c>
      <c r="C3" s="4" t="s">
        <v>277</v>
      </c>
      <c r="D3" s="78" t="s">
        <v>20</v>
      </c>
      <c r="E3" s="2" t="s">
        <v>145</v>
      </c>
      <c r="F3" s="2" t="s">
        <v>88</v>
      </c>
      <c r="G3" s="78" t="s">
        <v>20</v>
      </c>
      <c r="H3" s="2" t="s">
        <v>53</v>
      </c>
      <c r="I3" s="2" t="s">
        <v>45</v>
      </c>
      <c r="J3" s="3" t="s">
        <v>260</v>
      </c>
      <c r="K3" s="3" t="s">
        <v>243</v>
      </c>
      <c r="L3" s="3" t="s">
        <v>250</v>
      </c>
      <c r="M3" s="3" t="s">
        <v>253</v>
      </c>
      <c r="N3" s="2" t="s">
        <v>46</v>
      </c>
      <c r="O3" s="78" t="s">
        <v>20</v>
      </c>
      <c r="P3" s="78" t="s">
        <v>20</v>
      </c>
      <c r="Q3" s="2">
        <v>2022</v>
      </c>
      <c r="R3" s="2" t="s">
        <v>50</v>
      </c>
      <c r="S3" s="78" t="s">
        <v>20</v>
      </c>
      <c r="T3" s="2" t="s">
        <v>50</v>
      </c>
    </row>
    <row r="4" spans="2:20" ht="30" customHeight="1" thickTop="1" thickBot="1" x14ac:dyDescent="0.25">
      <c r="B4" s="79"/>
      <c r="C4" s="4" t="s">
        <v>278</v>
      </c>
      <c r="D4" s="79"/>
      <c r="E4" s="2" t="s">
        <v>146</v>
      </c>
      <c r="F4" s="2" t="s">
        <v>84</v>
      </c>
      <c r="G4" s="79"/>
      <c r="H4" s="2" t="s">
        <v>170</v>
      </c>
      <c r="I4" s="2" t="s">
        <v>32</v>
      </c>
      <c r="J4" s="3" t="s">
        <v>261</v>
      </c>
      <c r="K4" s="3" t="s">
        <v>244</v>
      </c>
      <c r="L4" s="3" t="s">
        <v>251</v>
      </c>
      <c r="M4" s="3" t="s">
        <v>254</v>
      </c>
      <c r="N4" s="2" t="s">
        <v>35</v>
      </c>
      <c r="O4" s="79"/>
      <c r="P4" s="79"/>
      <c r="Q4" s="2">
        <v>2023</v>
      </c>
      <c r="R4" s="2" t="s">
        <v>41</v>
      </c>
      <c r="S4" s="79"/>
      <c r="T4" s="2" t="s">
        <v>41</v>
      </c>
    </row>
    <row r="5" spans="2:20" ht="30" customHeight="1" thickTop="1" thickBot="1" x14ac:dyDescent="0.25">
      <c r="B5" s="79"/>
      <c r="C5" s="4" t="s">
        <v>279</v>
      </c>
      <c r="D5" s="79"/>
      <c r="E5" s="2" t="s">
        <v>137</v>
      </c>
      <c r="F5" s="2" t="s">
        <v>76</v>
      </c>
      <c r="G5" s="79"/>
      <c r="H5" s="2" t="s">
        <v>171</v>
      </c>
      <c r="I5" s="2" t="s">
        <v>25</v>
      </c>
      <c r="J5" s="3" t="s">
        <v>262</v>
      </c>
      <c r="K5" s="3" t="s">
        <v>245</v>
      </c>
      <c r="L5" s="3" t="s">
        <v>252</v>
      </c>
      <c r="M5" s="3" t="s">
        <v>255</v>
      </c>
      <c r="N5" s="2" t="s">
        <v>265</v>
      </c>
      <c r="O5" s="79"/>
      <c r="P5" s="79"/>
      <c r="Q5" s="2">
        <v>2024</v>
      </c>
      <c r="R5" s="26" t="s">
        <v>34</v>
      </c>
      <c r="S5" s="79"/>
      <c r="T5" s="26" t="s">
        <v>34</v>
      </c>
    </row>
    <row r="6" spans="2:20" ht="30" customHeight="1" thickTop="1" thickBot="1" x14ac:dyDescent="0.25">
      <c r="B6" s="79"/>
      <c r="C6" s="40"/>
      <c r="D6" s="79"/>
      <c r="E6" s="2" t="s">
        <v>158</v>
      </c>
      <c r="F6" s="2" t="s">
        <v>77</v>
      </c>
      <c r="G6" s="79"/>
      <c r="H6" s="2" t="s">
        <v>172</v>
      </c>
      <c r="I6" s="2" t="s">
        <v>28</v>
      </c>
      <c r="J6" s="3" t="s">
        <v>263</v>
      </c>
      <c r="K6" s="3" t="s">
        <v>246</v>
      </c>
      <c r="L6" s="3"/>
      <c r="M6" s="3" t="s">
        <v>256</v>
      </c>
      <c r="N6" s="2" t="s">
        <v>47</v>
      </c>
      <c r="O6" s="79"/>
      <c r="P6" s="79"/>
      <c r="Q6" s="2">
        <v>2025</v>
      </c>
      <c r="R6" s="27"/>
      <c r="S6" s="79"/>
      <c r="T6" s="27"/>
    </row>
    <row r="7" spans="2:20" ht="30" customHeight="1" thickTop="1" thickBot="1" x14ac:dyDescent="0.25">
      <c r="B7" s="79"/>
      <c r="C7" s="40"/>
      <c r="D7" s="79"/>
      <c r="E7" s="2" t="s">
        <v>159</v>
      </c>
      <c r="F7" s="2" t="s">
        <v>83</v>
      </c>
      <c r="G7" s="79"/>
      <c r="H7" s="2" t="s">
        <v>173</v>
      </c>
      <c r="I7" s="2" t="s">
        <v>31</v>
      </c>
      <c r="J7" s="3" t="s">
        <v>264</v>
      </c>
      <c r="K7" s="3" t="s">
        <v>247</v>
      </c>
      <c r="L7" s="3"/>
      <c r="M7" s="3" t="s">
        <v>257</v>
      </c>
      <c r="N7" s="26" t="s">
        <v>34</v>
      </c>
      <c r="O7" s="79"/>
      <c r="P7" s="79"/>
      <c r="Q7" s="2"/>
      <c r="R7" s="27"/>
      <c r="S7" s="79"/>
      <c r="T7" s="27"/>
    </row>
    <row r="8" spans="2:20" ht="30" customHeight="1" thickTop="1" thickBot="1" x14ac:dyDescent="0.25">
      <c r="B8" s="79"/>
      <c r="C8" s="40"/>
      <c r="D8" s="79"/>
      <c r="E8" s="2" t="s">
        <v>148</v>
      </c>
      <c r="F8" s="2" t="s">
        <v>92</v>
      </c>
      <c r="G8" s="79"/>
      <c r="H8" s="2" t="s">
        <v>174</v>
      </c>
      <c r="I8" s="2" t="s">
        <v>24</v>
      </c>
      <c r="J8" s="51"/>
      <c r="K8" s="3" t="s">
        <v>248</v>
      </c>
      <c r="L8" s="3"/>
      <c r="M8" s="3" t="s">
        <v>258</v>
      </c>
      <c r="N8" s="27"/>
      <c r="O8" s="79"/>
      <c r="P8" s="79"/>
      <c r="Q8" s="81"/>
      <c r="R8" s="27"/>
      <c r="S8" s="79"/>
      <c r="T8" s="27"/>
    </row>
    <row r="9" spans="2:20" ht="30" customHeight="1" thickTop="1" thickBot="1" x14ac:dyDescent="0.25">
      <c r="B9" s="79"/>
      <c r="C9" s="40"/>
      <c r="D9" s="79"/>
      <c r="E9" s="2" t="s">
        <v>168</v>
      </c>
      <c r="F9" s="2" t="s">
        <v>89</v>
      </c>
      <c r="G9" s="79"/>
      <c r="H9" s="2" t="s">
        <v>175</v>
      </c>
      <c r="I9" s="2" t="s">
        <v>23</v>
      </c>
      <c r="J9" s="51"/>
      <c r="K9" s="3" t="s">
        <v>249</v>
      </c>
      <c r="L9" s="3"/>
      <c r="M9" s="3" t="s">
        <v>259</v>
      </c>
      <c r="N9" s="27"/>
      <c r="O9" s="79"/>
      <c r="P9" s="79"/>
      <c r="Q9" s="82"/>
      <c r="R9" s="27"/>
      <c r="S9" s="79"/>
      <c r="T9" s="27"/>
    </row>
    <row r="10" spans="2:20" ht="30" customHeight="1" thickTop="1" thickBot="1" x14ac:dyDescent="0.25">
      <c r="B10" s="79"/>
      <c r="C10" s="40"/>
      <c r="D10" s="79"/>
      <c r="E10" s="2" t="s">
        <v>101</v>
      </c>
      <c r="F10" s="2" t="s">
        <v>80</v>
      </c>
      <c r="G10" s="79"/>
      <c r="H10" s="2" t="s">
        <v>54</v>
      </c>
      <c r="I10" s="2" t="s">
        <v>33</v>
      </c>
      <c r="J10" s="51"/>
      <c r="K10" s="51"/>
      <c r="L10" s="51"/>
      <c r="M10" s="51"/>
      <c r="N10" s="27"/>
      <c r="O10" s="79"/>
      <c r="P10" s="79"/>
      <c r="Q10" s="82"/>
      <c r="R10" s="27"/>
      <c r="S10" s="79"/>
      <c r="T10" s="27"/>
    </row>
    <row r="11" spans="2:20" ht="30" customHeight="1" thickTop="1" thickBot="1" x14ac:dyDescent="0.25">
      <c r="B11" s="79"/>
      <c r="C11" s="40"/>
      <c r="D11" s="79"/>
      <c r="E11" s="2" t="s">
        <v>111</v>
      </c>
      <c r="F11" s="2" t="s">
        <v>73</v>
      </c>
      <c r="G11" s="79"/>
      <c r="H11" s="2" t="s">
        <v>176</v>
      </c>
      <c r="I11" s="2" t="s">
        <v>26</v>
      </c>
      <c r="J11" s="51"/>
      <c r="K11" s="51"/>
      <c r="L11" s="51"/>
      <c r="M11" s="51"/>
      <c r="N11" s="27"/>
      <c r="O11" s="79"/>
      <c r="P11" s="79"/>
      <c r="Q11" s="82"/>
      <c r="R11" s="27"/>
      <c r="S11" s="79"/>
      <c r="T11" s="27"/>
    </row>
    <row r="12" spans="2:20" ht="30" customHeight="1" thickTop="1" thickBot="1" x14ac:dyDescent="0.25">
      <c r="B12" s="79"/>
      <c r="C12" s="40"/>
      <c r="D12" s="79"/>
      <c r="E12" s="2" t="s">
        <v>106</v>
      </c>
      <c r="F12" s="2" t="s">
        <v>68</v>
      </c>
      <c r="G12" s="79"/>
      <c r="H12" s="2" t="s">
        <v>177</v>
      </c>
      <c r="I12" s="2" t="s">
        <v>49</v>
      </c>
      <c r="J12" s="51"/>
      <c r="K12" s="51"/>
      <c r="L12" s="51"/>
      <c r="M12" s="51"/>
      <c r="N12" s="27"/>
      <c r="O12" s="79"/>
      <c r="P12" s="79"/>
      <c r="Q12" s="82"/>
      <c r="R12" s="27"/>
      <c r="S12" s="79"/>
      <c r="T12" s="27"/>
    </row>
    <row r="13" spans="2:20" ht="30" customHeight="1" thickTop="1" thickBot="1" x14ac:dyDescent="0.25">
      <c r="B13" s="79"/>
      <c r="C13" s="40"/>
      <c r="D13" s="79"/>
      <c r="E13" s="2" t="s">
        <v>110</v>
      </c>
      <c r="F13" s="2" t="s">
        <v>81</v>
      </c>
      <c r="G13" s="79"/>
      <c r="H13" s="2" t="s">
        <v>178</v>
      </c>
      <c r="I13" s="2" t="s">
        <v>29</v>
      </c>
      <c r="J13" s="51"/>
      <c r="K13" s="51"/>
      <c r="L13" s="51"/>
      <c r="M13" s="51"/>
      <c r="N13" s="27"/>
      <c r="O13" s="79"/>
      <c r="P13" s="79"/>
      <c r="Q13" s="82"/>
      <c r="R13" s="27"/>
      <c r="S13" s="79"/>
      <c r="T13" s="27"/>
    </row>
    <row r="14" spans="2:20" ht="30" customHeight="1" thickTop="1" thickBot="1" x14ac:dyDescent="0.25">
      <c r="B14" s="79"/>
      <c r="C14" s="40"/>
      <c r="D14" s="79"/>
      <c r="E14" s="2" t="s">
        <v>104</v>
      </c>
      <c r="F14" s="2" t="s">
        <v>74</v>
      </c>
      <c r="G14" s="79"/>
      <c r="H14" s="2" t="s">
        <v>179</v>
      </c>
      <c r="I14" s="2" t="s">
        <v>21</v>
      </c>
      <c r="J14" s="51"/>
      <c r="K14" s="51"/>
      <c r="L14" s="51"/>
      <c r="M14" s="51"/>
      <c r="N14" s="27"/>
      <c r="O14" s="79"/>
      <c r="P14" s="79"/>
      <c r="Q14" s="82"/>
      <c r="R14" s="27"/>
      <c r="S14" s="79"/>
      <c r="T14" s="27"/>
    </row>
    <row r="15" spans="2:20" ht="30" customHeight="1" thickTop="1" thickBot="1" x14ac:dyDescent="0.25">
      <c r="B15" s="79"/>
      <c r="C15" s="40"/>
      <c r="D15" s="79"/>
      <c r="E15" s="2" t="s">
        <v>100</v>
      </c>
      <c r="F15" s="2" t="s">
        <v>64</v>
      </c>
      <c r="G15" s="79"/>
      <c r="H15" s="2" t="s">
        <v>56</v>
      </c>
      <c r="I15" s="2" t="s">
        <v>22</v>
      </c>
      <c r="J15" s="51"/>
      <c r="K15" s="51"/>
      <c r="L15" s="51"/>
      <c r="M15" s="51"/>
      <c r="N15" s="27"/>
      <c r="O15" s="79"/>
      <c r="P15" s="79"/>
      <c r="Q15" s="82"/>
      <c r="R15" s="27"/>
      <c r="S15" s="79"/>
      <c r="T15" s="27"/>
    </row>
    <row r="16" spans="2:20" ht="30" customHeight="1" thickTop="1" thickBot="1" x14ac:dyDescent="0.25">
      <c r="B16" s="79"/>
      <c r="C16" s="40"/>
      <c r="D16" s="79"/>
      <c r="E16" s="2" t="s">
        <v>151</v>
      </c>
      <c r="F16" s="2" t="s">
        <v>63</v>
      </c>
      <c r="G16" s="79"/>
      <c r="H16" s="2" t="s">
        <v>180</v>
      </c>
      <c r="I16" s="2" t="s">
        <v>27</v>
      </c>
      <c r="J16" s="51"/>
      <c r="K16" s="51"/>
      <c r="L16" s="51"/>
      <c r="M16" s="51"/>
      <c r="N16" s="25"/>
      <c r="O16" s="79"/>
      <c r="P16" s="79"/>
      <c r="Q16" s="82"/>
      <c r="R16" s="25"/>
      <c r="S16" s="79"/>
    </row>
    <row r="17" spans="2:20" ht="30" customHeight="1" thickTop="1" thickBot="1" x14ac:dyDescent="0.25">
      <c r="B17" s="79"/>
      <c r="C17" s="40"/>
      <c r="D17" s="79"/>
      <c r="E17" s="2" t="s">
        <v>143</v>
      </c>
      <c r="F17" s="2" t="s">
        <v>17</v>
      </c>
      <c r="G17" s="79"/>
      <c r="H17" s="2" t="s">
        <v>181</v>
      </c>
      <c r="I17" s="2" t="s">
        <v>30</v>
      </c>
      <c r="J17" s="51"/>
      <c r="K17" s="51"/>
      <c r="L17" s="51"/>
      <c r="M17" s="51"/>
      <c r="N17" s="25"/>
      <c r="O17" s="79"/>
      <c r="P17" s="79"/>
      <c r="Q17" s="82"/>
      <c r="R17" s="25"/>
      <c r="S17" s="79"/>
    </row>
    <row r="18" spans="2:20" ht="30" customHeight="1" thickTop="1" thickBot="1" x14ac:dyDescent="0.25">
      <c r="B18" s="79"/>
      <c r="C18" s="40"/>
      <c r="D18" s="79"/>
      <c r="E18" s="2" t="s">
        <v>164</v>
      </c>
      <c r="F18" s="2" t="s">
        <v>65</v>
      </c>
      <c r="G18" s="79"/>
      <c r="H18" s="2" t="s">
        <v>182</v>
      </c>
      <c r="I18" s="2" t="s">
        <v>19</v>
      </c>
      <c r="J18" s="51"/>
      <c r="K18" s="51"/>
      <c r="L18" s="51"/>
      <c r="M18" s="51"/>
      <c r="N18" s="27"/>
      <c r="O18" s="79"/>
      <c r="P18" s="79"/>
      <c r="Q18" s="82"/>
      <c r="R18" s="25"/>
      <c r="S18" s="79"/>
    </row>
    <row r="19" spans="2:20" ht="30" customHeight="1" thickTop="1" thickBot="1" x14ac:dyDescent="0.25">
      <c r="B19" s="79"/>
      <c r="C19" s="40"/>
      <c r="D19" s="79"/>
      <c r="E19" s="2" t="s">
        <v>32</v>
      </c>
      <c r="F19" s="2" t="s">
        <v>90</v>
      </c>
      <c r="G19" s="79"/>
      <c r="H19" s="2" t="s">
        <v>55</v>
      </c>
      <c r="I19" s="84" t="s">
        <v>34</v>
      </c>
      <c r="J19" s="29"/>
      <c r="K19" s="29"/>
      <c r="L19" s="29"/>
      <c r="M19" s="29"/>
      <c r="N19" s="27"/>
      <c r="O19" s="79"/>
      <c r="P19" s="79"/>
      <c r="Q19" s="82"/>
      <c r="R19" s="25"/>
      <c r="S19" s="79"/>
    </row>
    <row r="20" spans="2:20" ht="30" customHeight="1" thickTop="1" thickBot="1" x14ac:dyDescent="0.25">
      <c r="B20" s="79"/>
      <c r="C20" s="40"/>
      <c r="D20" s="79"/>
      <c r="E20" s="2" t="s">
        <v>150</v>
      </c>
      <c r="F20" s="2" t="s">
        <v>18</v>
      </c>
      <c r="G20" s="79"/>
      <c r="H20" s="2" t="s">
        <v>183</v>
      </c>
      <c r="I20" s="85"/>
      <c r="J20" s="29"/>
      <c r="K20" s="29"/>
      <c r="L20" s="29"/>
      <c r="M20" s="29"/>
      <c r="N20" s="27"/>
      <c r="O20" s="79"/>
      <c r="P20" s="79"/>
      <c r="Q20" s="82"/>
      <c r="R20" s="25"/>
      <c r="S20" s="79"/>
    </row>
    <row r="21" spans="2:20" ht="30" customHeight="1" thickTop="1" thickBot="1" x14ac:dyDescent="0.25">
      <c r="B21" s="79"/>
      <c r="C21" s="40"/>
      <c r="D21" s="79"/>
      <c r="E21" s="2" t="s">
        <v>155</v>
      </c>
      <c r="F21" s="2" t="s">
        <v>85</v>
      </c>
      <c r="G21" s="79"/>
      <c r="H21" s="2" t="s">
        <v>184</v>
      </c>
      <c r="I21" s="85"/>
      <c r="J21" s="29"/>
      <c r="K21" s="29"/>
      <c r="L21" s="29"/>
      <c r="M21" s="29"/>
      <c r="N21" s="27"/>
      <c r="O21" s="79"/>
      <c r="P21" s="79"/>
      <c r="Q21" s="82"/>
      <c r="R21" s="25"/>
      <c r="S21" s="79"/>
    </row>
    <row r="22" spans="2:20" ht="30" customHeight="1" thickTop="1" thickBot="1" x14ac:dyDescent="0.25">
      <c r="B22" s="79"/>
      <c r="C22" s="40"/>
      <c r="D22" s="79"/>
      <c r="E22" s="2" t="s">
        <v>144</v>
      </c>
      <c r="F22" s="2" t="s">
        <v>71</v>
      </c>
      <c r="G22" s="79"/>
      <c r="H22" s="2" t="s">
        <v>185</v>
      </c>
      <c r="I22" s="85"/>
      <c r="J22" s="29"/>
      <c r="K22" s="29"/>
      <c r="L22" s="29"/>
      <c r="M22" s="29"/>
      <c r="N22" s="27"/>
      <c r="O22" s="79"/>
      <c r="P22" s="79"/>
      <c r="Q22" s="82"/>
      <c r="R22" s="25"/>
      <c r="S22" s="79"/>
    </row>
    <row r="23" spans="2:20" ht="30" customHeight="1" thickTop="1" thickBot="1" x14ac:dyDescent="0.25">
      <c r="B23" s="79"/>
      <c r="C23" s="40"/>
      <c r="D23" s="79"/>
      <c r="E23" s="2" t="s">
        <v>107</v>
      </c>
      <c r="F23" s="2" t="s">
        <v>69</v>
      </c>
      <c r="G23" s="79"/>
      <c r="H23" s="2" t="s">
        <v>186</v>
      </c>
      <c r="I23" s="85"/>
      <c r="J23" s="52"/>
      <c r="K23" s="52"/>
      <c r="L23" s="52"/>
      <c r="M23" s="52"/>
      <c r="N23" s="27"/>
      <c r="O23" s="79"/>
      <c r="P23" s="79"/>
      <c r="Q23" s="82"/>
      <c r="R23" s="25"/>
      <c r="S23" s="79"/>
    </row>
    <row r="24" spans="2:20" ht="30" customHeight="1" thickTop="1" thickBot="1" x14ac:dyDescent="0.25">
      <c r="B24" s="79"/>
      <c r="C24" s="40"/>
      <c r="D24" s="79"/>
      <c r="E24" s="2" t="s">
        <v>147</v>
      </c>
      <c r="F24" s="2" t="s">
        <v>82</v>
      </c>
      <c r="G24" s="79"/>
      <c r="H24" s="2" t="s">
        <v>187</v>
      </c>
      <c r="I24" s="85"/>
      <c r="J24" s="52"/>
      <c r="K24" s="52"/>
      <c r="L24" s="52"/>
      <c r="M24" s="52"/>
      <c r="N24" s="27"/>
      <c r="O24" s="79"/>
      <c r="P24" s="79"/>
      <c r="Q24" s="82"/>
      <c r="R24" s="27"/>
      <c r="S24" s="79"/>
      <c r="T24" s="27"/>
    </row>
    <row r="25" spans="2:20" ht="30" customHeight="1" thickTop="1" thickBot="1" x14ac:dyDescent="0.25">
      <c r="B25" s="79"/>
      <c r="C25" s="40"/>
      <c r="D25" s="79"/>
      <c r="E25" s="2" t="s">
        <v>154</v>
      </c>
      <c r="F25" s="2" t="s">
        <v>66</v>
      </c>
      <c r="G25" s="79"/>
      <c r="H25" s="2" t="s">
        <v>188</v>
      </c>
      <c r="I25" s="85"/>
      <c r="J25" s="52"/>
      <c r="K25" s="52"/>
      <c r="L25" s="52"/>
      <c r="M25" s="52"/>
      <c r="N25" s="27"/>
      <c r="O25" s="79"/>
      <c r="P25" s="79"/>
      <c r="Q25" s="82"/>
      <c r="R25" s="27"/>
      <c r="S25" s="79"/>
      <c r="T25" s="27"/>
    </row>
    <row r="26" spans="2:20" ht="30" customHeight="1" thickTop="1" thickBot="1" x14ac:dyDescent="0.25">
      <c r="B26" s="79"/>
      <c r="C26" s="40"/>
      <c r="D26" s="79"/>
      <c r="E26" s="2" t="s">
        <v>163</v>
      </c>
      <c r="F26" s="2" t="s">
        <v>75</v>
      </c>
      <c r="G26" s="79"/>
      <c r="H26" s="2" t="s">
        <v>189</v>
      </c>
      <c r="I26" s="85"/>
      <c r="J26" s="52"/>
      <c r="K26" s="52"/>
      <c r="L26" s="52"/>
      <c r="M26" s="52"/>
      <c r="N26" s="27"/>
      <c r="O26" s="79"/>
      <c r="P26" s="79"/>
      <c r="Q26" s="82"/>
      <c r="R26" s="27"/>
      <c r="S26" s="79"/>
      <c r="T26" s="27"/>
    </row>
    <row r="27" spans="2:20" ht="30" customHeight="1" thickTop="1" thickBot="1" x14ac:dyDescent="0.25">
      <c r="B27" s="79"/>
      <c r="C27" s="40"/>
      <c r="D27" s="79"/>
      <c r="E27" s="2" t="s">
        <v>136</v>
      </c>
      <c r="F27" s="2" t="s">
        <v>67</v>
      </c>
      <c r="G27" s="79"/>
      <c r="H27" s="2" t="s">
        <v>190</v>
      </c>
      <c r="I27" s="85"/>
      <c r="J27" s="52"/>
      <c r="K27" s="52"/>
      <c r="L27" s="52"/>
      <c r="M27" s="52"/>
      <c r="N27" s="27"/>
      <c r="O27" s="79"/>
      <c r="P27" s="79"/>
      <c r="Q27" s="82"/>
      <c r="R27" s="27"/>
      <c r="S27" s="79"/>
      <c r="T27" s="27"/>
    </row>
    <row r="28" spans="2:20" ht="30" customHeight="1" thickTop="1" thickBot="1" x14ac:dyDescent="0.25">
      <c r="B28" s="79"/>
      <c r="C28" s="40"/>
      <c r="D28" s="79"/>
      <c r="E28" s="2" t="s">
        <v>127</v>
      </c>
      <c r="F28" s="2" t="s">
        <v>86</v>
      </c>
      <c r="G28" s="79"/>
      <c r="H28" s="2" t="s">
        <v>191</v>
      </c>
      <c r="I28" s="85"/>
      <c r="J28" s="52"/>
      <c r="K28" s="52"/>
      <c r="L28" s="52"/>
      <c r="M28" s="52"/>
      <c r="N28" s="50"/>
      <c r="O28" s="79"/>
      <c r="P28" s="79"/>
      <c r="Q28" s="82"/>
      <c r="R28" s="27"/>
      <c r="S28" s="79"/>
      <c r="T28" s="27"/>
    </row>
    <row r="29" spans="2:20" ht="30" customHeight="1" thickTop="1" thickBot="1" x14ac:dyDescent="0.25">
      <c r="B29" s="79"/>
      <c r="C29" s="40"/>
      <c r="D29" s="79"/>
      <c r="E29" s="2" t="s">
        <v>139</v>
      </c>
      <c r="F29" s="2" t="s">
        <v>91</v>
      </c>
      <c r="G29" s="79"/>
      <c r="H29" s="2" t="s">
        <v>192</v>
      </c>
      <c r="I29" s="85"/>
      <c r="J29" s="52"/>
      <c r="K29" s="52"/>
      <c r="L29" s="52"/>
      <c r="M29" s="52"/>
      <c r="N29" s="50"/>
      <c r="O29" s="79"/>
      <c r="P29" s="79"/>
      <c r="Q29" s="82"/>
      <c r="R29" s="27"/>
      <c r="S29" s="79"/>
      <c r="T29" s="27"/>
    </row>
    <row r="30" spans="2:20" ht="30" customHeight="1" thickTop="1" thickBot="1" x14ac:dyDescent="0.25">
      <c r="B30" s="80"/>
      <c r="C30" s="41"/>
      <c r="D30" s="80"/>
      <c r="E30" s="2" t="s">
        <v>128</v>
      </c>
      <c r="F30" s="2" t="s">
        <v>70</v>
      </c>
      <c r="G30" s="80"/>
      <c r="H30" s="2" t="s">
        <v>193</v>
      </c>
      <c r="I30" s="86"/>
      <c r="J30" s="30"/>
      <c r="K30" s="30"/>
      <c r="L30" s="30"/>
      <c r="M30" s="30"/>
      <c r="N30" s="28"/>
      <c r="O30" s="80"/>
      <c r="P30" s="80"/>
      <c r="Q30" s="83"/>
      <c r="R30" s="28"/>
      <c r="S30" s="80"/>
      <c r="T30" s="28"/>
    </row>
    <row r="31" spans="2:20" ht="30" customHeight="1" thickTop="1" thickBot="1" x14ac:dyDescent="0.25">
      <c r="E31" s="2" t="s">
        <v>116</v>
      </c>
      <c r="F31" s="2" t="s">
        <v>72</v>
      </c>
      <c r="H31" s="2" t="s">
        <v>194</v>
      </c>
    </row>
    <row r="32" spans="2:20" ht="30" customHeight="1" thickTop="1" thickBot="1" x14ac:dyDescent="0.25">
      <c r="E32" s="2" t="s">
        <v>118</v>
      </c>
      <c r="F32" s="2" t="s">
        <v>78</v>
      </c>
      <c r="H32" s="2" t="s">
        <v>195</v>
      </c>
    </row>
    <row r="33" spans="5:8" ht="30" customHeight="1" thickTop="1" thickBot="1" x14ac:dyDescent="0.25">
      <c r="E33" s="2" t="s">
        <v>117</v>
      </c>
      <c r="F33" s="2" t="s">
        <v>87</v>
      </c>
      <c r="H33" s="2" t="s">
        <v>196</v>
      </c>
    </row>
    <row r="34" spans="5:8" ht="30" customHeight="1" thickTop="1" thickBot="1" x14ac:dyDescent="0.25">
      <c r="E34" s="2" t="s">
        <v>123</v>
      </c>
      <c r="F34" s="2" t="s">
        <v>79</v>
      </c>
      <c r="H34" s="2" t="s">
        <v>197</v>
      </c>
    </row>
    <row r="35" spans="5:8" ht="33" customHeight="1" thickTop="1" thickBot="1" x14ac:dyDescent="0.25">
      <c r="E35" s="2" t="s">
        <v>125</v>
      </c>
      <c r="F35" s="2" t="s">
        <v>93</v>
      </c>
      <c r="H35" s="2" t="s">
        <v>198</v>
      </c>
    </row>
    <row r="36" spans="5:8" ht="33" customHeight="1" thickTop="1" thickBot="1" x14ac:dyDescent="0.25">
      <c r="E36" s="2" t="s">
        <v>119</v>
      </c>
      <c r="H36" s="2" t="s">
        <v>199</v>
      </c>
    </row>
    <row r="37" spans="5:8" ht="33" customHeight="1" thickTop="1" thickBot="1" x14ac:dyDescent="0.25">
      <c r="E37" s="2" t="s">
        <v>120</v>
      </c>
      <c r="H37" s="2" t="s">
        <v>200</v>
      </c>
    </row>
    <row r="38" spans="5:8" ht="33" customHeight="1" thickTop="1" thickBot="1" x14ac:dyDescent="0.25">
      <c r="E38" s="2" t="s">
        <v>126</v>
      </c>
      <c r="H38" s="2" t="s">
        <v>201</v>
      </c>
    </row>
    <row r="39" spans="5:8" ht="33" customHeight="1" thickTop="1" thickBot="1" x14ac:dyDescent="0.25">
      <c r="E39" s="2" t="s">
        <v>124</v>
      </c>
      <c r="H39" s="2" t="s">
        <v>202</v>
      </c>
    </row>
    <row r="40" spans="5:8" ht="33" customHeight="1" thickTop="1" thickBot="1" x14ac:dyDescent="0.25">
      <c r="E40" s="2" t="s">
        <v>121</v>
      </c>
      <c r="H40" s="2" t="s">
        <v>203</v>
      </c>
    </row>
    <row r="41" spans="5:8" ht="33" customHeight="1" thickTop="1" thickBot="1" x14ac:dyDescent="0.25">
      <c r="E41" s="2" t="s">
        <v>122</v>
      </c>
      <c r="H41" s="2" t="s">
        <v>204</v>
      </c>
    </row>
    <row r="42" spans="5:8" ht="33" customHeight="1" thickTop="1" thickBot="1" x14ac:dyDescent="0.25">
      <c r="E42" s="2" t="s">
        <v>131</v>
      </c>
      <c r="H42" s="2" t="s">
        <v>205</v>
      </c>
    </row>
    <row r="43" spans="5:8" ht="33" customHeight="1" thickTop="1" thickBot="1" x14ac:dyDescent="0.25">
      <c r="E43" s="2" t="s">
        <v>112</v>
      </c>
      <c r="H43" s="2" t="s">
        <v>206</v>
      </c>
    </row>
    <row r="44" spans="5:8" ht="33" customHeight="1" thickTop="1" thickBot="1" x14ac:dyDescent="0.25">
      <c r="E44" s="2" t="s">
        <v>156</v>
      </c>
      <c r="H44" s="2" t="s">
        <v>207</v>
      </c>
    </row>
    <row r="45" spans="5:8" ht="33" customHeight="1" thickTop="1" thickBot="1" x14ac:dyDescent="0.25">
      <c r="E45" s="2" t="s">
        <v>95</v>
      </c>
      <c r="H45" s="2" t="s">
        <v>208</v>
      </c>
    </row>
    <row r="46" spans="5:8" ht="33" customHeight="1" thickTop="1" thickBot="1" x14ac:dyDescent="0.25">
      <c r="E46" s="2" t="s">
        <v>109</v>
      </c>
      <c r="H46" s="2" t="s">
        <v>209</v>
      </c>
    </row>
    <row r="47" spans="5:8" ht="33" customHeight="1" thickTop="1" thickBot="1" x14ac:dyDescent="0.25">
      <c r="E47" s="2" t="s">
        <v>135</v>
      </c>
      <c r="H47" s="2" t="s">
        <v>210</v>
      </c>
    </row>
    <row r="48" spans="5:8" ht="33" customHeight="1" thickTop="1" thickBot="1" x14ac:dyDescent="0.25">
      <c r="E48" s="2" t="s">
        <v>134</v>
      </c>
      <c r="H48" s="2" t="s">
        <v>211</v>
      </c>
    </row>
    <row r="49" spans="5:8" ht="33" customHeight="1" thickTop="1" thickBot="1" x14ac:dyDescent="0.25">
      <c r="E49" s="2" t="s">
        <v>103</v>
      </c>
      <c r="H49" s="2" t="s">
        <v>212</v>
      </c>
    </row>
    <row r="50" spans="5:8" ht="33" customHeight="1" thickTop="1" thickBot="1" x14ac:dyDescent="0.25">
      <c r="E50" s="2" t="s">
        <v>97</v>
      </c>
      <c r="H50" s="2" t="s">
        <v>213</v>
      </c>
    </row>
    <row r="51" spans="5:8" ht="33" customHeight="1" thickTop="1" thickBot="1" x14ac:dyDescent="0.25">
      <c r="E51" s="2" t="s">
        <v>161</v>
      </c>
      <c r="H51" s="2" t="s">
        <v>214</v>
      </c>
    </row>
    <row r="52" spans="5:8" ht="33" customHeight="1" thickTop="1" thickBot="1" x14ac:dyDescent="0.25">
      <c r="E52" s="2" t="s">
        <v>160</v>
      </c>
      <c r="H52" s="2" t="s">
        <v>215</v>
      </c>
    </row>
    <row r="53" spans="5:8" ht="33" customHeight="1" thickTop="1" thickBot="1" x14ac:dyDescent="0.25">
      <c r="E53" s="2" t="s">
        <v>113</v>
      </c>
      <c r="H53" s="2" t="s">
        <v>216</v>
      </c>
    </row>
    <row r="54" spans="5:8" ht="33" customHeight="1" thickTop="1" thickBot="1" x14ac:dyDescent="0.25">
      <c r="E54" s="2" t="s">
        <v>167</v>
      </c>
      <c r="H54" s="2" t="s">
        <v>217</v>
      </c>
    </row>
    <row r="55" spans="5:8" ht="33" customHeight="1" thickTop="1" thickBot="1" x14ac:dyDescent="0.25">
      <c r="E55" s="2" t="s">
        <v>166</v>
      </c>
      <c r="H55" s="2" t="s">
        <v>218</v>
      </c>
    </row>
    <row r="56" spans="5:8" ht="33" customHeight="1" thickTop="1" thickBot="1" x14ac:dyDescent="0.25">
      <c r="E56" s="2" t="s">
        <v>98</v>
      </c>
      <c r="H56" s="2" t="s">
        <v>219</v>
      </c>
    </row>
    <row r="57" spans="5:8" ht="33" customHeight="1" thickTop="1" thickBot="1" x14ac:dyDescent="0.25">
      <c r="E57" s="2" t="s">
        <v>129</v>
      </c>
      <c r="H57" s="2" t="s">
        <v>57</v>
      </c>
    </row>
    <row r="58" spans="5:8" ht="33" customHeight="1" thickTop="1" thickBot="1" x14ac:dyDescent="0.25">
      <c r="E58" s="2" t="s">
        <v>141</v>
      </c>
      <c r="H58" s="2" t="s">
        <v>220</v>
      </c>
    </row>
    <row r="59" spans="5:8" ht="33" customHeight="1" thickTop="1" thickBot="1" x14ac:dyDescent="0.25">
      <c r="E59" s="2" t="s">
        <v>114</v>
      </c>
      <c r="H59" s="2" t="s">
        <v>221</v>
      </c>
    </row>
    <row r="60" spans="5:8" ht="33" customHeight="1" thickTop="1" thickBot="1" x14ac:dyDescent="0.25">
      <c r="E60" s="2" t="s">
        <v>108</v>
      </c>
      <c r="H60" s="2" t="s">
        <v>222</v>
      </c>
    </row>
    <row r="61" spans="5:8" ht="33" customHeight="1" thickTop="1" thickBot="1" x14ac:dyDescent="0.25">
      <c r="E61" s="2" t="s">
        <v>152</v>
      </c>
      <c r="H61" s="2" t="s">
        <v>223</v>
      </c>
    </row>
    <row r="62" spans="5:8" ht="33" customHeight="1" thickTop="1" thickBot="1" x14ac:dyDescent="0.25">
      <c r="E62" s="2" t="s">
        <v>132</v>
      </c>
      <c r="H62" s="2" t="s">
        <v>224</v>
      </c>
    </row>
    <row r="63" spans="5:8" ht="33" customHeight="1" thickTop="1" thickBot="1" x14ac:dyDescent="0.25">
      <c r="E63" s="2" t="s">
        <v>102</v>
      </c>
      <c r="H63" s="2" t="s">
        <v>225</v>
      </c>
    </row>
    <row r="64" spans="5:8" ht="33" customHeight="1" thickTop="1" thickBot="1" x14ac:dyDescent="0.25">
      <c r="E64" s="2" t="s">
        <v>130</v>
      </c>
      <c r="H64" s="2" t="s">
        <v>226</v>
      </c>
    </row>
    <row r="65" spans="5:8" ht="33" customHeight="1" thickTop="1" thickBot="1" x14ac:dyDescent="0.25">
      <c r="E65" s="2" t="s">
        <v>115</v>
      </c>
      <c r="H65" s="2" t="s">
        <v>227</v>
      </c>
    </row>
    <row r="66" spans="5:8" ht="33" customHeight="1" thickTop="1" thickBot="1" x14ac:dyDescent="0.25">
      <c r="E66" s="2" t="s">
        <v>149</v>
      </c>
      <c r="H66" s="2" t="s">
        <v>228</v>
      </c>
    </row>
    <row r="67" spans="5:8" ht="33" customHeight="1" thickTop="1" thickBot="1" x14ac:dyDescent="0.25">
      <c r="E67" s="2" t="s">
        <v>99</v>
      </c>
      <c r="H67" s="2" t="s">
        <v>229</v>
      </c>
    </row>
    <row r="68" spans="5:8" ht="33" customHeight="1" thickTop="1" thickBot="1" x14ac:dyDescent="0.25">
      <c r="E68" s="2" t="s">
        <v>162</v>
      </c>
      <c r="H68" s="2" t="s">
        <v>230</v>
      </c>
    </row>
    <row r="69" spans="5:8" ht="33" customHeight="1" thickTop="1" thickBot="1" x14ac:dyDescent="0.25">
      <c r="E69" s="2" t="s">
        <v>96</v>
      </c>
      <c r="H69" s="2" t="s">
        <v>231</v>
      </c>
    </row>
    <row r="70" spans="5:8" ht="33" customHeight="1" thickTop="1" thickBot="1" x14ac:dyDescent="0.25">
      <c r="E70" s="2" t="s">
        <v>138</v>
      </c>
      <c r="H70" s="2" t="s">
        <v>232</v>
      </c>
    </row>
    <row r="71" spans="5:8" ht="33" customHeight="1" thickTop="1" thickBot="1" x14ac:dyDescent="0.25">
      <c r="E71" s="2" t="s">
        <v>142</v>
      </c>
      <c r="H71" s="2" t="s">
        <v>233</v>
      </c>
    </row>
    <row r="72" spans="5:8" ht="33" customHeight="1" thickTop="1" thickBot="1" x14ac:dyDescent="0.25">
      <c r="E72" s="2" t="s">
        <v>133</v>
      </c>
      <c r="H72" s="2" t="s">
        <v>234</v>
      </c>
    </row>
    <row r="73" spans="5:8" ht="33" customHeight="1" thickTop="1" thickBot="1" x14ac:dyDescent="0.25">
      <c r="E73" s="2" t="s">
        <v>153</v>
      </c>
      <c r="H73" s="2" t="s">
        <v>235</v>
      </c>
    </row>
    <row r="74" spans="5:8" ht="33" customHeight="1" thickTop="1" thickBot="1" x14ac:dyDescent="0.25">
      <c r="E74" s="2" t="s">
        <v>157</v>
      </c>
      <c r="H74" s="2" t="s">
        <v>236</v>
      </c>
    </row>
    <row r="75" spans="5:8" ht="33" customHeight="1" thickTop="1" thickBot="1" x14ac:dyDescent="0.25">
      <c r="E75" s="2" t="s">
        <v>165</v>
      </c>
      <c r="H75" s="2" t="s">
        <v>237</v>
      </c>
    </row>
    <row r="76" spans="5:8" ht="33" customHeight="1" thickTop="1" thickBot="1" x14ac:dyDescent="0.25">
      <c r="E76" s="2" t="s">
        <v>105</v>
      </c>
      <c r="H76" s="2" t="s">
        <v>238</v>
      </c>
    </row>
    <row r="77" spans="5:8" ht="33" customHeight="1" thickTop="1" thickBot="1" x14ac:dyDescent="0.25">
      <c r="E77" s="2" t="s">
        <v>140</v>
      </c>
      <c r="H77" s="2" t="s">
        <v>239</v>
      </c>
    </row>
    <row r="78" spans="5:8" ht="33" customHeight="1" thickTop="1" thickBot="1" x14ac:dyDescent="0.25">
      <c r="E78" s="2" t="s">
        <v>169</v>
      </c>
      <c r="H78" s="2" t="s">
        <v>240</v>
      </c>
    </row>
    <row r="79" spans="5:8" ht="33" customHeight="1" thickTop="1" thickBot="1" x14ac:dyDescent="0.25">
      <c r="H79" s="2" t="s">
        <v>241</v>
      </c>
    </row>
    <row r="80" spans="5:8" ht="33" customHeight="1" thickTop="1" thickBot="1" x14ac:dyDescent="0.25">
      <c r="F80" s="36"/>
      <c r="G80" s="32"/>
      <c r="H80" s="2" t="s">
        <v>242</v>
      </c>
    </row>
    <row r="81" spans="6:8" ht="33" customHeight="1" thickTop="1" x14ac:dyDescent="0.25">
      <c r="F81" s="37"/>
      <c r="G81" s="31"/>
      <c r="H81" s="33"/>
    </row>
    <row r="82" spans="6:8" ht="33" customHeight="1" x14ac:dyDescent="0.25">
      <c r="F82" s="37"/>
      <c r="G82" s="31"/>
      <c r="H82" s="33"/>
    </row>
    <row r="83" spans="6:8" ht="33" customHeight="1" x14ac:dyDescent="0.2">
      <c r="F83" s="36"/>
      <c r="G83" s="32"/>
      <c r="H83" s="32"/>
    </row>
    <row r="84" spans="6:8" ht="33" customHeight="1" x14ac:dyDescent="0.25">
      <c r="F84" s="37"/>
      <c r="G84" s="31"/>
      <c r="H84" s="33"/>
    </row>
    <row r="85" spans="6:8" ht="30" customHeight="1" x14ac:dyDescent="0.25">
      <c r="F85" s="37"/>
      <c r="G85" s="31"/>
      <c r="H85" s="33"/>
    </row>
    <row r="86" spans="6:8" ht="15" x14ac:dyDescent="0.25">
      <c r="F86" s="37"/>
      <c r="G86" s="31"/>
      <c r="H86" s="33"/>
    </row>
    <row r="87" spans="6:8" ht="15" x14ac:dyDescent="0.2">
      <c r="F87" s="36"/>
      <c r="G87" s="32"/>
      <c r="H87" s="32"/>
    </row>
    <row r="88" spans="6:8" ht="15" x14ac:dyDescent="0.2">
      <c r="F88" s="37"/>
      <c r="G88" s="33"/>
      <c r="H88" s="33"/>
    </row>
    <row r="89" spans="6:8" ht="15" x14ac:dyDescent="0.25">
      <c r="F89" s="37"/>
      <c r="G89" s="31"/>
      <c r="H89" s="33"/>
    </row>
    <row r="90" spans="6:8" ht="15" x14ac:dyDescent="0.25">
      <c r="F90" s="37"/>
      <c r="G90" s="31"/>
      <c r="H90" s="33"/>
    </row>
    <row r="91" spans="6:8" ht="15" x14ac:dyDescent="0.25">
      <c r="F91" s="37"/>
      <c r="G91" s="31"/>
      <c r="H91" s="33"/>
    </row>
    <row r="92" spans="6:8" ht="15" x14ac:dyDescent="0.2">
      <c r="F92" s="38"/>
      <c r="G92" s="35"/>
      <c r="H92" s="32"/>
    </row>
    <row r="93" spans="6:8" ht="15" x14ac:dyDescent="0.2">
      <c r="F93" s="39"/>
      <c r="G93" s="34"/>
      <c r="H93" s="33"/>
    </row>
    <row r="94" spans="6:8" ht="15" x14ac:dyDescent="0.2">
      <c r="F94" s="37"/>
      <c r="G94" s="34"/>
      <c r="H94" s="33"/>
    </row>
    <row r="95" spans="6:8" ht="15" x14ac:dyDescent="0.2">
      <c r="F95" s="39"/>
      <c r="G95" s="34"/>
      <c r="H95" s="33"/>
    </row>
    <row r="96" spans="6:8" ht="15" x14ac:dyDescent="0.2">
      <c r="F96" s="36"/>
      <c r="G96" s="32"/>
      <c r="H96" s="32"/>
    </row>
    <row r="97" spans="6:8" ht="15" x14ac:dyDescent="0.25">
      <c r="F97" s="37"/>
      <c r="G97" s="31"/>
      <c r="H97" s="33"/>
    </row>
    <row r="98" spans="6:8" ht="15" x14ac:dyDescent="0.25">
      <c r="F98" s="37"/>
      <c r="G98" s="31"/>
      <c r="H98" s="33"/>
    </row>
    <row r="99" spans="6:8" ht="15" x14ac:dyDescent="0.25">
      <c r="F99" s="37"/>
      <c r="G99" s="31"/>
      <c r="H99" s="33"/>
    </row>
    <row r="100" spans="6:8" ht="15" x14ac:dyDescent="0.25">
      <c r="F100" s="37"/>
      <c r="G100" s="31"/>
      <c r="H100" s="33"/>
    </row>
    <row r="101" spans="6:8" ht="15" x14ac:dyDescent="0.25">
      <c r="F101" s="37"/>
      <c r="G101" s="31"/>
      <c r="H101" s="33"/>
    </row>
    <row r="102" spans="6:8" ht="15" x14ac:dyDescent="0.25">
      <c r="F102" s="37"/>
      <c r="G102" s="31"/>
      <c r="H102" s="33"/>
    </row>
    <row r="103" spans="6:8" ht="15" x14ac:dyDescent="0.25">
      <c r="F103" s="37"/>
      <c r="G103" s="31"/>
      <c r="H103" s="33"/>
    </row>
    <row r="104" spans="6:8" ht="15" x14ac:dyDescent="0.25">
      <c r="F104" s="37"/>
      <c r="G104" s="31"/>
      <c r="H104" s="33"/>
    </row>
    <row r="105" spans="6:8" ht="15" x14ac:dyDescent="0.25">
      <c r="F105" s="37"/>
      <c r="G105" s="31"/>
      <c r="H105" s="33"/>
    </row>
    <row r="106" spans="6:8" ht="15" x14ac:dyDescent="0.25">
      <c r="F106" s="37"/>
      <c r="G106" s="31"/>
      <c r="H106" s="33"/>
    </row>
    <row r="107" spans="6:8" ht="15" x14ac:dyDescent="0.25">
      <c r="F107" s="37"/>
      <c r="G107" s="31"/>
      <c r="H107" s="33"/>
    </row>
    <row r="108" spans="6:8" ht="15" x14ac:dyDescent="0.25">
      <c r="F108" s="37"/>
      <c r="G108" s="31"/>
      <c r="H108" s="33"/>
    </row>
    <row r="109" spans="6:8" ht="15" x14ac:dyDescent="0.25">
      <c r="F109" s="37"/>
      <c r="G109" s="31"/>
      <c r="H109" s="33"/>
    </row>
    <row r="110" spans="6:8" ht="15" x14ac:dyDescent="0.25">
      <c r="F110" s="37"/>
      <c r="G110" s="31"/>
      <c r="H110" s="33"/>
    </row>
    <row r="111" spans="6:8" ht="15" x14ac:dyDescent="0.25">
      <c r="F111" s="37"/>
      <c r="G111" s="31"/>
      <c r="H111" s="33"/>
    </row>
    <row r="112" spans="6:8" ht="15" x14ac:dyDescent="0.25">
      <c r="F112" s="37"/>
      <c r="G112" s="31"/>
      <c r="H112" s="33"/>
    </row>
    <row r="113" spans="6:8" ht="15" x14ac:dyDescent="0.25">
      <c r="F113" s="37"/>
      <c r="G113" s="31"/>
      <c r="H113" s="33"/>
    </row>
    <row r="114" spans="6:8" ht="15" x14ac:dyDescent="0.25">
      <c r="F114" s="37"/>
      <c r="G114" s="31"/>
      <c r="H114" s="33"/>
    </row>
    <row r="115" spans="6:8" ht="15" x14ac:dyDescent="0.25">
      <c r="F115" s="37"/>
      <c r="G115" s="31"/>
      <c r="H115" s="33"/>
    </row>
    <row r="116" spans="6:8" ht="15" x14ac:dyDescent="0.2">
      <c r="F116" s="36"/>
      <c r="G116" s="32"/>
      <c r="H116" s="32"/>
    </row>
    <row r="117" spans="6:8" ht="15" x14ac:dyDescent="0.25">
      <c r="F117" s="37"/>
      <c r="G117" s="31"/>
      <c r="H117" s="33"/>
    </row>
    <row r="118" spans="6:8" ht="15" x14ac:dyDescent="0.25">
      <c r="F118" s="37"/>
      <c r="G118" s="31"/>
      <c r="H118" s="33"/>
    </row>
    <row r="119" spans="6:8" ht="15" x14ac:dyDescent="0.25">
      <c r="F119" s="37"/>
      <c r="G119" s="31"/>
      <c r="H119" s="33"/>
    </row>
    <row r="120" spans="6:8" ht="15" x14ac:dyDescent="0.25">
      <c r="F120" s="37"/>
      <c r="G120" s="31"/>
      <c r="H120" s="33"/>
    </row>
    <row r="121" spans="6:8" ht="15" x14ac:dyDescent="0.25">
      <c r="F121" s="37"/>
      <c r="G121" s="31"/>
      <c r="H121" s="33"/>
    </row>
    <row r="122" spans="6:8" ht="15" x14ac:dyDescent="0.25">
      <c r="F122" s="37"/>
      <c r="G122" s="31"/>
      <c r="H122" s="33"/>
    </row>
    <row r="123" spans="6:8" ht="15" x14ac:dyDescent="0.25">
      <c r="F123" s="37"/>
      <c r="G123" s="31"/>
      <c r="H123" s="33"/>
    </row>
    <row r="124" spans="6:8" ht="15" x14ac:dyDescent="0.2">
      <c r="F124" s="36"/>
      <c r="G124" s="32"/>
      <c r="H124" s="32"/>
    </row>
    <row r="125" spans="6:8" ht="15" x14ac:dyDescent="0.25">
      <c r="F125" s="37"/>
      <c r="G125" s="31"/>
      <c r="H125" s="33"/>
    </row>
    <row r="126" spans="6:8" ht="15" x14ac:dyDescent="0.25">
      <c r="F126" s="37"/>
      <c r="G126" s="31"/>
      <c r="H126" s="33"/>
    </row>
    <row r="127" spans="6:8" ht="15" x14ac:dyDescent="0.25">
      <c r="F127" s="37"/>
      <c r="G127" s="31"/>
      <c r="H127" s="33"/>
    </row>
    <row r="128" spans="6:8" ht="15" x14ac:dyDescent="0.25">
      <c r="F128" s="37"/>
      <c r="G128" s="31"/>
      <c r="H128" s="33"/>
    </row>
    <row r="129" spans="6:8" ht="15" x14ac:dyDescent="0.25">
      <c r="F129" s="37"/>
      <c r="G129" s="31"/>
      <c r="H129" s="33"/>
    </row>
    <row r="130" spans="6:8" ht="15" x14ac:dyDescent="0.25">
      <c r="F130" s="37"/>
      <c r="G130" s="31"/>
      <c r="H130" s="33"/>
    </row>
    <row r="131" spans="6:8" ht="15" x14ac:dyDescent="0.25">
      <c r="F131" s="37"/>
      <c r="G131" s="31"/>
      <c r="H131" s="33"/>
    </row>
    <row r="132" spans="6:8" ht="15" x14ac:dyDescent="0.25">
      <c r="F132" s="37"/>
      <c r="G132" s="31"/>
      <c r="H132" s="33"/>
    </row>
    <row r="133" spans="6:8" ht="15" x14ac:dyDescent="0.25">
      <c r="F133" s="37"/>
      <c r="G133" s="31"/>
      <c r="H133" s="33"/>
    </row>
    <row r="134" spans="6:8" ht="15" x14ac:dyDescent="0.2">
      <c r="F134" s="36"/>
      <c r="G134" s="32"/>
      <c r="H134" s="32"/>
    </row>
    <row r="135" spans="6:8" ht="15" x14ac:dyDescent="0.25">
      <c r="F135" s="37"/>
      <c r="G135" s="31"/>
      <c r="H135" s="33"/>
    </row>
    <row r="136" spans="6:8" ht="15" x14ac:dyDescent="0.25">
      <c r="F136" s="37"/>
      <c r="G136" s="31"/>
      <c r="H136" s="33"/>
    </row>
    <row r="137" spans="6:8" ht="15" x14ac:dyDescent="0.25">
      <c r="F137" s="37"/>
      <c r="G137" s="31"/>
      <c r="H137" s="33"/>
    </row>
    <row r="138" spans="6:8" ht="15" x14ac:dyDescent="0.25">
      <c r="F138" s="37"/>
      <c r="G138" s="31"/>
      <c r="H138" s="33"/>
    </row>
    <row r="139" spans="6:8" ht="15" x14ac:dyDescent="0.25">
      <c r="F139" s="37"/>
      <c r="G139" s="31"/>
      <c r="H139" s="33"/>
    </row>
    <row r="140" spans="6:8" ht="15" x14ac:dyDescent="0.25">
      <c r="F140" s="37"/>
      <c r="G140" s="31"/>
      <c r="H140" s="33"/>
    </row>
    <row r="141" spans="6:8" ht="15" x14ac:dyDescent="0.25">
      <c r="F141" s="37"/>
      <c r="G141" s="31"/>
      <c r="H141" s="33"/>
    </row>
    <row r="142" spans="6:8" ht="15" x14ac:dyDescent="0.25">
      <c r="F142" s="37"/>
      <c r="G142" s="31"/>
      <c r="H142" s="33"/>
    </row>
    <row r="143" spans="6:8" ht="15" x14ac:dyDescent="0.25">
      <c r="F143" s="37"/>
      <c r="G143" s="31"/>
      <c r="H143" s="33"/>
    </row>
    <row r="144" spans="6:8" ht="15" x14ac:dyDescent="0.25">
      <c r="F144" s="37"/>
      <c r="G144" s="31"/>
      <c r="H144" s="33"/>
    </row>
    <row r="145" spans="6:8" ht="15" x14ac:dyDescent="0.25">
      <c r="F145" s="37"/>
      <c r="G145" s="31"/>
      <c r="H145" s="33"/>
    </row>
    <row r="146" spans="6:8" ht="15" x14ac:dyDescent="0.25">
      <c r="F146" s="37"/>
      <c r="G146" s="31"/>
      <c r="H146" s="33"/>
    </row>
    <row r="147" spans="6:8" ht="15" x14ac:dyDescent="0.2">
      <c r="F147" s="36"/>
      <c r="G147" s="32"/>
      <c r="H147" s="32"/>
    </row>
    <row r="148" spans="6:8" ht="15" x14ac:dyDescent="0.25">
      <c r="F148" s="37"/>
      <c r="G148" s="31"/>
      <c r="H148" s="33"/>
    </row>
    <row r="149" spans="6:8" ht="15" x14ac:dyDescent="0.25">
      <c r="F149" s="37"/>
      <c r="G149" s="31"/>
      <c r="H149" s="33"/>
    </row>
    <row r="150" spans="6:8" ht="15" x14ac:dyDescent="0.25">
      <c r="F150" s="37"/>
      <c r="G150" s="31"/>
      <c r="H150" s="33"/>
    </row>
    <row r="151" spans="6:8" ht="15" x14ac:dyDescent="0.25">
      <c r="F151" s="37"/>
      <c r="G151" s="31"/>
      <c r="H151" s="33"/>
    </row>
    <row r="152" spans="6:8" ht="15" x14ac:dyDescent="0.25">
      <c r="F152" s="37"/>
      <c r="G152" s="31"/>
      <c r="H152" s="33"/>
    </row>
    <row r="153" spans="6:8" ht="15" x14ac:dyDescent="0.25">
      <c r="F153" s="37"/>
      <c r="G153" s="31"/>
      <c r="H153" s="33"/>
    </row>
    <row r="154" spans="6:8" ht="15" x14ac:dyDescent="0.25">
      <c r="F154" s="37"/>
      <c r="G154" s="31"/>
      <c r="H154" s="33"/>
    </row>
    <row r="155" spans="6:8" ht="15" x14ac:dyDescent="0.25">
      <c r="F155" s="37"/>
      <c r="G155" s="31"/>
      <c r="H155" s="33"/>
    </row>
    <row r="156" spans="6:8" ht="15" x14ac:dyDescent="0.25">
      <c r="F156" s="37"/>
      <c r="G156" s="31"/>
      <c r="H156" s="33"/>
    </row>
    <row r="157" spans="6:8" ht="15" x14ac:dyDescent="0.25">
      <c r="F157" s="37"/>
      <c r="G157" s="31"/>
      <c r="H157" s="33"/>
    </row>
  </sheetData>
  <sortState ref="E3:E85">
    <sortCondition ref="E3:E85"/>
  </sortState>
  <mergeCells count="8">
    <mergeCell ref="B3:B30"/>
    <mergeCell ref="P3:P30"/>
    <mergeCell ref="S3:S30"/>
    <mergeCell ref="O3:O30"/>
    <mergeCell ref="Q8:Q30"/>
    <mergeCell ref="D3:D30"/>
    <mergeCell ref="G3:G30"/>
    <mergeCell ref="I19:I30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D A A B Q S w M E F A A C A A g A Z p h + U m I Y y 1 K k A A A A 9 Q A A A B I A H A B D b 2 5 m a W c v U G F j a 2 F n Z S 5 4 b W w g o h g A K K A U A A A A A A A A A A A A A A A A A A A A A A A A A A A A h Y 9 B D o I w F E S v Q r q n r T U m S D 4 l 0 a 0 k R h P j t i k V G q E Q W i x 3 c + G R v I I Y R d 2 5 n D d v M X O / 3 i A d 6 i q 4 q M 7 q x i R o h i k K l J F N r k 2 R o N 6 d w g i l H L Z C n k W h g l E 2 N h 5 s n q D S u T Y m x H u P / R w 3 X U E Y p T N y z D Z 7 W a p a o I + s / 8 u h N t Y J I x X i c H i N 4 Q w v K V 5 E D F M g E 4 N M m 2 / P x r n P 9 g f C u q 9 c 3 y n e u n C 1 A z J F I O 8 L / A F Q S w M E F A A C A A g A Z p h +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a Y f l J r 7 q T D p w A A A N k A A A A T A B w A R m 9 y b X V s Y X M v U 2 V j d G l v b j E u b S C i G A A o o B Q A A A A A A A A A A A A A A A A A A A A A A A A A A A B t j j E L g z A Q h X c h / y G k i 4 I I x V E c i t i x S w M d x C H q l Y o x J 8 l Z L O J / b 1 o 7 9 i 0 H 9 9 5 9 9 x y 0 1 K P h 1 3 0 e M x a w w D 2 U h Y 6 X T z C E P O c a i A X c 6 4 y G w C / K p Q W d F L O 1 P n F D O z S I Q x i t 1 U W N k A u p G t A q F f V W F Z 8 L Q 3 W 8 A w 5 C 9 h P y k y a w q k P h W T 6 s I Z F W G X d H O x a o 5 9 H I 1 w Q u / L 6 L 1 1 W k y a + M i D l 5 i x M s t G 0 R C 3 r z H 5 y 9 A V B L A Q I t A B Q A A g A I A G a Y f l J i G M t S p A A A A P U A A A A S A A A A A A A A A A A A A A A A A A A A A A B D b 2 5 m a W c v U G F j a 2 F n Z S 5 4 b W x Q S w E C L Q A U A A I A C A B m m H 5 S D 8 r p q 6 Q A A A D p A A A A E w A A A A A A A A A A A A A A A A D w A A A A W 0 N v b n R l b n R f V H l w Z X N d L n h t b F B L A Q I t A B Q A A g A I A G a Y f l J r 7 q T D p w A A A N k A A A A T A A A A A A A A A A A A A A A A A O E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o H A A A A A A A A q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d m V u d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z B U M j I 6 M D I 6 M j c u O T M 0 M D Q y N F o i I C 8 + P E V u d H J 5 I F R 5 c G U 9 I k Z p b G x D b 2 x 1 b W 5 U e X B l c y I g V m F s d W U 9 I n N C Z z 0 9 I i A v P j x F b n R y e S B U e X B l P S J G a W x s Q 2 9 s d W 1 u T m F t Z X M i I F Z h b H V l P S J z W y Z x d W 9 0 O z M u I E V 2 Z W 5 0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2 Z W 5 0 b y 9 B d X R v U m V t b 3 Z l Z E N v b H V t b n M x L n s z L i B F d m V u d G 8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R X Z l b n R v L 0 F 1 d G 9 S Z W 1 v d m V k Q 2 9 s d W 1 u c z E u e z M u I E V 2 Z W 5 0 b y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X Z l b n R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Z l b n R v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O P z U 3 j 5 F 7 Q J q i 5 y Y E u a r b A A A A A A I A A A A A A B B m A A A A A Q A A I A A A A O s J w s o 0 C 8 P Q D R Y 4 + P G n T N k p 4 m 8 y 5 m v S h Y 1 I Z 0 j V T x 1 q A A A A A A 6 A A A A A A g A A I A A A A A P R P p d 4 b Y h t B D L B i z C k 4 H A z l 3 0 4 l Q 6 + M 2 b R E 7 I x 1 Y 4 j U A A A A L u w D u e G d Z O 2 t 5 i j u l 1 m w D S s M m C e l 5 e h A Q E T c k W l X u L D U y o 9 3 E u 4 y t h 9 w + + l U z A W T B L e S Y J R c a I d H e i f Z V T r 8 j Q N Q b f h X 3 I x G Y i p O s H r l D k U Q A A A A H z o i N + + h 4 K E d + P I k 3 S n 1 t q L D T T z L d q r T 1 Z C E Q 5 O o 7 Q v 9 1 X l N R I L O a 8 w D O w N 2 b i 8 V s l q x + X 5 J W 2 M G G A W r 3 r W 7 V A = < / D a t a M a s h u p > 
</file>

<file path=customXml/itemProps1.xml><?xml version="1.0" encoding="utf-8"?>
<ds:datastoreItem xmlns:ds="http://schemas.openxmlformats.org/officeDocument/2006/customXml" ds:itemID="{FE29F475-C894-4254-8086-7D2FF5BE5D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FORMULÁRIO</vt:lpstr>
      <vt:lpstr>DADOS</vt:lpstr>
      <vt:lpstr>Educação</vt:lpstr>
      <vt:lpstr>Evento</vt:lpstr>
      <vt:lpstr>Experiência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Alexandre</cp:lastModifiedBy>
  <dcterms:created xsi:type="dcterms:W3CDTF">2019-07-02T18:14:27Z</dcterms:created>
  <dcterms:modified xsi:type="dcterms:W3CDTF">2021-07-28T19:22:45Z</dcterms:modified>
</cp:coreProperties>
</file>