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nio\Downloads\"/>
    </mc:Choice>
  </mc:AlternateContent>
  <xr:revisionPtr revIDLastSave="0" documentId="13_ncr:1_{785B9A9D-7952-413F-ACC5-1B963DC6E978}" xr6:coauthVersionLast="47" xr6:coauthVersionMax="47" xr10:uidLastSave="{00000000-0000-0000-0000-000000000000}"/>
  <bookViews>
    <workbookView xWindow="-120" yWindow="-120" windowWidth="38640" windowHeight="15720" tabRatio="702" activeTab="2" xr2:uid="{62221BE7-EC05-4EDE-8345-EEA15A0DA359}"/>
  </bookViews>
  <sheets>
    <sheet name="20ZH - JULHO" sheetId="1" r:id="rId1"/>
    <sheet name="20ZH - AGOSTO" sheetId="3" r:id="rId2"/>
    <sheet name="20ZH - SETEMBRO" sheetId="5" r:id="rId3"/>
  </sheets>
  <definedNames>
    <definedName name="_xlnm._FilterDatabase" localSheetId="0" hidden="1">'20ZH - JULHO'!$B$2:$G$28</definedName>
    <definedName name="_xlnm._FilterDatabase" localSheetId="2" hidden="1">'20ZH - SETEMBRO'!$B$2:$G$28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5" l="1"/>
  <c r="G28" i="3"/>
  <c r="G28" i="1"/>
</calcChain>
</file>

<file path=xl/sharedStrings.xml><?xml version="1.0" encoding="utf-8"?>
<sst xmlns="http://schemas.openxmlformats.org/spreadsheetml/2006/main" count="318" uniqueCount="38">
  <si>
    <t>Departamento Gestor</t>
  </si>
  <si>
    <t>ID</t>
  </si>
  <si>
    <t>Unidade</t>
  </si>
  <si>
    <t>Título</t>
  </si>
  <si>
    <t>Decorrente de Ação Judicial</t>
  </si>
  <si>
    <t>Aprovado (R$)</t>
  </si>
  <si>
    <t>IPHAN-RJ</t>
  </si>
  <si>
    <t>Não</t>
  </si>
  <si>
    <t>DEPAM</t>
  </si>
  <si>
    <t>DPI</t>
  </si>
  <si>
    <t>8º Termo Aditivo de valor ao Contrato 04/2020 - Obras para reforma da cobertura e recuperação do sistema de drenagem das águas pluviais do Museu do Samba - 01500.004681/2019-25</t>
  </si>
  <si>
    <t>2º REAJUSTE ao contrato Nº 04/2020 - Reforma da cobertura e recuperação do sistema de drenagem das águas pluviais do Museu do Samba, situado à R. Visc. de Niterói, 1296 - Mangueira, Rio de Janeiro/RJ</t>
  </si>
  <si>
    <t>Contratação de empresa visando a execução de instalações elétricas de baixa tensão e de cabeamento para provimento de dados e voz para o Bem Tombado Nacional Paço Imperial 01500.001165/2022-44</t>
  </si>
  <si>
    <t>Contratação de Pessoa Jurídica especializada para elaborar Projetos de Conservação e Restauração da Casa do Patrimônio Ferroviário Rio de Janeiro, antigo Museu do Trem</t>
  </si>
  <si>
    <t>Sim</t>
  </si>
  <si>
    <t>Contratação de empresa especializada para elaboração de Diagnóstico de Acervo Móvel e Plano Museológico para o Museu do Trem, Rio de Janeiro/RJ.</t>
  </si>
  <si>
    <t>Obra de conservação, restauração e complementares da Igreja de São João Batista - Itaboraí/RJ</t>
  </si>
  <si>
    <t>Contratação PJ para realização de Obras de conservação, restauração e complementares no BTN Casa Gde e Capela antiga Fazenda São Bento. SEI 01500.005343/2019-19</t>
  </si>
  <si>
    <t>1º REAJUSTE ao contrato Nº 09/2020 - Serviço técnicos para a elaboração de Projeto Executivo de Arquitetura, Restauro e Complementares do bem tombado nacional “Antigas Docas D. Pedro II”</t>
  </si>
  <si>
    <t>2º REAJUSTE ao contrato Nº 09/2020 - Serviço técnicos para a elaboração de Projeto Executivo de Arquitetura, Restauro e Complementares do bem tombado nacional “Antigas Docas D. Pedro II”</t>
  </si>
  <si>
    <t>3º REAJUSTE ao contrato Nº 09/2020 - Serviço técnicos para a elaboração de Projeto Executivo de Arquitetura, Restauro e Complementares do bem tombado nacional “Antigas Docas D. Pedro II”</t>
  </si>
  <si>
    <t>Contratação de PJ p/ intervir, conservar e restaurar elementos e revestimentos da cobertura Igreja N. S. Mãe dos Homens, bem tombado nacional, Rua da Alfândega, n° 58 Rio/RJ 01500.002860/2019-28</t>
  </si>
  <si>
    <t>Contratação de empresa especializada para execução da conservação e restauração de 12 afrescos, 3 painéis em tempera e 18 esculturas, do acervo do Palácio Gustavo Capanema/ 01500.003888/2019-82</t>
  </si>
  <si>
    <t>Conservação das pinturas abstratas de Candido Portinari [1903-1962] acervo Palácio Gustavo Capanema. 72031.004649/2021-86</t>
  </si>
  <si>
    <t>Contratação de serviços especializados de conservação e restauração de acervos têxteis/ou tapetes do Palácio Gustavo Capanema. 01500.003870/2019-81</t>
  </si>
  <si>
    <t>Contratação de projeto de consolidação das ruínas do Sítio Arqueológico Vila Estrela - Magé/RJ. 01426.000171/2022-14</t>
  </si>
  <si>
    <t>Contratação de empresa para manutenção e pintura do imóvel alugado com intuito de devolução definitiva do imóvel alugado como sede do ETMVP. 01450.001970/2022-19</t>
  </si>
  <si>
    <t>Obras e serviços emergenciais de escoramento, construção de coberturas provisórias e higienização de acervo no Museu do Trem, Rio de Janeiro/RJ.</t>
  </si>
  <si>
    <t>Oficinas de conservação de acervo arqueológico metálico</t>
  </si>
  <si>
    <t>Contratação de PJ para organização de Ciclo de reuniões da Roda de Capoeira e do Ofício do Mestre de Capoeira no estado do Rio de Janeiro, para elaboração do Plano de Salvaguarda.</t>
  </si>
  <si>
    <t>Contratação de PJ para organização de ciclo de oficinas visando a trocas de saberes do Ofício das Baianas de Acarajé</t>
  </si>
  <si>
    <t>Diárias e passagens para a realização de ciclo de reuniões com detentores da Festa do Divino de Paraty, visando a Revalidação do Título de Bem Cultural e a elaboração do Plano de Salvaguarda.</t>
  </si>
  <si>
    <t>Contratação de PJ para execução de oficinas sobre Salvaguarda do Patrimônio Imaterial, com foco no Jongo no Sudeste.</t>
  </si>
  <si>
    <t>Contratação de consultoria para mapeamento das Matrizes Tradicionais do Forró no Rio de Janeiro (etapa 1).</t>
  </si>
  <si>
    <t>Participação de cordelistas na Feira Literária Internacional de Paraty - Flip, com fornecimento de diárias e passagens para detentores e técnicos durante os cinco dias de realização da Feira.</t>
  </si>
  <si>
    <t>Contratação de PJ para realização de pesquisa sobre as Serenatas de Conservatória (RJ) a fim de subsidiar pertinência do Registro.</t>
  </si>
  <si>
    <t>Contratação de empresa especializada para elaboração de Diagnóstico e conservação preventiva de Acervo Móvel e Plano Museológico para o Museu do Trem, Rio de Janeiro/RJ</t>
  </si>
  <si>
    <t>3º Reajuste ao Contrato 04/2020 - Reforma da Cobertura e recuperação do sistema de drenagem das águas pluviais do Museu do Samba situado à Rua Visconde de Niteroi 1296 - Rio de Janeiro/RJ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</si>
</sst>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3333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vertical="center"/>
      <protection locked="0"/>
    </xf>
    <xf numFmtId="4" fontId="4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4" fontId="4" fillId="0" borderId="3" xfId="0" applyNumberFormat="1" applyFont="1" applyBorder="1" applyAlignment="1" applyProtection="1">
      <alignment vertical="center"/>
      <protection locked="0"/>
    </xf>
    <xf numFmtId="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E890B-7ECB-4DE8-977C-AFD7F8C6D09F}">
  <dimension ref="B2:G28"/>
  <sheetViews>
    <sheetView topLeftCell="B1" workbookViewId="0">
      <selection activeCell="H1" sqref="H1:I1048576"/>
    </sheetView>
  </sheetViews>
  <sheetFormatPr defaultRowHeight="15" x14ac:dyDescent="0.25"/>
  <cols>
    <col min="2" max="2" width="18.5703125" customWidth="1"/>
    <col min="3" max="3" width="12.7109375" bestFit="1" customWidth="1"/>
    <col min="5" max="5" width="162.42578125" bestFit="1" customWidth="1"/>
    <col min="6" max="6" width="16.42578125" bestFit="1" customWidth="1"/>
    <col min="7" max="7" width="14" customWidth="1"/>
  </cols>
  <sheetData>
    <row r="2" spans="2:7" ht="25.5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7" x14ac:dyDescent="0.25">
      <c r="B3" s="2" t="s">
        <v>8</v>
      </c>
      <c r="C3" s="3">
        <v>8668</v>
      </c>
      <c r="D3" s="2" t="s">
        <v>6</v>
      </c>
      <c r="E3" s="4" t="s">
        <v>10</v>
      </c>
      <c r="F3" s="5" t="s">
        <v>7</v>
      </c>
      <c r="G3" s="6">
        <v>331143.40000000002</v>
      </c>
    </row>
    <row r="4" spans="2:7" x14ac:dyDescent="0.25">
      <c r="B4" s="2" t="s">
        <v>8</v>
      </c>
      <c r="C4" s="3">
        <v>8669</v>
      </c>
      <c r="D4" s="2" t="s">
        <v>6</v>
      </c>
      <c r="E4" s="4" t="s">
        <v>11</v>
      </c>
      <c r="F4" s="5" t="s">
        <v>7</v>
      </c>
      <c r="G4" s="7">
        <v>56790.22</v>
      </c>
    </row>
    <row r="5" spans="2:7" x14ac:dyDescent="0.25">
      <c r="B5" s="2" t="s">
        <v>8</v>
      </c>
      <c r="C5" s="3">
        <v>8670</v>
      </c>
      <c r="D5" s="2" t="s">
        <v>6</v>
      </c>
      <c r="E5" s="4" t="s">
        <v>12</v>
      </c>
      <c r="F5" s="5" t="s">
        <v>7</v>
      </c>
      <c r="G5" s="6">
        <v>264839.88</v>
      </c>
    </row>
    <row r="6" spans="2:7" x14ac:dyDescent="0.25">
      <c r="B6" s="2" t="s">
        <v>8</v>
      </c>
      <c r="C6" s="3">
        <v>8672</v>
      </c>
      <c r="D6" s="2" t="s">
        <v>6</v>
      </c>
      <c r="E6" s="4" t="s">
        <v>13</v>
      </c>
      <c r="F6" s="5" t="s">
        <v>14</v>
      </c>
      <c r="G6" s="7">
        <v>750000</v>
      </c>
    </row>
    <row r="7" spans="2:7" x14ac:dyDescent="0.25">
      <c r="B7" s="2" t="s">
        <v>8</v>
      </c>
      <c r="C7" s="3">
        <v>8673</v>
      </c>
      <c r="D7" s="2" t="s">
        <v>6</v>
      </c>
      <c r="E7" s="4" t="s">
        <v>15</v>
      </c>
      <c r="F7" s="5" t="s">
        <v>14</v>
      </c>
      <c r="G7" s="7">
        <v>500000</v>
      </c>
    </row>
    <row r="8" spans="2:7" x14ac:dyDescent="0.25">
      <c r="B8" s="2" t="s">
        <v>8</v>
      </c>
      <c r="C8" s="3">
        <v>8674</v>
      </c>
      <c r="D8" s="2" t="s">
        <v>6</v>
      </c>
      <c r="E8" s="4" t="s">
        <v>16</v>
      </c>
      <c r="F8" s="5" t="s">
        <v>14</v>
      </c>
      <c r="G8" s="6">
        <v>1500000</v>
      </c>
    </row>
    <row r="9" spans="2:7" x14ac:dyDescent="0.25">
      <c r="B9" s="2" t="s">
        <v>8</v>
      </c>
      <c r="C9" s="3">
        <v>8675</v>
      </c>
      <c r="D9" s="2" t="s">
        <v>6</v>
      </c>
      <c r="E9" s="4" t="s">
        <v>17</v>
      </c>
      <c r="F9" s="5" t="s">
        <v>14</v>
      </c>
      <c r="G9" s="6">
        <v>1000000</v>
      </c>
    </row>
    <row r="10" spans="2:7" x14ac:dyDescent="0.25">
      <c r="B10" s="2" t="s">
        <v>8</v>
      </c>
      <c r="C10" s="3">
        <v>8676</v>
      </c>
      <c r="D10" s="2" t="s">
        <v>6</v>
      </c>
      <c r="E10" s="4" t="s">
        <v>18</v>
      </c>
      <c r="F10" s="5" t="s">
        <v>7</v>
      </c>
      <c r="G10" s="6">
        <v>103116.48</v>
      </c>
    </row>
    <row r="11" spans="2:7" x14ac:dyDescent="0.25">
      <c r="B11" s="2" t="s">
        <v>8</v>
      </c>
      <c r="C11" s="3">
        <v>8720</v>
      </c>
      <c r="D11" s="2" t="s">
        <v>6</v>
      </c>
      <c r="E11" s="4" t="s">
        <v>19</v>
      </c>
      <c r="F11" s="5" t="s">
        <v>14</v>
      </c>
      <c r="G11" s="6">
        <v>76231.899999999994</v>
      </c>
    </row>
    <row r="12" spans="2:7" x14ac:dyDescent="0.25">
      <c r="B12" s="2" t="s">
        <v>8</v>
      </c>
      <c r="C12" s="3">
        <v>8721</v>
      </c>
      <c r="D12" s="2" t="s">
        <v>6</v>
      </c>
      <c r="E12" s="4" t="s">
        <v>20</v>
      </c>
      <c r="F12" s="5" t="s">
        <v>14</v>
      </c>
      <c r="G12" s="6">
        <v>27826.76</v>
      </c>
    </row>
    <row r="13" spans="2:7" x14ac:dyDescent="0.25">
      <c r="B13" s="2" t="s">
        <v>8</v>
      </c>
      <c r="C13" s="3">
        <v>8677</v>
      </c>
      <c r="D13" s="2" t="s">
        <v>6</v>
      </c>
      <c r="E13" s="4" t="s">
        <v>21</v>
      </c>
      <c r="F13" s="5" t="s">
        <v>14</v>
      </c>
      <c r="G13" s="6">
        <v>1000000</v>
      </c>
    </row>
    <row r="14" spans="2:7" x14ac:dyDescent="0.25">
      <c r="B14" s="2" t="s">
        <v>8</v>
      </c>
      <c r="C14" s="3">
        <v>8678</v>
      </c>
      <c r="D14" s="2" t="s">
        <v>6</v>
      </c>
      <c r="E14" s="4" t="s">
        <v>22</v>
      </c>
      <c r="F14" s="5" t="s">
        <v>7</v>
      </c>
      <c r="G14" s="6">
        <v>1716920.11</v>
      </c>
    </row>
    <row r="15" spans="2:7" x14ac:dyDescent="0.25">
      <c r="B15" s="2" t="s">
        <v>8</v>
      </c>
      <c r="C15" s="3">
        <v>8679</v>
      </c>
      <c r="D15" s="2" t="s">
        <v>6</v>
      </c>
      <c r="E15" s="4" t="s">
        <v>23</v>
      </c>
      <c r="F15" s="5" t="s">
        <v>7</v>
      </c>
      <c r="G15" s="6">
        <v>587659.19999999995</v>
      </c>
    </row>
    <row r="16" spans="2:7" x14ac:dyDescent="0.25">
      <c r="B16" s="2" t="s">
        <v>8</v>
      </c>
      <c r="C16" s="3">
        <v>8680</v>
      </c>
      <c r="D16" s="2" t="s">
        <v>6</v>
      </c>
      <c r="E16" s="4" t="s">
        <v>24</v>
      </c>
      <c r="F16" s="5" t="s">
        <v>7</v>
      </c>
      <c r="G16" s="6">
        <v>163072.28</v>
      </c>
    </row>
    <row r="17" spans="2:7" x14ac:dyDescent="0.25">
      <c r="B17" s="2" t="s">
        <v>8</v>
      </c>
      <c r="C17" s="3">
        <v>8683</v>
      </c>
      <c r="D17" s="2" t="s">
        <v>6</v>
      </c>
      <c r="E17" s="4" t="s">
        <v>25</v>
      </c>
      <c r="F17" s="5" t="s">
        <v>14</v>
      </c>
      <c r="G17" s="6">
        <v>85000</v>
      </c>
    </row>
    <row r="18" spans="2:7" x14ac:dyDescent="0.25">
      <c r="B18" s="2" t="s">
        <v>8</v>
      </c>
      <c r="C18" s="3">
        <v>8690</v>
      </c>
      <c r="D18" s="2" t="s">
        <v>6</v>
      </c>
      <c r="E18" s="4" t="s">
        <v>26</v>
      </c>
      <c r="F18" s="5" t="s">
        <v>7</v>
      </c>
      <c r="G18" s="6">
        <v>25000</v>
      </c>
    </row>
    <row r="19" spans="2:7" x14ac:dyDescent="0.25">
      <c r="B19" s="2" t="s">
        <v>8</v>
      </c>
      <c r="C19" s="3">
        <v>8801</v>
      </c>
      <c r="D19" s="2" t="s">
        <v>6</v>
      </c>
      <c r="E19" s="4" t="s">
        <v>27</v>
      </c>
      <c r="F19" s="5" t="s">
        <v>14</v>
      </c>
      <c r="G19" s="7">
        <v>1100000</v>
      </c>
    </row>
    <row r="20" spans="2:7" x14ac:dyDescent="0.25">
      <c r="B20" s="2" t="s">
        <v>8</v>
      </c>
      <c r="C20" s="3">
        <v>8935</v>
      </c>
      <c r="D20" s="2" t="s">
        <v>6</v>
      </c>
      <c r="E20" s="4" t="s">
        <v>28</v>
      </c>
      <c r="F20" s="5" t="s">
        <v>7</v>
      </c>
      <c r="G20" s="6">
        <v>150000</v>
      </c>
    </row>
    <row r="21" spans="2:7" x14ac:dyDescent="0.25">
      <c r="B21" s="2" t="s">
        <v>9</v>
      </c>
      <c r="C21" s="3">
        <v>8968</v>
      </c>
      <c r="D21" s="2" t="s">
        <v>6</v>
      </c>
      <c r="E21" s="4" t="s">
        <v>29</v>
      </c>
      <c r="F21" s="5" t="s">
        <v>7</v>
      </c>
      <c r="G21" s="6">
        <v>100000</v>
      </c>
    </row>
    <row r="22" spans="2:7" x14ac:dyDescent="0.25">
      <c r="B22" s="2" t="s">
        <v>9</v>
      </c>
      <c r="C22" s="3">
        <v>8969</v>
      </c>
      <c r="D22" s="2" t="s">
        <v>6</v>
      </c>
      <c r="E22" s="4" t="s">
        <v>30</v>
      </c>
      <c r="F22" s="5" t="s">
        <v>7</v>
      </c>
      <c r="G22" s="6">
        <v>80000</v>
      </c>
    </row>
    <row r="23" spans="2:7" x14ac:dyDescent="0.25">
      <c r="B23" s="2" t="s">
        <v>9</v>
      </c>
      <c r="C23" s="3">
        <v>8971</v>
      </c>
      <c r="D23" s="2" t="s">
        <v>6</v>
      </c>
      <c r="E23" s="4" t="s">
        <v>31</v>
      </c>
      <c r="F23" s="5" t="s">
        <v>7</v>
      </c>
      <c r="G23" s="6">
        <v>15000</v>
      </c>
    </row>
    <row r="24" spans="2:7" x14ac:dyDescent="0.25">
      <c r="B24" s="2" t="s">
        <v>9</v>
      </c>
      <c r="C24" s="3">
        <v>8973</v>
      </c>
      <c r="D24" s="2" t="s">
        <v>6</v>
      </c>
      <c r="E24" s="4" t="s">
        <v>32</v>
      </c>
      <c r="F24" s="5" t="s">
        <v>7</v>
      </c>
      <c r="G24" s="6">
        <v>100000</v>
      </c>
    </row>
    <row r="25" spans="2:7" x14ac:dyDescent="0.25">
      <c r="B25" s="2" t="s">
        <v>9</v>
      </c>
      <c r="C25" s="3">
        <v>8979</v>
      </c>
      <c r="D25" s="2" t="s">
        <v>6</v>
      </c>
      <c r="E25" s="4" t="s">
        <v>33</v>
      </c>
      <c r="F25" s="5" t="s">
        <v>7</v>
      </c>
      <c r="G25" s="6">
        <v>200000</v>
      </c>
    </row>
    <row r="26" spans="2:7" x14ac:dyDescent="0.25">
      <c r="B26" s="2" t="s">
        <v>9</v>
      </c>
      <c r="C26" s="3">
        <v>8980</v>
      </c>
      <c r="D26" s="2" t="s">
        <v>6</v>
      </c>
      <c r="E26" s="4" t="s">
        <v>34</v>
      </c>
      <c r="F26" s="5" t="s">
        <v>7</v>
      </c>
      <c r="G26" s="6">
        <v>25000</v>
      </c>
    </row>
    <row r="27" spans="2:7" ht="15.75" thickBot="1" x14ac:dyDescent="0.3">
      <c r="B27" s="2" t="s">
        <v>9</v>
      </c>
      <c r="C27" s="3">
        <v>8982</v>
      </c>
      <c r="D27" s="2" t="s">
        <v>6</v>
      </c>
      <c r="E27" s="4" t="s">
        <v>35</v>
      </c>
      <c r="F27" s="5" t="s">
        <v>7</v>
      </c>
      <c r="G27" s="9">
        <v>60000</v>
      </c>
    </row>
    <row r="28" spans="2:7" ht="15.75" thickBot="1" x14ac:dyDescent="0.3">
      <c r="G28" s="10">
        <f>SUM(G3:G27)</f>
        <v>10017600.23</v>
      </c>
    </row>
  </sheetData>
  <autoFilter ref="B2:G28" xr:uid="{056E890B-7ECB-4DE8-977C-AFD7F8C6D09F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9203D-1026-4194-82F5-07A3FF3B8B00}">
  <dimension ref="B2:G28"/>
  <sheetViews>
    <sheetView workbookViewId="0">
      <selection activeCell="H1" sqref="H1:I1048576"/>
    </sheetView>
  </sheetViews>
  <sheetFormatPr defaultRowHeight="15" x14ac:dyDescent="0.25"/>
  <cols>
    <col min="1" max="1" width="3" customWidth="1"/>
    <col min="2" max="2" width="14.140625" customWidth="1"/>
    <col min="3" max="3" width="14.7109375" customWidth="1"/>
    <col min="5" max="5" width="162.42578125" bestFit="1" customWidth="1"/>
    <col min="6" max="6" width="13.5703125" customWidth="1"/>
    <col min="7" max="7" width="13.28515625" customWidth="1"/>
  </cols>
  <sheetData>
    <row r="2" spans="2:7" ht="25.5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7" x14ac:dyDescent="0.25">
      <c r="B3" s="2" t="s">
        <v>8</v>
      </c>
      <c r="C3" s="3">
        <v>8668</v>
      </c>
      <c r="D3" s="2" t="s">
        <v>6</v>
      </c>
      <c r="E3" s="4" t="s">
        <v>10</v>
      </c>
      <c r="F3" s="5" t="s">
        <v>7</v>
      </c>
      <c r="G3" s="6">
        <v>331143.40000000002</v>
      </c>
    </row>
    <row r="4" spans="2:7" x14ac:dyDescent="0.25">
      <c r="B4" s="2" t="s">
        <v>8</v>
      </c>
      <c r="C4" s="3">
        <v>8669</v>
      </c>
      <c r="D4" s="2" t="s">
        <v>6</v>
      </c>
      <c r="E4" s="4" t="s">
        <v>11</v>
      </c>
      <c r="F4" s="5" t="s">
        <v>7</v>
      </c>
      <c r="G4" s="7">
        <v>56790.22</v>
      </c>
    </row>
    <row r="5" spans="2:7" x14ac:dyDescent="0.25">
      <c r="B5" s="2" t="s">
        <v>8</v>
      </c>
      <c r="C5" s="3">
        <v>8672</v>
      </c>
      <c r="D5" s="2" t="s">
        <v>6</v>
      </c>
      <c r="E5" s="4" t="s">
        <v>13</v>
      </c>
      <c r="F5" s="5" t="s">
        <v>14</v>
      </c>
      <c r="G5" s="7">
        <v>750000</v>
      </c>
    </row>
    <row r="6" spans="2:7" x14ac:dyDescent="0.25">
      <c r="B6" s="2" t="s">
        <v>8</v>
      </c>
      <c r="C6" s="3">
        <v>8673</v>
      </c>
      <c r="D6" s="2" t="s">
        <v>6</v>
      </c>
      <c r="E6" s="4" t="s">
        <v>36</v>
      </c>
      <c r="F6" s="5" t="s">
        <v>14</v>
      </c>
      <c r="G6" s="7">
        <v>500000</v>
      </c>
    </row>
    <row r="7" spans="2:7" x14ac:dyDescent="0.25">
      <c r="B7" s="2" t="s">
        <v>8</v>
      </c>
      <c r="C7" s="3">
        <v>8674</v>
      </c>
      <c r="D7" s="2" t="s">
        <v>6</v>
      </c>
      <c r="E7" s="4" t="s">
        <v>16</v>
      </c>
      <c r="F7" s="5" t="s">
        <v>14</v>
      </c>
      <c r="G7" s="6">
        <v>1500000</v>
      </c>
    </row>
    <row r="8" spans="2:7" x14ac:dyDescent="0.25">
      <c r="B8" s="2" t="s">
        <v>8</v>
      </c>
      <c r="C8" s="3">
        <v>8675</v>
      </c>
      <c r="D8" s="2" t="s">
        <v>6</v>
      </c>
      <c r="E8" s="4" t="s">
        <v>17</v>
      </c>
      <c r="F8" s="5" t="s">
        <v>14</v>
      </c>
      <c r="G8" s="6">
        <v>1000000</v>
      </c>
    </row>
    <row r="9" spans="2:7" x14ac:dyDescent="0.25">
      <c r="B9" s="2" t="s">
        <v>8</v>
      </c>
      <c r="C9" s="3">
        <v>8676</v>
      </c>
      <c r="D9" s="2" t="s">
        <v>6</v>
      </c>
      <c r="E9" s="4" t="s">
        <v>18</v>
      </c>
      <c r="F9" s="5" t="s">
        <v>7</v>
      </c>
      <c r="G9" s="6">
        <v>103116.48</v>
      </c>
    </row>
    <row r="10" spans="2:7" x14ac:dyDescent="0.25">
      <c r="B10" s="2" t="s">
        <v>8</v>
      </c>
      <c r="C10" s="3">
        <v>8720</v>
      </c>
      <c r="D10" s="2" t="s">
        <v>6</v>
      </c>
      <c r="E10" s="4" t="s">
        <v>19</v>
      </c>
      <c r="F10" s="5" t="s">
        <v>14</v>
      </c>
      <c r="G10" s="6">
        <v>76231.899999999994</v>
      </c>
    </row>
    <row r="11" spans="2:7" x14ac:dyDescent="0.25">
      <c r="B11" s="2" t="s">
        <v>8</v>
      </c>
      <c r="C11" s="3">
        <v>8721</v>
      </c>
      <c r="D11" s="2" t="s">
        <v>6</v>
      </c>
      <c r="E11" s="4" t="s">
        <v>20</v>
      </c>
      <c r="F11" s="5" t="s">
        <v>14</v>
      </c>
      <c r="G11" s="6">
        <v>27826.76</v>
      </c>
    </row>
    <row r="12" spans="2:7" x14ac:dyDescent="0.25">
      <c r="B12" s="2" t="s">
        <v>8</v>
      </c>
      <c r="C12" s="3">
        <v>8677</v>
      </c>
      <c r="D12" s="2" t="s">
        <v>6</v>
      </c>
      <c r="E12" s="4" t="s">
        <v>21</v>
      </c>
      <c r="F12" s="5" t="s">
        <v>14</v>
      </c>
      <c r="G12" s="6">
        <v>1000000</v>
      </c>
    </row>
    <row r="13" spans="2:7" x14ac:dyDescent="0.25">
      <c r="B13" s="2" t="s">
        <v>8</v>
      </c>
      <c r="C13" s="3">
        <v>8678</v>
      </c>
      <c r="D13" s="2" t="s">
        <v>6</v>
      </c>
      <c r="E13" s="4" t="s">
        <v>22</v>
      </c>
      <c r="F13" s="5" t="s">
        <v>7</v>
      </c>
      <c r="G13" s="6">
        <v>1716920.11</v>
      </c>
    </row>
    <row r="14" spans="2:7" x14ac:dyDescent="0.25">
      <c r="B14" s="2" t="s">
        <v>8</v>
      </c>
      <c r="C14" s="3">
        <v>8679</v>
      </c>
      <c r="D14" s="2" t="s">
        <v>6</v>
      </c>
      <c r="E14" s="4" t="s">
        <v>23</v>
      </c>
      <c r="F14" s="5" t="s">
        <v>7</v>
      </c>
      <c r="G14" s="6">
        <v>587659.19999999995</v>
      </c>
    </row>
    <row r="15" spans="2:7" x14ac:dyDescent="0.25">
      <c r="B15" s="2" t="s">
        <v>8</v>
      </c>
      <c r="C15" s="3">
        <v>8680</v>
      </c>
      <c r="D15" s="2" t="s">
        <v>6</v>
      </c>
      <c r="E15" s="4" t="s">
        <v>24</v>
      </c>
      <c r="F15" s="5" t="s">
        <v>7</v>
      </c>
      <c r="G15" s="6">
        <v>163072.28</v>
      </c>
    </row>
    <row r="16" spans="2:7" x14ac:dyDescent="0.25">
      <c r="B16" s="2" t="s">
        <v>8</v>
      </c>
      <c r="C16" s="3">
        <v>8683</v>
      </c>
      <c r="D16" s="2" t="s">
        <v>6</v>
      </c>
      <c r="E16" s="4" t="s">
        <v>25</v>
      </c>
      <c r="F16" s="5" t="s">
        <v>14</v>
      </c>
      <c r="G16" s="6">
        <v>85000</v>
      </c>
    </row>
    <row r="17" spans="2:7" x14ac:dyDescent="0.25">
      <c r="B17" s="2" t="s">
        <v>8</v>
      </c>
      <c r="C17" s="3">
        <v>8690</v>
      </c>
      <c r="D17" s="2" t="s">
        <v>6</v>
      </c>
      <c r="E17" s="4" t="s">
        <v>26</v>
      </c>
      <c r="F17" s="5" t="s">
        <v>7</v>
      </c>
      <c r="G17" s="6">
        <v>25000</v>
      </c>
    </row>
    <row r="18" spans="2:7" x14ac:dyDescent="0.25">
      <c r="B18" s="2" t="s">
        <v>8</v>
      </c>
      <c r="C18" s="3">
        <v>8801</v>
      </c>
      <c r="D18" s="2" t="s">
        <v>6</v>
      </c>
      <c r="E18" s="4" t="s">
        <v>27</v>
      </c>
      <c r="F18" s="5" t="s">
        <v>14</v>
      </c>
      <c r="G18" s="7">
        <v>1100000</v>
      </c>
    </row>
    <row r="19" spans="2:7" x14ac:dyDescent="0.25">
      <c r="B19" s="2" t="s">
        <v>8</v>
      </c>
      <c r="C19" s="3">
        <v>8935</v>
      </c>
      <c r="D19" s="2" t="s">
        <v>6</v>
      </c>
      <c r="E19" s="4" t="s">
        <v>28</v>
      </c>
      <c r="F19" s="5" t="s">
        <v>7</v>
      </c>
      <c r="G19" s="6">
        <v>150000</v>
      </c>
    </row>
    <row r="20" spans="2:7" x14ac:dyDescent="0.25">
      <c r="B20" s="2" t="s">
        <v>9</v>
      </c>
      <c r="C20" s="3">
        <v>8968</v>
      </c>
      <c r="D20" s="2" t="s">
        <v>6</v>
      </c>
      <c r="E20" s="4" t="s">
        <v>29</v>
      </c>
      <c r="F20" s="5" t="s">
        <v>7</v>
      </c>
      <c r="G20" s="6">
        <v>100000</v>
      </c>
    </row>
    <row r="21" spans="2:7" x14ac:dyDescent="0.25">
      <c r="B21" s="2" t="s">
        <v>9</v>
      </c>
      <c r="C21" s="3">
        <v>8969</v>
      </c>
      <c r="D21" s="2" t="s">
        <v>6</v>
      </c>
      <c r="E21" s="4" t="s">
        <v>30</v>
      </c>
      <c r="F21" s="5" t="s">
        <v>7</v>
      </c>
      <c r="G21" s="6">
        <v>80000</v>
      </c>
    </row>
    <row r="22" spans="2:7" x14ac:dyDescent="0.25">
      <c r="B22" s="2" t="s">
        <v>9</v>
      </c>
      <c r="C22" s="3">
        <v>8971</v>
      </c>
      <c r="D22" s="2" t="s">
        <v>6</v>
      </c>
      <c r="E22" s="4" t="s">
        <v>31</v>
      </c>
      <c r="F22" s="5" t="s">
        <v>7</v>
      </c>
      <c r="G22" s="6">
        <v>15000</v>
      </c>
    </row>
    <row r="23" spans="2:7" x14ac:dyDescent="0.25">
      <c r="B23" s="2" t="s">
        <v>9</v>
      </c>
      <c r="C23" s="3">
        <v>8973</v>
      </c>
      <c r="D23" s="2" t="s">
        <v>6</v>
      </c>
      <c r="E23" s="4" t="s">
        <v>32</v>
      </c>
      <c r="F23" s="5" t="s">
        <v>7</v>
      </c>
      <c r="G23" s="6">
        <v>100000</v>
      </c>
    </row>
    <row r="24" spans="2:7" x14ac:dyDescent="0.25">
      <c r="B24" s="2" t="s">
        <v>9</v>
      </c>
      <c r="C24" s="3">
        <v>8979</v>
      </c>
      <c r="D24" s="2" t="s">
        <v>6</v>
      </c>
      <c r="E24" s="4" t="s">
        <v>33</v>
      </c>
      <c r="F24" s="5" t="s">
        <v>7</v>
      </c>
      <c r="G24" s="6">
        <v>200000</v>
      </c>
    </row>
    <row r="25" spans="2:7" x14ac:dyDescent="0.25">
      <c r="B25" s="2" t="s">
        <v>9</v>
      </c>
      <c r="C25" s="3">
        <v>8980</v>
      </c>
      <c r="D25" s="2" t="s">
        <v>6</v>
      </c>
      <c r="E25" s="4" t="s">
        <v>34</v>
      </c>
      <c r="F25" s="5" t="s">
        <v>7</v>
      </c>
      <c r="G25" s="6">
        <v>25000</v>
      </c>
    </row>
    <row r="26" spans="2:7" x14ac:dyDescent="0.25">
      <c r="B26" s="2" t="s">
        <v>9</v>
      </c>
      <c r="C26" s="3">
        <v>8982</v>
      </c>
      <c r="D26" s="2" t="s">
        <v>6</v>
      </c>
      <c r="E26" s="4" t="s">
        <v>35</v>
      </c>
      <c r="F26" s="5" t="s">
        <v>7</v>
      </c>
      <c r="G26" s="6">
        <v>60000</v>
      </c>
    </row>
    <row r="27" spans="2:7" ht="15.75" thickBot="1" x14ac:dyDescent="0.3">
      <c r="B27" s="2" t="s">
        <v>8</v>
      </c>
      <c r="C27" s="3">
        <v>9108</v>
      </c>
      <c r="D27" s="2" t="s">
        <v>6</v>
      </c>
      <c r="E27" s="8" t="s">
        <v>37</v>
      </c>
      <c r="F27" s="5" t="s">
        <v>7</v>
      </c>
      <c r="G27" s="9">
        <v>16500.650000000001</v>
      </c>
    </row>
    <row r="28" spans="2:7" ht="15.75" thickBot="1" x14ac:dyDescent="0.3">
      <c r="G28" s="10">
        <f>SUM(G3:G27)</f>
        <v>9769261.0000000019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B8EB1-5E1C-4371-A6EA-BE2AE5184571}">
  <dimension ref="B2:G28"/>
  <sheetViews>
    <sheetView tabSelected="1" zoomScaleNormal="100" workbookViewId="0">
      <selection activeCell="J10" sqref="J10"/>
    </sheetView>
  </sheetViews>
  <sheetFormatPr defaultRowHeight="15" x14ac:dyDescent="0.25"/>
  <cols>
    <col min="1" max="1" width="3.7109375" customWidth="1"/>
    <col min="2" max="2" width="18.5703125" customWidth="1"/>
    <col min="3" max="3" width="13.140625" customWidth="1"/>
    <col min="5" max="5" width="162.42578125" customWidth="1"/>
    <col min="6" max="6" width="12.5703125" customWidth="1"/>
    <col min="7" max="7" width="13.85546875" customWidth="1"/>
  </cols>
  <sheetData>
    <row r="2" spans="2:7" ht="25.5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7" x14ac:dyDescent="0.25">
      <c r="B3" s="2" t="s">
        <v>8</v>
      </c>
      <c r="C3" s="3">
        <v>8668</v>
      </c>
      <c r="D3" s="2" t="s">
        <v>6</v>
      </c>
      <c r="E3" s="4" t="s">
        <v>10</v>
      </c>
      <c r="F3" s="5" t="s">
        <v>7</v>
      </c>
      <c r="G3" s="6">
        <v>331143.40000000002</v>
      </c>
    </row>
    <row r="4" spans="2:7" x14ac:dyDescent="0.25">
      <c r="B4" s="2" t="s">
        <v>8</v>
      </c>
      <c r="C4" s="3">
        <v>8669</v>
      </c>
      <c r="D4" s="2" t="s">
        <v>6</v>
      </c>
      <c r="E4" s="4" t="s">
        <v>11</v>
      </c>
      <c r="F4" s="5" t="s">
        <v>7</v>
      </c>
      <c r="G4" s="7">
        <v>56790.22</v>
      </c>
    </row>
    <row r="5" spans="2:7" x14ac:dyDescent="0.25">
      <c r="B5" s="2" t="s">
        <v>8</v>
      </c>
      <c r="C5" s="3">
        <v>8672</v>
      </c>
      <c r="D5" s="2" t="s">
        <v>6</v>
      </c>
      <c r="E5" s="4" t="s">
        <v>13</v>
      </c>
      <c r="F5" s="5" t="s">
        <v>14</v>
      </c>
      <c r="G5" s="7">
        <v>750000</v>
      </c>
    </row>
    <row r="6" spans="2:7" x14ac:dyDescent="0.25">
      <c r="B6" s="2" t="s">
        <v>8</v>
      </c>
      <c r="C6" s="3">
        <v>8673</v>
      </c>
      <c r="D6" s="2" t="s">
        <v>6</v>
      </c>
      <c r="E6" s="4" t="s">
        <v>36</v>
      </c>
      <c r="F6" s="5" t="s">
        <v>14</v>
      </c>
      <c r="G6" s="7">
        <v>500000</v>
      </c>
    </row>
    <row r="7" spans="2:7" x14ac:dyDescent="0.25">
      <c r="B7" s="2" t="s">
        <v>8</v>
      </c>
      <c r="C7" s="3">
        <v>8674</v>
      </c>
      <c r="D7" s="2" t="s">
        <v>6</v>
      </c>
      <c r="E7" s="4" t="s">
        <v>16</v>
      </c>
      <c r="F7" s="5" t="s">
        <v>14</v>
      </c>
      <c r="G7" s="6">
        <v>1500000</v>
      </c>
    </row>
    <row r="8" spans="2:7" x14ac:dyDescent="0.25">
      <c r="B8" s="2" t="s">
        <v>8</v>
      </c>
      <c r="C8" s="3">
        <v>8675</v>
      </c>
      <c r="D8" s="2" t="s">
        <v>6</v>
      </c>
      <c r="E8" s="4" t="s">
        <v>17</v>
      </c>
      <c r="F8" s="5" t="s">
        <v>14</v>
      </c>
      <c r="G8" s="6">
        <v>1000000</v>
      </c>
    </row>
    <row r="9" spans="2:7" x14ac:dyDescent="0.25">
      <c r="B9" s="2" t="s">
        <v>8</v>
      </c>
      <c r="C9" s="3">
        <v>8676</v>
      </c>
      <c r="D9" s="2" t="s">
        <v>6</v>
      </c>
      <c r="E9" s="4" t="s">
        <v>18</v>
      </c>
      <c r="F9" s="5" t="s">
        <v>7</v>
      </c>
      <c r="G9" s="6">
        <v>103116.48</v>
      </c>
    </row>
    <row r="10" spans="2:7" x14ac:dyDescent="0.25">
      <c r="B10" s="2" t="s">
        <v>8</v>
      </c>
      <c r="C10" s="3">
        <v>8720</v>
      </c>
      <c r="D10" s="2" t="s">
        <v>6</v>
      </c>
      <c r="E10" s="4" t="s">
        <v>19</v>
      </c>
      <c r="F10" s="5" t="s">
        <v>14</v>
      </c>
      <c r="G10" s="6">
        <v>76231.899999999994</v>
      </c>
    </row>
    <row r="11" spans="2:7" x14ac:dyDescent="0.25">
      <c r="B11" s="2" t="s">
        <v>8</v>
      </c>
      <c r="C11" s="3">
        <v>8721</v>
      </c>
      <c r="D11" s="2" t="s">
        <v>6</v>
      </c>
      <c r="E11" s="4" t="s">
        <v>20</v>
      </c>
      <c r="F11" s="5" t="s">
        <v>14</v>
      </c>
      <c r="G11" s="6">
        <v>27826.76</v>
      </c>
    </row>
    <row r="12" spans="2:7" x14ac:dyDescent="0.25">
      <c r="B12" s="2" t="s">
        <v>8</v>
      </c>
      <c r="C12" s="3">
        <v>8677</v>
      </c>
      <c r="D12" s="2" t="s">
        <v>6</v>
      </c>
      <c r="E12" s="4" t="s">
        <v>21</v>
      </c>
      <c r="F12" s="5" t="s">
        <v>14</v>
      </c>
      <c r="G12" s="6">
        <v>1000000</v>
      </c>
    </row>
    <row r="13" spans="2:7" x14ac:dyDescent="0.25">
      <c r="B13" s="2" t="s">
        <v>8</v>
      </c>
      <c r="C13" s="3">
        <v>8678</v>
      </c>
      <c r="D13" s="2" t="s">
        <v>6</v>
      </c>
      <c r="E13" s="4" t="s">
        <v>22</v>
      </c>
      <c r="F13" s="5" t="s">
        <v>7</v>
      </c>
      <c r="G13" s="6">
        <v>1716920.11</v>
      </c>
    </row>
    <row r="14" spans="2:7" x14ac:dyDescent="0.25">
      <c r="B14" s="2" t="s">
        <v>8</v>
      </c>
      <c r="C14" s="3">
        <v>8679</v>
      </c>
      <c r="D14" s="2" t="s">
        <v>6</v>
      </c>
      <c r="E14" s="4" t="s">
        <v>23</v>
      </c>
      <c r="F14" s="5" t="s">
        <v>7</v>
      </c>
      <c r="G14" s="6">
        <v>587659.19999999995</v>
      </c>
    </row>
    <row r="15" spans="2:7" x14ac:dyDescent="0.25">
      <c r="B15" s="2" t="s">
        <v>8</v>
      </c>
      <c r="C15" s="3">
        <v>8680</v>
      </c>
      <c r="D15" s="2" t="s">
        <v>6</v>
      </c>
      <c r="E15" s="4" t="s">
        <v>24</v>
      </c>
      <c r="F15" s="5" t="s">
        <v>7</v>
      </c>
      <c r="G15" s="6">
        <v>163072.28</v>
      </c>
    </row>
    <row r="16" spans="2:7" x14ac:dyDescent="0.25">
      <c r="B16" s="2" t="s">
        <v>8</v>
      </c>
      <c r="C16" s="3">
        <v>8683</v>
      </c>
      <c r="D16" s="2" t="s">
        <v>6</v>
      </c>
      <c r="E16" s="4" t="s">
        <v>25</v>
      </c>
      <c r="F16" s="5" t="s">
        <v>14</v>
      </c>
      <c r="G16" s="6">
        <v>85000</v>
      </c>
    </row>
    <row r="17" spans="2:7" x14ac:dyDescent="0.25">
      <c r="B17" s="2" t="s">
        <v>8</v>
      </c>
      <c r="C17" s="3">
        <v>8690</v>
      </c>
      <c r="D17" s="2" t="s">
        <v>6</v>
      </c>
      <c r="E17" s="4" t="s">
        <v>26</v>
      </c>
      <c r="F17" s="5" t="s">
        <v>7</v>
      </c>
      <c r="G17" s="6">
        <v>25000</v>
      </c>
    </row>
    <row r="18" spans="2:7" x14ac:dyDescent="0.25">
      <c r="B18" s="2" t="s">
        <v>8</v>
      </c>
      <c r="C18" s="3">
        <v>8801</v>
      </c>
      <c r="D18" s="2" t="s">
        <v>6</v>
      </c>
      <c r="E18" s="4" t="s">
        <v>27</v>
      </c>
      <c r="F18" s="5" t="s">
        <v>14</v>
      </c>
      <c r="G18" s="7">
        <v>1100000</v>
      </c>
    </row>
    <row r="19" spans="2:7" x14ac:dyDescent="0.25">
      <c r="B19" s="2" t="s">
        <v>8</v>
      </c>
      <c r="C19" s="3">
        <v>8935</v>
      </c>
      <c r="D19" s="2" t="s">
        <v>6</v>
      </c>
      <c r="E19" s="4" t="s">
        <v>28</v>
      </c>
      <c r="F19" s="5" t="s">
        <v>7</v>
      </c>
      <c r="G19" s="6">
        <v>150000</v>
      </c>
    </row>
    <row r="20" spans="2:7" x14ac:dyDescent="0.25">
      <c r="B20" s="2" t="s">
        <v>9</v>
      </c>
      <c r="C20" s="3">
        <v>8968</v>
      </c>
      <c r="D20" s="2" t="s">
        <v>6</v>
      </c>
      <c r="E20" s="4" t="s">
        <v>29</v>
      </c>
      <c r="F20" s="5" t="s">
        <v>7</v>
      </c>
      <c r="G20" s="6">
        <v>100000</v>
      </c>
    </row>
    <row r="21" spans="2:7" x14ac:dyDescent="0.25">
      <c r="B21" s="2" t="s">
        <v>9</v>
      </c>
      <c r="C21" s="3">
        <v>8969</v>
      </c>
      <c r="D21" s="2" t="s">
        <v>6</v>
      </c>
      <c r="E21" s="4" t="s">
        <v>30</v>
      </c>
      <c r="F21" s="5" t="s">
        <v>7</v>
      </c>
      <c r="G21" s="6">
        <v>80000</v>
      </c>
    </row>
    <row r="22" spans="2:7" x14ac:dyDescent="0.25">
      <c r="B22" s="2" t="s">
        <v>9</v>
      </c>
      <c r="C22" s="3">
        <v>8971</v>
      </c>
      <c r="D22" s="2" t="s">
        <v>6</v>
      </c>
      <c r="E22" s="4" t="s">
        <v>31</v>
      </c>
      <c r="F22" s="5" t="s">
        <v>7</v>
      </c>
      <c r="G22" s="6">
        <v>15000</v>
      </c>
    </row>
    <row r="23" spans="2:7" x14ac:dyDescent="0.25">
      <c r="B23" s="2" t="s">
        <v>9</v>
      </c>
      <c r="C23" s="3">
        <v>8973</v>
      </c>
      <c r="D23" s="2" t="s">
        <v>6</v>
      </c>
      <c r="E23" s="4" t="s">
        <v>32</v>
      </c>
      <c r="F23" s="5" t="s">
        <v>7</v>
      </c>
      <c r="G23" s="6">
        <v>100000</v>
      </c>
    </row>
    <row r="24" spans="2:7" x14ac:dyDescent="0.25">
      <c r="B24" s="2" t="s">
        <v>9</v>
      </c>
      <c r="C24" s="3">
        <v>8979</v>
      </c>
      <c r="D24" s="2" t="s">
        <v>6</v>
      </c>
      <c r="E24" s="4" t="s">
        <v>33</v>
      </c>
      <c r="F24" s="5" t="s">
        <v>7</v>
      </c>
      <c r="G24" s="6">
        <v>200000</v>
      </c>
    </row>
    <row r="25" spans="2:7" x14ac:dyDescent="0.25">
      <c r="B25" s="2" t="s">
        <v>9</v>
      </c>
      <c r="C25" s="3">
        <v>8980</v>
      </c>
      <c r="D25" s="2" t="s">
        <v>6</v>
      </c>
      <c r="E25" s="4" t="s">
        <v>34</v>
      </c>
      <c r="F25" s="5" t="s">
        <v>7</v>
      </c>
      <c r="G25" s="6">
        <v>25000</v>
      </c>
    </row>
    <row r="26" spans="2:7" x14ac:dyDescent="0.25">
      <c r="B26" s="2" t="s">
        <v>9</v>
      </c>
      <c r="C26" s="3">
        <v>8982</v>
      </c>
      <c r="D26" s="2" t="s">
        <v>6</v>
      </c>
      <c r="E26" s="4" t="s">
        <v>35</v>
      </c>
      <c r="F26" s="5" t="s">
        <v>7</v>
      </c>
      <c r="G26" s="6">
        <v>60000</v>
      </c>
    </row>
    <row r="27" spans="2:7" ht="15.75" thickBot="1" x14ac:dyDescent="0.3">
      <c r="B27" s="2" t="s">
        <v>8</v>
      </c>
      <c r="C27" s="3">
        <v>9108</v>
      </c>
      <c r="D27" s="2" t="s">
        <v>6</v>
      </c>
      <c r="E27" s="8" t="s">
        <v>37</v>
      </c>
      <c r="F27" s="5" t="s">
        <v>7</v>
      </c>
      <c r="G27" s="9">
        <v>16500.650000000001</v>
      </c>
    </row>
    <row r="28" spans="2:7" ht="15.75" thickBot="1" x14ac:dyDescent="0.3">
      <c r="G28" s="10">
        <f>SUM(G3:G27)</f>
        <v>9769261.0000000019</v>
      </c>
    </row>
  </sheetData>
  <autoFilter ref="B2:G28" xr:uid="{201B8EB1-5E1C-4371-A6EA-BE2AE5184571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20ZH - JULHO</vt:lpstr>
      <vt:lpstr>20ZH - AGOSTO</vt:lpstr>
      <vt:lpstr>20ZH - SETEMBRO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Eduardo de Queiroz Fundao</dc:creator>
  <cp:lastModifiedBy>Nilberto Júnior</cp:lastModifiedBy>
  <dcterms:created xsi:type="dcterms:W3CDTF">2023-10-04T17:53:42Z</dcterms:created>
  <dcterms:modified xsi:type="dcterms:W3CDTF">2023-10-17T21:20:30Z</dcterms:modified>
</cp:coreProperties>
</file>