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I:\Gp-A-CGESP-bsa\_COPAN\_ATUALIZAÇÕES PARA O QV\"/>
    </mc:Choice>
  </mc:AlternateContent>
  <xr:revisionPtr revIDLastSave="0" documentId="13_ncr:1_{C97D5320-82FA-4C1E-91FC-096AADF74CEC}" xr6:coauthVersionLast="44" xr6:coauthVersionMax="44" xr10:uidLastSave="{00000000-0000-0000-0000-000000000000}"/>
  <bookViews>
    <workbookView xWindow="-120" yWindow="-120" windowWidth="21840" windowHeight="13140" tabRatio="591" xr2:uid="{00000000-000D-0000-FFFF-FFFF00000000}"/>
  </bookViews>
  <sheets>
    <sheet name="INDICADORES E METAS" sheetId="22" r:id="rId1"/>
    <sheet name="AVALIACAO MEIO TERMO" sheetId="33" r:id="rId2"/>
    <sheet name="AVALIACAO FINAL" sheetId="34" r:id="rId3"/>
    <sheet name="FIGURAS" sheetId="35" r:id="rId4"/>
  </sheets>
  <definedNames>
    <definedName name="Figuras">FIGURAS!$A$1:$B$6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34" l="1"/>
  <c r="C7" i="34"/>
  <c r="C7" i="33"/>
</calcChain>
</file>

<file path=xl/sharedStrings.xml><?xml version="1.0" encoding="utf-8"?>
<sst xmlns="http://schemas.openxmlformats.org/spreadsheetml/2006/main" count="142" uniqueCount="75">
  <si>
    <t>INDICADOR</t>
  </si>
  <si>
    <t>MEIO DE VERIFICAÇÃO</t>
  </si>
  <si>
    <t>RESPONSÁVEL</t>
  </si>
  <si>
    <t>ID</t>
  </si>
  <si>
    <t>META  DE MEIO TERMO</t>
  </si>
  <si>
    <t>META FINAL</t>
  </si>
  <si>
    <t>DADOS DA AVALIAÇÃO DE MEIO TERMO</t>
  </si>
  <si>
    <t>OBJETIVO GERAL</t>
  </si>
  <si>
    <t>DATA DA MATRIZ DE METAS</t>
  </si>
  <si>
    <t>Plano de Ação para a Conservação [nome do PAN]</t>
  </si>
  <si>
    <t>DADOS DA MATRIZ DE METAS</t>
  </si>
  <si>
    <t>DATA DA AVALIAÇÃO DE MEIO TERMO</t>
  </si>
  <si>
    <t>DATA DA AVALIAÇÃO FINAL</t>
  </si>
  <si>
    <t xml:space="preserve"> Plano de Ação Nacional para Conservação de Espécies Ameaçadas de Extinção - PAN</t>
  </si>
  <si>
    <t>Avaliação</t>
  </si>
  <si>
    <t xml:space="preserve"> FREQUÊNCIA DE MENSURAÇÃO</t>
  </si>
  <si>
    <t>OBSERVAÇÕES</t>
  </si>
  <si>
    <t>EXPECTATIVA
(Aumentar, Manter, Reduzir)</t>
  </si>
  <si>
    <t>Aumentar</t>
  </si>
  <si>
    <t>DATA DA MENSURAÇÃO</t>
  </si>
  <si>
    <t>TENDÊNCIA DO OBJETIVO ESPECÍFICO</t>
  </si>
  <si>
    <t>Tendência</t>
  </si>
  <si>
    <t>Baixa</t>
  </si>
  <si>
    <t>ACURÁCIA DA ANÁLISE DE TENDÊNCIA</t>
  </si>
  <si>
    <t>DESCRIÇÃO DO RESULTADO DO OBJETIVO ESPECÍFICO</t>
  </si>
  <si>
    <t>DESCRIÇÃO DO RESULTADO DO INDICADOR</t>
  </si>
  <si>
    <t>TENDÊNCIA DO INDICADOR</t>
  </si>
  <si>
    <t>Média</t>
  </si>
  <si>
    <t>Alta</t>
  </si>
  <si>
    <t>ACURÁCIA DA ANÁLISE DE TENDÊNCIA
(Baixa, Média, Alta)</t>
  </si>
  <si>
    <t>OBJETIVO ESPECÍFICO</t>
  </si>
  <si>
    <t>LINHA DE BASE</t>
  </si>
  <si>
    <t>DADOS DA AVALIAÇÃO FINAL</t>
  </si>
  <si>
    <t xml:space="preserve">Nº OBJ. 
ESP. </t>
  </si>
  <si>
    <t xml:space="preserve">RESULTADO DA MONITORIA DO INDICADOR </t>
  </si>
  <si>
    <t>Ampliar o conhecimento sobre ecologia, história natural, distribuição geográfica e sistemática das espécies contempladas no PAN.</t>
  </si>
  <si>
    <t xml:space="preserve">Plano de Ação Nacional para a Conservação da Herpetofauna Ameaçada da Mata Atlântica da Região Sudeste do Brasil - PAN Herpetofauna da Mata Atlântica do Sudeste								</t>
  </si>
  <si>
    <t xml:space="preserve">REDUZIR AS AMEAÇAS SOBRE AS ESPÉCIES DO PAN POR MEIO DE AÇÕES E GERAÇÃO DE CONHECIMENTO, EM CINCO ANOS.					</t>
  </si>
  <si>
    <t>Número de palestras/eventos de sensibilização realizadas</t>
  </si>
  <si>
    <t>anual</t>
  </si>
  <si>
    <t>contato direto, emails, lattes (colaboradores do PAN)</t>
  </si>
  <si>
    <t xml:space="preserve">Número de pessoas capacitadas para  multiplicação de conhecimento  </t>
  </si>
  <si>
    <t>Lista de pressença</t>
  </si>
  <si>
    <t>Número de produtos não acadêmicos produzidos (relatórios técnicos, mídias digitais, mapas, boletins, cartilhas)</t>
  </si>
  <si>
    <t>Alcance das publicações em páginas oficiais de redes sociais de parceiros do PAN</t>
  </si>
  <si>
    <t>Relatórios</t>
  </si>
  <si>
    <t>Relatórios de desempenho da página</t>
  </si>
  <si>
    <t xml:space="preserve">relatórios técnicos, mídias digitais, mapas, boletins, cartilhas </t>
  </si>
  <si>
    <t>Número de ações de fiscalização realizadas nas áreas estratégicas indicadas no PAN</t>
  </si>
  <si>
    <t>Ordem de missão, relatórios de fiscalização</t>
  </si>
  <si>
    <t>semestral</t>
  </si>
  <si>
    <t>Carlos Abrahão (ICMBio)</t>
  </si>
  <si>
    <t>1 fiscalização/área estratégica/ano</t>
  </si>
  <si>
    <t>MapBiomas</t>
  </si>
  <si>
    <t xml:space="preserve">Número de espécies alvo do PAN monitoradas </t>
  </si>
  <si>
    <t>relatórios de monitoramento</t>
  </si>
  <si>
    <t>Número de publicações com as espécies alvo do PAN (artigos submetidos, aceitos ou publicados, livros, capítulos de livro), dissertações e  teses</t>
  </si>
  <si>
    <t>contato direto com os colaboradores, pesquisa bibliográfica, etc</t>
  </si>
  <si>
    <t>Número de localidades com protocolos de prevenção de espécies e patógenos exóticos invasores aplicados</t>
  </si>
  <si>
    <t>contato direto com gestores de Ucs nas áreas estratégicas do PAN</t>
  </si>
  <si>
    <t>já tem 2 protocolos sendo aplicados desde 2015. Ieda se ofereceu para auxiliar a aferição desse indicador</t>
  </si>
  <si>
    <t xml:space="preserve">Número de localidades com monitoramento de patógenos letais (Bd e Ranavírus) </t>
  </si>
  <si>
    <t>Número de palestras e divulgações na mídia sobre espécies e patógenos exóticos invasores</t>
  </si>
  <si>
    <t>contato direto com os colaboradores</t>
  </si>
  <si>
    <t>Incentivar ações que reduzam o declínio populacional das espécies alvo no PAN, a perda de área e qualidade de hábitat, de forma a possibilitar a manutenção das relações funcionais no ecossistema local.</t>
  </si>
  <si>
    <t>Izenita Brum (CienciasBio)</t>
  </si>
  <si>
    <t>Renata Lopes (SEAS-RJ)</t>
  </si>
  <si>
    <t>Felipe Toledo (UNICAMP)</t>
  </si>
  <si>
    <t>João Luiz Gasparini (UFES)</t>
  </si>
  <si>
    <t>Carlos Abrahão (ICMBio/RAN)</t>
  </si>
  <si>
    <t>Carlos Frederico Rocha (UERJ)</t>
  </si>
  <si>
    <t>Francisco Franco (Butantan)</t>
  </si>
  <si>
    <t xml:space="preserve"> Subsidiar, produzir e divulgar conhecimentos e ações para reduzir as pressões antrópicas sobre as espécies alvo do PAN</t>
  </si>
  <si>
    <t>Reduzir os impactos das espécies e patógenos exóticos invasores sobre anfíbios e répteis alvo do PAN e seus hábitats</t>
  </si>
  <si>
    <t>Km² de habitat em recomposição ambiental nas áreas estratégicas do 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</si>
</sst>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6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name val="Calibri"/>
      <family val="2"/>
    </font>
    <font>
      <sz val="16"/>
      <name val="Arial"/>
      <family val="2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name val="Arial"/>
      <family val="2"/>
    </font>
    <font>
      <sz val="1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2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8"/>
      <name val="Calibri"/>
      <family val="2"/>
      <scheme val="minor"/>
    </font>
    <font>
      <sz val="12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AF2A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>
      <alignment horizontal="center" vertical="center" wrapText="1"/>
    </xf>
    <xf numFmtId="0" fontId="4" fillId="0" borderId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2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12" fillId="0" borderId="2" xfId="0" applyFont="1" applyBorder="1" applyAlignment="1">
      <alignment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14" fontId="24" fillId="0" borderId="2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29" fillId="12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27" fillId="3" borderId="2" xfId="0" applyFont="1" applyFill="1" applyBorder="1" applyAlignment="1">
      <alignment vertical="center"/>
    </xf>
    <xf numFmtId="0" fontId="31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29" fillId="14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vertical="center"/>
    </xf>
    <xf numFmtId="0" fontId="33" fillId="0" borderId="2" xfId="0" applyFont="1" applyBorder="1" applyAlignment="1">
      <alignment vertical="center" wrapText="1"/>
    </xf>
    <xf numFmtId="9" fontId="33" fillId="0" borderId="2" xfId="0" applyNumberFormat="1" applyFont="1" applyBorder="1" applyAlignment="1">
      <alignment vertical="center" wrapText="1"/>
    </xf>
    <xf numFmtId="0" fontId="33" fillId="0" borderId="9" xfId="0" applyFont="1" applyBorder="1" applyAlignment="1">
      <alignment horizontal="center" vertical="center" wrapText="1"/>
    </xf>
    <xf numFmtId="14" fontId="33" fillId="0" borderId="2" xfId="0" applyNumberFormat="1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14" fontId="33" fillId="0" borderId="6" xfId="0" applyNumberFormat="1" applyFont="1" applyFill="1" applyBorder="1" applyAlignment="1">
      <alignment horizontal="center" vertical="center"/>
    </xf>
    <xf numFmtId="14" fontId="33" fillId="0" borderId="5" xfId="0" applyNumberFormat="1" applyFont="1" applyFill="1" applyBorder="1" applyAlignment="1">
      <alignment horizontal="center" vertical="center"/>
    </xf>
    <xf numFmtId="0" fontId="34" fillId="8" borderId="3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4" fillId="8" borderId="4" xfId="0" applyFont="1" applyFill="1" applyBorder="1" applyAlignment="1">
      <alignment horizontal="right" vertical="center"/>
    </xf>
    <xf numFmtId="0" fontId="34" fillId="8" borderId="5" xfId="0" applyFont="1" applyFill="1" applyBorder="1" applyAlignment="1">
      <alignment horizontal="right" vertical="center"/>
    </xf>
    <xf numFmtId="0" fontId="33" fillId="9" borderId="4" xfId="0" applyFont="1" applyFill="1" applyBorder="1" applyAlignment="1">
      <alignment horizontal="right" vertical="center"/>
    </xf>
    <xf numFmtId="0" fontId="33" fillId="9" borderId="5" xfId="0" applyFont="1" applyFill="1" applyBorder="1" applyAlignment="1">
      <alignment horizontal="righ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4" fontId="13" fillId="0" borderId="6" xfId="0" applyNumberFormat="1" applyFont="1" applyFill="1" applyBorder="1" applyAlignment="1">
      <alignment horizontal="center" vertical="center"/>
    </xf>
    <xf numFmtId="14" fontId="13" fillId="0" borderId="5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right" vertical="center"/>
    </xf>
    <xf numFmtId="14" fontId="13" fillId="0" borderId="2" xfId="0" applyNumberFormat="1" applyFont="1" applyFill="1" applyBorder="1" applyAlignment="1">
      <alignment horizontal="center" vertical="center"/>
    </xf>
    <xf numFmtId="14" fontId="24" fillId="0" borderId="6" xfId="0" applyNumberFormat="1" applyFont="1" applyFill="1" applyBorder="1" applyAlignment="1">
      <alignment horizontal="center" vertical="center"/>
    </xf>
    <xf numFmtId="14" fontId="24" fillId="0" borderId="5" xfId="0" applyNumberFormat="1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right" vertical="center"/>
    </xf>
    <xf numFmtId="0" fontId="25" fillId="9" borderId="2" xfId="0" applyFont="1" applyFill="1" applyBorder="1" applyAlignment="1">
      <alignment horizontal="right" vertical="center"/>
    </xf>
    <xf numFmtId="0" fontId="25" fillId="10" borderId="2" xfId="0" applyFont="1" applyFill="1" applyBorder="1" applyAlignment="1">
      <alignment horizontal="right" vertical="center"/>
    </xf>
    <xf numFmtId="0" fontId="30" fillId="0" borderId="2" xfId="0" applyFont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</cellXfs>
  <cellStyles count="4">
    <cellStyle name="Estilo 1" xfId="1" xr:uid="{00000000-0005-0000-0000-000000000000}"/>
    <cellStyle name="Normal" xfId="0" builtinId="0"/>
    <cellStyle name="Normal 2" xfId="2" xr:uid="{00000000-0005-0000-0000-000002000000}"/>
    <cellStyle name="Porcentagem 2" xfId="3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303414</xdr:colOff>
      <xdr:row>15</xdr:row>
      <xdr:rowOff>81651</xdr:rowOff>
    </xdr:from>
    <xdr:to>
      <xdr:col>12</xdr:col>
      <xdr:colOff>1746809</xdr:colOff>
      <xdr:row>15</xdr:row>
      <xdr:rowOff>1428458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907000E-09F2-446F-9FF5-275FDA73F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1914" y="8775378"/>
          <a:ext cx="1443395" cy="1346807"/>
        </a:xfrm>
        <a:prstGeom prst="rect">
          <a:avLst/>
        </a:prstGeom>
      </xdr:spPr>
    </xdr:pic>
    <xdr:clientData/>
  </xdr:twoCellAnchor>
  <xdr:twoCellAnchor editAs="oneCell">
    <xdr:from>
      <xdr:col>12</xdr:col>
      <xdr:colOff>456384</xdr:colOff>
      <xdr:row>11</xdr:row>
      <xdr:rowOff>1170071</xdr:rowOff>
    </xdr:from>
    <xdr:to>
      <xdr:col>12</xdr:col>
      <xdr:colOff>1842726</xdr:colOff>
      <xdr:row>13</xdr:row>
      <xdr:rowOff>1170397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1530532-70EC-4FB1-A342-0EBA1C063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4884" y="4235389"/>
          <a:ext cx="1386342" cy="1422396"/>
        </a:xfrm>
        <a:prstGeom prst="rect">
          <a:avLst/>
        </a:prstGeom>
      </xdr:spPr>
    </xdr:pic>
    <xdr:clientData/>
  </xdr:twoCellAnchor>
  <xdr:twoCellAnchor editAs="oneCell">
    <xdr:from>
      <xdr:col>12</xdr:col>
      <xdr:colOff>207817</xdr:colOff>
      <xdr:row>13</xdr:row>
      <xdr:rowOff>1453621</xdr:rowOff>
    </xdr:from>
    <xdr:to>
      <xdr:col>12</xdr:col>
      <xdr:colOff>1741999</xdr:colOff>
      <xdr:row>14</xdr:row>
      <xdr:rowOff>1433555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2F87960-0189-44ED-8F58-7E5C59274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16317" y="7237894"/>
          <a:ext cx="1534182" cy="1434661"/>
        </a:xfrm>
        <a:prstGeom prst="rect">
          <a:avLst/>
        </a:prstGeom>
      </xdr:spPr>
    </xdr:pic>
    <xdr:clientData/>
  </xdr:twoCellAnchor>
  <xdr:twoCellAnchor editAs="oneCell">
    <xdr:from>
      <xdr:col>12</xdr:col>
      <xdr:colOff>361280</xdr:colOff>
      <xdr:row>13</xdr:row>
      <xdr:rowOff>62698</xdr:rowOff>
    </xdr:from>
    <xdr:to>
      <xdr:col>12</xdr:col>
      <xdr:colOff>1753473</xdr:colOff>
      <xdr:row>13</xdr:row>
      <xdr:rowOff>1358098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70394FD-C6B8-4603-BD6D-4AD385D79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69780" y="5846971"/>
          <a:ext cx="1392193" cy="1295400"/>
        </a:xfrm>
        <a:prstGeom prst="rect">
          <a:avLst/>
        </a:prstGeom>
      </xdr:spPr>
    </xdr:pic>
    <xdr:clientData/>
  </xdr:twoCellAnchor>
  <xdr:twoCellAnchor editAs="oneCell">
    <xdr:from>
      <xdr:col>18</xdr:col>
      <xdr:colOff>363682</xdr:colOff>
      <xdr:row>13</xdr:row>
      <xdr:rowOff>467591</xdr:rowOff>
    </xdr:from>
    <xdr:to>
      <xdr:col>18</xdr:col>
      <xdr:colOff>1897864</xdr:colOff>
      <xdr:row>14</xdr:row>
      <xdr:rowOff>447525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7697829-346B-4DC3-9767-7B19A3261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0" y="5697682"/>
          <a:ext cx="1534182" cy="1434661"/>
        </a:xfrm>
        <a:prstGeom prst="rect">
          <a:avLst/>
        </a:prstGeom>
      </xdr:spPr>
    </xdr:pic>
    <xdr:clientData/>
  </xdr:twoCellAnchor>
  <xdr:twoCellAnchor editAs="oneCell">
    <xdr:from>
      <xdr:col>12</xdr:col>
      <xdr:colOff>449036</xdr:colOff>
      <xdr:row>16</xdr:row>
      <xdr:rowOff>108857</xdr:rowOff>
    </xdr:from>
    <xdr:to>
      <xdr:col>12</xdr:col>
      <xdr:colOff>1646465</xdr:colOff>
      <xdr:row>16</xdr:row>
      <xdr:rowOff>1435374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58AB952-CDA7-44A4-AA0B-E93FF4225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0" y="10232571"/>
          <a:ext cx="1197429" cy="1326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372341</xdr:colOff>
      <xdr:row>15</xdr:row>
      <xdr:rowOff>1290336</xdr:rowOff>
    </xdr:from>
    <xdr:to>
      <xdr:col>18</xdr:col>
      <xdr:colOff>1906523</xdr:colOff>
      <xdr:row>16</xdr:row>
      <xdr:rowOff>688564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3C54158-0EB5-43C6-B8EF-0F333336D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65716" y="8529336"/>
          <a:ext cx="1534182" cy="142229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</xdr:row>
      <xdr:rowOff>367090</xdr:rowOff>
    </xdr:from>
    <xdr:to>
      <xdr:col>11</xdr:col>
      <xdr:colOff>1443395</xdr:colOff>
      <xdr:row>17</xdr:row>
      <xdr:rowOff>1701527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B153AD2E-F338-4F48-BD1B-499F4F3A2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0153" y="11654215"/>
          <a:ext cx="1443395" cy="133443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18</xdr:row>
      <xdr:rowOff>267670</xdr:rowOff>
    </xdr:from>
    <xdr:to>
      <xdr:col>11</xdr:col>
      <xdr:colOff>1386342</xdr:colOff>
      <xdr:row>18</xdr:row>
      <xdr:rowOff>1677696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82D1B9A2-BA8D-494C-ABC8-64CF5CC11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5918" y="13578858"/>
          <a:ext cx="1386342" cy="141002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16</xdr:row>
      <xdr:rowOff>441745</xdr:rowOff>
    </xdr:from>
    <xdr:to>
      <xdr:col>11</xdr:col>
      <xdr:colOff>1534182</xdr:colOff>
      <xdr:row>16</xdr:row>
      <xdr:rowOff>1861870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989D0A59-A205-4A1D-8D2F-CE14F1BF0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1875" y="9704808"/>
          <a:ext cx="1534182" cy="14201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359891</xdr:rowOff>
    </xdr:from>
    <xdr:to>
      <xdr:col>11</xdr:col>
      <xdr:colOff>1392193</xdr:colOff>
      <xdr:row>15</xdr:row>
      <xdr:rowOff>1653127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E8A328D0-5791-48A2-9E1A-B671F9081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4724" y="7598891"/>
          <a:ext cx="1392193" cy="129323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19</xdr:row>
      <xdr:rowOff>289009</xdr:rowOff>
    </xdr:from>
    <xdr:to>
      <xdr:col>11</xdr:col>
      <xdr:colOff>1386342</xdr:colOff>
      <xdr:row>19</xdr:row>
      <xdr:rowOff>1723528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ABF0C079-F142-4F50-8F76-45D679750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93446" y="15624259"/>
          <a:ext cx="1386342" cy="143451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</xdr:row>
      <xdr:rowOff>428625</xdr:rowOff>
    </xdr:from>
    <xdr:to>
      <xdr:col>11</xdr:col>
      <xdr:colOff>1197429</xdr:colOff>
      <xdr:row>14</xdr:row>
      <xdr:rowOff>1755142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D478BB6C-6F38-47C7-8D01-A4E57F46C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0" y="5643563"/>
          <a:ext cx="1197429" cy="1326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271104</xdr:colOff>
      <xdr:row>4</xdr:row>
      <xdr:rowOff>117667</xdr:rowOff>
    </xdr:from>
    <xdr:to>
      <xdr:col>1</xdr:col>
      <xdr:colOff>1714499</xdr:colOff>
      <xdr:row>4</xdr:row>
      <xdr:rowOff>1452104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A5D190-71D1-4514-BA21-558F5B37A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247" y="4893774"/>
          <a:ext cx="1443395" cy="1334437"/>
        </a:xfrm>
        <a:prstGeom prst="rect">
          <a:avLst/>
        </a:prstGeom>
      </xdr:spPr>
    </xdr:pic>
    <xdr:clientData/>
  </xdr:twoCellAnchor>
  <xdr:twoCellAnchor editAs="oneCell">
    <xdr:from>
      <xdr:col>1</xdr:col>
      <xdr:colOff>372119</xdr:colOff>
      <xdr:row>5</xdr:row>
      <xdr:rowOff>54429</xdr:rowOff>
    </xdr:from>
    <xdr:to>
      <xdr:col>1</xdr:col>
      <xdr:colOff>1758461</xdr:colOff>
      <xdr:row>5</xdr:row>
      <xdr:rowOff>1464455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BC3EF1C-AFC1-45B1-8DC5-987C54A30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262" y="6368143"/>
          <a:ext cx="1386342" cy="1410026"/>
        </a:xfrm>
        <a:prstGeom prst="rect">
          <a:avLst/>
        </a:prstGeom>
      </xdr:spPr>
    </xdr:pic>
    <xdr:clientData/>
  </xdr:twoCellAnchor>
  <xdr:twoCellAnchor editAs="oneCell">
    <xdr:from>
      <xdr:col>1</xdr:col>
      <xdr:colOff>192826</xdr:colOff>
      <xdr:row>3</xdr:row>
      <xdr:rowOff>60888</xdr:rowOff>
    </xdr:from>
    <xdr:to>
      <xdr:col>1</xdr:col>
      <xdr:colOff>1727008</xdr:colOff>
      <xdr:row>3</xdr:row>
      <xdr:rowOff>1483179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F653B12-4C64-4DDE-AB6B-ED46D1377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969" y="3299388"/>
          <a:ext cx="1534182" cy="1422291"/>
        </a:xfrm>
        <a:prstGeom prst="rect">
          <a:avLst/>
        </a:prstGeom>
      </xdr:spPr>
    </xdr:pic>
    <xdr:clientData/>
  </xdr:twoCellAnchor>
  <xdr:twoCellAnchor editAs="oneCell">
    <xdr:from>
      <xdr:col>1</xdr:col>
      <xdr:colOff>380925</xdr:colOff>
      <xdr:row>2</xdr:row>
      <xdr:rowOff>133351</xdr:rowOff>
    </xdr:from>
    <xdr:to>
      <xdr:col>1</xdr:col>
      <xdr:colOff>1773118</xdr:colOff>
      <xdr:row>2</xdr:row>
      <xdr:rowOff>1428751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4E64CDB5-7377-4377-ABB8-3A238B6A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150" y="1838326"/>
          <a:ext cx="1392193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1</xdr:row>
      <xdr:rowOff>176892</xdr:rowOff>
    </xdr:from>
    <xdr:to>
      <xdr:col>1</xdr:col>
      <xdr:colOff>1673679</xdr:colOff>
      <xdr:row>1</xdr:row>
      <xdr:rowOff>1503409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2B74F0-D3DA-47E3-B5C5-A3CFD76AF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393" y="340178"/>
          <a:ext cx="1197429" cy="1326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K21"/>
  <sheetViews>
    <sheetView tabSelected="1" topLeftCell="A10" zoomScale="70" zoomScaleNormal="70" workbookViewId="0">
      <pane xSplit="3" ySplit="1" topLeftCell="G11" activePane="bottomRight" state="frozen"/>
      <selection activeCell="A10" sqref="A10"/>
      <selection pane="topRight" activeCell="D10" sqref="D10"/>
      <selection pane="bottomLeft" activeCell="A11" sqref="A11"/>
      <selection pane="bottomRight" activeCell="K11" sqref="K11"/>
    </sheetView>
  </sheetViews>
  <sheetFormatPr defaultColWidth="9.140625" defaultRowHeight="23.25" x14ac:dyDescent="0.2"/>
  <cols>
    <col min="1" max="1" width="8" style="2" customWidth="1"/>
    <col min="2" max="2" width="38.28515625" style="2" customWidth="1"/>
    <col min="3" max="3" width="56.5703125" style="32" customWidth="1"/>
    <col min="4" max="4" width="32.140625" style="2" customWidth="1"/>
    <col min="5" max="5" width="40.85546875" style="2" hidden="1" customWidth="1"/>
    <col min="6" max="6" width="40.85546875" style="2" customWidth="1"/>
    <col min="7" max="7" width="35.28515625" style="2" bestFit="1" customWidth="1"/>
    <col min="8" max="8" width="27.7109375" style="2" customWidth="1"/>
    <col min="9" max="10" width="34.5703125" style="2" customWidth="1"/>
    <col min="11" max="11" width="33.28515625" style="2" customWidth="1"/>
    <col min="12" max="16384" width="9.140625" style="2"/>
  </cols>
  <sheetData>
    <row r="1" spans="1:11" s="5" customFormat="1" ht="39" customHeight="1" x14ac:dyDescent="0.2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7" customFormat="1" ht="8.2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6" customFormat="1" ht="15" x14ac:dyDescent="0.2">
      <c r="A3" s="43" t="s">
        <v>36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6" customFormat="1" ht="1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s="1" customFormat="1" ht="26.25" customHeight="1" x14ac:dyDescent="0.2">
      <c r="A5" s="47" t="s">
        <v>7</v>
      </c>
      <c r="B5" s="48"/>
      <c r="C5" s="44" t="s">
        <v>37</v>
      </c>
      <c r="D5" s="45"/>
      <c r="E5" s="45"/>
      <c r="F5" s="45"/>
      <c r="G5" s="45"/>
      <c r="H5" s="45"/>
      <c r="I5" s="45"/>
      <c r="J5" s="45"/>
      <c r="K5" s="46"/>
    </row>
    <row r="6" spans="1:11" s="1" customFormat="1" ht="11.25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s="1" customFormat="1" ht="31.5" customHeight="1" x14ac:dyDescent="0.2">
      <c r="A7" s="49" t="s">
        <v>8</v>
      </c>
      <c r="B7" s="50"/>
      <c r="C7" s="36">
        <v>43717</v>
      </c>
      <c r="D7" s="38"/>
      <c r="E7" s="38"/>
      <c r="F7" s="38"/>
      <c r="G7" s="38"/>
      <c r="H7" s="38"/>
      <c r="I7" s="38"/>
      <c r="J7" s="38"/>
      <c r="K7" s="39"/>
    </row>
    <row r="8" spans="1:11" ht="16.5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21.75" customHeight="1" x14ac:dyDescent="0.2">
      <c r="A9" s="40" t="s">
        <v>10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ht="45" x14ac:dyDescent="0.2">
      <c r="A10" s="37" t="s">
        <v>33</v>
      </c>
      <c r="B10" s="37" t="s">
        <v>30</v>
      </c>
      <c r="C10" s="37" t="s">
        <v>0</v>
      </c>
      <c r="D10" s="37" t="s">
        <v>31</v>
      </c>
      <c r="E10" s="37" t="s">
        <v>4</v>
      </c>
      <c r="F10" s="37" t="s">
        <v>5</v>
      </c>
      <c r="G10" s="37" t="s">
        <v>17</v>
      </c>
      <c r="H10" s="37" t="s">
        <v>1</v>
      </c>
      <c r="I10" s="37" t="s">
        <v>15</v>
      </c>
      <c r="J10" s="37" t="s">
        <v>2</v>
      </c>
      <c r="K10" s="37" t="s">
        <v>16</v>
      </c>
    </row>
    <row r="11" spans="1:11" ht="45" x14ac:dyDescent="0.2">
      <c r="A11" s="52">
        <v>1</v>
      </c>
      <c r="B11" s="52" t="s">
        <v>72</v>
      </c>
      <c r="C11" s="33" t="s">
        <v>38</v>
      </c>
      <c r="D11" s="33">
        <v>0</v>
      </c>
      <c r="E11" s="33"/>
      <c r="F11" s="33">
        <v>50</v>
      </c>
      <c r="G11" s="33" t="s">
        <v>18</v>
      </c>
      <c r="H11" s="33" t="s">
        <v>40</v>
      </c>
      <c r="I11" s="33" t="s">
        <v>39</v>
      </c>
      <c r="J11" s="33" t="s">
        <v>65</v>
      </c>
      <c r="K11" s="33"/>
    </row>
    <row r="12" spans="1:11" ht="30" x14ac:dyDescent="0.2">
      <c r="A12" s="53"/>
      <c r="B12" s="53"/>
      <c r="C12" s="33" t="s">
        <v>41</v>
      </c>
      <c r="D12" s="33">
        <v>0</v>
      </c>
      <c r="E12" s="33"/>
      <c r="F12" s="33">
        <v>250</v>
      </c>
      <c r="G12" s="33" t="s">
        <v>18</v>
      </c>
      <c r="H12" s="33" t="s">
        <v>42</v>
      </c>
      <c r="I12" s="33" t="s">
        <v>39</v>
      </c>
      <c r="J12" s="33" t="s">
        <v>66</v>
      </c>
      <c r="K12" s="33"/>
    </row>
    <row r="13" spans="1:11" ht="30" x14ac:dyDescent="0.2">
      <c r="A13" s="53"/>
      <c r="B13" s="53"/>
      <c r="C13" s="33" t="s">
        <v>44</v>
      </c>
      <c r="D13" s="33">
        <v>0</v>
      </c>
      <c r="E13" s="33"/>
      <c r="F13" s="33">
        <v>2000</v>
      </c>
      <c r="G13" s="33" t="s">
        <v>18</v>
      </c>
      <c r="H13" s="33" t="s">
        <v>46</v>
      </c>
      <c r="I13" s="33" t="s">
        <v>50</v>
      </c>
      <c r="J13" s="33" t="s">
        <v>67</v>
      </c>
      <c r="K13" s="33"/>
    </row>
    <row r="14" spans="1:11" ht="30" x14ac:dyDescent="0.2">
      <c r="A14" s="53"/>
      <c r="B14" s="53"/>
      <c r="C14" s="33" t="s">
        <v>74</v>
      </c>
      <c r="D14" s="33">
        <v>0</v>
      </c>
      <c r="E14" s="33"/>
      <c r="F14" s="34">
        <v>0.1</v>
      </c>
      <c r="G14" s="33" t="s">
        <v>18</v>
      </c>
      <c r="H14" s="33" t="s">
        <v>53</v>
      </c>
      <c r="I14" s="33" t="s">
        <v>39</v>
      </c>
      <c r="J14" s="33" t="s">
        <v>51</v>
      </c>
      <c r="K14" s="33"/>
    </row>
    <row r="15" spans="1:11" ht="45" x14ac:dyDescent="0.2">
      <c r="A15" s="53"/>
      <c r="B15" s="53"/>
      <c r="C15" s="33" t="s">
        <v>43</v>
      </c>
      <c r="D15" s="33">
        <v>0</v>
      </c>
      <c r="E15" s="33"/>
      <c r="F15" s="33">
        <v>25</v>
      </c>
      <c r="G15" s="33" t="s">
        <v>18</v>
      </c>
      <c r="H15" s="33" t="s">
        <v>47</v>
      </c>
      <c r="I15" s="33" t="s">
        <v>39</v>
      </c>
      <c r="J15" s="33" t="s">
        <v>68</v>
      </c>
      <c r="K15" s="33"/>
    </row>
    <row r="16" spans="1:11" ht="105" x14ac:dyDescent="0.2">
      <c r="A16" s="35">
        <v>2</v>
      </c>
      <c r="B16" s="35" t="s">
        <v>64</v>
      </c>
      <c r="C16" s="33" t="s">
        <v>48</v>
      </c>
      <c r="D16" s="33">
        <v>0</v>
      </c>
      <c r="E16" s="33"/>
      <c r="F16" s="33">
        <v>35</v>
      </c>
      <c r="G16" s="33" t="s">
        <v>18</v>
      </c>
      <c r="H16" s="33" t="s">
        <v>49</v>
      </c>
      <c r="I16" s="33" t="s">
        <v>50</v>
      </c>
      <c r="J16" s="33" t="s">
        <v>51</v>
      </c>
      <c r="K16" s="33" t="s">
        <v>52</v>
      </c>
    </row>
    <row r="17" spans="1:11" ht="45" x14ac:dyDescent="0.2">
      <c r="A17" s="52">
        <v>3</v>
      </c>
      <c r="B17" s="52" t="s">
        <v>35</v>
      </c>
      <c r="C17" s="33" t="s">
        <v>56</v>
      </c>
      <c r="D17" s="33">
        <v>0</v>
      </c>
      <c r="E17" s="33"/>
      <c r="F17" s="33">
        <v>20</v>
      </c>
      <c r="G17" s="33" t="s">
        <v>18</v>
      </c>
      <c r="H17" s="33" t="s">
        <v>57</v>
      </c>
      <c r="I17" s="33" t="s">
        <v>39</v>
      </c>
      <c r="J17" s="33" t="s">
        <v>71</v>
      </c>
      <c r="K17" s="33"/>
    </row>
    <row r="18" spans="1:11" ht="30" x14ac:dyDescent="0.2">
      <c r="A18" s="53"/>
      <c r="B18" s="53"/>
      <c r="C18" s="33" t="s">
        <v>61</v>
      </c>
      <c r="D18" s="33">
        <v>0</v>
      </c>
      <c r="E18" s="33"/>
      <c r="F18" s="33">
        <v>1</v>
      </c>
      <c r="G18" s="33" t="s">
        <v>18</v>
      </c>
      <c r="H18" s="33" t="s">
        <v>45</v>
      </c>
      <c r="I18" s="33" t="s">
        <v>39</v>
      </c>
      <c r="J18" s="33" t="s">
        <v>67</v>
      </c>
      <c r="K18" s="33"/>
    </row>
    <row r="19" spans="1:11" ht="30" x14ac:dyDescent="0.2">
      <c r="A19" s="53"/>
      <c r="B19" s="53"/>
      <c r="C19" s="33" t="s">
        <v>54</v>
      </c>
      <c r="D19" s="33">
        <v>4</v>
      </c>
      <c r="E19" s="33"/>
      <c r="F19" s="33">
        <v>8</v>
      </c>
      <c r="G19" s="33" t="s">
        <v>18</v>
      </c>
      <c r="H19" s="33" t="s">
        <v>55</v>
      </c>
      <c r="I19" s="33" t="s">
        <v>39</v>
      </c>
      <c r="J19" s="33" t="s">
        <v>70</v>
      </c>
      <c r="K19" s="33"/>
    </row>
    <row r="20" spans="1:11" ht="60" x14ac:dyDescent="0.2">
      <c r="A20" s="52">
        <v>5</v>
      </c>
      <c r="B20" s="52" t="s">
        <v>73</v>
      </c>
      <c r="C20" s="33" t="s">
        <v>58</v>
      </c>
      <c r="D20" s="33">
        <v>0</v>
      </c>
      <c r="E20" s="33"/>
      <c r="F20" s="33">
        <v>4</v>
      </c>
      <c r="G20" s="33" t="s">
        <v>18</v>
      </c>
      <c r="H20" s="33" t="s">
        <v>59</v>
      </c>
      <c r="I20" s="33" t="s">
        <v>39</v>
      </c>
      <c r="J20" s="33" t="s">
        <v>69</v>
      </c>
      <c r="K20" s="33" t="s">
        <v>60</v>
      </c>
    </row>
    <row r="21" spans="1:11" ht="30" x14ac:dyDescent="0.2">
      <c r="A21" s="54"/>
      <c r="B21" s="54"/>
      <c r="C21" s="33" t="s">
        <v>62</v>
      </c>
      <c r="D21" s="33">
        <v>0</v>
      </c>
      <c r="E21" s="33"/>
      <c r="F21" s="33">
        <v>10</v>
      </c>
      <c r="G21" s="33" t="s">
        <v>18</v>
      </c>
      <c r="H21" s="33" t="s">
        <v>63</v>
      </c>
      <c r="I21" s="33" t="s">
        <v>39</v>
      </c>
      <c r="J21" s="33" t="s">
        <v>67</v>
      </c>
      <c r="K21" s="33"/>
    </row>
  </sheetData>
  <sheetProtection algorithmName="SHA-512" hashValue="ApIU9txinoMHcS2XDtDt3sT0HPpQEcW0Gw+h6dPZKDv1qUYd6uIO5ST6+buPR/afuE2xlO8LhnucN8maOIF9qA==" saltValue="IHRgproqp0uGy94Mmkuauw==" spinCount="100000" sheet="1" formatCells="0" formatColumns="0" formatRows="0" insertColumns="0" insertRows="0" insertHyperlinks="0" deleteColumns="0" deleteRows="0"/>
  <mergeCells count="17">
    <mergeCell ref="B11:B15"/>
    <mergeCell ref="A11:A15"/>
    <mergeCell ref="A17:A19"/>
    <mergeCell ref="B17:B19"/>
    <mergeCell ref="B20:B21"/>
    <mergeCell ref="A20:A21"/>
    <mergeCell ref="D7:K7"/>
    <mergeCell ref="A9:K9"/>
    <mergeCell ref="A1:K1"/>
    <mergeCell ref="A2:K2"/>
    <mergeCell ref="A4:K4"/>
    <mergeCell ref="A6:K6"/>
    <mergeCell ref="A3:K3"/>
    <mergeCell ref="C5:K5"/>
    <mergeCell ref="A5:B5"/>
    <mergeCell ref="A7:B7"/>
    <mergeCell ref="A8:K8"/>
  </mergeCells>
  <dataValidations count="1">
    <dataValidation type="list" allowBlank="1" showInputMessage="1" showErrorMessage="1" sqref="G11:G1048576" xr:uid="{00000000-0002-0000-0000-000000000000}">
      <formula1>"Aumentar, Manter, Reduzir"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U52"/>
  <sheetViews>
    <sheetView zoomScale="70" zoomScaleNormal="70" workbookViewId="0">
      <pane ySplit="12" topLeftCell="A13" activePane="bottomLeft" state="frozen"/>
      <selection pane="bottomLeft" activeCell="Q16" sqref="Q16"/>
    </sheetView>
  </sheetViews>
  <sheetFormatPr defaultColWidth="9.140625" defaultRowHeight="18.75" x14ac:dyDescent="0.2"/>
  <cols>
    <col min="1" max="1" width="8" style="2" customWidth="1"/>
    <col min="2" max="2" width="45.5703125" style="2" customWidth="1"/>
    <col min="3" max="3" width="46.85546875" style="2" customWidth="1"/>
    <col min="4" max="21" width="33.5703125" style="2" customWidth="1"/>
    <col min="22" max="16384" width="9.140625" style="2"/>
  </cols>
  <sheetData>
    <row r="1" spans="1:21" s="5" customFormat="1" ht="39" customHeight="1" x14ac:dyDescent="0.2">
      <c r="A1" s="69" t="s">
        <v>13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s="7" customFormat="1" ht="8.25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s="6" customFormat="1" ht="28.5" x14ac:dyDescent="0.2">
      <c r="A3" s="57" t="s">
        <v>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s="6" customFormat="1" ht="12.75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s="1" customFormat="1" ht="29.25" customHeight="1" x14ac:dyDescent="0.2">
      <c r="A5" s="56" t="s">
        <v>7</v>
      </c>
      <c r="B5" s="56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s="1" customFormat="1" ht="11.25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</row>
    <row r="7" spans="1:21" s="1" customFormat="1" ht="31.5" customHeight="1" x14ac:dyDescent="0.2">
      <c r="A7" s="72" t="s">
        <v>8</v>
      </c>
      <c r="B7" s="72"/>
      <c r="C7" s="9">
        <f>'INDICADORES E METAS'!C7:K7</f>
        <v>43717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1:21" s="1" customFormat="1" ht="11.25" customHeight="1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 spans="1:21" s="1" customFormat="1" ht="31.5" customHeight="1" x14ac:dyDescent="0.2">
      <c r="A9" s="63" t="s">
        <v>11</v>
      </c>
      <c r="B9" s="63"/>
      <c r="C9" s="9">
        <v>43498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8"/>
    </row>
    <row r="10" spans="1:21" ht="16.5" customHeight="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23.25" customHeight="1" x14ac:dyDescent="0.2">
      <c r="A11" s="62" t="s">
        <v>10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59" t="s">
        <v>6</v>
      </c>
      <c r="M11" s="60"/>
      <c r="N11" s="60"/>
      <c r="O11" s="60"/>
      <c r="P11" s="60"/>
      <c r="Q11" s="60"/>
      <c r="R11" s="60"/>
      <c r="S11" s="60"/>
      <c r="T11" s="60"/>
      <c r="U11" s="60"/>
    </row>
    <row r="12" spans="1:21" ht="56.25" x14ac:dyDescent="0.2">
      <c r="A12" s="28" t="s">
        <v>3</v>
      </c>
      <c r="B12" s="28" t="s">
        <v>30</v>
      </c>
      <c r="C12" s="28" t="s">
        <v>0</v>
      </c>
      <c r="D12" s="28" t="s">
        <v>31</v>
      </c>
      <c r="E12" s="28" t="s">
        <v>4</v>
      </c>
      <c r="F12" s="28" t="s">
        <v>5</v>
      </c>
      <c r="G12" s="28" t="s">
        <v>17</v>
      </c>
      <c r="H12" s="28" t="s">
        <v>1</v>
      </c>
      <c r="I12" s="28" t="s">
        <v>15</v>
      </c>
      <c r="J12" s="28" t="s">
        <v>2</v>
      </c>
      <c r="K12" s="28" t="s">
        <v>16</v>
      </c>
      <c r="L12" s="10" t="s">
        <v>34</v>
      </c>
      <c r="M12" s="10" t="s">
        <v>26</v>
      </c>
      <c r="N12" s="10" t="s">
        <v>23</v>
      </c>
      <c r="O12" s="10" t="s">
        <v>25</v>
      </c>
      <c r="P12" s="10" t="s">
        <v>19</v>
      </c>
      <c r="Q12" s="10" t="s">
        <v>2</v>
      </c>
      <c r="R12" s="10" t="s">
        <v>16</v>
      </c>
      <c r="S12" s="29" t="s">
        <v>20</v>
      </c>
      <c r="T12" s="29" t="s">
        <v>29</v>
      </c>
      <c r="U12" s="29" t="s">
        <v>24</v>
      </c>
    </row>
    <row r="13" spans="1:21" x14ac:dyDescent="0.2">
      <c r="A13" s="55">
        <v>1</v>
      </c>
      <c r="B13" s="55"/>
      <c r="C13" s="3"/>
      <c r="D13" s="3"/>
      <c r="E13" s="3"/>
      <c r="F13" s="3"/>
      <c r="G13" s="3"/>
      <c r="H13" s="3"/>
      <c r="I13" s="3"/>
      <c r="J13" s="3"/>
      <c r="K13" s="3"/>
      <c r="L13" s="11"/>
      <c r="M13" s="11"/>
      <c r="N13" s="11" t="s">
        <v>22</v>
      </c>
      <c r="O13" s="11"/>
      <c r="P13" s="11"/>
      <c r="Q13" s="11"/>
      <c r="R13" s="11"/>
      <c r="S13" s="25"/>
      <c r="T13" s="64" t="s">
        <v>22</v>
      </c>
      <c r="U13" s="64"/>
    </row>
    <row r="14" spans="1:21" ht="114" customHeight="1" x14ac:dyDescent="0.2">
      <c r="A14" s="55"/>
      <c r="B14" s="55"/>
      <c r="C14" s="3"/>
      <c r="D14" s="3"/>
      <c r="E14" s="3"/>
      <c r="F14" s="3"/>
      <c r="G14" s="3"/>
      <c r="H14" s="3"/>
      <c r="I14" s="3"/>
      <c r="J14" s="3"/>
      <c r="K14" s="3"/>
      <c r="L14" s="11"/>
      <c r="M14" s="11"/>
      <c r="N14" s="11" t="s">
        <v>27</v>
      </c>
      <c r="O14" s="11"/>
      <c r="P14" s="11"/>
      <c r="Q14" s="11"/>
      <c r="R14" s="11"/>
      <c r="S14" s="26"/>
      <c r="T14" s="65"/>
      <c r="U14" s="65"/>
    </row>
    <row r="15" spans="1:21" ht="114" customHeight="1" x14ac:dyDescent="0.2">
      <c r="A15" s="55"/>
      <c r="B15" s="55"/>
      <c r="C15" s="3"/>
      <c r="D15" s="3"/>
      <c r="E15" s="3"/>
      <c r="F15" s="3"/>
      <c r="G15" s="3"/>
      <c r="H15" s="3"/>
      <c r="I15" s="3"/>
      <c r="J15" s="3"/>
      <c r="K15" s="3"/>
      <c r="L15" s="11"/>
      <c r="M15" s="11"/>
      <c r="N15" s="11" t="s">
        <v>28</v>
      </c>
      <c r="O15" s="11"/>
      <c r="P15" s="11"/>
      <c r="Q15" s="11"/>
      <c r="R15" s="11"/>
      <c r="S15" s="26"/>
      <c r="T15" s="65"/>
      <c r="U15" s="65"/>
    </row>
    <row r="16" spans="1:21" ht="114" customHeight="1" x14ac:dyDescent="0.2">
      <c r="A16" s="55"/>
      <c r="B16" s="55"/>
      <c r="C16" s="3"/>
      <c r="D16" s="3"/>
      <c r="E16" s="3"/>
      <c r="F16" s="3"/>
      <c r="G16" s="3"/>
      <c r="H16" s="3"/>
      <c r="I16" s="3"/>
      <c r="J16" s="3"/>
      <c r="K16" s="3"/>
      <c r="L16" s="11"/>
      <c r="M16" s="11"/>
      <c r="N16" s="11"/>
      <c r="O16" s="11"/>
      <c r="P16" s="11"/>
      <c r="Q16" s="11"/>
      <c r="R16" s="11"/>
      <c r="S16" s="27"/>
      <c r="T16" s="66"/>
      <c r="U16" s="66"/>
    </row>
    <row r="17" spans="1:21" ht="114" customHeight="1" x14ac:dyDescent="0.2">
      <c r="A17" s="55">
        <v>2</v>
      </c>
      <c r="B17" s="55"/>
      <c r="C17" s="3"/>
      <c r="D17" s="3"/>
      <c r="E17" s="3"/>
      <c r="F17" s="3"/>
      <c r="G17" s="3"/>
      <c r="H17" s="3"/>
      <c r="I17" s="3"/>
      <c r="J17" s="3"/>
      <c r="K17" s="3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14" customHeight="1" x14ac:dyDescent="0.2">
      <c r="A18" s="55"/>
      <c r="B18" s="55"/>
      <c r="C18" s="3"/>
      <c r="D18" s="3"/>
      <c r="E18" s="3"/>
      <c r="F18" s="3"/>
      <c r="G18" s="3"/>
      <c r="H18" s="3"/>
      <c r="I18" s="3"/>
      <c r="J18" s="3"/>
      <c r="K18" s="3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14" customHeight="1" x14ac:dyDescent="0.2">
      <c r="A19" s="55"/>
      <c r="B19" s="55"/>
      <c r="C19" s="8"/>
      <c r="D19" s="3"/>
      <c r="E19" s="3"/>
      <c r="F19" s="3"/>
      <c r="G19" s="3"/>
      <c r="H19" s="3"/>
      <c r="I19" s="3"/>
      <c r="J19" s="3"/>
      <c r="K19" s="3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114" customHeight="1" x14ac:dyDescent="0.2">
      <c r="A20" s="55"/>
      <c r="B20" s="55"/>
      <c r="C20" s="8"/>
      <c r="D20" s="3"/>
      <c r="E20" s="4"/>
      <c r="F20" s="4"/>
      <c r="G20" s="3"/>
      <c r="H20" s="3"/>
      <c r="I20" s="3"/>
      <c r="J20" s="3"/>
      <c r="K20" s="4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114" customHeight="1" x14ac:dyDescent="0.2">
      <c r="A21" s="55">
        <v>3</v>
      </c>
      <c r="B21" s="55"/>
      <c r="C21" s="3"/>
      <c r="D21" s="3"/>
      <c r="E21" s="3"/>
      <c r="F21" s="3"/>
      <c r="G21" s="3"/>
      <c r="H21" s="3"/>
      <c r="I21" s="3"/>
      <c r="J21" s="3"/>
      <c r="K21" s="3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114" customHeight="1" x14ac:dyDescent="0.2">
      <c r="A22" s="55"/>
      <c r="B22" s="55"/>
      <c r="C22" s="3"/>
      <c r="D22" s="3"/>
      <c r="E22" s="3"/>
      <c r="F22" s="3"/>
      <c r="G22" s="3"/>
      <c r="H22" s="3"/>
      <c r="I22" s="3"/>
      <c r="J22" s="3"/>
      <c r="K22" s="3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114" customHeight="1" x14ac:dyDescent="0.2">
      <c r="A23" s="55"/>
      <c r="B23" s="55"/>
      <c r="C23" s="3"/>
      <c r="D23" s="3"/>
      <c r="E23" s="3"/>
      <c r="F23" s="3"/>
      <c r="G23" s="3"/>
      <c r="H23" s="3"/>
      <c r="I23" s="3"/>
      <c r="J23" s="3"/>
      <c r="K23" s="3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114" customHeight="1" x14ac:dyDescent="0.2">
      <c r="A24" s="55"/>
      <c r="B24" s="55"/>
      <c r="C24" s="3"/>
      <c r="D24" s="3"/>
      <c r="E24" s="3"/>
      <c r="F24" s="3"/>
      <c r="G24" s="3"/>
      <c r="H24" s="3"/>
      <c r="I24" s="3"/>
      <c r="J24" s="3"/>
      <c r="K24" s="3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114" customHeight="1" x14ac:dyDescent="0.2">
      <c r="A25" s="55">
        <v>4</v>
      </c>
      <c r="B25" s="55"/>
      <c r="C25" s="3"/>
      <c r="D25" s="3"/>
      <c r="E25" s="3"/>
      <c r="F25" s="3"/>
      <c r="G25" s="3"/>
      <c r="H25" s="3"/>
      <c r="I25" s="3"/>
      <c r="J25" s="3"/>
      <c r="K25" s="3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14" customHeight="1" x14ac:dyDescent="0.2">
      <c r="A26" s="55"/>
      <c r="B26" s="55"/>
      <c r="C26" s="3"/>
      <c r="D26" s="3"/>
      <c r="E26" s="3"/>
      <c r="F26" s="3"/>
      <c r="G26" s="3"/>
      <c r="H26" s="3"/>
      <c r="I26" s="3"/>
      <c r="J26" s="3"/>
      <c r="K26" s="3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14" customHeight="1" x14ac:dyDescent="0.2">
      <c r="A27" s="55"/>
      <c r="B27" s="55"/>
      <c r="C27" s="3"/>
      <c r="D27" s="3"/>
      <c r="E27" s="3"/>
      <c r="F27" s="3"/>
      <c r="G27" s="3"/>
      <c r="H27" s="3"/>
      <c r="I27" s="3"/>
      <c r="J27" s="3"/>
      <c r="K27" s="3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114" customHeight="1" x14ac:dyDescent="0.2">
      <c r="A28" s="55"/>
      <c r="B28" s="55"/>
      <c r="C28" s="3"/>
      <c r="D28" s="3"/>
      <c r="E28" s="3"/>
      <c r="F28" s="3"/>
      <c r="G28" s="3"/>
      <c r="H28" s="3"/>
      <c r="I28" s="3"/>
      <c r="J28" s="3"/>
      <c r="K28" s="3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114" customHeight="1" x14ac:dyDescent="0.2">
      <c r="A29" s="55">
        <v>5</v>
      </c>
      <c r="B29" s="55"/>
      <c r="C29" s="3"/>
      <c r="D29" s="3"/>
      <c r="E29" s="3"/>
      <c r="F29" s="3"/>
      <c r="G29" s="3"/>
      <c r="H29" s="3"/>
      <c r="I29" s="3"/>
      <c r="J29" s="3"/>
      <c r="K29" s="3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14" customHeight="1" x14ac:dyDescent="0.2">
      <c r="A30" s="55"/>
      <c r="B30" s="55"/>
      <c r="C30" s="3"/>
      <c r="D30" s="3"/>
      <c r="E30" s="3"/>
      <c r="F30" s="3"/>
      <c r="G30" s="3"/>
      <c r="H30" s="3"/>
      <c r="I30" s="3"/>
      <c r="J30" s="3"/>
      <c r="K30" s="3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14" customHeight="1" x14ac:dyDescent="0.2">
      <c r="A31" s="55"/>
      <c r="B31" s="55"/>
      <c r="C31" s="3"/>
      <c r="D31" s="3"/>
      <c r="E31" s="3"/>
      <c r="F31" s="3"/>
      <c r="G31" s="3"/>
      <c r="H31" s="3"/>
      <c r="I31" s="3"/>
      <c r="J31" s="3"/>
      <c r="K31" s="3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14" customHeight="1" x14ac:dyDescent="0.2">
      <c r="A32" s="55"/>
      <c r="B32" s="55"/>
      <c r="C32" s="3"/>
      <c r="D32" s="3"/>
      <c r="E32" s="3"/>
      <c r="F32" s="3"/>
      <c r="G32" s="3"/>
      <c r="H32" s="3"/>
      <c r="I32" s="3"/>
      <c r="J32" s="3"/>
      <c r="K32" s="3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14" customHeight="1" x14ac:dyDescent="0.2">
      <c r="A33" s="55">
        <v>6</v>
      </c>
      <c r="B33" s="55"/>
      <c r="C33" s="3"/>
      <c r="D33" s="3"/>
      <c r="E33" s="3"/>
      <c r="F33" s="3"/>
      <c r="G33" s="3"/>
      <c r="H33" s="3"/>
      <c r="I33" s="3"/>
      <c r="J33" s="3"/>
      <c r="K33" s="3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14" customHeight="1" x14ac:dyDescent="0.2">
      <c r="A34" s="55"/>
      <c r="B34" s="55"/>
      <c r="C34" s="3"/>
      <c r="D34" s="3"/>
      <c r="E34" s="3"/>
      <c r="F34" s="3"/>
      <c r="G34" s="3"/>
      <c r="H34" s="3"/>
      <c r="I34" s="3"/>
      <c r="J34" s="3"/>
      <c r="K34" s="3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14" customHeight="1" x14ac:dyDescent="0.2">
      <c r="A35" s="55"/>
      <c r="B35" s="55"/>
      <c r="C35" s="3"/>
      <c r="D35" s="3"/>
      <c r="E35" s="3"/>
      <c r="F35" s="3"/>
      <c r="G35" s="3"/>
      <c r="H35" s="3"/>
      <c r="I35" s="3"/>
      <c r="J35" s="3"/>
      <c r="K35" s="3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14" customHeight="1" x14ac:dyDescent="0.2">
      <c r="A36" s="55"/>
      <c r="B36" s="55"/>
      <c r="C36" s="3"/>
      <c r="D36" s="3"/>
      <c r="E36" s="3"/>
      <c r="F36" s="3"/>
      <c r="G36" s="3"/>
      <c r="H36" s="3"/>
      <c r="I36" s="3"/>
      <c r="J36" s="3"/>
      <c r="K36" s="3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14" customHeight="1" x14ac:dyDescent="0.2">
      <c r="A37" s="55">
        <v>7</v>
      </c>
      <c r="B37" s="55"/>
      <c r="C37" s="3"/>
      <c r="D37" s="3"/>
      <c r="E37" s="3"/>
      <c r="F37" s="3"/>
      <c r="G37" s="3"/>
      <c r="H37" s="3"/>
      <c r="I37" s="3"/>
      <c r="J37" s="3"/>
      <c r="K37" s="3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14" customHeight="1" x14ac:dyDescent="0.2">
      <c r="A38" s="55"/>
      <c r="B38" s="55"/>
      <c r="C38" s="3"/>
      <c r="D38" s="3"/>
      <c r="E38" s="3"/>
      <c r="F38" s="3"/>
      <c r="G38" s="3"/>
      <c r="H38" s="3"/>
      <c r="I38" s="3"/>
      <c r="J38" s="3"/>
      <c r="K38" s="3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14" customHeight="1" x14ac:dyDescent="0.2">
      <c r="A39" s="55"/>
      <c r="B39" s="55"/>
      <c r="C39" s="3"/>
      <c r="D39" s="3"/>
      <c r="E39" s="3"/>
      <c r="F39" s="3"/>
      <c r="G39" s="3"/>
      <c r="H39" s="3"/>
      <c r="I39" s="3"/>
      <c r="J39" s="3"/>
      <c r="K39" s="3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14" customHeight="1" x14ac:dyDescent="0.2">
      <c r="A40" s="55"/>
      <c r="B40" s="55"/>
      <c r="C40" s="3"/>
      <c r="D40" s="3"/>
      <c r="E40" s="3"/>
      <c r="F40" s="3"/>
      <c r="G40" s="3"/>
      <c r="H40" s="3"/>
      <c r="I40" s="3"/>
      <c r="J40" s="3"/>
      <c r="K40" s="3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14" customHeight="1" x14ac:dyDescent="0.2">
      <c r="A41" s="55">
        <v>8</v>
      </c>
      <c r="B41" s="55"/>
      <c r="C41" s="3"/>
      <c r="D41" s="3"/>
      <c r="E41" s="3"/>
      <c r="F41" s="3"/>
      <c r="G41" s="3"/>
      <c r="H41" s="3"/>
      <c r="I41" s="3"/>
      <c r="J41" s="3"/>
      <c r="K41" s="3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14" customHeight="1" x14ac:dyDescent="0.2">
      <c r="A42" s="55"/>
      <c r="B42" s="55"/>
      <c r="C42" s="3"/>
      <c r="D42" s="3"/>
      <c r="E42" s="3"/>
      <c r="F42" s="3"/>
      <c r="G42" s="3"/>
      <c r="H42" s="3"/>
      <c r="I42" s="3"/>
      <c r="J42" s="3"/>
      <c r="K42" s="3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14" customHeight="1" x14ac:dyDescent="0.2">
      <c r="A43" s="55"/>
      <c r="B43" s="55"/>
      <c r="C43" s="3"/>
      <c r="D43" s="3"/>
      <c r="E43" s="3"/>
      <c r="F43" s="3"/>
      <c r="G43" s="3"/>
      <c r="H43" s="3"/>
      <c r="I43" s="3"/>
      <c r="J43" s="3"/>
      <c r="K43" s="3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14" customHeight="1" x14ac:dyDescent="0.2">
      <c r="A44" s="55"/>
      <c r="B44" s="55"/>
      <c r="C44" s="3"/>
      <c r="D44" s="3"/>
      <c r="E44" s="3"/>
      <c r="F44" s="3"/>
      <c r="G44" s="3"/>
      <c r="H44" s="3"/>
      <c r="I44" s="3"/>
      <c r="J44" s="3"/>
      <c r="K44" s="3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14" customHeight="1" x14ac:dyDescent="0.2">
      <c r="A45" s="55">
        <v>9</v>
      </c>
      <c r="B45" s="55"/>
      <c r="C45" s="3"/>
      <c r="D45" s="3"/>
      <c r="E45" s="3"/>
      <c r="F45" s="3"/>
      <c r="G45" s="3"/>
      <c r="H45" s="3"/>
      <c r="I45" s="3"/>
      <c r="J45" s="3"/>
      <c r="K45" s="3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14" customHeight="1" x14ac:dyDescent="0.2">
      <c r="A46" s="55"/>
      <c r="B46" s="55"/>
      <c r="C46" s="3"/>
      <c r="D46" s="3"/>
      <c r="E46" s="3"/>
      <c r="F46" s="3"/>
      <c r="G46" s="3"/>
      <c r="H46" s="3"/>
      <c r="I46" s="3"/>
      <c r="J46" s="3"/>
      <c r="K46" s="3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14" customHeight="1" x14ac:dyDescent="0.2">
      <c r="A47" s="55"/>
      <c r="B47" s="55"/>
      <c r="C47" s="3"/>
      <c r="D47" s="3"/>
      <c r="E47" s="3"/>
      <c r="F47" s="3"/>
      <c r="G47" s="3"/>
      <c r="H47" s="3"/>
      <c r="I47" s="3"/>
      <c r="J47" s="3"/>
      <c r="K47" s="3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14" customHeight="1" x14ac:dyDescent="0.2">
      <c r="A48" s="55"/>
      <c r="B48" s="55"/>
      <c r="C48" s="3"/>
      <c r="D48" s="3"/>
      <c r="E48" s="3"/>
      <c r="F48" s="3"/>
      <c r="G48" s="3"/>
      <c r="H48" s="3"/>
      <c r="I48" s="3"/>
      <c r="J48" s="3"/>
      <c r="K48" s="3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14" customHeight="1" x14ac:dyDescent="0.2">
      <c r="A49" s="55">
        <v>10</v>
      </c>
      <c r="B49" s="55"/>
      <c r="C49" s="3"/>
      <c r="D49" s="3"/>
      <c r="E49" s="3"/>
      <c r="F49" s="3"/>
      <c r="G49" s="3"/>
      <c r="H49" s="3"/>
      <c r="I49" s="3"/>
      <c r="J49" s="3"/>
      <c r="K49" s="3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14" customHeight="1" x14ac:dyDescent="0.2">
      <c r="A50" s="55"/>
      <c r="B50" s="55"/>
      <c r="C50" s="3"/>
      <c r="D50" s="3"/>
      <c r="E50" s="3"/>
      <c r="F50" s="3"/>
      <c r="G50" s="3"/>
      <c r="H50" s="3"/>
      <c r="I50" s="3"/>
      <c r="J50" s="3"/>
      <c r="K50" s="3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14" customHeight="1" x14ac:dyDescent="0.2">
      <c r="A51" s="55"/>
      <c r="B51" s="55"/>
      <c r="C51" s="3"/>
      <c r="D51" s="3"/>
      <c r="E51" s="3"/>
      <c r="F51" s="3"/>
      <c r="G51" s="3"/>
      <c r="H51" s="3"/>
      <c r="I51" s="3"/>
      <c r="J51" s="3"/>
      <c r="K51" s="3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14" customHeight="1" x14ac:dyDescent="0.2">
      <c r="A52" s="55"/>
      <c r="B52" s="55"/>
      <c r="C52" s="3"/>
      <c r="D52" s="3"/>
      <c r="E52" s="3"/>
      <c r="F52" s="3"/>
      <c r="G52" s="3"/>
      <c r="H52" s="3"/>
      <c r="I52" s="3"/>
      <c r="J52" s="3"/>
      <c r="K52" s="3"/>
      <c r="L52" s="11"/>
      <c r="M52" s="11"/>
      <c r="N52" s="11"/>
      <c r="O52" s="11"/>
      <c r="P52" s="11"/>
      <c r="Q52" s="11"/>
      <c r="R52" s="11"/>
      <c r="S52" s="11"/>
      <c r="T52" s="11"/>
      <c r="U52" s="11"/>
    </row>
  </sheetData>
  <mergeCells count="37">
    <mergeCell ref="A1:U1"/>
    <mergeCell ref="A4:U4"/>
    <mergeCell ref="A2:U2"/>
    <mergeCell ref="A6:U6"/>
    <mergeCell ref="A8:U8"/>
    <mergeCell ref="A7:B7"/>
    <mergeCell ref="D7:U7"/>
    <mergeCell ref="A41:A44"/>
    <mergeCell ref="B41:B44"/>
    <mergeCell ref="A45:A48"/>
    <mergeCell ref="B45:B48"/>
    <mergeCell ref="A49:A52"/>
    <mergeCell ref="B49:B52"/>
    <mergeCell ref="A29:A32"/>
    <mergeCell ref="B29:B32"/>
    <mergeCell ref="A33:A36"/>
    <mergeCell ref="B33:B36"/>
    <mergeCell ref="A37:A40"/>
    <mergeCell ref="B37:B40"/>
    <mergeCell ref="A17:A20"/>
    <mergeCell ref="B17:B20"/>
    <mergeCell ref="A21:A24"/>
    <mergeCell ref="B21:B24"/>
    <mergeCell ref="A25:A28"/>
    <mergeCell ref="B25:B28"/>
    <mergeCell ref="A13:A16"/>
    <mergeCell ref="B13:B16"/>
    <mergeCell ref="A5:B5"/>
    <mergeCell ref="A3:U3"/>
    <mergeCell ref="C5:U5"/>
    <mergeCell ref="L11:U11"/>
    <mergeCell ref="A10:U10"/>
    <mergeCell ref="A11:K11"/>
    <mergeCell ref="A9:B9"/>
    <mergeCell ref="U13:U16"/>
    <mergeCell ref="D9:U9"/>
    <mergeCell ref="T13:T16"/>
  </mergeCells>
  <dataValidations count="1">
    <dataValidation type="list" allowBlank="1" showInputMessage="1" showErrorMessage="1" sqref="N13:N1048576 T13 T17:T1048576" xr:uid="{00000000-0002-0000-0100-000000000000}">
      <formula1>"Baixa, Média, Alta"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U54"/>
  <sheetViews>
    <sheetView topLeftCell="H1" zoomScale="55" zoomScaleNormal="55" workbookViewId="0">
      <pane ySplit="14" topLeftCell="A15" activePane="bottomLeft" state="frozen"/>
      <selection pane="bottomLeft" activeCell="D7" sqref="D7:U7"/>
    </sheetView>
  </sheetViews>
  <sheetFormatPr defaultColWidth="9.140625" defaultRowHeight="18.75" x14ac:dyDescent="0.2"/>
  <cols>
    <col min="1" max="1" width="8" style="19" customWidth="1"/>
    <col min="2" max="2" width="45.5703125" style="19" customWidth="1"/>
    <col min="3" max="3" width="46.85546875" style="19" customWidth="1"/>
    <col min="4" max="21" width="33.5703125" style="19" customWidth="1"/>
    <col min="22" max="16384" width="9.140625" style="19"/>
  </cols>
  <sheetData>
    <row r="1" spans="1:21" s="14" customFormat="1" ht="39" customHeight="1" x14ac:dyDescent="0.2">
      <c r="A1" s="82" t="s">
        <v>13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s="15" customFormat="1" ht="8.2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1" s="16" customFormat="1" ht="28.5" x14ac:dyDescent="0.2">
      <c r="A3" s="84" t="s">
        <v>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1" s="16" customFormat="1" ht="12.75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</row>
    <row r="5" spans="1:21" s="17" customFormat="1" ht="26.25" customHeight="1" x14ac:dyDescent="0.2">
      <c r="A5" s="76" t="s">
        <v>7</v>
      </c>
      <c r="B5" s="7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</row>
    <row r="6" spans="1:21" s="17" customFormat="1" ht="11.2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1" s="17" customFormat="1" ht="31.5" customHeight="1" x14ac:dyDescent="0.2">
      <c r="A7" s="79" t="s">
        <v>8</v>
      </c>
      <c r="B7" s="79"/>
      <c r="C7" s="18">
        <f>'INDICADORES E METAS'!C7</f>
        <v>43717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5"/>
    </row>
    <row r="8" spans="1:21" s="17" customFormat="1" ht="11.25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</row>
    <row r="9" spans="1:21" s="17" customFormat="1" ht="31.5" customHeight="1" x14ac:dyDescent="0.2">
      <c r="A9" s="80" t="s">
        <v>11</v>
      </c>
      <c r="B9" s="80"/>
      <c r="C9" s="18">
        <f>'AVALIACAO MEIO TERMO'!C9</f>
        <v>43498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5"/>
    </row>
    <row r="10" spans="1:21" s="17" customFormat="1" ht="11.25" customHeight="1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</row>
    <row r="11" spans="1:21" s="17" customFormat="1" ht="31.5" customHeight="1" x14ac:dyDescent="0.2">
      <c r="A11" s="78" t="s">
        <v>12</v>
      </c>
      <c r="B11" s="78"/>
      <c r="C11" s="18">
        <v>43893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</row>
    <row r="12" spans="1:21" ht="16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</row>
    <row r="13" spans="1:21" ht="42" customHeight="1" x14ac:dyDescent="0.2">
      <c r="A13" s="90" t="s">
        <v>10</v>
      </c>
      <c r="B13" s="91"/>
      <c r="C13" s="91"/>
      <c r="D13" s="91"/>
      <c r="E13" s="91"/>
      <c r="F13" s="91"/>
      <c r="G13" s="91"/>
      <c r="H13" s="91"/>
      <c r="I13" s="91"/>
      <c r="J13" s="91"/>
      <c r="K13" s="92"/>
      <c r="L13" s="93" t="s">
        <v>32</v>
      </c>
      <c r="M13" s="94"/>
      <c r="N13" s="94"/>
      <c r="O13" s="94"/>
      <c r="P13" s="94"/>
      <c r="Q13" s="94"/>
      <c r="R13" s="94"/>
      <c r="S13" s="94"/>
      <c r="T13" s="94"/>
      <c r="U13" s="94"/>
    </row>
    <row r="14" spans="1:21" ht="108" customHeight="1" x14ac:dyDescent="0.2">
      <c r="A14" s="28" t="s">
        <v>3</v>
      </c>
      <c r="B14" s="28" t="s">
        <v>30</v>
      </c>
      <c r="C14" s="28" t="s">
        <v>0</v>
      </c>
      <c r="D14" s="28" t="s">
        <v>31</v>
      </c>
      <c r="E14" s="28" t="s">
        <v>4</v>
      </c>
      <c r="F14" s="28" t="s">
        <v>5</v>
      </c>
      <c r="G14" s="28" t="s">
        <v>17</v>
      </c>
      <c r="H14" s="28" t="s">
        <v>1</v>
      </c>
      <c r="I14" s="28" t="s">
        <v>15</v>
      </c>
      <c r="J14" s="28" t="s">
        <v>2</v>
      </c>
      <c r="K14" s="28" t="s">
        <v>16</v>
      </c>
      <c r="L14" s="31" t="s">
        <v>34</v>
      </c>
      <c r="M14" s="20" t="s">
        <v>26</v>
      </c>
      <c r="N14" s="20" t="s">
        <v>23</v>
      </c>
      <c r="O14" s="20" t="s">
        <v>25</v>
      </c>
      <c r="P14" s="20" t="s">
        <v>19</v>
      </c>
      <c r="Q14" s="20" t="s">
        <v>2</v>
      </c>
      <c r="R14" s="20" t="s">
        <v>16</v>
      </c>
      <c r="S14" s="30" t="s">
        <v>20</v>
      </c>
      <c r="T14" s="30" t="s">
        <v>29</v>
      </c>
      <c r="U14" s="30" t="s">
        <v>24</v>
      </c>
    </row>
    <row r="15" spans="1:21" ht="159.75" customHeight="1" x14ac:dyDescent="0.2">
      <c r="A15" s="81">
        <v>1</v>
      </c>
      <c r="B15" s="81"/>
      <c r="C15" s="21"/>
      <c r="D15" s="21"/>
      <c r="E15" s="21"/>
      <c r="F15" s="21"/>
      <c r="G15" s="21"/>
      <c r="H15" s="21"/>
      <c r="I15" s="21"/>
      <c r="J15" s="21"/>
      <c r="K15" s="21"/>
      <c r="L15" s="22"/>
      <c r="M15" s="22"/>
      <c r="N15" s="22"/>
      <c r="O15" s="22"/>
      <c r="P15" s="22"/>
      <c r="Q15" s="22"/>
      <c r="R15" s="22"/>
      <c r="S15" s="87"/>
      <c r="T15" s="87" t="s">
        <v>27</v>
      </c>
      <c r="U15" s="87"/>
    </row>
    <row r="16" spans="1:21" ht="159.75" customHeight="1" x14ac:dyDescent="0.2">
      <c r="A16" s="81"/>
      <c r="B16" s="8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22"/>
      <c r="Q16" s="22"/>
      <c r="R16" s="22"/>
      <c r="S16" s="88"/>
      <c r="T16" s="88"/>
      <c r="U16" s="88"/>
    </row>
    <row r="17" spans="1:21" ht="159.75" customHeight="1" x14ac:dyDescent="0.2">
      <c r="A17" s="81"/>
      <c r="B17" s="8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  <c r="P17" s="22"/>
      <c r="Q17" s="22"/>
      <c r="R17" s="22"/>
      <c r="S17" s="88"/>
      <c r="T17" s="88"/>
      <c r="U17" s="88"/>
    </row>
    <row r="18" spans="1:21" ht="159.75" customHeight="1" x14ac:dyDescent="0.2">
      <c r="A18" s="81"/>
      <c r="B18" s="81"/>
      <c r="C18" s="21"/>
      <c r="D18" s="21"/>
      <c r="E18" s="21"/>
      <c r="F18" s="21"/>
      <c r="G18" s="21"/>
      <c r="H18" s="21"/>
      <c r="I18" s="21"/>
      <c r="J18" s="21"/>
      <c r="K18" s="21"/>
      <c r="L18" s="22"/>
      <c r="M18" s="22"/>
      <c r="N18" s="22"/>
      <c r="O18" s="22"/>
      <c r="P18" s="22"/>
      <c r="Q18" s="22"/>
      <c r="R18" s="22"/>
      <c r="S18" s="89"/>
      <c r="T18" s="89"/>
      <c r="U18" s="89"/>
    </row>
    <row r="19" spans="1:21" ht="159.75" customHeight="1" x14ac:dyDescent="0.2">
      <c r="A19" s="81">
        <v>2</v>
      </c>
      <c r="B19" s="81"/>
      <c r="C19" s="21"/>
      <c r="D19" s="21"/>
      <c r="E19" s="21"/>
      <c r="F19" s="21"/>
      <c r="G19" s="21"/>
      <c r="H19" s="21"/>
      <c r="I19" s="21"/>
      <c r="J19" s="21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59.75" customHeight="1" x14ac:dyDescent="0.2">
      <c r="A20" s="81"/>
      <c r="B20" s="81"/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ht="159.75" customHeight="1" x14ac:dyDescent="0.2">
      <c r="A21" s="81"/>
      <c r="B21" s="81"/>
      <c r="C21" s="23"/>
      <c r="D21" s="21"/>
      <c r="E21" s="21"/>
      <c r="F21" s="21"/>
      <c r="G21" s="21"/>
      <c r="H21" s="21"/>
      <c r="I21" s="21"/>
      <c r="J21" s="21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ht="159.75" customHeight="1" x14ac:dyDescent="0.2">
      <c r="A22" s="81"/>
      <c r="B22" s="81"/>
      <c r="C22" s="23"/>
      <c r="D22" s="21"/>
      <c r="E22" s="24"/>
      <c r="F22" s="24"/>
      <c r="G22" s="21"/>
      <c r="H22" s="21"/>
      <c r="I22" s="21"/>
      <c r="J22" s="21"/>
      <c r="K22" s="24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ht="159.75" customHeight="1" x14ac:dyDescent="0.2">
      <c r="A23" s="81">
        <v>3</v>
      </c>
      <c r="B23" s="81"/>
      <c r="C23" s="21"/>
      <c r="D23" s="21"/>
      <c r="E23" s="21"/>
      <c r="F23" s="21"/>
      <c r="G23" s="21"/>
      <c r="H23" s="21"/>
      <c r="I23" s="21"/>
      <c r="J23" s="21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159.75" customHeight="1" x14ac:dyDescent="0.2">
      <c r="A24" s="81"/>
      <c r="B24" s="81"/>
      <c r="C24" s="21"/>
      <c r="D24" s="21"/>
      <c r="E24" s="21"/>
      <c r="F24" s="21"/>
      <c r="G24" s="21"/>
      <c r="H24" s="21"/>
      <c r="I24" s="21"/>
      <c r="J24" s="21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159.75" customHeight="1" x14ac:dyDescent="0.2">
      <c r="A25" s="81"/>
      <c r="B25" s="81"/>
      <c r="C25" s="21"/>
      <c r="D25" s="21"/>
      <c r="E25" s="21"/>
      <c r="F25" s="21"/>
      <c r="G25" s="21"/>
      <c r="H25" s="21"/>
      <c r="I25" s="21"/>
      <c r="J25" s="21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159.75" customHeight="1" x14ac:dyDescent="0.2">
      <c r="A26" s="81"/>
      <c r="B26" s="81"/>
      <c r="C26" s="21"/>
      <c r="D26" s="21"/>
      <c r="E26" s="21"/>
      <c r="F26" s="21"/>
      <c r="G26" s="21"/>
      <c r="H26" s="21"/>
      <c r="I26" s="21"/>
      <c r="J26" s="21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159.75" customHeight="1" x14ac:dyDescent="0.2">
      <c r="A27" s="81">
        <v>4</v>
      </c>
      <c r="B27" s="81"/>
      <c r="C27" s="21"/>
      <c r="D27" s="21"/>
      <c r="E27" s="21"/>
      <c r="F27" s="21"/>
      <c r="G27" s="21"/>
      <c r="H27" s="21"/>
      <c r="I27" s="21"/>
      <c r="J27" s="21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159.75" customHeight="1" x14ac:dyDescent="0.2">
      <c r="A28" s="81"/>
      <c r="B28" s="81"/>
      <c r="C28" s="21"/>
      <c r="D28" s="21"/>
      <c r="E28" s="21"/>
      <c r="F28" s="21"/>
      <c r="G28" s="21"/>
      <c r="H28" s="21"/>
      <c r="I28" s="21"/>
      <c r="J28" s="21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59.75" customHeight="1" x14ac:dyDescent="0.2">
      <c r="A29" s="81"/>
      <c r="B29" s="81"/>
      <c r="C29" s="21"/>
      <c r="D29" s="21"/>
      <c r="E29" s="21"/>
      <c r="F29" s="21"/>
      <c r="G29" s="21"/>
      <c r="H29" s="21"/>
      <c r="I29" s="21"/>
      <c r="J29" s="21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59.75" customHeight="1" x14ac:dyDescent="0.2">
      <c r="A30" s="81"/>
      <c r="B30" s="81"/>
      <c r="C30" s="21"/>
      <c r="D30" s="21"/>
      <c r="E30" s="21"/>
      <c r="F30" s="21"/>
      <c r="G30" s="21"/>
      <c r="H30" s="21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59.75" customHeight="1" x14ac:dyDescent="0.2">
      <c r="A31" s="81">
        <v>5</v>
      </c>
      <c r="B31" s="81"/>
      <c r="C31" s="21"/>
      <c r="D31" s="21"/>
      <c r="E31" s="21"/>
      <c r="F31" s="21"/>
      <c r="G31" s="21"/>
      <c r="H31" s="21"/>
      <c r="I31" s="21"/>
      <c r="J31" s="21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59.75" customHeight="1" x14ac:dyDescent="0.2">
      <c r="A32" s="81"/>
      <c r="B32" s="81"/>
      <c r="C32" s="21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ht="159.75" customHeight="1" x14ac:dyDescent="0.2">
      <c r="A33" s="81"/>
      <c r="B33" s="81"/>
      <c r="C33" s="21"/>
      <c r="D33" s="21"/>
      <c r="E33" s="21"/>
      <c r="F33" s="21"/>
      <c r="G33" s="21"/>
      <c r="H33" s="21"/>
      <c r="I33" s="21"/>
      <c r="J33" s="21"/>
      <c r="K33" s="21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59.75" customHeight="1" x14ac:dyDescent="0.2">
      <c r="A34" s="81"/>
      <c r="B34" s="81"/>
      <c r="C34" s="21"/>
      <c r="D34" s="21"/>
      <c r="E34" s="21"/>
      <c r="F34" s="21"/>
      <c r="G34" s="21"/>
      <c r="H34" s="21"/>
      <c r="I34" s="21"/>
      <c r="J34" s="21"/>
      <c r="K34" s="21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ht="159.75" customHeight="1" x14ac:dyDescent="0.2">
      <c r="A35" s="81">
        <v>6</v>
      </c>
      <c r="B35" s="81"/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ht="159.75" customHeight="1" x14ac:dyDescent="0.2">
      <c r="A36" s="81"/>
      <c r="B36" s="81"/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ht="159.75" customHeight="1" x14ac:dyDescent="0.2">
      <c r="A37" s="81"/>
      <c r="B37" s="81"/>
      <c r="C37" s="21"/>
      <c r="D37" s="21"/>
      <c r="E37" s="21"/>
      <c r="F37" s="21"/>
      <c r="G37" s="21"/>
      <c r="H37" s="21"/>
      <c r="I37" s="21"/>
      <c r="J37" s="21"/>
      <c r="K37" s="21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ht="159.75" customHeight="1" x14ac:dyDescent="0.2">
      <c r="A38" s="81"/>
      <c r="B38" s="81"/>
      <c r="C38" s="21"/>
      <c r="D38" s="21"/>
      <c r="E38" s="21"/>
      <c r="F38" s="21"/>
      <c r="G38" s="21"/>
      <c r="H38" s="21"/>
      <c r="I38" s="21"/>
      <c r="J38" s="21"/>
      <c r="K38" s="21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159.75" customHeight="1" x14ac:dyDescent="0.2">
      <c r="A39" s="81">
        <v>7</v>
      </c>
      <c r="B39" s="81"/>
      <c r="C39" s="21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ht="159.75" customHeight="1" x14ac:dyDescent="0.2">
      <c r="A40" s="81"/>
      <c r="B40" s="81"/>
      <c r="C40" s="21"/>
      <c r="D40" s="21"/>
      <c r="E40" s="21"/>
      <c r="F40" s="21"/>
      <c r="G40" s="21"/>
      <c r="H40" s="21"/>
      <c r="I40" s="21"/>
      <c r="J40" s="21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ht="159.75" customHeight="1" x14ac:dyDescent="0.2">
      <c r="A41" s="81"/>
      <c r="B41" s="81"/>
      <c r="C41" s="21"/>
      <c r="D41" s="21"/>
      <c r="E41" s="21"/>
      <c r="F41" s="21"/>
      <c r="G41" s="21"/>
      <c r="H41" s="21"/>
      <c r="I41" s="21"/>
      <c r="J41" s="21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ht="159.75" customHeight="1" x14ac:dyDescent="0.2">
      <c r="A42" s="81"/>
      <c r="B42" s="81"/>
      <c r="C42" s="21"/>
      <c r="D42" s="21"/>
      <c r="E42" s="21"/>
      <c r="F42" s="21"/>
      <c r="G42" s="21"/>
      <c r="H42" s="21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ht="159.75" customHeight="1" x14ac:dyDescent="0.2">
      <c r="A43" s="81">
        <v>8</v>
      </c>
      <c r="B43" s="81"/>
      <c r="C43" s="21"/>
      <c r="D43" s="21"/>
      <c r="E43" s="21"/>
      <c r="F43" s="21"/>
      <c r="G43" s="21"/>
      <c r="H43" s="21"/>
      <c r="I43" s="21"/>
      <c r="J43" s="21"/>
      <c r="K43" s="21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ht="159.75" customHeight="1" x14ac:dyDescent="0.2">
      <c r="A44" s="81"/>
      <c r="B44" s="81"/>
      <c r="C44" s="21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ht="159.75" customHeight="1" x14ac:dyDescent="0.2">
      <c r="A45" s="81"/>
      <c r="B45" s="81"/>
      <c r="C45" s="21"/>
      <c r="D45" s="21"/>
      <c r="E45" s="21"/>
      <c r="F45" s="21"/>
      <c r="G45" s="21"/>
      <c r="H45" s="21"/>
      <c r="I45" s="21"/>
      <c r="J45" s="21"/>
      <c r="K45" s="21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ht="159.75" customHeight="1" x14ac:dyDescent="0.2">
      <c r="A46" s="81"/>
      <c r="B46" s="81"/>
      <c r="C46" s="21"/>
      <c r="D46" s="21"/>
      <c r="E46" s="21"/>
      <c r="F46" s="21"/>
      <c r="G46" s="21"/>
      <c r="H46" s="21"/>
      <c r="I46" s="21"/>
      <c r="J46" s="21"/>
      <c r="K46" s="21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ht="159.75" customHeight="1" x14ac:dyDescent="0.2">
      <c r="A47" s="81">
        <v>9</v>
      </c>
      <c r="B47" s="81"/>
      <c r="C47" s="21"/>
      <c r="D47" s="21"/>
      <c r="E47" s="21"/>
      <c r="F47" s="21"/>
      <c r="G47" s="21"/>
      <c r="H47" s="21"/>
      <c r="I47" s="21"/>
      <c r="J47" s="21"/>
      <c r="K47" s="21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159.75" customHeight="1" x14ac:dyDescent="0.2">
      <c r="A48" s="81"/>
      <c r="B48" s="81"/>
      <c r="C48" s="21"/>
      <c r="D48" s="21"/>
      <c r="E48" s="21"/>
      <c r="F48" s="21"/>
      <c r="G48" s="21"/>
      <c r="H48" s="21"/>
      <c r="I48" s="21"/>
      <c r="J48" s="21"/>
      <c r="K48" s="21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ht="159.75" customHeight="1" x14ac:dyDescent="0.2">
      <c r="A49" s="81"/>
      <c r="B49" s="81"/>
      <c r="C49" s="21"/>
      <c r="D49" s="21"/>
      <c r="E49" s="21"/>
      <c r="F49" s="21"/>
      <c r="G49" s="21"/>
      <c r="H49" s="21"/>
      <c r="I49" s="21"/>
      <c r="J49" s="21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ht="159.75" customHeight="1" x14ac:dyDescent="0.2">
      <c r="A50" s="81"/>
      <c r="B50" s="81"/>
      <c r="C50" s="21"/>
      <c r="D50" s="21"/>
      <c r="E50" s="21"/>
      <c r="F50" s="21"/>
      <c r="G50" s="21"/>
      <c r="H50" s="21"/>
      <c r="I50" s="21"/>
      <c r="J50" s="21"/>
      <c r="K50" s="21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ht="159.75" customHeight="1" x14ac:dyDescent="0.2">
      <c r="A51" s="81">
        <v>10</v>
      </c>
      <c r="B51" s="81"/>
      <c r="C51" s="21"/>
      <c r="D51" s="21"/>
      <c r="E51" s="21"/>
      <c r="F51" s="21"/>
      <c r="G51" s="21"/>
      <c r="H51" s="21"/>
      <c r="I51" s="21"/>
      <c r="J51" s="21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159.75" customHeight="1" x14ac:dyDescent="0.2">
      <c r="A52" s="81"/>
      <c r="B52" s="81"/>
      <c r="C52" s="21"/>
      <c r="D52" s="21"/>
      <c r="E52" s="21"/>
      <c r="F52" s="21"/>
      <c r="G52" s="21"/>
      <c r="H52" s="21"/>
      <c r="I52" s="21"/>
      <c r="J52" s="21"/>
      <c r="K52" s="21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159.75" customHeight="1" x14ac:dyDescent="0.2">
      <c r="A53" s="81"/>
      <c r="B53" s="81"/>
      <c r="C53" s="21"/>
      <c r="D53" s="21"/>
      <c r="E53" s="21"/>
      <c r="F53" s="21"/>
      <c r="G53" s="21"/>
      <c r="H53" s="21"/>
      <c r="I53" s="21"/>
      <c r="J53" s="21"/>
      <c r="K53" s="21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159.75" customHeight="1" x14ac:dyDescent="0.2">
      <c r="A54" s="81"/>
      <c r="B54" s="81"/>
      <c r="C54" s="21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P54" s="22"/>
      <c r="Q54" s="22"/>
      <c r="R54" s="22"/>
      <c r="S54" s="22"/>
      <c r="T54" s="22"/>
      <c r="U54" s="22"/>
    </row>
  </sheetData>
  <mergeCells count="41">
    <mergeCell ref="A15:A18"/>
    <mergeCell ref="B15:B18"/>
    <mergeCell ref="A19:A22"/>
    <mergeCell ref="B19:B22"/>
    <mergeCell ref="A12:U12"/>
    <mergeCell ref="S15:S18"/>
    <mergeCell ref="T15:T18"/>
    <mergeCell ref="U15:U18"/>
    <mergeCell ref="A13:K13"/>
    <mergeCell ref="L13:U13"/>
    <mergeCell ref="A47:A50"/>
    <mergeCell ref="B47:B50"/>
    <mergeCell ref="A27:A30"/>
    <mergeCell ref="B27:B30"/>
    <mergeCell ref="A31:A34"/>
    <mergeCell ref="B31:B34"/>
    <mergeCell ref="A51:A54"/>
    <mergeCell ref="B51:B54"/>
    <mergeCell ref="A1:U1"/>
    <mergeCell ref="A2:U2"/>
    <mergeCell ref="A3:U3"/>
    <mergeCell ref="A4:U4"/>
    <mergeCell ref="C5:U5"/>
    <mergeCell ref="A6:U6"/>
    <mergeCell ref="A35:A38"/>
    <mergeCell ref="B35:B38"/>
    <mergeCell ref="A39:A42"/>
    <mergeCell ref="B39:B42"/>
    <mergeCell ref="A43:A46"/>
    <mergeCell ref="B43:B46"/>
    <mergeCell ref="A23:A26"/>
    <mergeCell ref="B23:B26"/>
    <mergeCell ref="D7:U7"/>
    <mergeCell ref="D9:U9"/>
    <mergeCell ref="D11:U11"/>
    <mergeCell ref="A5:B5"/>
    <mergeCell ref="A10:U10"/>
    <mergeCell ref="A11:B11"/>
    <mergeCell ref="A7:B7"/>
    <mergeCell ref="A9:B9"/>
    <mergeCell ref="A8:U8"/>
  </mergeCells>
  <dataValidations count="1">
    <dataValidation type="list" allowBlank="1" showInputMessage="1" showErrorMessage="1" sqref="T19:T1048576 T15" xr:uid="{00000000-0002-0000-0200-000000000000}">
      <formula1>"Baixa, Média, Alta"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zoomScale="70" zoomScaleNormal="70" workbookViewId="0">
      <selection activeCell="I7" sqref="I7"/>
    </sheetView>
  </sheetViews>
  <sheetFormatPr defaultRowHeight="12.75" x14ac:dyDescent="0.2"/>
  <cols>
    <col min="1" max="1" width="15.5703125" style="12" customWidth="1"/>
    <col min="2" max="2" width="32.42578125" style="12" customWidth="1"/>
    <col min="3" max="16384" width="9.140625" style="12"/>
  </cols>
  <sheetData>
    <row r="1" spans="1:2" x14ac:dyDescent="0.2">
      <c r="A1" s="13" t="s">
        <v>14</v>
      </c>
      <c r="B1" s="13" t="s">
        <v>21</v>
      </c>
    </row>
    <row r="2" spans="1:2" ht="121.5" customHeight="1" x14ac:dyDescent="0.2">
      <c r="A2" s="13">
        <v>1</v>
      </c>
      <c r="B2" s="13"/>
    </row>
    <row r="3" spans="1:2" ht="121.5" customHeight="1" x14ac:dyDescent="0.2">
      <c r="A3" s="13">
        <v>2</v>
      </c>
      <c r="B3" s="13"/>
    </row>
    <row r="4" spans="1:2" ht="121.5" customHeight="1" x14ac:dyDescent="0.2">
      <c r="A4" s="13">
        <v>3</v>
      </c>
      <c r="B4" s="13"/>
    </row>
    <row r="5" spans="1:2" ht="121.5" customHeight="1" x14ac:dyDescent="0.2">
      <c r="A5" s="13">
        <v>4</v>
      </c>
      <c r="B5" s="13"/>
    </row>
    <row r="6" spans="1:2" ht="121.5" customHeight="1" x14ac:dyDescent="0.2">
      <c r="A6" s="13">
        <v>5</v>
      </c>
      <c r="B6" s="13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3DB5B91534F143B255C3736349DE39" ma:contentTypeVersion="4" ma:contentTypeDescription="Crie um novo documento." ma:contentTypeScope="" ma:versionID="c7f7cebfe986c19e219df0b115d58542">
  <xsd:schema xmlns:xsd="http://www.w3.org/2001/XMLSchema" xmlns:xs="http://www.w3.org/2001/XMLSchema" xmlns:p="http://schemas.microsoft.com/office/2006/metadata/properties" xmlns:ns2="d43c36c4-2f63-438d-b580-cdaa82dd720d" xmlns:ns3="c633ef57-6cdf-4a57-99aa-44ee9da07c08" targetNamespace="http://schemas.microsoft.com/office/2006/metadata/properties" ma:root="true" ma:fieldsID="924580835346852dfeff3630f66de20f" ns2:_="" ns3:_="">
    <xsd:import namespace="d43c36c4-2f63-438d-b580-cdaa82dd720d"/>
    <xsd:import namespace="c633ef57-6cdf-4a57-99aa-44ee9da07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c36c4-2f63-438d-b580-cdaa82dd72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3ef57-6cdf-4a57-99aa-44ee9da07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59D66D-87D8-4B70-8D27-1A67A651E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c36c4-2f63-438d-b580-cdaa82dd720d"/>
    <ds:schemaRef ds:uri="c633ef57-6cdf-4a57-99aa-44ee9da07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8CA7DD-5A3D-40CA-B476-332888D5BA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D07A46-FD52-4242-9FEF-421A0F7B1CCF}">
  <ds:schemaRefs>
    <ds:schemaRef ds:uri="http://purl.org/dc/dcmitype/"/>
    <ds:schemaRef ds:uri="http://schemas.microsoft.com/office/infopath/2007/PartnerControls"/>
    <ds:schemaRef ds:uri="c633ef57-6cdf-4a57-99aa-44ee9da07c0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43c36c4-2f63-438d-b580-cdaa82dd720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INDICADORES E METAS</vt:lpstr>
      <vt:lpstr>AVALIACAO MEIO TERMO</vt:lpstr>
      <vt:lpstr>AVALIACAO FINAL</vt:lpstr>
      <vt:lpstr>FIGURAS</vt:lpstr>
      <vt:lpstr>Figuras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Onildo</dc:creator>
  <cp:lastModifiedBy>04849741657</cp:lastModifiedBy>
  <cp:lastPrinted>2010-08-24T18:02:18Z</cp:lastPrinted>
  <dcterms:created xsi:type="dcterms:W3CDTF">2010-08-06T11:52:22Z</dcterms:created>
  <dcterms:modified xsi:type="dcterms:W3CDTF">2020-02-27T18:21:14Z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c82c2660-6031-4235-9832-1e454fbad09f</vt:lpwstr>
  </property>
  <property fmtid="{D5CDD505-2E9C-101B-9397-08002B2CF9AE}" pid="3" name="ContentTypeId">
    <vt:lpwstr>0x0101009B3DB5B91534F143B255C3736349DE39</vt:lpwstr>
  </property>
</Properties>
</file>