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larif\Downloads\Plano_Javalis_Silvânia\"/>
    </mc:Choice>
  </mc:AlternateContent>
  <xr:revisionPtr revIDLastSave="0" documentId="13_ncr:1_{F333DDBF-8902-4B8E-818A-B94A0EBCADA5}" xr6:coauthVersionLast="47" xr6:coauthVersionMax="47" xr10:uidLastSave="{00000000-0000-0000-0000-000000000000}"/>
  <bookViews>
    <workbookView xWindow="20370" yWindow="-120" windowWidth="20640" windowHeight="11760" firstSheet="1" activeTab="1" xr2:uid="{00000000-000D-0000-FFFF-FFFF00000000}"/>
  </bookViews>
  <sheets>
    <sheet name="LEGENDA" sheetId="1" r:id="rId1"/>
    <sheet name="OBJETIVOS" sheetId="2" r:id="rId2"/>
    <sheet name="OBJ_ESP_1" sheetId="3" r:id="rId3"/>
    <sheet name="OBJ_ESP_2" sheetId="4" r:id="rId4"/>
    <sheet name="OBJ_ESP_3" sheetId="5" r:id="rId5"/>
    <sheet name="OBJ_ESP_4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D8eMhFMXKuSvsVMXINRUqD+aMlg=="/>
    </ext>
  </extLst>
</workbook>
</file>

<file path=xl/calcChain.xml><?xml version="1.0" encoding="utf-8"?>
<calcChain xmlns="http://schemas.openxmlformats.org/spreadsheetml/2006/main">
  <c r="A4" i="6" l="1"/>
  <c r="A1" i="6"/>
  <c r="A4" i="5"/>
  <c r="A1" i="5"/>
  <c r="A4" i="4"/>
  <c r="A1" i="4"/>
  <c r="A4" i="3"/>
  <c r="A1" i="3"/>
</calcChain>
</file>

<file path=xl/sharedStrings.xml><?xml version="1.0" encoding="utf-8"?>
<sst xmlns="http://schemas.openxmlformats.org/spreadsheetml/2006/main" count="298" uniqueCount="179">
  <si>
    <t>CONCEITOS DA MATRIZ DE PLANEJAMENTO</t>
  </si>
  <si>
    <t>Conceito</t>
  </si>
  <si>
    <t>Definição</t>
  </si>
  <si>
    <t>Visão de Futuro</t>
  </si>
  <si>
    <r>
      <t xml:space="preserve">Elaborada de forma a responder às necessidades de conservação das espécies ou ambientes foco, a Visão de Futuro representa o cenário que se almeja chegar em longo prazo. </t>
    </r>
    <r>
      <rPr>
        <i/>
        <sz val="12"/>
        <color rgb="FF000000"/>
        <rFont val="Calibri"/>
        <family val="2"/>
      </rPr>
      <t>A elaboração de uma Visão de Futuro é opcional</t>
    </r>
    <r>
      <rPr>
        <sz val="12"/>
        <color rgb="FF000000"/>
        <rFont val="Calibri"/>
        <family val="2"/>
      </rPr>
      <t xml:space="preserve"> e seu horizonte temporal é específico para cada Plano.</t>
    </r>
  </si>
  <si>
    <t>Objetivo Geral</t>
  </si>
  <si>
    <t>Mudança positiva na conservação das espécies ou ambientes foco que o PAN pretende alcançar. É uma perspectiva compartilhada dos participantes do Plano que reflete um estado ou condição necessária e, sobretudo, possível de se alcançar em cinco anos ou no tempo de vigência determinado para o ciclo de gestão do Plano. O Objetivo Geral do Plano contribuirá para atingir o cenário que se almeja chegar em longo prazo.</t>
  </si>
  <si>
    <t>Objetivos Específicos</t>
  </si>
  <si>
    <t>Resultado intermediário para a superação ou minimização das ameaças ao foco de conservação, devendo ser mensurável e exequível dentro do tempo determinado para o ciclo de gestão do Plano, contribuindo decisivamente para alcançar o Objetivo Geral.</t>
  </si>
  <si>
    <t>Ação</t>
  </si>
  <si>
    <t>Representa o que deve ser feito para alcançar o Objetivo Específico, buscando reverter as ameaças a ele associadas. As ações devem ser específicas, mensuráveis, relevantes, exequíveis e ter efeito dentro do tempo determinado para o ciclo de gestão do Plano (5 anos), e estar situadas dentro da esfera de atribuições e competências dos participantes da Oficina de Planejamento.</t>
  </si>
  <si>
    <t>Produto</t>
  </si>
  <si>
    <t>Aquilo que é obtido pela realização da ação. Deve ser mensurável, tangível, comprovar a execução da ação e estar situado dentro da esfera de atribuições e competências dos participantes da Oficina de Planejamento.</t>
  </si>
  <si>
    <t>Resultado Esperado</t>
  </si>
  <si>
    <t>Indica qual resultado pretende-se alcançar com a execução da ação. Diferente do produto, este item pode estar fora da esfera de atribuições e competências dos participantes da oficina e não é de preenchimento obrigatório.</t>
  </si>
  <si>
    <t>Período</t>
  </si>
  <si>
    <t>Datas de início e término da implementação da ação, sendo que o término deve estar dentro do tempo determinado para o ciclo de gestão do Plano.</t>
  </si>
  <si>
    <t>Articulador</t>
  </si>
  <si>
    <t>Pessoa responsável por articular a implementação da ação e apresentar o produto obtido. No entanto, ele não é o único responsável pela execução da ação.</t>
  </si>
  <si>
    <t>Colaboradores</t>
  </si>
  <si>
    <t>Pessoas ou instituições corresponsáveis pela execução da ação, que auxiliam nas diferentes etapas de sua implementação.</t>
  </si>
  <si>
    <t>Custo Estimado</t>
  </si>
  <si>
    <t>É um campo numérico com a estimativa dos recursos financeiros necessários para a implementação da ação.</t>
  </si>
  <si>
    <t>Localidade</t>
  </si>
  <si>
    <t>Localização geográfica onde será executada a ação durante o ciclo de gestão vigente. Geralmente, a localidade possui menor escala e está relacionada com a área de atuação do articulador e colaboradores da ação, sendo a unidade geográfica mínima o município ou a bacia/tributário onde a ação será realizada.</t>
  </si>
  <si>
    <t>Área de Relevância</t>
  </si>
  <si>
    <t>Localização geográfica de todas as áreas importantes para a execução da ação, independente da área de atuação do articulador e colaboradores. Assim, a Área de Relevância é aquela onde a execução da ação é necessária, ainda que não seja viável no atual ciclo de gestão.</t>
  </si>
  <si>
    <t>Observação</t>
  </si>
  <si>
    <t>Informações relevantes para a execução da ação.</t>
  </si>
  <si>
    <t>PLANO DE CONTROLE DO JAVALI NO MUNICÍPIO DE SILVÂNIA</t>
  </si>
  <si>
    <t>Controlar a infestação de javalis no município de Silvânia e na Floresta Nacional, considerando suas particularidades, reduzindo seus impactos ambientais, socioeconômicos e sanitários a níveis mínimos, com medidas que envolvam produtores rurais, sociedade civil organizada e instituições públicas.</t>
  </si>
  <si>
    <t>OBJETIVO GERAL</t>
  </si>
  <si>
    <t>Reduzir e monitorar a população de javali e seus impactos no município de Silvânia, envolvendo a comunidade local e instituições.</t>
  </si>
  <si>
    <t>OBJETIVO ESPECÍFICO 1</t>
  </si>
  <si>
    <t>Reduzir a população de javalis no município de Silvânia</t>
  </si>
  <si>
    <t>OBJETIVO ESPECÍFICO 2</t>
  </si>
  <si>
    <t>Reduzir o conflito entre proprietários, moradores do meio rural e controladores de javali</t>
  </si>
  <si>
    <t>OBJETIVO ESPECÍFICO 3</t>
  </si>
  <si>
    <t>Sensibilizar e envolver controladores, comunidade local, instituições e municípios vizinhos quanto às formas de prevenção e controle de javali</t>
  </si>
  <si>
    <t>OBJETIVO ESPECÍFICO 4</t>
  </si>
  <si>
    <t>Gerar dados e monitorar a população de javalis no município de Silvânia</t>
  </si>
  <si>
    <t>Nº</t>
  </si>
  <si>
    <t>Custo estimado (R$)</t>
  </si>
  <si>
    <t>Observações</t>
  </si>
  <si>
    <t>Início</t>
  </si>
  <si>
    <t>Fim</t>
  </si>
  <si>
    <t>1.1</t>
  </si>
  <si>
    <t>Criar e formalizar núcleos de controle de javali nas propriedades rurais para dificultar a ação de caçadores ilegais</t>
  </si>
  <si>
    <t>Portarias,mapas ou atos normativos da SEMMA</t>
  </si>
  <si>
    <t>Maio 2019</t>
  </si>
  <si>
    <t>Maio 2024</t>
  </si>
  <si>
    <t>Franciso Tavares</t>
  </si>
  <si>
    <t>Renato Cézar de Miranda (ICMBio Flona de Silvânia)</t>
  </si>
  <si>
    <t>Formalizar núcleos de controle por portaria do município.</t>
  </si>
  <si>
    <t>1.2</t>
  </si>
  <si>
    <t>Fazer o controle de javali na Flona de Silvânia, utilizando ações integradas de armadilhas, ceva e busca ativa.</t>
  </si>
  <si>
    <t>Autorizações e declarações emitidas, relatórios de manejo</t>
  </si>
  <si>
    <t>Welkmar Xavier de Souza</t>
  </si>
  <si>
    <t>1.3</t>
  </si>
  <si>
    <t>Buscar financiamento para construção de armadilhas e implementação de outras ações deste Plano de Controle</t>
  </si>
  <si>
    <t>Atas de reuniões, listas de presença de reuniões, editais publicados, contratos firmados, etc</t>
  </si>
  <si>
    <t>Maria Mirtes (IBAMA/GO), Renato Cézar de Miranda (ICMBio Flona de Silvânia) e Antônio Sêneca (EMATER)</t>
  </si>
  <si>
    <t>Ex.: Editais de direito difuso, fundos estaduais e municipal de meio ambiente, conversão de multas, etc. 
Articulações com proprietários também podem ser feitas, para que adquiram suas próprias armadilhas</t>
  </si>
  <si>
    <t>1.4</t>
  </si>
  <si>
    <t>Realizar o manejo de javali no município de Silvânia, utilizando ações integradas de armadilhas e busca ativa</t>
  </si>
  <si>
    <t>Atas de reuniões, listas de presença de reuniões e relatórios</t>
  </si>
  <si>
    <t>Antônio Sêneca (EMATER)</t>
  </si>
  <si>
    <t>1.5</t>
  </si>
  <si>
    <t>Criar banco de controladores para atendimento rápido em casos emergenciais</t>
  </si>
  <si>
    <t>Banco criado</t>
  </si>
  <si>
    <t>Novembro 2019</t>
  </si>
  <si>
    <t>Maria Mirtes (IBAMA/GO)</t>
  </si>
  <si>
    <t>sem custo</t>
  </si>
  <si>
    <t>Daniel Terra (ANCC)</t>
  </si>
  <si>
    <t>2.1</t>
  </si>
  <si>
    <t>Ordenar o processo de controle do javali no municipio de Silvânia</t>
  </si>
  <si>
    <t>Relatórios de manejo e portaria municipal instituindo os núcleos de controle</t>
  </si>
  <si>
    <t>Francisco Tavares (SEMMA); Manoel Caixeta (Sindicato Rural), Renato Cézar de Miranda (ICMBio Flona de Silvânia)</t>
  </si>
  <si>
    <t>2.2</t>
  </si>
  <si>
    <t>Articular com a polícia militar para criar um sistema de comunicação com produtores rurais, visando o atendimento rápido de conflitos</t>
  </si>
  <si>
    <t>Sistema criado, atas de reuniões, listas de presença de reuniões, relatórios, etc</t>
  </si>
  <si>
    <t>Maria Mirtes (IBAMA/GO) e Sindicatos Rurais</t>
  </si>
  <si>
    <t>2.3</t>
  </si>
  <si>
    <t>Fortalecer trabalho de inteligência para levantar as ilegalidades cometidas no município de Silvânia</t>
  </si>
  <si>
    <t>Relatórios com legalidades identificadas</t>
  </si>
  <si>
    <t>Francisco Tavares (SEMMA); Renato Cézar de Miranda (ICMBio Flona de Silvânia), Stanley Vaz dos Santos (IBAMA/GO)</t>
  </si>
  <si>
    <t>2.4</t>
  </si>
  <si>
    <t>Realizar operações conjuntas entre as forças de segurança pública e fiscalização ambiental</t>
  </si>
  <si>
    <t>Relatórios de fiscalização</t>
  </si>
  <si>
    <t>Claudimar Dias de Souza (IBAMA/GO)</t>
  </si>
  <si>
    <t>Francisco Tavares (SEMMA; Renato Cézar de Miranda (ICMBio Flona de Silvânia</t>
  </si>
  <si>
    <t>3.1</t>
  </si>
  <si>
    <t>Elaborar material para sensibilização da comunidade, em formato digital ou impresso</t>
  </si>
  <si>
    <t>Material elaborado (ex.: cartazes, folders, banners, vinhetas, vídeos) e material impresso</t>
  </si>
  <si>
    <t>Luiz Alfredo (IBAMA/GO)</t>
  </si>
  <si>
    <t>Elaboração, confecção e impressão (cartazes, folders, banners, vinhetas, vídeo).</t>
  </si>
  <si>
    <t>3.2</t>
  </si>
  <si>
    <t>Utilizar as mídias sociais para divulgar as ações desenvolvidas no âmbito deste Plano de Controle</t>
  </si>
  <si>
    <t>Publicações em mídias sociais</t>
  </si>
  <si>
    <t>3.3</t>
  </si>
  <si>
    <t>Produzir material digital para distribuição através das mídias sociais</t>
  </si>
  <si>
    <t>Material elaborado (ex.: cartazes, folders, banners, vinhetas, vídeos)</t>
  </si>
  <si>
    <t>Marcelo Penha (IFAG)</t>
  </si>
  <si>
    <t>Lucas Alves Ferreira (FUNDEP)</t>
  </si>
  <si>
    <t>3.4</t>
  </si>
  <si>
    <t>Promover eventos nas áreas urbana e rural voltados à sensibilização e à informação da população</t>
  </si>
  <si>
    <t>Material sobre o evento, listas de presenças de eventos, relatórios, etc</t>
  </si>
  <si>
    <t>Francisco Tavares (SEMMA)</t>
  </si>
  <si>
    <t>Reuniões, seminários, etc.</t>
  </si>
  <si>
    <t>3.5</t>
  </si>
  <si>
    <t>Sensibilizar as instituições de extenção e capacitação rural quanto a importância da inserção desta temática no conteúdo programático de seus treinamentos ou cursos</t>
  </si>
  <si>
    <t>Conteúdo programático atualizado com temática de javali inclusa</t>
  </si>
  <si>
    <t>Marcelo Penha (IFAG), Luis Antônio (UEG), Maria Mirtes (IBAMA/GO) e Sara Luciana (Marista)</t>
  </si>
  <si>
    <t>Incluir cursos de Ciências Agrárias, e instituições de ensino</t>
  </si>
  <si>
    <t>3.6</t>
  </si>
  <si>
    <t>Capacitação de servidores públicos e de entidades parceiras para atendimento aos controladores e produtores rurais</t>
  </si>
  <si>
    <t>Listas de presença dos cursos</t>
  </si>
  <si>
    <t>Luiz Alfredo (IBAMA/GO), Renato Cézar de Miranda (ICMBio Flona de Silvânia) e Tainah Guimarães (ICMBio CBC)</t>
  </si>
  <si>
    <t>Atendimento a população em geral</t>
  </si>
  <si>
    <t>3.7</t>
  </si>
  <si>
    <t>Divulgação de informes através de rádios e jornais locais para disseminação da informação</t>
  </si>
  <si>
    <t>Reportagens, entrevistas e matérias publicadas</t>
  </si>
  <si>
    <t>Renato Cézar de Miranda (ICMBio Flona de Silvânia), Maria Mirtes (IBAMA/GO) e Antônio Sêneca (EMATER)</t>
  </si>
  <si>
    <t>3.8</t>
  </si>
  <si>
    <t>Capacitar controladores, moradores e produtores rurais em montagem, monitoramento e acompanhamento de armadilhas de captura</t>
  </si>
  <si>
    <t>Carlos Antônio de Sousa (ICMBio Flona de Silvânia)</t>
  </si>
  <si>
    <t>Lucas Alves Ferreira (FUNDEP); Renato Cézar de Miranda (ICMBio Flona de Silvânia) e Tainah Guimarães (ICMBio CBC)</t>
  </si>
  <si>
    <t>3.9</t>
  </si>
  <si>
    <t>Informar o Ministério Público sobre este Plano de Controle e as ações dele decorrentes</t>
  </si>
  <si>
    <t>Documentos encaminhados, atas e listas de reuniões</t>
  </si>
  <si>
    <t>Renato Cézar de Miranda (ICMBio Flona de Silvânia) e Maria Mirtes (IBAMA/GO)</t>
  </si>
  <si>
    <t>3.10</t>
  </si>
  <si>
    <t>Divulgar este Plano de Controle aos municípios vizinhos e convidar para participação de eventos relacionados a este Plano de Controle</t>
  </si>
  <si>
    <t>Renato Cézar de Miranda (ICMBio Flona de Silvânia), Antônio Sêneca (EMATER) e SIPROSIL</t>
  </si>
  <si>
    <t>3.11</t>
  </si>
  <si>
    <t>Estimular intercâmbios com localidades (países, estados e municípios) e instituições com experiências de sucesso no controle de javali</t>
  </si>
  <si>
    <t>Atas e listas de presença de reuniões, intercâmbios e cursos</t>
  </si>
  <si>
    <t>Renato Cézar de Miranda (ICMBio Flona de Silvânia), Marcelo Penha (IFAG), Maria Mirtes (IBAMA/GO) e Daniel Terra (ANCC)</t>
  </si>
  <si>
    <t>4.1</t>
  </si>
  <si>
    <t>Elaborar e aplicar questionário bienal aos proprietários para verificar a presença de javalis, prejuízos e interesse no manejo na propriedade</t>
  </si>
  <si>
    <t>Questionário elaborado e aplicado, relatório com resultados e banco de dados</t>
  </si>
  <si>
    <t>Antônio Sêneca (EMATER), Felipe (Agrodefesa), Sindicatos Rurais e Renato Cézar de Miranda (ICMBio Flona de Silvânia)</t>
  </si>
  <si>
    <t>4.2</t>
  </si>
  <si>
    <t>Elaborar mapas bienais regionalizado com informações da presença de Javali (zonas quentes)</t>
  </si>
  <si>
    <t>Mapas elaborados</t>
  </si>
  <si>
    <t>Outubro 2019</t>
  </si>
  <si>
    <t>Lucas Alves Ferreira (FUNDEP), Sindicatos Rurais, Antônio Sêneca (EMATER), Daniel Terra (ANCC)</t>
  </si>
  <si>
    <t>4.3</t>
  </si>
  <si>
    <t>Definir áreas prioritárias de monitoramento e controle, baseado nas informações do mapa, unidades de conservação e produtores com maiores prejuízos ambientais e socioeconômicos</t>
  </si>
  <si>
    <t>Relatório com áreas prioritárias definidas</t>
  </si>
  <si>
    <t>Junho 2020</t>
  </si>
  <si>
    <t>Abril 2021</t>
  </si>
  <si>
    <t>Renato Cézar de Miranda (ICMBio Flona de Silvânia</t>
  </si>
  <si>
    <t>Sindicatos Rurais, Francisco Tavares (SEMMA), Antônio Sêneca (EMATER), Daniel Terra (ANCC), Maria Mirtes (IBAMA/GO)</t>
  </si>
  <si>
    <t>4.4</t>
  </si>
  <si>
    <t>Contribuir com a Agrodefesa para o desenvolvimento de ações dos programas sanitários em suídeos</t>
  </si>
  <si>
    <t>Relatórios, atas de reuniões e outros documentos</t>
  </si>
  <si>
    <t>no mínimo 30 amostras anuais</t>
  </si>
  <si>
    <t>4.5</t>
  </si>
  <si>
    <t>Estimar a densidade de javalis na Flona de Silvânia e entorno (no mínimo bienalmente)</t>
  </si>
  <si>
    <t>Relatório e/ou artigo submetido para publicação</t>
  </si>
  <si>
    <t>Mariella Butti (ICMBio CENAP), Tainah Guimarães (ICMBio CBC), Leo Caetano (IBAMA/GO) e Lara Evaristo (UniEvangélica)</t>
  </si>
  <si>
    <t>4.6</t>
  </si>
  <si>
    <t>Elaborar relatório semestral com resultados das ações de controle no município de Silvânia</t>
  </si>
  <si>
    <t>Relatório semestral com ações apresentadas nos relatorios de manejo</t>
  </si>
  <si>
    <t>Anestor Antônio da Silva (IBAMA/GO) e Lucas Alves Ferreira (FUNDEP)</t>
  </si>
  <si>
    <t>4.7</t>
  </si>
  <si>
    <t>Estimar os prejuízos econômicos nas propriedades afetadas (bienalmente)</t>
  </si>
  <si>
    <t>João Paulo (ANCC), Luís Antônio Silva (UEG), Daniel Terra (ANCC) e Carlos Antônio de Sousa (ICMBio Flona de Silvânia)</t>
  </si>
  <si>
    <t>Renato está articulando com professor da UFG para ajudar nesse estudo. Não tiver sido estabelecido parceria com para esse estudo, na próxima monitoria, avaliar alterar a ação para adequar à ação já desenvolvida com os questionários, relacionada a percepção dos proprietários.</t>
  </si>
  <si>
    <t>4.8</t>
  </si>
  <si>
    <t>Avaliar o impacto ambiental dos javalis na Flona de Silvânia</t>
  </si>
  <si>
    <t>Paulo de Marco (UFG), José Alexandre (UFG), Luiz Alfredo (IBAMA/GO), Maria Mirtes (IBAMA/GO) e Tainah Guimarães (ICMBio CBC)</t>
  </si>
  <si>
    <t>4.9</t>
  </si>
  <si>
    <t>Criar ferramentas para registrar ocorrência de javali, conflitos, prejuízos, etc</t>
  </si>
  <si>
    <t>Ferramentas criadas</t>
  </si>
  <si>
    <t>Maio 2020</t>
  </si>
  <si>
    <t>Daniel Terra (ANCC) e Francisco Tavares (SEMMA)</t>
  </si>
  <si>
    <t>Aplicativo e SIMAF (para registrar as ocorrências de javali)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</si>
</sst>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-yy"/>
    <numFmt numFmtId="165" formatCode="mm/yy"/>
    <numFmt numFmtId="166" formatCode="&quot;R$&quot;#,##0.00;[Red]&quot;R$&quot;#,##0.00"/>
  </numFmts>
  <fonts count="23" x14ac:knownFonts="1">
    <font>
      <sz val="10"/>
      <color rgb="FF000000"/>
      <name val="Arial"/>
    </font>
    <font>
      <b/>
      <sz val="14"/>
      <color rgb="FFFFFFFF"/>
      <name val="Calibri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8"/>
      <color rgb="FFFFFFFF"/>
      <name val="Calibri"/>
      <family val="2"/>
    </font>
    <font>
      <sz val="18"/>
      <color theme="1"/>
      <name val="Arial"/>
      <family val="2"/>
    </font>
    <font>
      <b/>
      <sz val="14"/>
      <color rgb="FF993300"/>
      <name val="Calibri"/>
      <family val="2"/>
    </font>
    <font>
      <b/>
      <sz val="16"/>
      <color rgb="FFFFFFFF"/>
      <name val="Calibri"/>
      <family val="2"/>
    </font>
    <font>
      <sz val="16"/>
      <color theme="1"/>
      <name val="Arial"/>
      <family val="2"/>
    </font>
    <font>
      <sz val="20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FFFF"/>
      <name val="Arial"/>
      <family val="2"/>
    </font>
    <font>
      <sz val="12"/>
      <color rgb="FFFFFFFF"/>
      <name val="Calibri"/>
      <family val="2"/>
    </font>
    <font>
      <sz val="22"/>
      <color rgb="FFFFFFFF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2"/>
      <color rgb="FFFFFFFF"/>
      <name val="Calibri"/>
      <family val="2"/>
    </font>
    <font>
      <sz val="11"/>
      <color rgb="FF000000"/>
      <name val="Calibri"/>
      <family val="2"/>
    </font>
    <font>
      <i/>
      <sz val="12"/>
      <color rgb="FF000000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375623"/>
        <bgColor rgb="FF375623"/>
      </patternFill>
    </fill>
    <fill>
      <patternFill patternType="solid">
        <fgColor rgb="FF548235"/>
        <bgColor rgb="FF548235"/>
      </patternFill>
    </fill>
    <fill>
      <patternFill patternType="solid">
        <fgColor rgb="FF77933C"/>
        <bgColor rgb="FF77933C"/>
      </patternFill>
    </fill>
    <fill>
      <patternFill patternType="solid">
        <fgColor rgb="FFF2F2F2"/>
        <bgColor rgb="FFF2F2F2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215968"/>
        <bgColor rgb="FF215968"/>
      </patternFill>
    </fill>
  </fills>
  <borders count="17"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0" applyFont="1"/>
    <xf numFmtId="0" fontId="9" fillId="0" borderId="0" xfId="0" applyFont="1"/>
    <xf numFmtId="0" fontId="14" fillId="0" borderId="0" xfId="0" applyFont="1"/>
    <xf numFmtId="0" fontId="16" fillId="0" borderId="0" xfId="0" applyFont="1"/>
    <xf numFmtId="0" fontId="18" fillId="0" borderId="0" xfId="0" applyFont="1"/>
    <xf numFmtId="0" fontId="13" fillId="0" borderId="0" xfId="0" applyFont="1"/>
    <xf numFmtId="164" fontId="19" fillId="9" borderId="15" xfId="0" applyNumberFormat="1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5" fontId="17" fillId="0" borderId="15" xfId="0" applyNumberFormat="1" applyFont="1" applyBorder="1" applyAlignment="1">
      <alignment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166" fontId="17" fillId="0" borderId="1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165" fontId="17" fillId="7" borderId="15" xfId="0" applyNumberFormat="1" applyFont="1" applyFill="1" applyBorder="1" applyAlignment="1">
      <alignment horizontal="left" vertical="center" wrapText="1"/>
    </xf>
    <xf numFmtId="165" fontId="17" fillId="0" borderId="15" xfId="0" applyNumberFormat="1" applyFont="1" applyBorder="1" applyAlignment="1">
      <alignment horizontal="center" vertical="center" wrapText="1"/>
    </xf>
    <xf numFmtId="4" fontId="17" fillId="0" borderId="15" xfId="0" applyNumberFormat="1" applyFont="1" applyBorder="1" applyAlignment="1">
      <alignment horizontal="center" vertical="center" wrapText="1"/>
    </xf>
    <xf numFmtId="17" fontId="17" fillId="0" borderId="15" xfId="0" applyNumberFormat="1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165" fontId="17" fillId="7" borderId="15" xfId="0" applyNumberFormat="1" applyFont="1" applyFill="1" applyBorder="1" applyAlignment="1">
      <alignment vertical="center" wrapText="1"/>
    </xf>
    <xf numFmtId="4" fontId="17" fillId="7" borderId="15" xfId="0" applyNumberFormat="1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wrapText="1"/>
    </xf>
    <xf numFmtId="0" fontId="17" fillId="7" borderId="15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left" vertical="center" wrapText="1"/>
    </xf>
    <xf numFmtId="17" fontId="17" fillId="7" borderId="15" xfId="0" applyNumberFormat="1" applyFont="1" applyFill="1" applyBorder="1" applyAlignment="1">
      <alignment horizontal="center" vertical="center" wrapText="1"/>
    </xf>
    <xf numFmtId="0" fontId="17" fillId="7" borderId="16" xfId="0" applyFont="1" applyFill="1" applyBorder="1"/>
    <xf numFmtId="0" fontId="17" fillId="0" borderId="15" xfId="0" applyFont="1" applyBorder="1" applyAlignment="1">
      <alignment horizontal="center" vertical="top" wrapText="1"/>
    </xf>
    <xf numFmtId="49" fontId="17" fillId="0" borderId="15" xfId="0" applyNumberFormat="1" applyFont="1" applyBorder="1" applyAlignment="1">
      <alignment horizontal="center" vertical="top" wrapText="1"/>
    </xf>
    <xf numFmtId="17" fontId="17" fillId="0" borderId="15" xfId="0" applyNumberFormat="1" applyFont="1" applyBorder="1" applyAlignment="1">
      <alignment horizontal="center" vertical="top" wrapText="1"/>
    </xf>
    <xf numFmtId="166" fontId="17" fillId="0" borderId="15" xfId="0" applyNumberFormat="1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/>
    </xf>
    <xf numFmtId="0" fontId="17" fillId="0" borderId="15" xfId="0" applyFont="1" applyBorder="1" applyAlignment="1">
      <alignment horizontal="left" vertical="top" wrapText="1"/>
    </xf>
    <xf numFmtId="4" fontId="17" fillId="0" borderId="15" xfId="0" applyNumberFormat="1" applyFont="1" applyBorder="1" applyAlignment="1">
      <alignment horizontal="center" vertical="top" wrapText="1"/>
    </xf>
    <xf numFmtId="165" fontId="17" fillId="0" borderId="15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7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17" fontId="17" fillId="0" borderId="15" xfId="0" applyNumberFormat="1" applyFont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vertical="center"/>
    </xf>
    <xf numFmtId="0" fontId="2" fillId="0" borderId="16" xfId="0" applyFont="1" applyBorder="1"/>
    <xf numFmtId="0" fontId="5" fillId="4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7" fillId="5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vertical="center"/>
    </xf>
    <xf numFmtId="0" fontId="11" fillId="7" borderId="6" xfId="0" applyFont="1" applyFill="1" applyBorder="1" applyAlignment="1">
      <alignment vertical="center"/>
    </xf>
    <xf numFmtId="0" fontId="2" fillId="0" borderId="7" xfId="0" applyFont="1" applyBorder="1"/>
    <xf numFmtId="0" fontId="2" fillId="0" borderId="8" xfId="0" applyFont="1" applyBorder="1"/>
    <xf numFmtId="0" fontId="12" fillId="5" borderId="9" xfId="0" applyFont="1" applyFill="1" applyBorder="1" applyAlignment="1">
      <alignment vertical="center" wrapText="1"/>
    </xf>
    <xf numFmtId="0" fontId="2" fillId="0" borderId="12" xfId="0" applyFont="1" applyBorder="1"/>
    <xf numFmtId="0" fontId="2" fillId="0" borderId="10" xfId="0" applyFont="1" applyBorder="1"/>
    <xf numFmtId="0" fontId="15" fillId="7" borderId="3" xfId="0" applyFont="1" applyFill="1" applyBorder="1"/>
    <xf numFmtId="0" fontId="13" fillId="7" borderId="3" xfId="0" applyFont="1" applyFill="1" applyBorder="1"/>
    <xf numFmtId="0" fontId="15" fillId="7" borderId="3" xfId="0" applyFont="1" applyFill="1" applyBorder="1" applyAlignment="1">
      <alignment horizontal="center" vertical="center"/>
    </xf>
    <xf numFmtId="164" fontId="19" fillId="9" borderId="3" xfId="0" applyNumberFormat="1" applyFont="1" applyFill="1" applyBorder="1" applyAlignment="1">
      <alignment horizontal="center" vertical="center" wrapText="1"/>
    </xf>
    <xf numFmtId="0" fontId="19" fillId="9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4" fontId="19" fillId="9" borderId="13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/>
    </xf>
    <xf numFmtId="0" fontId="0" fillId="0" borderId="0" xfId="0"/>
    <xf numFmtId="0" fontId="11" fillId="0" borderId="11" xfId="0" applyFont="1" applyBorder="1" applyAlignment="1">
      <alignment horizontal="center"/>
    </xf>
    <xf numFmtId="0" fontId="11" fillId="8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workbookViewId="0">
      <selection sqref="A1:B1"/>
    </sheetView>
  </sheetViews>
  <sheetFormatPr defaultColWidth="14.42578125" defaultRowHeight="15" customHeight="1" x14ac:dyDescent="0.2"/>
  <cols>
    <col min="1" max="1" width="21.7109375" customWidth="1"/>
    <col min="2" max="2" width="151" customWidth="1"/>
    <col min="3" max="6" width="135.140625" customWidth="1"/>
    <col min="7" max="26" width="8.7109375" customWidth="1"/>
  </cols>
  <sheetData>
    <row r="1" spans="1:2" ht="12.75" customHeight="1" x14ac:dyDescent="0.2">
      <c r="A1" s="46" t="s">
        <v>0</v>
      </c>
      <c r="B1" s="47"/>
    </row>
    <row r="2" spans="1:2" ht="12.75" customHeight="1" x14ac:dyDescent="0.2">
      <c r="A2" s="1" t="s">
        <v>1</v>
      </c>
      <c r="B2" s="1" t="s">
        <v>2</v>
      </c>
    </row>
    <row r="3" spans="1:2" ht="12.75" customHeight="1" x14ac:dyDescent="0.2">
      <c r="A3" s="2" t="s">
        <v>3</v>
      </c>
      <c r="B3" s="3" t="s">
        <v>4</v>
      </c>
    </row>
    <row r="4" spans="1:2" ht="12.75" customHeight="1" x14ac:dyDescent="0.2">
      <c r="A4" s="2" t="s">
        <v>5</v>
      </c>
      <c r="B4" s="3" t="s">
        <v>6</v>
      </c>
    </row>
    <row r="5" spans="1:2" ht="12.75" customHeight="1" x14ac:dyDescent="0.2">
      <c r="A5" s="2" t="s">
        <v>7</v>
      </c>
      <c r="B5" s="4" t="s">
        <v>8</v>
      </c>
    </row>
    <row r="6" spans="1:2" ht="12.75" customHeight="1" x14ac:dyDescent="0.2">
      <c r="A6" s="2" t="s">
        <v>9</v>
      </c>
      <c r="B6" s="3" t="s">
        <v>10</v>
      </c>
    </row>
    <row r="7" spans="1:2" ht="12.75" customHeight="1" x14ac:dyDescent="0.2">
      <c r="A7" s="2" t="s">
        <v>11</v>
      </c>
      <c r="B7" s="3" t="s">
        <v>12</v>
      </c>
    </row>
    <row r="8" spans="1:2" ht="12.75" customHeight="1" x14ac:dyDescent="0.2">
      <c r="A8" s="2" t="s">
        <v>13</v>
      </c>
      <c r="B8" s="3" t="s">
        <v>14</v>
      </c>
    </row>
    <row r="9" spans="1:2" ht="12.75" customHeight="1" x14ac:dyDescent="0.2">
      <c r="A9" s="2" t="s">
        <v>15</v>
      </c>
      <c r="B9" s="3" t="s">
        <v>16</v>
      </c>
    </row>
    <row r="10" spans="1:2" ht="12.75" customHeight="1" x14ac:dyDescent="0.2">
      <c r="A10" s="2" t="s">
        <v>17</v>
      </c>
      <c r="B10" s="3" t="s">
        <v>18</v>
      </c>
    </row>
    <row r="11" spans="1:2" ht="12.75" customHeight="1" x14ac:dyDescent="0.2">
      <c r="A11" s="2" t="s">
        <v>19</v>
      </c>
      <c r="B11" s="3" t="s">
        <v>20</v>
      </c>
    </row>
    <row r="12" spans="1:2" ht="12.75" customHeight="1" x14ac:dyDescent="0.2">
      <c r="A12" s="2" t="s">
        <v>21</v>
      </c>
      <c r="B12" s="3" t="s">
        <v>22</v>
      </c>
    </row>
    <row r="13" spans="1:2" ht="12.75" customHeight="1" x14ac:dyDescent="0.2">
      <c r="A13" s="2" t="s">
        <v>23</v>
      </c>
      <c r="B13" s="3" t="s">
        <v>24</v>
      </c>
    </row>
    <row r="14" spans="1:2" ht="12.75" customHeight="1" x14ac:dyDescent="0.2">
      <c r="A14" s="2" t="s">
        <v>25</v>
      </c>
      <c r="B14" s="3" t="s">
        <v>26</v>
      </c>
    </row>
    <row r="15" spans="1:2" ht="12.75" customHeight="1" x14ac:dyDescent="0.2">
      <c r="A15" s="2" t="s">
        <v>27</v>
      </c>
      <c r="B15" s="3" t="s">
        <v>28</v>
      </c>
    </row>
    <row r="16" spans="1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">
    <mergeCell ref="A1:B1"/>
  </mergeCells>
  <pageMargins left="0.51180555555555496" right="0.51180555555555496" top="0.78749999999999998" bottom="0.78749999999999998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workbookViewId="0">
      <selection sqref="A1:I1"/>
    </sheetView>
  </sheetViews>
  <sheetFormatPr defaultColWidth="14.42578125" defaultRowHeight="15" customHeight="1" x14ac:dyDescent="0.2"/>
  <cols>
    <col min="1" max="1" width="11.7109375" customWidth="1"/>
    <col min="2" max="2" width="12.5703125" customWidth="1"/>
    <col min="3" max="3" width="12.42578125" customWidth="1"/>
    <col min="4" max="4" width="12" customWidth="1"/>
    <col min="5" max="5" width="18.7109375" customWidth="1"/>
    <col min="6" max="6" width="17.7109375" customWidth="1"/>
    <col min="7" max="7" width="12" customWidth="1"/>
    <col min="8" max="8" width="21.5703125" customWidth="1"/>
    <col min="9" max="9" width="21.140625" customWidth="1"/>
    <col min="10" max="26" width="8.7109375" customWidth="1"/>
  </cols>
  <sheetData>
    <row r="1" spans="1:26" ht="36" customHeight="1" x14ac:dyDescent="0.35">
      <c r="A1" s="48" t="s">
        <v>29</v>
      </c>
      <c r="B1" s="49"/>
      <c r="C1" s="49"/>
      <c r="D1" s="49"/>
      <c r="E1" s="49"/>
      <c r="F1" s="49"/>
      <c r="G1" s="49"/>
      <c r="H1" s="49"/>
      <c r="I1" s="50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66.75" customHeight="1" x14ac:dyDescent="0.2">
      <c r="A2" s="51" t="s">
        <v>30</v>
      </c>
      <c r="B2" s="49"/>
      <c r="C2" s="49"/>
      <c r="D2" s="49"/>
      <c r="E2" s="49"/>
      <c r="F2" s="49"/>
      <c r="G2" s="49"/>
      <c r="H2" s="49"/>
      <c r="I2" s="50"/>
    </row>
    <row r="3" spans="1:26" ht="12.75" customHeight="1" x14ac:dyDescent="0.3">
      <c r="A3" s="52" t="s">
        <v>31</v>
      </c>
      <c r="B3" s="49"/>
      <c r="C3" s="49"/>
      <c r="D3" s="49"/>
      <c r="E3" s="49"/>
      <c r="F3" s="49"/>
      <c r="G3" s="49"/>
      <c r="H3" s="49"/>
      <c r="I3" s="50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4.5" customHeight="1" x14ac:dyDescent="0.2">
      <c r="A4" s="51" t="s">
        <v>32</v>
      </c>
      <c r="B4" s="49"/>
      <c r="C4" s="49"/>
      <c r="D4" s="49"/>
      <c r="E4" s="49"/>
      <c r="F4" s="49"/>
      <c r="G4" s="49"/>
      <c r="H4" s="49"/>
      <c r="I4" s="50"/>
    </row>
    <row r="5" spans="1:26" ht="6" customHeight="1" x14ac:dyDescent="0.2">
      <c r="A5" s="53"/>
      <c r="B5" s="49"/>
      <c r="C5" s="49"/>
      <c r="D5" s="49"/>
      <c r="E5" s="49"/>
      <c r="F5" s="49"/>
      <c r="G5" s="49"/>
      <c r="H5" s="49"/>
      <c r="I5" s="50"/>
    </row>
    <row r="6" spans="1:26" ht="26.25" customHeight="1" x14ac:dyDescent="0.2">
      <c r="A6" s="54" t="s">
        <v>33</v>
      </c>
      <c r="B6" s="55"/>
      <c r="C6" s="55"/>
      <c r="D6" s="55"/>
      <c r="E6" s="55"/>
      <c r="F6" s="55"/>
      <c r="G6" s="55"/>
      <c r="H6" s="55"/>
      <c r="I6" s="56"/>
    </row>
    <row r="7" spans="1:26" ht="35.25" customHeight="1" x14ac:dyDescent="0.2">
      <c r="A7" s="57" t="s">
        <v>34</v>
      </c>
      <c r="B7" s="58"/>
      <c r="C7" s="58"/>
      <c r="D7" s="58"/>
      <c r="E7" s="58"/>
      <c r="F7" s="58"/>
      <c r="G7" s="58"/>
      <c r="H7" s="58"/>
      <c r="I7" s="59"/>
    </row>
    <row r="8" spans="1:26" ht="8.25" customHeight="1" x14ac:dyDescent="0.25">
      <c r="A8" s="61"/>
      <c r="B8" s="49"/>
      <c r="C8" s="49"/>
      <c r="D8" s="49"/>
      <c r="E8" s="49"/>
      <c r="F8" s="49"/>
      <c r="G8" s="49"/>
      <c r="H8" s="49"/>
      <c r="I8" s="50"/>
    </row>
    <row r="9" spans="1:26" ht="24" customHeight="1" x14ac:dyDescent="0.2">
      <c r="A9" s="54" t="s">
        <v>35</v>
      </c>
      <c r="B9" s="55"/>
      <c r="C9" s="55"/>
      <c r="D9" s="55"/>
      <c r="E9" s="55"/>
      <c r="F9" s="55"/>
      <c r="G9" s="55"/>
      <c r="H9" s="55"/>
      <c r="I9" s="5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33" customHeight="1" x14ac:dyDescent="0.2">
      <c r="A10" s="57" t="s">
        <v>36</v>
      </c>
      <c r="B10" s="58"/>
      <c r="C10" s="58"/>
      <c r="D10" s="58"/>
      <c r="E10" s="58"/>
      <c r="F10" s="58"/>
      <c r="G10" s="58"/>
      <c r="H10" s="58"/>
      <c r="I10" s="59"/>
    </row>
    <row r="11" spans="1:26" ht="9" customHeight="1" x14ac:dyDescent="0.2">
      <c r="A11" s="62"/>
      <c r="B11" s="49"/>
      <c r="C11" s="49"/>
      <c r="D11" s="49"/>
      <c r="E11" s="49"/>
      <c r="F11" s="49"/>
      <c r="G11" s="49"/>
      <c r="H11" s="49"/>
      <c r="I11" s="50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22.5" customHeight="1" x14ac:dyDescent="0.2">
      <c r="A12" s="54" t="s">
        <v>37</v>
      </c>
      <c r="B12" s="55"/>
      <c r="C12" s="55"/>
      <c r="D12" s="55"/>
      <c r="E12" s="55"/>
      <c r="F12" s="55"/>
      <c r="G12" s="55"/>
      <c r="H12" s="55"/>
      <c r="I12" s="56"/>
    </row>
    <row r="13" spans="1:26" ht="34.5" customHeight="1" x14ac:dyDescent="0.2">
      <c r="A13" s="57" t="s">
        <v>38</v>
      </c>
      <c r="B13" s="58"/>
      <c r="C13" s="58"/>
      <c r="D13" s="58"/>
      <c r="E13" s="58"/>
      <c r="F13" s="58"/>
      <c r="G13" s="58"/>
      <c r="H13" s="58"/>
      <c r="I13" s="59"/>
    </row>
    <row r="14" spans="1:26" ht="9" customHeight="1" x14ac:dyDescent="0.25">
      <c r="A14" s="60"/>
      <c r="B14" s="49"/>
      <c r="C14" s="49"/>
      <c r="D14" s="49"/>
      <c r="E14" s="49"/>
      <c r="F14" s="49"/>
      <c r="G14" s="49"/>
      <c r="H14" s="49"/>
      <c r="I14" s="5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1.75" customHeight="1" x14ac:dyDescent="0.2">
      <c r="A15" s="54" t="s">
        <v>39</v>
      </c>
      <c r="B15" s="55"/>
      <c r="C15" s="55"/>
      <c r="D15" s="55"/>
      <c r="E15" s="55"/>
      <c r="F15" s="55"/>
      <c r="G15" s="55"/>
      <c r="H15" s="55"/>
      <c r="I15" s="56"/>
    </row>
    <row r="16" spans="1:26" ht="37.5" customHeight="1" x14ac:dyDescent="0.2">
      <c r="A16" s="57" t="s">
        <v>40</v>
      </c>
      <c r="B16" s="58"/>
      <c r="C16" s="58"/>
      <c r="D16" s="58"/>
      <c r="E16" s="58"/>
      <c r="F16" s="58"/>
      <c r="G16" s="58"/>
      <c r="H16" s="58"/>
      <c r="I16" s="59"/>
    </row>
    <row r="17" spans="1:26" ht="12" customHeight="1" x14ac:dyDescent="0.25">
      <c r="A17" s="60"/>
      <c r="B17" s="49"/>
      <c r="C17" s="49"/>
      <c r="D17" s="49"/>
      <c r="E17" s="49"/>
      <c r="F17" s="49"/>
      <c r="G17" s="49"/>
      <c r="H17" s="49"/>
      <c r="I17" s="50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5.75" customHeight="1" x14ac:dyDescent="0.2"/>
    <row r="19" spans="1:26" ht="12.75" customHeight="1" x14ac:dyDescent="0.2"/>
    <row r="20" spans="1:26" ht="12.75" customHeight="1" x14ac:dyDescent="0.2"/>
    <row r="21" spans="1:26" ht="12.75" customHeight="1" x14ac:dyDescent="0.2"/>
    <row r="22" spans="1:26" ht="12.75" customHeight="1" x14ac:dyDescent="0.2"/>
    <row r="23" spans="1:26" ht="12.75" customHeight="1" x14ac:dyDescent="0.2"/>
    <row r="24" spans="1:26" ht="12.75" customHeight="1" x14ac:dyDescent="0.2"/>
    <row r="25" spans="1:26" ht="12.75" customHeight="1" x14ac:dyDescent="0.2"/>
    <row r="26" spans="1:26" ht="12.75" customHeight="1" x14ac:dyDescent="0.2"/>
    <row r="27" spans="1:26" ht="12.75" customHeight="1" x14ac:dyDescent="0.2"/>
    <row r="28" spans="1:26" ht="12.75" customHeight="1" x14ac:dyDescent="0.2"/>
    <row r="29" spans="1:26" ht="12.75" customHeight="1" x14ac:dyDescent="0.2"/>
    <row r="30" spans="1:26" ht="12.75" customHeight="1" x14ac:dyDescent="0.2"/>
    <row r="31" spans="1:26" ht="12.75" customHeight="1" x14ac:dyDescent="0.2"/>
    <row r="32" spans="1:2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xI69ib0u6Agdf5tfPsNL6F8v18sfxaomyupO8Xd+y1PFuryylXAbX2NeIJhgllotQe4zsehExz7Un8HpT3AmNw==" saltValue="UuHbzNeSaVnNBzu6aqYXFw==" spinCount="100000" sheet="1" objects="1" scenarios="1"/>
  <mergeCells count="17">
    <mergeCell ref="A6:I6"/>
    <mergeCell ref="A7:I7"/>
    <mergeCell ref="A15:I15"/>
    <mergeCell ref="A16:I16"/>
    <mergeCell ref="A17:I17"/>
    <mergeCell ref="A8:I8"/>
    <mergeCell ref="A9:I9"/>
    <mergeCell ref="A10:I10"/>
    <mergeCell ref="A11:I11"/>
    <mergeCell ref="A12:I12"/>
    <mergeCell ref="A13:I13"/>
    <mergeCell ref="A14:I14"/>
    <mergeCell ref="A1:I1"/>
    <mergeCell ref="A2:I2"/>
    <mergeCell ref="A3:I3"/>
    <mergeCell ref="A4:I4"/>
    <mergeCell ref="A5:I5"/>
  </mergeCells>
  <printOptions horizontalCentered="1"/>
  <pageMargins left="0.196527777777778" right="0.196527777777778" top="0.78749999999999998" bottom="0.196527777777778" header="0" footer="0"/>
  <pageSetup scale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8"/>
  <sheetViews>
    <sheetView workbookViewId="0">
      <selection activeCell="C17" sqref="C17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5.8554687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40.5" customHeight="1" x14ac:dyDescent="0.45">
      <c r="A1" s="67" t="str">
        <f>OBJETIVOS!A1</f>
        <v>PLANO DE CONTROLE DO JAVALI NO MUNICÍPIO DE SILVÂNIA</v>
      </c>
      <c r="B1" s="47"/>
      <c r="C1" s="47"/>
      <c r="D1" s="47"/>
      <c r="E1" s="47"/>
      <c r="F1" s="47"/>
      <c r="G1" s="47"/>
      <c r="H1" s="47"/>
      <c r="I1" s="4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0.5" customHeight="1" x14ac:dyDescent="0.25">
      <c r="A2" s="68"/>
      <c r="B2" s="69"/>
      <c r="C2" s="69"/>
      <c r="D2" s="69"/>
      <c r="E2" s="69"/>
      <c r="F2" s="69"/>
      <c r="G2" s="69"/>
      <c r="H2" s="69"/>
      <c r="I2" s="69"/>
    </row>
    <row r="3" spans="1:26" ht="18.75" customHeight="1" x14ac:dyDescent="0.3">
      <c r="A3" s="70" t="s">
        <v>33</v>
      </c>
      <c r="B3" s="69"/>
      <c r="C3" s="69"/>
      <c r="D3" s="69"/>
      <c r="E3" s="69"/>
      <c r="F3" s="69"/>
      <c r="G3" s="69"/>
      <c r="H3" s="69"/>
      <c r="I3" s="6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34.5" customHeight="1" x14ac:dyDescent="0.2">
      <c r="A4" s="71" t="str">
        <f>OBJETIVOS!A7</f>
        <v>Reduzir a população de javalis no município de Silvânia</v>
      </c>
      <c r="B4" s="58"/>
      <c r="C4" s="58"/>
      <c r="D4" s="58"/>
      <c r="E4" s="58"/>
      <c r="F4" s="58"/>
      <c r="G4" s="58"/>
      <c r="H4" s="58"/>
      <c r="I4" s="58"/>
    </row>
    <row r="5" spans="1:26" ht="28.5" customHeight="1" x14ac:dyDescent="0.25">
      <c r="A5" s="64" t="s">
        <v>41</v>
      </c>
      <c r="B5" s="64" t="s">
        <v>9</v>
      </c>
      <c r="C5" s="64" t="s">
        <v>11</v>
      </c>
      <c r="D5" s="63" t="s">
        <v>15</v>
      </c>
      <c r="E5" s="50"/>
      <c r="F5" s="64" t="s">
        <v>17</v>
      </c>
      <c r="G5" s="66" t="s">
        <v>42</v>
      </c>
      <c r="H5" s="64" t="s">
        <v>19</v>
      </c>
      <c r="I5" s="64" t="s">
        <v>43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2.5" customHeight="1" x14ac:dyDescent="0.2">
      <c r="A6" s="65"/>
      <c r="B6" s="65"/>
      <c r="C6" s="65"/>
      <c r="D6" s="11" t="s">
        <v>44</v>
      </c>
      <c r="E6" s="11" t="s">
        <v>45</v>
      </c>
      <c r="F6" s="65"/>
      <c r="G6" s="65"/>
      <c r="H6" s="65"/>
      <c r="I6" s="65"/>
    </row>
    <row r="7" spans="1:26" ht="12.75" customHeight="1" x14ac:dyDescent="0.25">
      <c r="A7" s="12" t="s">
        <v>46</v>
      </c>
      <c r="B7" s="13" t="s">
        <v>47</v>
      </c>
      <c r="C7" s="12" t="s">
        <v>48</v>
      </c>
      <c r="D7" s="14" t="s">
        <v>49</v>
      </c>
      <c r="E7" s="14" t="s">
        <v>50</v>
      </c>
      <c r="F7" s="12" t="s">
        <v>51</v>
      </c>
      <c r="G7" s="15">
        <v>20000</v>
      </c>
      <c r="H7" s="12" t="s">
        <v>52</v>
      </c>
      <c r="I7" s="12" t="s">
        <v>53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2.75" customHeight="1" x14ac:dyDescent="0.25">
      <c r="A8" s="12" t="s">
        <v>54</v>
      </c>
      <c r="B8" s="13" t="s">
        <v>55</v>
      </c>
      <c r="C8" s="12" t="s">
        <v>56</v>
      </c>
      <c r="D8" s="14" t="s">
        <v>49</v>
      </c>
      <c r="E8" s="14" t="s">
        <v>50</v>
      </c>
      <c r="F8" s="12" t="s">
        <v>52</v>
      </c>
      <c r="G8" s="15">
        <v>50000</v>
      </c>
      <c r="H8" s="12" t="s">
        <v>57</v>
      </c>
      <c r="I8" s="12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3.5" customHeight="1" x14ac:dyDescent="0.2">
      <c r="A9" s="12" t="s">
        <v>58</v>
      </c>
      <c r="B9" s="21" t="s">
        <v>59</v>
      </c>
      <c r="C9" s="18" t="s">
        <v>60</v>
      </c>
      <c r="D9" s="14" t="s">
        <v>49</v>
      </c>
      <c r="E9" s="14" t="s">
        <v>50</v>
      </c>
      <c r="F9" s="19" t="s">
        <v>51</v>
      </c>
      <c r="G9" s="15">
        <v>5000</v>
      </c>
      <c r="H9" s="20" t="s">
        <v>61</v>
      </c>
      <c r="I9" s="12" t="s">
        <v>62</v>
      </c>
    </row>
    <row r="10" spans="1:26" ht="12.75" customHeight="1" x14ac:dyDescent="0.25">
      <c r="A10" s="12" t="s">
        <v>63</v>
      </c>
      <c r="B10" s="17" t="s">
        <v>64</v>
      </c>
      <c r="C10" s="18" t="s">
        <v>65</v>
      </c>
      <c r="D10" s="14" t="s">
        <v>49</v>
      </c>
      <c r="E10" s="14" t="s">
        <v>50</v>
      </c>
      <c r="F10" s="19" t="s">
        <v>66</v>
      </c>
      <c r="G10" s="15">
        <v>50000</v>
      </c>
      <c r="H10" s="20" t="s">
        <v>57</v>
      </c>
      <c r="I10" s="12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2.75" customHeight="1" x14ac:dyDescent="0.25">
      <c r="A11" s="12" t="s">
        <v>67</v>
      </c>
      <c r="B11" s="21" t="s">
        <v>68</v>
      </c>
      <c r="C11" s="18" t="s">
        <v>69</v>
      </c>
      <c r="D11" s="14" t="s">
        <v>49</v>
      </c>
      <c r="E11" s="14" t="s">
        <v>70</v>
      </c>
      <c r="F11" s="19" t="s">
        <v>71</v>
      </c>
      <c r="G11" s="15" t="s">
        <v>72</v>
      </c>
      <c r="H11" s="20" t="s">
        <v>73</v>
      </c>
      <c r="I11" s="12"/>
      <c r="J11" s="16"/>
      <c r="K11" s="16"/>
      <c r="L11" s="16"/>
      <c r="M11" s="16"/>
    </row>
    <row r="12" spans="1:26" ht="12.75" customHeight="1" x14ac:dyDescent="0.25">
      <c r="J12" s="16"/>
      <c r="K12" s="16"/>
      <c r="L12" s="16"/>
      <c r="M12" s="16"/>
    </row>
    <row r="13" spans="1:26" ht="12.75" customHeight="1" x14ac:dyDescent="0.25">
      <c r="J13" s="16"/>
      <c r="K13" s="16"/>
      <c r="L13" s="16"/>
      <c r="M13" s="16"/>
    </row>
    <row r="14" spans="1:26" ht="12.75" customHeight="1" x14ac:dyDescent="0.25">
      <c r="J14" s="16"/>
      <c r="K14" s="16"/>
      <c r="L14" s="16"/>
      <c r="M14" s="16"/>
    </row>
    <row r="15" spans="1:26" ht="12.75" customHeight="1" x14ac:dyDescent="0.2"/>
    <row r="16" spans="1:2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</sheetData>
  <sheetProtection algorithmName="SHA-512" hashValue="p/RhgWqm20kfOEkpwKbiJEMEGMIgeU0m4UNYhAyGYyzem+I1VGgRFpkgYdZr5euiI2YxkaTMiCR7g8iej5Z6Hg==" saltValue="B5HfUH/uLBBZ/eu/N7rDOQ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000"/>
  <sheetViews>
    <sheetView workbookViewId="0">
      <selection activeCell="H10" sqref="H10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4.4257812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9" width="8.7109375" customWidth="1"/>
  </cols>
  <sheetData>
    <row r="1" spans="1:29" ht="32.25" customHeight="1" x14ac:dyDescent="0.45">
      <c r="A1" s="67" t="str">
        <f>OBJETIVOS!A1</f>
        <v>PLANO DE CONTROLE DO JAVALI NO MUNICÍPIO DE SILVÂNIA</v>
      </c>
      <c r="B1" s="47"/>
      <c r="C1" s="47"/>
      <c r="D1" s="47"/>
      <c r="E1" s="47"/>
      <c r="F1" s="47"/>
      <c r="G1" s="47"/>
      <c r="H1" s="47"/>
      <c r="I1" s="4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ht="9" customHeight="1" x14ac:dyDescent="0.25">
      <c r="A2" s="68"/>
      <c r="B2" s="69"/>
      <c r="C2" s="69"/>
      <c r="D2" s="69"/>
      <c r="E2" s="69"/>
      <c r="F2" s="69"/>
      <c r="G2" s="69"/>
      <c r="H2" s="69"/>
      <c r="I2" s="69"/>
    </row>
    <row r="3" spans="1:29" ht="12.75" customHeight="1" x14ac:dyDescent="0.3">
      <c r="A3" s="70" t="s">
        <v>35</v>
      </c>
      <c r="B3" s="69"/>
      <c r="C3" s="69"/>
      <c r="D3" s="69"/>
      <c r="E3" s="69"/>
      <c r="F3" s="69"/>
      <c r="G3" s="69"/>
      <c r="H3" s="69"/>
      <c r="I3" s="6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t="30.75" customHeight="1" x14ac:dyDescent="0.3">
      <c r="A4" s="71" t="str">
        <f>OBJETIVOS!A10</f>
        <v>Reduzir o conflito entre proprietários, moradores do meio rural e controladores de javali</v>
      </c>
      <c r="B4" s="58"/>
      <c r="C4" s="58"/>
      <c r="D4" s="58"/>
      <c r="E4" s="58"/>
      <c r="F4" s="58"/>
      <c r="G4" s="58"/>
      <c r="H4" s="58"/>
      <c r="I4" s="5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29" ht="32.25" customHeight="1" x14ac:dyDescent="0.25">
      <c r="A5" s="64" t="s">
        <v>41</v>
      </c>
      <c r="B5" s="64" t="s">
        <v>9</v>
      </c>
      <c r="C5" s="64" t="s">
        <v>11</v>
      </c>
      <c r="D5" s="63" t="s">
        <v>15</v>
      </c>
      <c r="E5" s="50"/>
      <c r="F5" s="64" t="s">
        <v>17</v>
      </c>
      <c r="G5" s="66" t="s">
        <v>42</v>
      </c>
      <c r="H5" s="64" t="s">
        <v>19</v>
      </c>
      <c r="I5" s="64" t="s">
        <v>43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12.75" customHeight="1" x14ac:dyDescent="0.2">
      <c r="A6" s="65"/>
      <c r="B6" s="65"/>
      <c r="C6" s="65"/>
      <c r="D6" s="11" t="s">
        <v>44</v>
      </c>
      <c r="E6" s="11" t="s">
        <v>45</v>
      </c>
      <c r="F6" s="65"/>
      <c r="G6" s="65"/>
      <c r="H6" s="65"/>
      <c r="I6" s="65"/>
    </row>
    <row r="7" spans="1:29" ht="12.75" customHeight="1" x14ac:dyDescent="0.25">
      <c r="A7" s="12" t="s">
        <v>74</v>
      </c>
      <c r="B7" s="13" t="s">
        <v>75</v>
      </c>
      <c r="C7" s="12" t="s">
        <v>76</v>
      </c>
      <c r="D7" s="14" t="s">
        <v>49</v>
      </c>
      <c r="E7" s="14" t="s">
        <v>50</v>
      </c>
      <c r="F7" s="12" t="s">
        <v>66</v>
      </c>
      <c r="G7" s="15">
        <v>10000</v>
      </c>
      <c r="H7" s="20" t="s">
        <v>77</v>
      </c>
      <c r="I7" s="12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</row>
    <row r="8" spans="1:29" ht="12.75" customHeight="1" x14ac:dyDescent="0.25">
      <c r="A8" s="12" t="s">
        <v>78</v>
      </c>
      <c r="B8" s="22" t="s">
        <v>79</v>
      </c>
      <c r="C8" s="12" t="s">
        <v>80</v>
      </c>
      <c r="D8" s="14" t="s">
        <v>49</v>
      </c>
      <c r="E8" s="14" t="s">
        <v>50</v>
      </c>
      <c r="F8" s="12" t="s">
        <v>66</v>
      </c>
      <c r="G8" s="15">
        <v>10000</v>
      </c>
      <c r="H8" s="20" t="s">
        <v>81</v>
      </c>
      <c r="I8" s="12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 spans="1:29" ht="12.75" customHeight="1" x14ac:dyDescent="0.25">
      <c r="A9" s="12" t="s">
        <v>82</v>
      </c>
      <c r="B9" s="22" t="s">
        <v>83</v>
      </c>
      <c r="C9" s="12" t="s">
        <v>84</v>
      </c>
      <c r="D9" s="14" t="s">
        <v>49</v>
      </c>
      <c r="E9" s="14" t="s">
        <v>50</v>
      </c>
      <c r="F9" s="12" t="s">
        <v>71</v>
      </c>
      <c r="G9" s="15">
        <v>100000</v>
      </c>
      <c r="H9" s="12" t="s">
        <v>85</v>
      </c>
      <c r="I9" s="12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ht="12.75" customHeight="1" x14ac:dyDescent="0.25">
      <c r="A10" s="12" t="s">
        <v>86</v>
      </c>
      <c r="B10" s="22" t="s">
        <v>87</v>
      </c>
      <c r="C10" s="12" t="s">
        <v>88</v>
      </c>
      <c r="D10" s="14" t="s">
        <v>49</v>
      </c>
      <c r="E10" s="14" t="s">
        <v>50</v>
      </c>
      <c r="F10" s="12" t="s">
        <v>89</v>
      </c>
      <c r="G10" s="15">
        <v>150000</v>
      </c>
      <c r="H10" s="12" t="s">
        <v>90</v>
      </c>
      <c r="I10" s="12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ht="12.75" customHeight="1" x14ac:dyDescent="0.2"/>
    <row r="12" spans="1:29" ht="12.75" customHeight="1" x14ac:dyDescent="0.2"/>
    <row r="13" spans="1:29" ht="12.75" customHeight="1" x14ac:dyDescent="0.2"/>
    <row r="14" spans="1:29" ht="12.75" customHeight="1" x14ac:dyDescent="0.2"/>
    <row r="15" spans="1:29" ht="12.75" customHeight="1" x14ac:dyDescent="0.2"/>
    <row r="16" spans="1:2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5OG38j7okVnu53/v80/CbyvuO0r9u61GsiuN3W4xMEcjBEH15gePQX+FZEwzJUHWFrf31lccahZgZlDd1QNcXA==" saltValue="JhTCHPrC6JH8UFLXNY5oDQ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activeCell="I12" sqref="I12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4.4257812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32.25" customHeight="1" x14ac:dyDescent="0.45">
      <c r="A1" s="67" t="str">
        <f>OBJETIVOS!A1</f>
        <v>PLANO DE CONTROLE DO JAVALI NO MUNICÍPIO DE SILVÂNIA</v>
      </c>
      <c r="B1" s="47"/>
      <c r="C1" s="47"/>
      <c r="D1" s="47"/>
      <c r="E1" s="47"/>
      <c r="F1" s="47"/>
      <c r="G1" s="47"/>
      <c r="H1" s="47"/>
      <c r="I1" s="4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7.5" customHeight="1" x14ac:dyDescent="0.25">
      <c r="A2" s="68"/>
      <c r="B2" s="69"/>
      <c r="C2" s="69"/>
      <c r="D2" s="69"/>
      <c r="E2" s="69"/>
      <c r="F2" s="69"/>
      <c r="G2" s="69"/>
      <c r="H2" s="69"/>
      <c r="I2" s="69"/>
    </row>
    <row r="3" spans="1:26" ht="12.75" customHeight="1" x14ac:dyDescent="0.3">
      <c r="A3" s="70" t="s">
        <v>37</v>
      </c>
      <c r="B3" s="69"/>
      <c r="C3" s="69"/>
      <c r="D3" s="69"/>
      <c r="E3" s="69"/>
      <c r="F3" s="69"/>
      <c r="G3" s="69"/>
      <c r="H3" s="69"/>
      <c r="I3" s="6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39.75" customHeight="1" x14ac:dyDescent="0.2">
      <c r="A4" s="71" t="str">
        <f>OBJETIVOS!A13</f>
        <v>Sensibilizar e envolver controladores, comunidade local, instituições e municípios vizinhos quanto às formas de prevenção e controle de javali</v>
      </c>
      <c r="B4" s="58"/>
      <c r="C4" s="58"/>
      <c r="D4" s="58"/>
      <c r="E4" s="58"/>
      <c r="F4" s="58"/>
      <c r="G4" s="58"/>
      <c r="H4" s="58"/>
      <c r="I4" s="58"/>
    </row>
    <row r="5" spans="1:26" ht="32.25" customHeight="1" x14ac:dyDescent="0.25">
      <c r="A5" s="64" t="s">
        <v>41</v>
      </c>
      <c r="B5" s="64" t="s">
        <v>9</v>
      </c>
      <c r="C5" s="64" t="s">
        <v>11</v>
      </c>
      <c r="D5" s="63" t="s">
        <v>15</v>
      </c>
      <c r="E5" s="50"/>
      <c r="F5" s="64" t="s">
        <v>17</v>
      </c>
      <c r="G5" s="66" t="s">
        <v>42</v>
      </c>
      <c r="H5" s="64" t="s">
        <v>19</v>
      </c>
      <c r="I5" s="64" t="s">
        <v>43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1" customHeight="1" x14ac:dyDescent="0.2">
      <c r="A6" s="65"/>
      <c r="B6" s="65"/>
      <c r="C6" s="65"/>
      <c r="D6" s="11" t="s">
        <v>44</v>
      </c>
      <c r="E6" s="11" t="s">
        <v>45</v>
      </c>
      <c r="F6" s="65"/>
      <c r="G6" s="65"/>
      <c r="H6" s="65"/>
      <c r="I6" s="65"/>
    </row>
    <row r="7" spans="1:26" ht="12.75" customHeight="1" x14ac:dyDescent="0.25">
      <c r="A7" s="12" t="s">
        <v>91</v>
      </c>
      <c r="B7" s="13" t="s">
        <v>92</v>
      </c>
      <c r="C7" s="12" t="s">
        <v>93</v>
      </c>
      <c r="D7" s="14" t="s">
        <v>49</v>
      </c>
      <c r="E7" s="14" t="s">
        <v>50</v>
      </c>
      <c r="F7" s="20" t="s">
        <v>52</v>
      </c>
      <c r="G7" s="15">
        <v>25000</v>
      </c>
      <c r="H7" s="20" t="s">
        <v>94</v>
      </c>
      <c r="I7" s="22" t="s">
        <v>95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2.75" customHeight="1" x14ac:dyDescent="0.2">
      <c r="A8" s="12" t="s">
        <v>96</v>
      </c>
      <c r="B8" s="13" t="s">
        <v>97</v>
      </c>
      <c r="C8" s="12" t="s">
        <v>98</v>
      </c>
      <c r="D8" s="14" t="s">
        <v>49</v>
      </c>
      <c r="E8" s="14" t="s">
        <v>50</v>
      </c>
      <c r="F8" s="12" t="s">
        <v>52</v>
      </c>
      <c r="G8" s="15">
        <v>5000</v>
      </c>
      <c r="H8" s="23" t="s">
        <v>71</v>
      </c>
      <c r="I8" s="12"/>
    </row>
    <row r="9" spans="1:26" ht="12.75" customHeight="1" x14ac:dyDescent="0.2">
      <c r="A9" s="12" t="s">
        <v>99</v>
      </c>
      <c r="B9" s="13" t="s">
        <v>100</v>
      </c>
      <c r="C9" s="12" t="s">
        <v>101</v>
      </c>
      <c r="D9" s="14" t="s">
        <v>49</v>
      </c>
      <c r="E9" s="14" t="s">
        <v>50</v>
      </c>
      <c r="F9" s="12" t="s">
        <v>102</v>
      </c>
      <c r="G9" s="15">
        <v>10000</v>
      </c>
      <c r="H9" s="20" t="s">
        <v>103</v>
      </c>
      <c r="I9" s="12"/>
    </row>
    <row r="10" spans="1:26" ht="12.75" customHeight="1" x14ac:dyDescent="0.2">
      <c r="A10" s="12" t="s">
        <v>104</v>
      </c>
      <c r="B10" s="21" t="s">
        <v>105</v>
      </c>
      <c r="C10" s="12" t="s">
        <v>106</v>
      </c>
      <c r="D10" s="14" t="s">
        <v>49</v>
      </c>
      <c r="E10" s="14" t="s">
        <v>50</v>
      </c>
      <c r="F10" s="12" t="s">
        <v>107</v>
      </c>
      <c r="G10" s="15">
        <v>50000</v>
      </c>
      <c r="H10" s="20" t="s">
        <v>52</v>
      </c>
      <c r="I10" s="22" t="s">
        <v>108</v>
      </c>
    </row>
    <row r="11" spans="1:26" ht="12.75" customHeight="1" x14ac:dyDescent="0.2">
      <c r="A11" s="12" t="s">
        <v>109</v>
      </c>
      <c r="B11" s="21" t="s">
        <v>110</v>
      </c>
      <c r="C11" s="12" t="s">
        <v>111</v>
      </c>
      <c r="D11" s="14" t="s">
        <v>49</v>
      </c>
      <c r="E11" s="14" t="s">
        <v>50</v>
      </c>
      <c r="F11" s="19" t="s">
        <v>66</v>
      </c>
      <c r="G11" s="15">
        <v>10000</v>
      </c>
      <c r="H11" s="12" t="s">
        <v>112</v>
      </c>
      <c r="I11" s="22" t="s">
        <v>113</v>
      </c>
    </row>
    <row r="12" spans="1:26" ht="12.75" customHeight="1" x14ac:dyDescent="0.2">
      <c r="A12" s="24" t="s">
        <v>114</v>
      </c>
      <c r="B12" s="21" t="s">
        <v>115</v>
      </c>
      <c r="C12" s="12" t="s">
        <v>116</v>
      </c>
      <c r="D12" s="14" t="s">
        <v>49</v>
      </c>
      <c r="E12" s="14" t="s">
        <v>50</v>
      </c>
      <c r="F12" s="19" t="s">
        <v>71</v>
      </c>
      <c r="G12" s="15">
        <v>10000</v>
      </c>
      <c r="H12" s="20" t="s">
        <v>117</v>
      </c>
      <c r="I12" s="22" t="s">
        <v>118</v>
      </c>
    </row>
    <row r="13" spans="1:26" ht="12.75" customHeight="1" x14ac:dyDescent="0.2">
      <c r="A13" s="24" t="s">
        <v>119</v>
      </c>
      <c r="B13" s="21" t="s">
        <v>120</v>
      </c>
      <c r="C13" s="12" t="s">
        <v>121</v>
      </c>
      <c r="D13" s="14" t="s">
        <v>49</v>
      </c>
      <c r="E13" s="14" t="s">
        <v>50</v>
      </c>
      <c r="F13" s="12" t="s">
        <v>107</v>
      </c>
      <c r="G13" s="15">
        <v>20000</v>
      </c>
      <c r="H13" s="20" t="s">
        <v>122</v>
      </c>
      <c r="I13" s="12"/>
    </row>
    <row r="14" spans="1:26" ht="12.75" customHeight="1" x14ac:dyDescent="0.25">
      <c r="A14" s="25" t="s">
        <v>123</v>
      </c>
      <c r="B14" s="26" t="s">
        <v>124</v>
      </c>
      <c r="C14" s="12" t="s">
        <v>116</v>
      </c>
      <c r="D14" s="14" t="s">
        <v>49</v>
      </c>
      <c r="E14" s="14" t="s">
        <v>50</v>
      </c>
      <c r="F14" s="27" t="s">
        <v>125</v>
      </c>
      <c r="G14" s="15">
        <v>30000</v>
      </c>
      <c r="H14" s="25" t="s">
        <v>126</v>
      </c>
      <c r="I14" s="25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12.75" customHeight="1" x14ac:dyDescent="0.25">
      <c r="A15" s="12" t="s">
        <v>127</v>
      </c>
      <c r="B15" s="21" t="s">
        <v>128</v>
      </c>
      <c r="C15" s="12" t="s">
        <v>129</v>
      </c>
      <c r="D15" s="14" t="s">
        <v>49</v>
      </c>
      <c r="E15" s="14" t="s">
        <v>50</v>
      </c>
      <c r="F15" s="12" t="s">
        <v>71</v>
      </c>
      <c r="G15" s="15">
        <v>1000</v>
      </c>
      <c r="H15" s="12" t="s">
        <v>130</v>
      </c>
      <c r="I15" s="12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2.75" customHeight="1" x14ac:dyDescent="0.2">
      <c r="A16" s="12" t="s">
        <v>131</v>
      </c>
      <c r="B16" s="21" t="s">
        <v>132</v>
      </c>
      <c r="C16" s="12" t="s">
        <v>129</v>
      </c>
      <c r="D16" s="14" t="s">
        <v>49</v>
      </c>
      <c r="E16" s="14" t="s">
        <v>50</v>
      </c>
      <c r="F16" s="12" t="s">
        <v>71</v>
      </c>
      <c r="G16" s="15">
        <v>5000</v>
      </c>
      <c r="H16" s="20" t="s">
        <v>133</v>
      </c>
      <c r="I16" s="12"/>
    </row>
    <row r="17" spans="1:26" ht="12.75" customHeight="1" x14ac:dyDescent="0.25">
      <c r="A17" s="29" t="s">
        <v>134</v>
      </c>
      <c r="B17" s="30" t="s">
        <v>135</v>
      </c>
      <c r="C17" s="25" t="s">
        <v>136</v>
      </c>
      <c r="D17" s="14" t="s">
        <v>49</v>
      </c>
      <c r="E17" s="14" t="s">
        <v>50</v>
      </c>
      <c r="F17" s="27" t="s">
        <v>66</v>
      </c>
      <c r="G17" s="15">
        <v>50000</v>
      </c>
      <c r="H17" s="31" t="s">
        <v>137</v>
      </c>
      <c r="I17" s="25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spans="1:26" ht="12.75" customHeight="1" x14ac:dyDescent="0.2"/>
    <row r="19" spans="1:26" ht="12.75" customHeight="1" x14ac:dyDescent="0.2"/>
    <row r="20" spans="1:26" ht="12.75" customHeight="1" x14ac:dyDescent="0.2"/>
    <row r="21" spans="1:26" ht="12.75" customHeight="1" x14ac:dyDescent="0.2"/>
    <row r="22" spans="1:26" ht="12.75" customHeight="1" x14ac:dyDescent="0.2"/>
    <row r="23" spans="1:26" ht="12.75" customHeight="1" x14ac:dyDescent="0.2"/>
    <row r="24" spans="1:26" ht="12.75" customHeight="1" x14ac:dyDescent="0.2"/>
    <row r="25" spans="1:26" ht="12.75" customHeight="1" x14ac:dyDescent="0.2"/>
    <row r="26" spans="1:26" ht="12.75" customHeight="1" x14ac:dyDescent="0.2"/>
    <row r="27" spans="1:26" ht="12.75" customHeight="1" x14ac:dyDescent="0.2"/>
    <row r="28" spans="1:26" ht="12.75" customHeight="1" x14ac:dyDescent="0.2"/>
    <row r="29" spans="1:26" ht="12.75" customHeight="1" x14ac:dyDescent="0.2"/>
    <row r="30" spans="1:26" ht="12.75" customHeight="1" x14ac:dyDescent="0.2"/>
    <row r="31" spans="1:26" ht="12.75" customHeight="1" x14ac:dyDescent="0.2"/>
    <row r="32" spans="1:2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V5/d5P6jfpwtiqLQqyREuK+gpqDgL0VfYeOqtAJ97HgkX+tWMO/jPLUzRj2igkUVA35tnHbVHyTepK8F5uQWmw==" saltValue="wiwUXuwr7T62uR7RPQhr4Q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activeCell="I16" sqref="I16"/>
    </sheetView>
  </sheetViews>
  <sheetFormatPr defaultColWidth="14.42578125" defaultRowHeight="15" customHeight="1" x14ac:dyDescent="0.2"/>
  <cols>
    <col min="1" max="1" width="6.28515625" customWidth="1"/>
    <col min="2" max="2" width="34.42578125" customWidth="1"/>
    <col min="3" max="3" width="22" customWidth="1"/>
    <col min="4" max="4" width="13.5703125" customWidth="1"/>
    <col min="5" max="5" width="18.7109375" customWidth="1"/>
    <col min="6" max="6" width="18.140625" customWidth="1"/>
    <col min="7" max="7" width="18.42578125" customWidth="1"/>
    <col min="8" max="8" width="34.42578125" customWidth="1"/>
    <col min="9" max="9" width="25.140625" customWidth="1"/>
    <col min="10" max="26" width="8.7109375" customWidth="1"/>
  </cols>
  <sheetData>
    <row r="1" spans="1:26" ht="12.75" customHeight="1" x14ac:dyDescent="0.45">
      <c r="A1" s="67" t="str">
        <f>OBJETIVOS!A1</f>
        <v>PLANO DE CONTROLE DO JAVALI NO MUNICÍPIO DE SILVÂNIA</v>
      </c>
      <c r="B1" s="47"/>
      <c r="C1" s="47"/>
      <c r="D1" s="47"/>
      <c r="E1" s="47"/>
      <c r="F1" s="47"/>
      <c r="G1" s="47"/>
      <c r="H1" s="47"/>
      <c r="I1" s="4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9" customHeight="1" x14ac:dyDescent="0.25">
      <c r="A2" s="68"/>
      <c r="B2" s="69"/>
      <c r="C2" s="69"/>
      <c r="D2" s="69"/>
      <c r="E2" s="69"/>
      <c r="F2" s="69"/>
      <c r="G2" s="69"/>
      <c r="H2" s="69"/>
      <c r="I2" s="69"/>
    </row>
    <row r="3" spans="1:26" ht="12.75" customHeight="1" x14ac:dyDescent="0.3">
      <c r="A3" s="70" t="s">
        <v>39</v>
      </c>
      <c r="B3" s="69"/>
      <c r="C3" s="69"/>
      <c r="D3" s="69"/>
      <c r="E3" s="69"/>
      <c r="F3" s="69"/>
      <c r="G3" s="69"/>
      <c r="H3" s="69"/>
      <c r="I3" s="6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9.25" customHeight="1" x14ac:dyDescent="0.2">
      <c r="A4" s="71" t="str">
        <f>OBJETIVOS!A16</f>
        <v>Gerar dados e monitorar a população de javalis no município de Silvânia</v>
      </c>
      <c r="B4" s="58"/>
      <c r="C4" s="58"/>
      <c r="D4" s="58"/>
      <c r="E4" s="58"/>
      <c r="F4" s="58"/>
      <c r="G4" s="58"/>
      <c r="H4" s="58"/>
      <c r="I4" s="58"/>
    </row>
    <row r="5" spans="1:26" ht="32.25" customHeight="1" x14ac:dyDescent="0.25">
      <c r="A5" s="64" t="s">
        <v>41</v>
      </c>
      <c r="B5" s="64" t="s">
        <v>9</v>
      </c>
      <c r="C5" s="64" t="s">
        <v>11</v>
      </c>
      <c r="D5" s="63" t="s">
        <v>15</v>
      </c>
      <c r="E5" s="50"/>
      <c r="F5" s="64" t="s">
        <v>17</v>
      </c>
      <c r="G5" s="66" t="s">
        <v>42</v>
      </c>
      <c r="H5" s="64" t="s">
        <v>19</v>
      </c>
      <c r="I5" s="64" t="s">
        <v>43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 x14ac:dyDescent="0.2">
      <c r="A6" s="65"/>
      <c r="B6" s="65"/>
      <c r="C6" s="65"/>
      <c r="D6" s="11"/>
      <c r="E6" s="11" t="s">
        <v>45</v>
      </c>
      <c r="F6" s="65"/>
      <c r="G6" s="65"/>
      <c r="H6" s="65"/>
      <c r="I6" s="65"/>
    </row>
    <row r="7" spans="1:26" s="42" customFormat="1" ht="15.75" customHeight="1" x14ac:dyDescent="0.2">
      <c r="A7" s="33" t="s">
        <v>138</v>
      </c>
      <c r="B7" s="40" t="s">
        <v>139</v>
      </c>
      <c r="C7" s="38" t="s">
        <v>140</v>
      </c>
      <c r="D7" s="34" t="s">
        <v>49</v>
      </c>
      <c r="E7" s="34" t="s">
        <v>50</v>
      </c>
      <c r="F7" s="35" t="s">
        <v>71</v>
      </c>
      <c r="G7" s="36">
        <v>25000</v>
      </c>
      <c r="H7" s="44" t="s">
        <v>141</v>
      </c>
      <c r="I7" s="38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s="42" customFormat="1" ht="15.75" customHeight="1" x14ac:dyDescent="0.2">
      <c r="A8" s="33" t="s">
        <v>142</v>
      </c>
      <c r="B8" s="40" t="s">
        <v>143</v>
      </c>
      <c r="C8" s="38" t="s">
        <v>144</v>
      </c>
      <c r="D8" s="34" t="s">
        <v>145</v>
      </c>
      <c r="E8" s="34" t="s">
        <v>50</v>
      </c>
      <c r="F8" s="33" t="s">
        <v>125</v>
      </c>
      <c r="G8" s="36">
        <v>5000</v>
      </c>
      <c r="H8" s="44" t="s">
        <v>146</v>
      </c>
      <c r="I8" s="38"/>
    </row>
    <row r="9" spans="1:26" s="42" customFormat="1" ht="15.75" customHeight="1" x14ac:dyDescent="0.2">
      <c r="A9" s="33" t="s">
        <v>147</v>
      </c>
      <c r="B9" s="40" t="s">
        <v>148</v>
      </c>
      <c r="C9" s="38" t="s">
        <v>149</v>
      </c>
      <c r="D9" s="34" t="s">
        <v>150</v>
      </c>
      <c r="E9" s="34" t="s">
        <v>151</v>
      </c>
      <c r="F9" s="33" t="s">
        <v>152</v>
      </c>
      <c r="G9" s="36">
        <v>10000</v>
      </c>
      <c r="H9" s="44" t="s">
        <v>153</v>
      </c>
      <c r="I9" s="38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s="42" customFormat="1" ht="15.75" customHeight="1" x14ac:dyDescent="0.2">
      <c r="A10" s="37" t="s">
        <v>154</v>
      </c>
      <c r="B10" s="38" t="s">
        <v>155</v>
      </c>
      <c r="C10" s="38" t="s">
        <v>156</v>
      </c>
      <c r="D10" s="34" t="s">
        <v>49</v>
      </c>
      <c r="E10" s="34" t="s">
        <v>50</v>
      </c>
      <c r="F10" s="33" t="s">
        <v>102</v>
      </c>
      <c r="G10" s="36">
        <v>10000</v>
      </c>
      <c r="H10" s="44" t="s">
        <v>71</v>
      </c>
      <c r="I10" s="38" t="s">
        <v>157</v>
      </c>
    </row>
    <row r="11" spans="1:26" s="42" customFormat="1" ht="15.75" customHeight="1" x14ac:dyDescent="0.2">
      <c r="A11" s="37" t="s">
        <v>158</v>
      </c>
      <c r="B11" s="38" t="s">
        <v>159</v>
      </c>
      <c r="C11" s="38" t="s">
        <v>160</v>
      </c>
      <c r="D11" s="34" t="s">
        <v>49</v>
      </c>
      <c r="E11" s="34" t="s">
        <v>50</v>
      </c>
      <c r="F11" s="39" t="s">
        <v>52</v>
      </c>
      <c r="G11" s="36">
        <v>100000</v>
      </c>
      <c r="H11" s="44" t="s">
        <v>161</v>
      </c>
      <c r="I11" s="38"/>
    </row>
    <row r="12" spans="1:26" s="42" customFormat="1" ht="15.75" customHeight="1" x14ac:dyDescent="0.2">
      <c r="A12" s="33" t="s">
        <v>162</v>
      </c>
      <c r="B12" s="38" t="s">
        <v>163</v>
      </c>
      <c r="C12" s="38" t="s">
        <v>164</v>
      </c>
      <c r="D12" s="34" t="s">
        <v>49</v>
      </c>
      <c r="E12" s="34" t="s">
        <v>50</v>
      </c>
      <c r="F12" s="39" t="s">
        <v>71</v>
      </c>
      <c r="G12" s="36" t="s">
        <v>72</v>
      </c>
      <c r="H12" s="45" t="s">
        <v>165</v>
      </c>
      <c r="I12" s="38"/>
    </row>
    <row r="13" spans="1:26" s="42" customFormat="1" ht="15.75" customHeight="1" x14ac:dyDescent="0.2">
      <c r="A13" s="33" t="s">
        <v>166</v>
      </c>
      <c r="B13" s="38" t="s">
        <v>167</v>
      </c>
      <c r="C13" s="38" t="s">
        <v>160</v>
      </c>
      <c r="D13" s="34" t="s">
        <v>49</v>
      </c>
      <c r="E13" s="34" t="s">
        <v>50</v>
      </c>
      <c r="F13" s="39" t="s">
        <v>71</v>
      </c>
      <c r="G13" s="36">
        <v>5000</v>
      </c>
      <c r="H13" s="35" t="s">
        <v>168</v>
      </c>
      <c r="I13" s="38" t="s">
        <v>169</v>
      </c>
    </row>
    <row r="14" spans="1:26" s="42" customFormat="1" ht="15.75" customHeight="1" x14ac:dyDescent="0.2">
      <c r="A14" s="33" t="s">
        <v>170</v>
      </c>
      <c r="B14" s="38" t="s">
        <v>171</v>
      </c>
      <c r="C14" s="38" t="s">
        <v>160</v>
      </c>
      <c r="D14" s="34" t="s">
        <v>49</v>
      </c>
      <c r="E14" s="34" t="s">
        <v>50</v>
      </c>
      <c r="F14" s="39" t="s">
        <v>52</v>
      </c>
      <c r="G14" s="36">
        <v>5000</v>
      </c>
      <c r="H14" s="38" t="s">
        <v>172</v>
      </c>
      <c r="I14" s="38"/>
    </row>
    <row r="15" spans="1:26" s="42" customFormat="1" ht="15.75" customHeight="1" x14ac:dyDescent="0.2">
      <c r="A15" s="37" t="s">
        <v>173</v>
      </c>
      <c r="B15" s="38" t="s">
        <v>174</v>
      </c>
      <c r="C15" s="38" t="s">
        <v>175</v>
      </c>
      <c r="D15" s="34" t="s">
        <v>49</v>
      </c>
      <c r="E15" s="34" t="s">
        <v>176</v>
      </c>
      <c r="F15" s="33" t="s">
        <v>102</v>
      </c>
      <c r="G15" s="36">
        <v>100000</v>
      </c>
      <c r="H15" s="43" t="s">
        <v>177</v>
      </c>
      <c r="I15" s="38" t="s">
        <v>178</v>
      </c>
    </row>
    <row r="16" spans="1:2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4A7nm181G2dJC8dSn6L20iidrSk8Ym208BZqZ/Rc4Bcb1Jc4Sw7bQvBTmXELF5cYfFRKa3CN1OzZyAcmFalkKA==" saltValue="CRMx3+X59m/t7FcMWEHPPg==" spinCount="100000" sheet="1" objects="1" scenarios="1"/>
  <mergeCells count="12">
    <mergeCell ref="D5:E5"/>
    <mergeCell ref="F5:F6"/>
    <mergeCell ref="G5:G6"/>
    <mergeCell ref="H5:H6"/>
    <mergeCell ref="A1:I1"/>
    <mergeCell ref="A2:I2"/>
    <mergeCell ref="A3:I3"/>
    <mergeCell ref="A4:I4"/>
    <mergeCell ref="A5:A6"/>
    <mergeCell ref="B5:B6"/>
    <mergeCell ref="C5:C6"/>
    <mergeCell ref="I5:I6"/>
  </mergeCells>
  <pageMargins left="0.196527777777778" right="0.196527777777778" top="0.196527777777778" bottom="0.196527777777778" header="0" footer="0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FE99A956E94AAD966ECC0337805D" ma:contentTypeVersion="4" ma:contentTypeDescription="Criar um novo documento." ma:contentTypeScope="" ma:versionID="1574750151006d429110b96f07390e75">
  <xsd:schema xmlns:xsd="http://www.w3.org/2001/XMLSchema" xmlns:xs="http://www.w3.org/2001/XMLSchema" xmlns:p="http://schemas.microsoft.com/office/2006/metadata/properties" xmlns:ns2="0413e46d-7ece-4729-8cca-3a4936d2a0cc" targetNamespace="http://schemas.microsoft.com/office/2006/metadata/properties" ma:root="true" ma:fieldsID="790d943fd700b7be90bb5ab3cbe18861" ns2:_="">
    <xsd:import namespace="0413e46d-7ece-4729-8cca-3a4936d2a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13e46d-7ece-4729-8cca-3a4936d2a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2EEAF3-6394-452B-B221-C843A0BB9D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4B9324-7021-4924-8428-9192E3DA1CB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19906A5-E968-4270-ABB9-2A278896FB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13e46d-7ece-4729-8cca-3a4936d2a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LEGENDA</vt:lpstr>
      <vt:lpstr>OBJETIVOS</vt:lpstr>
      <vt:lpstr>OBJ_ESP_1</vt:lpstr>
      <vt:lpstr>OBJ_ESP_2</vt:lpstr>
      <vt:lpstr>OBJ_ESP_3</vt:lpstr>
      <vt:lpstr>OBJ_ESP_4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Larissa Faria</cp:lastModifiedBy>
  <cp:revision/>
  <dcterms:created xsi:type="dcterms:W3CDTF">2010-08-06T11:52:22Z</dcterms:created>
  <dcterms:modified xsi:type="dcterms:W3CDTF">2024-03-11T20:31:30Z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2023-04-11T19:47:50Z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acecfc5a-545c-4aba-b542-5ec6930e05c2</vt:lpwstr>
  </property>
  <property fmtid="{D5CDD505-2E9C-101B-9397-08002B2CF9AE}" pid="8" name="MSIP_Label_3738d5ca-cd4e-433d-8f2a-eee77df5cad2_ContentBits">
    <vt:lpwstr>0</vt:lpwstr>
  </property>
  <property fmtid="{D5CDD505-2E9C-101B-9397-08002B2CF9AE}" pid="9" name="ContentTypeId">
    <vt:lpwstr>0x0101006A1BFE99A956E94AAD966ECC0337805D</vt:lpwstr>
  </property>
</Properties>
</file>