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ocuments\mux\Nova pasta\"/>
    </mc:Choice>
  </mc:AlternateContent>
  <xr:revisionPtr revIDLastSave="0" documentId="13_ncr:1_{65657E1D-1A95-4926-9960-271AF0CC8BC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MICROBIOLOGICOS_2021" sheetId="1" r:id="rId1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<sst xmlns="http://schemas.openxmlformats.org/spreadsheetml/2006/main" count="77" uniqueCount="77">
  <si>
    <r>
      <rPr>
        <b/>
        <i/>
        <sz val="13"/>
        <color rgb="FF000000"/>
        <rFont val="Arial"/>
        <family val="2"/>
        <charset val="1"/>
      </rPr>
      <t xml:space="preserve">
MICROBIOLÓGICOS
</t>
    </r>
    <r>
      <rPr>
        <b/>
        <i/>
        <sz val="10"/>
        <color rgb="FF000000"/>
        <rFont val="Arial"/>
        <family val="2"/>
        <charset val="1"/>
      </rPr>
      <t xml:space="preserve">(Unidade: Kg de Ingrediente Ativo – IA)
</t>
    </r>
  </si>
  <si>
    <t>Produção (Kg)</t>
  </si>
  <si>
    <t>Importação (Kg)</t>
  </si>
  <si>
    <t>Exportação (Kg)</t>
  </si>
  <si>
    <t>Vendas (kg)</t>
  </si>
  <si>
    <t>INGREDIENTES ATIVOS (NOMES):</t>
  </si>
  <si>
    <t>autographa californica multiple nucleopolyhedrovirus</t>
  </si>
  <si>
    <t>baculovirus anticarsia</t>
  </si>
  <si>
    <t>hirsutella thompsonii</t>
  </si>
  <si>
    <t>trichoderma afroharzianum</t>
  </si>
  <si>
    <t>bacillus  methylotrophicus</t>
  </si>
  <si>
    <t>baculovirus chrysodeixis includens</t>
  </si>
  <si>
    <t>isaria fumosorosea</t>
  </si>
  <si>
    <t>trichoderma asperellum</t>
  </si>
  <si>
    <t>bacillus amyloliquefaciens</t>
  </si>
  <si>
    <t>baculovírus spodoptera frugiperda</t>
  </si>
  <si>
    <t>metarhizium anisopliae</t>
  </si>
  <si>
    <t>trichoderma harzianum rifai</t>
  </si>
  <si>
    <t>bacillus firmus</t>
  </si>
  <si>
    <t>beauveria bassiana</t>
  </si>
  <si>
    <t>paecilomyces fumosoroseus</t>
  </si>
  <si>
    <t>trichoderma koningiopsis</t>
  </si>
  <si>
    <t>bacillus linheninformis</t>
  </si>
  <si>
    <t>clonostachys rosea</t>
  </si>
  <si>
    <t>paecilomyces lilacinus</t>
  </si>
  <si>
    <t>trichoderma stromaticum</t>
  </si>
  <si>
    <t>bacillus pumilus</t>
  </si>
  <si>
    <t>chrysodeixis includens nucleopolyhedrovirus</t>
  </si>
  <si>
    <t>pasteuria nishizawae</t>
  </si>
  <si>
    <t>bacillus subtilis</t>
  </si>
  <si>
    <t>helicoverpa armigera nucleopolyhedrovirus (nearnpv)</t>
  </si>
  <si>
    <t>pochonia chlamydosporia</t>
  </si>
  <si>
    <t>bacillus thuringiensis</t>
  </si>
  <si>
    <t>helicoverpa zea nucleopolyhedrovirus (vpn-hzsnpv)</t>
  </si>
  <si>
    <t>purpureocillium lilacinum</t>
  </si>
  <si>
    <t>bacillus velezensis</t>
  </si>
  <si>
    <t>heterorhabditis bacteriophora</t>
  </si>
  <si>
    <t>spodoptera frugiperda multiple nucleopolyhedrovirus (sfmnpv)</t>
  </si>
  <si>
    <t>VENDAS POR UNIDADE DA FEDERAÇÃO:</t>
  </si>
  <si>
    <t>Unidade da Federação</t>
  </si>
  <si>
    <t>Vendas em Kg de IA</t>
  </si>
  <si>
    <t>Vendas Indústria</t>
  </si>
  <si>
    <t>MT</t>
  </si>
  <si>
    <t>SP</t>
  </si>
  <si>
    <t>GO</t>
  </si>
  <si>
    <t>MG</t>
  </si>
  <si>
    <t>MS</t>
  </si>
  <si>
    <t>PR</t>
  </si>
  <si>
    <t>RS</t>
  </si>
  <si>
    <t>BA</t>
  </si>
  <si>
    <t>PA</t>
  </si>
  <si>
    <t>TO</t>
  </si>
  <si>
    <t>MA</t>
  </si>
  <si>
    <t>SC</t>
  </si>
  <si>
    <t>ES</t>
  </si>
  <si>
    <t>AL</t>
  </si>
  <si>
    <t>PI</t>
  </si>
  <si>
    <t>RO</t>
  </si>
  <si>
    <t>PE</t>
  </si>
  <si>
    <t>CE</t>
  </si>
  <si>
    <t>PB</t>
  </si>
  <si>
    <t>DF</t>
  </si>
  <si>
    <t>SE</t>
  </si>
  <si>
    <t>RN</t>
  </si>
  <si>
    <t>RJ</t>
  </si>
  <si>
    <t>RR</t>
  </si>
  <si>
    <t>AP</t>
  </si>
  <si>
    <t>AM</t>
  </si>
  <si>
    <t>AC</t>
  </si>
  <si>
    <t>total (kg)</t>
  </si>
  <si>
    <r>
      <rPr>
        <b/>
        <sz val="8"/>
        <color rgb="FF000000"/>
        <rFont val="Times New Roman"/>
        <family val="1"/>
        <charset val="1"/>
      </rPr>
      <t>Microbiológicos:</t>
    </r>
    <r>
      <rPr>
        <sz val="8"/>
        <color rgb="FF000000"/>
        <rFont val="Times New Roman"/>
        <family val="1"/>
        <charset val="1"/>
      </rPr>
      <t xml:space="preserve"> os microrganismos vivos de ocorrência natural,bem como aqueles resultantes de técnicas que impliquem na introdução natural de material hereditário, excetuando-se os organismos cujo material genético
(ADN/ARN) tenha sido Modificado por qualquer técnica de engenharia genética (OGM). </t>
    </r>
    <r>
      <rPr>
        <b/>
        <sz val="8"/>
        <color rgb="FF000000"/>
        <rFont val="Times New Roman"/>
        <family val="1"/>
        <charset val="1"/>
      </rPr>
      <t>INSTRUÇÃO NORMATIVA CONJUNTA Nº 03, de 10 de Março de 2006</t>
    </r>
  </si>
  <si>
    <r>
      <rPr>
        <b/>
        <sz val="8"/>
        <color rgb="FF000000"/>
        <rFont val="Arial"/>
        <family val="2"/>
        <charset val="1"/>
      </rPr>
      <t>Vendas com sinal negativo:</t>
    </r>
    <r>
      <rPr>
        <sz val="8"/>
        <color rgb="FF000000"/>
        <rFont val="Arial"/>
        <family val="2"/>
        <charset val="1"/>
      </rPr>
      <t xml:space="preserve"> representa que houve retorno à indústria/estoque</t>
    </r>
  </si>
  <si>
    <r>
      <rPr>
        <b/>
        <sz val="8"/>
        <color rgb="FF000000"/>
        <rFont val="Arial"/>
        <family val="2"/>
        <charset val="1"/>
      </rPr>
      <t>Fonte</t>
    </r>
    <r>
      <rPr>
        <sz val="8"/>
        <color rgb="FF000000"/>
        <rFont val="Arial"/>
        <family val="2"/>
        <charset val="1"/>
      </rPr>
      <t>: Ibama / Consolidação de dados fornecidos pelas empresas registrantes de produtos técnicos, agrotóxicos e afins, conforme art. 41 do Decreto n° 4.074/2002.</t>
    </r>
  </si>
  <si>
    <t>PRODUÇÃO E COMERCIALIZAÇÃO DE MICROBIOLÓGICOS – 2022</t>
  </si>
  <si>
    <t>0.671,8184293</t>
  </si>
  <si>
    <t>0.535,60862101</t>
  </si>
  <si>
    <t>0.068,78901551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</si>
</sst>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"/>
    <numFmt numFmtId="165" formatCode="#,##0.000"/>
  </numFmts>
  <fonts count="19" x14ac:knownFonts="1">
    <font>
      <sz val="11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i/>
      <sz val="10"/>
      <color rgb="FF000000"/>
      <name val="Arial"/>
      <family val="2"/>
      <charset val="1"/>
    </font>
    <font>
      <b/>
      <i/>
      <sz val="13"/>
      <color rgb="FF000000"/>
      <name val="Arial"/>
      <family val="2"/>
      <charset val="1"/>
    </font>
    <font>
      <sz val="13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b/>
      <i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i/>
      <sz val="8"/>
      <color rgb="FF000000"/>
      <name val="Arial"/>
      <family val="2"/>
      <charset val="1"/>
    </font>
    <font>
      <i/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i/>
      <sz val="7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b/>
      <i/>
      <sz val="10.5"/>
      <color rgb="FF000000"/>
      <name val="Arial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8" fillId="0" borderId="0">
      <alignment horizontal="left"/>
    </xf>
    <xf numFmtId="0" fontId="1" fillId="0" borderId="0"/>
    <xf numFmtId="0" fontId="18" fillId="0" borderId="0"/>
    <xf numFmtId="0" fontId="10" fillId="0" borderId="0">
      <alignment horizontal="left"/>
    </xf>
  </cellStyleXfs>
  <cellXfs count="38">
    <xf numFmtId="0" fontId="0" fillId="0" borderId="0" xfId="0"/>
    <xf numFmtId="0" fontId="2" fillId="0" borderId="0" xfId="0" applyFont="1" applyAlignment="1">
      <alignment horizontal="center"/>
    </xf>
    <xf numFmtId="2" fontId="0" fillId="0" borderId="0" xfId="0" applyNumberFormat="1"/>
    <xf numFmtId="2" fontId="4" fillId="0" borderId="0" xfId="0" applyNumberFormat="1" applyFont="1"/>
    <xf numFmtId="0" fontId="4" fillId="0" borderId="0" xfId="0" applyFont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0" fillId="0" borderId="0" xfId="0" applyNumberFormat="1"/>
    <xf numFmtId="4" fontId="0" fillId="0" borderId="0" xfId="0" applyNumberFormat="1"/>
    <xf numFmtId="0" fontId="9" fillId="0" borderId="0" xfId="0" applyFont="1"/>
    <xf numFmtId="0" fontId="11" fillId="0" borderId="0" xfId="4" applyFont="1">
      <alignment horizontal="left"/>
    </xf>
    <xf numFmtId="0" fontId="12" fillId="0" borderId="0" xfId="1" applyFont="1">
      <alignment horizontal="left"/>
    </xf>
    <xf numFmtId="0" fontId="11" fillId="0" borderId="1" xfId="4" applyFont="1" applyBorder="1">
      <alignment horizontal="left"/>
    </xf>
    <xf numFmtId="0" fontId="11" fillId="0" borderId="0" xfId="0" applyFont="1"/>
    <xf numFmtId="39" fontId="10" fillId="0" borderId="0" xfId="0" applyNumberFormat="1" applyFont="1"/>
    <xf numFmtId="39" fontId="0" fillId="0" borderId="0" xfId="0" applyNumberFormat="1"/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1" fontId="16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7" fillId="0" borderId="0" xfId="0" applyNumberFormat="1" applyFont="1" applyAlignment="1">
      <alignment horizontal="left" vertical="center"/>
    </xf>
    <xf numFmtId="0" fontId="2" fillId="2" borderId="2" xfId="4" applyFont="1" applyFill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4" fontId="10" fillId="0" borderId="0" xfId="0" applyNumberFormat="1" applyFont="1" applyAlignment="1">
      <alignment horizontal="center"/>
    </xf>
    <xf numFmtId="0" fontId="5" fillId="2" borderId="0" xfId="4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</cellXfs>
  <cellStyles count="5">
    <cellStyle name="Categoria da tabela dinâmica" xfId="1" xr:uid="{00000000-0005-0000-0000-000006000000}"/>
    <cellStyle name="Excel Built-in Explanatory Text" xfId="4" xr:uid="{00000000-0005-0000-0000-000009000000}"/>
    <cellStyle name="Heading 3" xfId="2" xr:uid="{00000000-0005-0000-0000-000007000000}"/>
    <cellStyle name="Normal" xfId="0" builtinId="0"/>
    <cellStyle name="Status 1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topLeftCell="A30" zoomScale="110" zoomScaleNormal="110" workbookViewId="0">
      <selection activeCell="B51" sqref="B51"/>
    </sheetView>
  </sheetViews>
  <sheetFormatPr defaultColWidth="12.33203125" defaultRowHeight="14.4" x14ac:dyDescent="0.3"/>
  <cols>
    <col min="1" max="1" width="60.5546875" customWidth="1"/>
    <col min="2" max="2" width="53.109375" style="1" customWidth="1"/>
    <col min="3" max="3" width="48.44140625" customWidth="1"/>
    <col min="4" max="4" width="28.44140625" customWidth="1"/>
    <col min="5" max="5" width="12.33203125" style="2"/>
  </cols>
  <sheetData>
    <row r="1" spans="1:6" ht="18.149999999999999" customHeight="1" x14ac:dyDescent="0.3">
      <c r="A1" s="33" t="s">
        <v>73</v>
      </c>
      <c r="B1" s="33"/>
      <c r="C1" s="33"/>
      <c r="D1" s="33"/>
      <c r="E1" s="3"/>
      <c r="F1" s="4"/>
    </row>
    <row r="2" spans="1:6" ht="14.7" customHeight="1" x14ac:dyDescent="0.3">
      <c r="B2"/>
    </row>
    <row r="3" spans="1:6" ht="71.25" customHeight="1" x14ac:dyDescent="0.3">
      <c r="A3" s="34" t="s">
        <v>0</v>
      </c>
      <c r="B3" s="34"/>
      <c r="C3" s="34"/>
      <c r="D3" s="34"/>
    </row>
    <row r="4" spans="1:6" ht="15.75" customHeight="1" x14ac:dyDescent="0.3">
      <c r="A4" s="5" t="s">
        <v>1</v>
      </c>
      <c r="B4" s="5" t="s">
        <v>2</v>
      </c>
      <c r="C4" s="6" t="s">
        <v>3</v>
      </c>
      <c r="D4" s="5" t="s">
        <v>4</v>
      </c>
    </row>
    <row r="5" spans="1:6" s="9" customFormat="1" ht="14.7" customHeight="1" x14ac:dyDescent="0.3">
      <c r="A5" s="7">
        <v>3013605.7940000002</v>
      </c>
      <c r="B5" s="8">
        <v>1258320.93</v>
      </c>
      <c r="C5" s="7">
        <v>13160</v>
      </c>
      <c r="D5" s="7">
        <v>3860730</v>
      </c>
      <c r="E5" s="2"/>
    </row>
    <row r="6" spans="1:6" ht="14.7" customHeight="1" x14ac:dyDescent="0.3">
      <c r="A6" s="30"/>
      <c r="B6"/>
      <c r="C6" s="10"/>
      <c r="D6" s="10"/>
      <c r="E6" s="10"/>
    </row>
    <row r="7" spans="1:6" ht="14.7" customHeight="1" x14ac:dyDescent="0.3">
      <c r="A7" s="35" t="s">
        <v>5</v>
      </c>
      <c r="B7" s="35"/>
      <c r="C7" s="35"/>
    </row>
    <row r="8" spans="1:6" ht="14.7" customHeight="1" x14ac:dyDescent="0.3">
      <c r="A8" s="11" t="s">
        <v>6</v>
      </c>
      <c r="B8" s="11" t="s">
        <v>7</v>
      </c>
      <c r="C8" s="11" t="s">
        <v>8</v>
      </c>
      <c r="D8" s="11" t="s">
        <v>9</v>
      </c>
    </row>
    <row r="9" spans="1:6" ht="14.7" customHeight="1" x14ac:dyDescent="0.3">
      <c r="A9" s="11" t="s">
        <v>10</v>
      </c>
      <c r="B9" s="11" t="s">
        <v>11</v>
      </c>
      <c r="C9" s="11" t="s">
        <v>12</v>
      </c>
      <c r="D9" s="11" t="s">
        <v>13</v>
      </c>
    </row>
    <row r="10" spans="1:6" ht="14.7" customHeight="1" x14ac:dyDescent="0.3">
      <c r="A10" s="11" t="s">
        <v>14</v>
      </c>
      <c r="B10" s="11" t="s">
        <v>15</v>
      </c>
      <c r="C10" s="11" t="s">
        <v>16</v>
      </c>
      <c r="D10" s="11" t="s">
        <v>17</v>
      </c>
    </row>
    <row r="11" spans="1:6" ht="14.7" customHeight="1" x14ac:dyDescent="0.3">
      <c r="A11" s="11" t="s">
        <v>18</v>
      </c>
      <c r="B11" s="11" t="s">
        <v>19</v>
      </c>
      <c r="C11" s="11" t="s">
        <v>20</v>
      </c>
      <c r="D11" s="11" t="s">
        <v>21</v>
      </c>
    </row>
    <row r="12" spans="1:6" ht="14.7" customHeight="1" x14ac:dyDescent="0.3">
      <c r="A12" s="11" t="s">
        <v>22</v>
      </c>
      <c r="B12" s="11" t="s">
        <v>23</v>
      </c>
      <c r="C12" s="11" t="s">
        <v>24</v>
      </c>
      <c r="D12" s="11" t="s">
        <v>25</v>
      </c>
    </row>
    <row r="13" spans="1:6" ht="14.7" customHeight="1" x14ac:dyDescent="0.3">
      <c r="A13" s="11" t="s">
        <v>26</v>
      </c>
      <c r="B13" s="11" t="s">
        <v>27</v>
      </c>
      <c r="C13" s="11" t="s">
        <v>28</v>
      </c>
      <c r="D13" s="11"/>
    </row>
    <row r="14" spans="1:6" ht="14.7" customHeight="1" x14ac:dyDescent="0.3">
      <c r="A14" s="11" t="s">
        <v>29</v>
      </c>
      <c r="B14" s="11" t="s">
        <v>30</v>
      </c>
      <c r="C14" s="11" t="s">
        <v>31</v>
      </c>
      <c r="D14" s="11"/>
    </row>
    <row r="15" spans="1:6" ht="14.7" customHeight="1" x14ac:dyDescent="0.3">
      <c r="A15" s="11" t="s">
        <v>32</v>
      </c>
      <c r="B15" s="11" t="s">
        <v>33</v>
      </c>
      <c r="C15" s="11" t="s">
        <v>34</v>
      </c>
      <c r="D15" s="11"/>
    </row>
    <row r="16" spans="1:6" ht="14.7" customHeight="1" x14ac:dyDescent="0.3">
      <c r="A16" s="11" t="s">
        <v>35</v>
      </c>
      <c r="B16" s="11" t="s">
        <v>36</v>
      </c>
      <c r="C16" s="11" t="s">
        <v>37</v>
      </c>
      <c r="D16" s="11"/>
    </row>
    <row r="17" spans="1:4" ht="14.7" customHeight="1" x14ac:dyDescent="0.3">
      <c r="A17" s="12"/>
      <c r="B17" s="12"/>
      <c r="D17" s="13"/>
    </row>
    <row r="18" spans="1:4" ht="14.7" customHeight="1" x14ac:dyDescent="0.3">
      <c r="A18" s="12"/>
      <c r="B18" s="12"/>
      <c r="D18" s="13"/>
    </row>
    <row r="19" spans="1:4" ht="14.7" customHeight="1" x14ac:dyDescent="0.3">
      <c r="A19" s="14"/>
      <c r="B19" s="15"/>
      <c r="D19" s="13"/>
    </row>
    <row r="20" spans="1:4" ht="14.7" customHeight="1" x14ac:dyDescent="0.3">
      <c r="D20" s="13"/>
    </row>
    <row r="21" spans="1:4" ht="15.15" customHeight="1" x14ac:dyDescent="0.3">
      <c r="A21" s="36" t="s">
        <v>38</v>
      </c>
      <c r="B21" s="36"/>
      <c r="D21" s="16"/>
    </row>
    <row r="22" spans="1:4" ht="14.7" customHeight="1" x14ac:dyDescent="0.3">
      <c r="A22" s="24" t="s">
        <v>39</v>
      </c>
      <c r="B22" s="24" t="s">
        <v>40</v>
      </c>
      <c r="D22" s="17"/>
    </row>
    <row r="23" spans="1:4" ht="14.7" customHeight="1" x14ac:dyDescent="0.3">
      <c r="A23" s="25" t="s">
        <v>41</v>
      </c>
      <c r="B23" s="26">
        <v>567690.78096</v>
      </c>
    </row>
    <row r="24" spans="1:4" ht="14.7" customHeight="1" x14ac:dyDescent="0.3">
      <c r="A24" s="1" t="s">
        <v>44</v>
      </c>
      <c r="B24" s="32">
        <v>1207267.43301952</v>
      </c>
    </row>
    <row r="25" spans="1:4" ht="14.7" customHeight="1" x14ac:dyDescent="0.3">
      <c r="A25" s="1" t="s">
        <v>43</v>
      </c>
      <c r="B25" s="32">
        <v>778853.50627100002</v>
      </c>
    </row>
    <row r="26" spans="1:4" ht="14.7" customHeight="1" x14ac:dyDescent="0.3">
      <c r="A26" s="1" t="s">
        <v>42</v>
      </c>
      <c r="B26" s="32">
        <v>440488.04052039998</v>
      </c>
    </row>
    <row r="27" spans="1:4" ht="14.7" customHeight="1" x14ac:dyDescent="0.3">
      <c r="A27" s="1" t="s">
        <v>48</v>
      </c>
      <c r="B27" s="32">
        <v>389279.75455016998</v>
      </c>
    </row>
    <row r="28" spans="1:4" ht="14.7" customHeight="1" x14ac:dyDescent="0.3">
      <c r="A28" s="1" t="s">
        <v>45</v>
      </c>
      <c r="B28" s="32">
        <v>119350.67071609</v>
      </c>
    </row>
    <row r="29" spans="1:4" ht="14.7" customHeight="1" x14ac:dyDescent="0.3">
      <c r="A29" s="1" t="s">
        <v>47</v>
      </c>
      <c r="B29" s="32">
        <v>97401.318349899899</v>
      </c>
    </row>
    <row r="30" spans="1:4" ht="14.7" customHeight="1" x14ac:dyDescent="0.3">
      <c r="A30" s="1" t="s">
        <v>46</v>
      </c>
      <c r="B30" s="32">
        <v>56382.334155750003</v>
      </c>
    </row>
    <row r="31" spans="1:4" ht="14.7" customHeight="1" x14ac:dyDescent="0.3">
      <c r="A31" s="1" t="s">
        <v>49</v>
      </c>
      <c r="B31" s="32">
        <v>52023.517833600003</v>
      </c>
    </row>
    <row r="32" spans="1:4" ht="14.7" customHeight="1" x14ac:dyDescent="0.3">
      <c r="A32" s="1" t="s">
        <v>58</v>
      </c>
      <c r="B32" s="32">
        <v>47404.285624509997</v>
      </c>
    </row>
    <row r="33" spans="1:5" ht="14.7" customHeight="1" x14ac:dyDescent="0.3">
      <c r="A33" s="1" t="s">
        <v>53</v>
      </c>
      <c r="B33" s="32">
        <v>19809.87614765</v>
      </c>
    </row>
    <row r="34" spans="1:5" ht="14.7" customHeight="1" x14ac:dyDescent="0.3">
      <c r="A34" s="1" t="s">
        <v>52</v>
      </c>
      <c r="B34" s="32">
        <v>19338.432720000001</v>
      </c>
    </row>
    <row r="35" spans="1:5" ht="14.7" customHeight="1" x14ac:dyDescent="0.3">
      <c r="A35" s="1" t="s">
        <v>51</v>
      </c>
      <c r="B35" s="32">
        <v>14218.616962689999</v>
      </c>
    </row>
    <row r="36" spans="1:5" ht="14.7" customHeight="1" x14ac:dyDescent="0.3">
      <c r="A36" s="1" t="s">
        <v>56</v>
      </c>
      <c r="B36" s="32">
        <v>9547.8588173000007</v>
      </c>
      <c r="E36" s="10"/>
    </row>
    <row r="37" spans="1:5" ht="14.7" customHeight="1" x14ac:dyDescent="0.3">
      <c r="A37" s="1" t="s">
        <v>50</v>
      </c>
      <c r="B37" s="32">
        <v>9344.1531099999993</v>
      </c>
      <c r="E37" s="10"/>
    </row>
    <row r="38" spans="1:5" ht="14.7" customHeight="1" x14ac:dyDescent="0.3">
      <c r="A38" s="1" t="s">
        <v>65</v>
      </c>
      <c r="B38" s="32">
        <v>9044.5775339999891</v>
      </c>
      <c r="E38" s="10"/>
    </row>
    <row r="39" spans="1:5" ht="14.7" customHeight="1" x14ac:dyDescent="0.3">
      <c r="A39" s="1" t="s">
        <v>54</v>
      </c>
      <c r="B39" s="32">
        <v>6569.0356813300004</v>
      </c>
      <c r="E39" s="10"/>
    </row>
    <row r="40" spans="1:5" ht="14.7" customHeight="1" x14ac:dyDescent="0.3">
      <c r="A40" s="1" t="s">
        <v>57</v>
      </c>
      <c r="B40" s="32">
        <v>6554.9748600000003</v>
      </c>
      <c r="E40" s="10"/>
    </row>
    <row r="41" spans="1:5" ht="14.7" customHeight="1" x14ac:dyDescent="0.3">
      <c r="A41" s="1" t="s">
        <v>55</v>
      </c>
      <c r="B41" s="32">
        <v>4268.7608499999997</v>
      </c>
      <c r="E41" s="10"/>
    </row>
    <row r="42" spans="1:5" ht="14.7" customHeight="1" x14ac:dyDescent="0.3">
      <c r="A42" s="1" t="s">
        <v>60</v>
      </c>
      <c r="B42" s="32">
        <v>2945.76143</v>
      </c>
      <c r="E42" s="10"/>
    </row>
    <row r="43" spans="1:5" ht="14.7" customHeight="1" x14ac:dyDescent="0.3">
      <c r="A43" s="1" t="s">
        <v>59</v>
      </c>
      <c r="B43" s="32">
        <v>2533.9057804499998</v>
      </c>
      <c r="C43" s="17"/>
      <c r="E43" s="10"/>
    </row>
    <row r="44" spans="1:5" ht="14.7" customHeight="1" x14ac:dyDescent="0.3">
      <c r="A44" s="1" t="s">
        <v>62</v>
      </c>
      <c r="B44" s="32">
        <v>2427.1644999999999</v>
      </c>
      <c r="C44" s="17"/>
      <c r="E44" s="10"/>
    </row>
    <row r="45" spans="1:5" ht="14.7" customHeight="1" x14ac:dyDescent="0.3">
      <c r="A45" s="1" t="s">
        <v>61</v>
      </c>
      <c r="B45" s="32">
        <v>1224.4571000000001</v>
      </c>
      <c r="C45" s="17"/>
      <c r="E45" s="10"/>
    </row>
    <row r="46" spans="1:5" ht="14.7" customHeight="1" x14ac:dyDescent="0.3">
      <c r="A46" s="1" t="s">
        <v>63</v>
      </c>
      <c r="B46" s="31" t="s">
        <v>74</v>
      </c>
      <c r="C46" s="17"/>
      <c r="E46" s="10"/>
    </row>
    <row r="47" spans="1:5" ht="14.7" customHeight="1" x14ac:dyDescent="0.3">
      <c r="A47" s="1" t="s">
        <v>64</v>
      </c>
      <c r="B47" s="31" t="s">
        <v>75</v>
      </c>
      <c r="C47" s="17"/>
      <c r="E47" s="10"/>
    </row>
    <row r="48" spans="1:5" ht="14.7" customHeight="1" x14ac:dyDescent="0.3">
      <c r="A48" s="1" t="s">
        <v>67</v>
      </c>
      <c r="B48" s="31" t="s">
        <v>76</v>
      </c>
      <c r="C48" s="17"/>
      <c r="E48" s="10"/>
    </row>
    <row r="49" spans="1:5" ht="14.7" customHeight="1" x14ac:dyDescent="0.3">
      <c r="A49" s="1" t="s">
        <v>66</v>
      </c>
      <c r="B49" s="31">
        <v>0</v>
      </c>
      <c r="C49" s="17"/>
      <c r="E49" s="10"/>
    </row>
    <row r="50" spans="1:5" ht="14.7" customHeight="1" x14ac:dyDescent="0.3">
      <c r="A50" s="1" t="s">
        <v>68</v>
      </c>
      <c r="B50" s="32">
        <v>-4517.9925000000003</v>
      </c>
      <c r="C50" s="17"/>
    </row>
    <row r="51" spans="1:5" ht="14.7" customHeight="1" x14ac:dyDescent="0.3">
      <c r="A51" s="27" t="s">
        <v>69</v>
      </c>
      <c r="B51" s="28">
        <f>SUM(B23:B50)</f>
        <v>3859451.2249943595</v>
      </c>
      <c r="C51" s="17"/>
    </row>
    <row r="52" spans="1:5" ht="14.7" customHeight="1" x14ac:dyDescent="0.3">
      <c r="A52" s="25"/>
      <c r="B52" s="29"/>
    </row>
    <row r="53" spans="1:5" ht="39.9" customHeight="1" x14ac:dyDescent="0.3">
      <c r="A53" s="37" t="s">
        <v>70</v>
      </c>
      <c r="B53" s="37"/>
      <c r="C53" s="18"/>
    </row>
    <row r="54" spans="1:5" ht="14.7" customHeight="1" x14ac:dyDescent="0.3">
      <c r="A54" s="19" t="s">
        <v>71</v>
      </c>
    </row>
    <row r="55" spans="1:5" ht="14.7" customHeight="1" x14ac:dyDescent="0.3">
      <c r="A55" s="20" t="s">
        <v>72</v>
      </c>
      <c r="B55" s="20"/>
      <c r="C55" s="21"/>
    </row>
    <row r="56" spans="1:5" ht="14.7" customHeight="1" x14ac:dyDescent="0.3">
      <c r="A56" s="22"/>
      <c r="B56" s="19"/>
      <c r="C56" s="23"/>
    </row>
  </sheetData>
  <sortState xmlns:xlrd2="http://schemas.microsoft.com/office/spreadsheetml/2017/richdata2" ref="D24:D50">
    <sortCondition descending="1" ref="D24:D50"/>
  </sortState>
  <mergeCells count="5">
    <mergeCell ref="A1:D1"/>
    <mergeCell ref="A3:D3"/>
    <mergeCell ref="A7:C7"/>
    <mergeCell ref="A21:B21"/>
    <mergeCell ref="A53:B53"/>
  </mergeCells>
  <pageMargins left="0.51180555555555596" right="0.51180555555555596" top="1.08263888888889" bottom="1.08263888888889" header="0.511811023622047" footer="0.511811023622047"/>
  <pageSetup paperSize="9" pageOrder="overThenDown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MICROBIOLOGICOS_2021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jaciararezende</dc:creator>
  <dc:description/>
  <cp:lastModifiedBy>SAMSUNG</cp:lastModifiedBy>
  <cp:revision>12</cp:revision>
  <dcterms:created xsi:type="dcterms:W3CDTF">2020-08-11T16:59:57Z</dcterms:created>
  <dcterms:modified xsi:type="dcterms:W3CDTF">2023-07-17T00:22:46Z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