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1B0EF567-BDF9-4480-8C06-6669BB6E5CD7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<sst xmlns="http://schemas.openxmlformats.org/spreadsheetml/2006/main" count="84" uniqueCount="42">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</sst>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MAIO/2024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>
      <selection activeCell="B7" sqref="B7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4969.2700000000004</v>
      </c>
      <c r="K7" s="1">
        <v>1233.5</v>
      </c>
      <c r="L7" s="1">
        <v>0</v>
      </c>
      <c r="M7" s="1">
        <v>11900</v>
      </c>
      <c r="N7" s="6">
        <f>SUM($B7:$M7)</f>
        <v>18102.77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51364.42</v>
      </c>
      <c r="H8" s="1">
        <v>18871.919999999998</v>
      </c>
      <c r="I8" s="1">
        <v>229890.75</v>
      </c>
      <c r="J8" s="1">
        <v>1521190.84</v>
      </c>
      <c r="K8" s="1">
        <v>217597.2</v>
      </c>
      <c r="L8" s="1">
        <v>0</v>
      </c>
      <c r="M8" s="1">
        <v>198736</v>
      </c>
      <c r="N8" s="6">
        <f t="shared" ref="N8:N33" si="0">SUM($B8:$M8)</f>
        <v>2237651.13</v>
      </c>
    </row>
    <row r="9" spans="1:14" x14ac:dyDescent="0.2">
      <c r="A9" s="2" t="s">
        <v>15</v>
      </c>
      <c r="B9" s="1">
        <v>0</v>
      </c>
      <c r="C9" s="1">
        <v>0</v>
      </c>
      <c r="D9" s="1">
        <v>52764.7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19056.86</v>
      </c>
      <c r="K9" s="1">
        <v>7532.72</v>
      </c>
      <c r="L9" s="1">
        <v>0</v>
      </c>
      <c r="M9" s="1">
        <v>15194</v>
      </c>
      <c r="N9" s="6">
        <f t="shared" si="0"/>
        <v>94548.28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43012.81</v>
      </c>
      <c r="I10" s="1">
        <v>0</v>
      </c>
      <c r="J10" s="1">
        <v>1748.96</v>
      </c>
      <c r="K10" s="1">
        <v>2136.23</v>
      </c>
      <c r="L10" s="1">
        <v>0</v>
      </c>
      <c r="M10" s="1">
        <v>3147</v>
      </c>
      <c r="N10" s="6">
        <f t="shared" si="0"/>
        <v>50045</v>
      </c>
    </row>
    <row r="11" spans="1:14" x14ac:dyDescent="0.2">
      <c r="A11" s="2" t="s">
        <v>17</v>
      </c>
      <c r="B11" s="1">
        <v>0</v>
      </c>
      <c r="C11" s="1">
        <v>0</v>
      </c>
      <c r="D11" s="1">
        <v>131081.87</v>
      </c>
      <c r="E11" s="1">
        <v>0</v>
      </c>
      <c r="F11" s="1">
        <v>0</v>
      </c>
      <c r="G11" s="1">
        <v>0</v>
      </c>
      <c r="H11" s="1">
        <v>439864.66</v>
      </c>
      <c r="I11" s="1">
        <v>528179.63</v>
      </c>
      <c r="J11" s="1">
        <v>1101873.24</v>
      </c>
      <c r="K11" s="1">
        <v>613918.26</v>
      </c>
      <c r="L11" s="1">
        <v>0</v>
      </c>
      <c r="M11" s="1">
        <v>350852</v>
      </c>
      <c r="N11" s="6">
        <f t="shared" si="0"/>
        <v>3165769.66</v>
      </c>
    </row>
    <row r="12" spans="1:14" x14ac:dyDescent="0.2">
      <c r="A12" s="2" t="s">
        <v>18</v>
      </c>
      <c r="B12" s="1">
        <v>0</v>
      </c>
      <c r="C12" s="1">
        <v>1353.46</v>
      </c>
      <c r="D12" s="1">
        <v>0</v>
      </c>
      <c r="E12" s="1">
        <v>0</v>
      </c>
      <c r="F12" s="1">
        <v>34006.879999999997</v>
      </c>
      <c r="G12" s="1">
        <v>0</v>
      </c>
      <c r="H12" s="1">
        <v>209348.53</v>
      </c>
      <c r="I12" s="1">
        <v>420781.39</v>
      </c>
      <c r="J12" s="1">
        <v>125995.39</v>
      </c>
      <c r="K12" s="1">
        <v>273581.96000000002</v>
      </c>
      <c r="L12" s="1">
        <v>1051.56</v>
      </c>
      <c r="M12" s="1">
        <v>151497</v>
      </c>
      <c r="N12" s="6">
        <f t="shared" si="0"/>
        <v>1217616.1700000002</v>
      </c>
    </row>
    <row r="13" spans="1:14" x14ac:dyDescent="0.2">
      <c r="A13" s="2" t="s">
        <v>19</v>
      </c>
      <c r="B13" s="1">
        <v>81894.87</v>
      </c>
      <c r="C13" s="1">
        <v>0</v>
      </c>
      <c r="D13" s="1">
        <v>0</v>
      </c>
      <c r="E13" s="1">
        <v>272.5</v>
      </c>
      <c r="F13" s="1">
        <v>30743.85</v>
      </c>
      <c r="G13" s="1">
        <v>0</v>
      </c>
      <c r="H13" s="1">
        <v>0</v>
      </c>
      <c r="I13" s="1">
        <v>25373.58</v>
      </c>
      <c r="J13" s="1">
        <v>129351.75</v>
      </c>
      <c r="K13" s="1">
        <v>655084</v>
      </c>
      <c r="L13" s="1">
        <v>1490.69</v>
      </c>
      <c r="M13" s="1">
        <v>57719</v>
      </c>
      <c r="N13" s="6">
        <f t="shared" si="0"/>
        <v>981930.24</v>
      </c>
    </row>
    <row r="14" spans="1:14" x14ac:dyDescent="0.2">
      <c r="A14" s="2" t="s">
        <v>20</v>
      </c>
      <c r="B14" s="1">
        <v>0</v>
      </c>
      <c r="C14" s="1">
        <v>0</v>
      </c>
      <c r="D14" s="1">
        <v>133197.06</v>
      </c>
      <c r="E14" s="1">
        <v>0</v>
      </c>
      <c r="F14" s="1">
        <v>4770.41</v>
      </c>
      <c r="G14" s="1">
        <v>0</v>
      </c>
      <c r="H14" s="1">
        <v>527572.94999999995</v>
      </c>
      <c r="I14" s="1">
        <v>951316.88</v>
      </c>
      <c r="J14" s="1">
        <v>2425075.06</v>
      </c>
      <c r="K14" s="1">
        <v>633621.35</v>
      </c>
      <c r="L14" s="1">
        <v>0</v>
      </c>
      <c r="M14" s="1">
        <v>406727</v>
      </c>
      <c r="N14" s="6">
        <f t="shared" si="0"/>
        <v>5082280.71</v>
      </c>
    </row>
    <row r="15" spans="1:14" x14ac:dyDescent="0.2">
      <c r="A15" s="2" t="s">
        <v>21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4567.38</v>
      </c>
      <c r="H15" s="1">
        <v>0</v>
      </c>
      <c r="I15" s="1">
        <v>9904.4</v>
      </c>
      <c r="J15" s="1">
        <v>13243.56</v>
      </c>
      <c r="K15" s="1">
        <v>12120.22</v>
      </c>
      <c r="L15" s="1">
        <v>0</v>
      </c>
      <c r="M15" s="1">
        <v>9435</v>
      </c>
      <c r="N15" s="6">
        <f t="shared" si="0"/>
        <v>49270.559999999998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3300.46</v>
      </c>
      <c r="H16" s="1">
        <v>213815.24</v>
      </c>
      <c r="I16" s="1">
        <v>389842.31</v>
      </c>
      <c r="J16" s="1">
        <v>86060.69</v>
      </c>
      <c r="K16" s="1">
        <v>360983.05</v>
      </c>
      <c r="L16" s="1">
        <v>0</v>
      </c>
      <c r="M16" s="1">
        <v>474180</v>
      </c>
      <c r="N16" s="6">
        <f t="shared" si="0"/>
        <v>1528181.75</v>
      </c>
    </row>
    <row r="17" spans="1:14" x14ac:dyDescent="0.2">
      <c r="A17" s="2" t="s">
        <v>23</v>
      </c>
      <c r="B17" s="1">
        <v>291298.03000000003</v>
      </c>
      <c r="C17" s="1">
        <v>0</v>
      </c>
      <c r="D17" s="1">
        <v>0</v>
      </c>
      <c r="E17" s="1">
        <v>331.13</v>
      </c>
      <c r="F17" s="1">
        <v>57201.02</v>
      </c>
      <c r="G17" s="1">
        <v>0</v>
      </c>
      <c r="H17" s="1">
        <v>185.81</v>
      </c>
      <c r="I17" s="1">
        <v>0</v>
      </c>
      <c r="J17" s="1">
        <v>3447.89</v>
      </c>
      <c r="K17" s="1">
        <v>29805.040000000001</v>
      </c>
      <c r="L17" s="1">
        <v>0</v>
      </c>
      <c r="M17" s="1">
        <v>48208</v>
      </c>
      <c r="N17" s="6">
        <f t="shared" si="0"/>
        <v>430476.92000000004</v>
      </c>
    </row>
    <row r="18" spans="1:14" x14ac:dyDescent="0.2">
      <c r="A18" s="2" t="s">
        <v>24</v>
      </c>
      <c r="B18" s="1">
        <v>0</v>
      </c>
      <c r="C18" s="1">
        <v>0</v>
      </c>
      <c r="D18" s="1">
        <v>98560</v>
      </c>
      <c r="E18" s="1">
        <v>0</v>
      </c>
      <c r="F18" s="1">
        <v>14860.52</v>
      </c>
      <c r="G18" s="1">
        <v>2941.15</v>
      </c>
      <c r="H18" s="1">
        <v>0</v>
      </c>
      <c r="I18" s="1">
        <v>0</v>
      </c>
      <c r="J18" s="1">
        <v>31335.65</v>
      </c>
      <c r="K18" s="1">
        <v>14495.13</v>
      </c>
      <c r="L18" s="1">
        <v>1627.67</v>
      </c>
      <c r="M18" s="1">
        <v>19164</v>
      </c>
      <c r="N18" s="6">
        <f t="shared" si="0"/>
        <v>182984.12000000002</v>
      </c>
    </row>
    <row r="19" spans="1:14" x14ac:dyDescent="0.2">
      <c r="A19" s="2" t="s">
        <v>25</v>
      </c>
      <c r="B19" s="1">
        <v>0</v>
      </c>
      <c r="C19" s="1">
        <v>0</v>
      </c>
      <c r="D19" s="1">
        <v>12266.15</v>
      </c>
      <c r="E19" s="1">
        <v>0</v>
      </c>
      <c r="F19" s="1">
        <v>0</v>
      </c>
      <c r="G19" s="1">
        <v>0</v>
      </c>
      <c r="H19" s="1">
        <v>0</v>
      </c>
      <c r="I19" s="1">
        <v>13018.54</v>
      </c>
      <c r="J19" s="1">
        <v>28891.38</v>
      </c>
      <c r="K19" s="1">
        <v>17060.72</v>
      </c>
      <c r="L19" s="1">
        <v>0</v>
      </c>
      <c r="M19" s="1">
        <v>12932</v>
      </c>
      <c r="N19" s="6">
        <f t="shared" si="0"/>
        <v>84168.790000000008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9147.44</v>
      </c>
      <c r="I20" s="1">
        <v>67864.009999999995</v>
      </c>
      <c r="J20" s="1">
        <v>141927.24</v>
      </c>
      <c r="K20" s="1">
        <v>32182.83</v>
      </c>
      <c r="L20" s="1">
        <v>0</v>
      </c>
      <c r="M20" s="1">
        <v>29023</v>
      </c>
      <c r="N20" s="6">
        <f t="shared" si="0"/>
        <v>280144.52</v>
      </c>
    </row>
    <row r="21" spans="1:14" x14ac:dyDescent="0.2">
      <c r="A21" s="2" t="s">
        <v>27</v>
      </c>
      <c r="B21" s="1">
        <v>0</v>
      </c>
      <c r="C21" s="1">
        <v>0</v>
      </c>
      <c r="D21" s="1">
        <v>2306.4499999999998</v>
      </c>
      <c r="E21" s="1">
        <v>0</v>
      </c>
      <c r="F21" s="1">
        <v>0</v>
      </c>
      <c r="G21" s="1">
        <v>0</v>
      </c>
      <c r="H21" s="1">
        <v>105926.56</v>
      </c>
      <c r="I21" s="1">
        <v>147909.82999999999</v>
      </c>
      <c r="J21" s="1">
        <v>591925.81000000006</v>
      </c>
      <c r="K21" s="1">
        <v>302417.62</v>
      </c>
      <c r="L21" s="1">
        <v>0</v>
      </c>
      <c r="M21" s="1">
        <v>132409</v>
      </c>
      <c r="N21" s="6">
        <f t="shared" si="0"/>
        <v>1282895.27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508.86</v>
      </c>
      <c r="G22" s="1">
        <v>0</v>
      </c>
      <c r="H22" s="1">
        <v>1311336.52</v>
      </c>
      <c r="I22" s="1">
        <v>1520971.57</v>
      </c>
      <c r="J22" s="1">
        <v>2411488.5</v>
      </c>
      <c r="K22" s="1">
        <v>860909.07</v>
      </c>
      <c r="L22" s="1">
        <v>486.1</v>
      </c>
      <c r="M22" s="1">
        <v>2417121</v>
      </c>
      <c r="N22" s="6">
        <f t="shared" si="0"/>
        <v>8522821.620000001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20995.5</v>
      </c>
      <c r="I23" s="1">
        <v>28529.47</v>
      </c>
      <c r="J23" s="1">
        <v>93227.25</v>
      </c>
      <c r="K23" s="1">
        <v>49068.42</v>
      </c>
      <c r="L23" s="1">
        <v>0</v>
      </c>
      <c r="M23" s="1">
        <v>59496</v>
      </c>
      <c r="N23" s="6">
        <f t="shared" si="0"/>
        <v>251316.64</v>
      </c>
    </row>
    <row r="24" spans="1:14" x14ac:dyDescent="0.2">
      <c r="A24" s="2" t="s">
        <v>30</v>
      </c>
      <c r="B24" s="1">
        <v>0</v>
      </c>
      <c r="C24" s="1">
        <v>0</v>
      </c>
      <c r="D24" s="1">
        <v>41468.76</v>
      </c>
      <c r="E24" s="1">
        <v>0</v>
      </c>
      <c r="F24" s="1">
        <v>21056.66</v>
      </c>
      <c r="G24" s="1">
        <v>1603067.71</v>
      </c>
      <c r="H24" s="1">
        <v>56628.99</v>
      </c>
      <c r="I24" s="1">
        <v>114823.55</v>
      </c>
      <c r="J24" s="1">
        <v>707215.59</v>
      </c>
      <c r="K24" s="1">
        <v>234548.85</v>
      </c>
      <c r="L24" s="1">
        <v>27181.32</v>
      </c>
      <c r="M24" s="1">
        <v>258500</v>
      </c>
      <c r="N24" s="6">
        <f t="shared" si="0"/>
        <v>3064491.4299999997</v>
      </c>
    </row>
    <row r="25" spans="1:14" x14ac:dyDescent="0.2">
      <c r="A25" s="2" t="s">
        <v>31</v>
      </c>
      <c r="B25" s="1">
        <v>0</v>
      </c>
      <c r="C25" s="1">
        <v>0</v>
      </c>
      <c r="D25" s="1">
        <v>78526.36</v>
      </c>
      <c r="E25" s="1">
        <v>0</v>
      </c>
      <c r="F25" s="1">
        <v>53512.35</v>
      </c>
      <c r="G25" s="1">
        <v>0</v>
      </c>
      <c r="H25" s="1">
        <v>4181986.45</v>
      </c>
      <c r="I25" s="1">
        <v>2444807.71</v>
      </c>
      <c r="J25" s="1">
        <v>3494697.46</v>
      </c>
      <c r="K25" s="1">
        <v>3457253.09</v>
      </c>
      <c r="L25" s="1">
        <v>0</v>
      </c>
      <c r="M25" s="1">
        <v>2783477</v>
      </c>
      <c r="N25" s="6">
        <f t="shared" si="0"/>
        <v>16494260.42</v>
      </c>
    </row>
    <row r="26" spans="1:14" x14ac:dyDescent="0.2">
      <c r="A26" s="2" t="s">
        <v>32</v>
      </c>
      <c r="B26" s="1">
        <v>0</v>
      </c>
      <c r="C26" s="1">
        <v>0</v>
      </c>
      <c r="D26" s="1">
        <v>2132.9499999999998</v>
      </c>
      <c r="E26" s="1">
        <v>0</v>
      </c>
      <c r="F26" s="1">
        <v>382.23</v>
      </c>
      <c r="G26" s="1">
        <v>0</v>
      </c>
      <c r="H26" s="1">
        <v>31216.23</v>
      </c>
      <c r="I26" s="1">
        <v>83772.28</v>
      </c>
      <c r="J26" s="1">
        <v>182431.04</v>
      </c>
      <c r="K26" s="1">
        <v>78991.67</v>
      </c>
      <c r="L26" s="1">
        <v>210.54</v>
      </c>
      <c r="M26" s="1">
        <v>78302</v>
      </c>
      <c r="N26" s="6">
        <f t="shared" si="0"/>
        <v>457438.93999999994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136.25</v>
      </c>
      <c r="I27" s="1">
        <v>252.36</v>
      </c>
      <c r="J27" s="1">
        <v>8111.37</v>
      </c>
      <c r="K27" s="1">
        <v>1183.7</v>
      </c>
      <c r="L27" s="1">
        <v>0</v>
      </c>
      <c r="M27" s="1">
        <v>1902</v>
      </c>
      <c r="N27" s="6">
        <f t="shared" si="0"/>
        <v>11585.68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2582.83</v>
      </c>
      <c r="K28" s="1">
        <v>937.7</v>
      </c>
      <c r="L28" s="1">
        <v>0</v>
      </c>
      <c r="M28" s="1">
        <v>1196</v>
      </c>
      <c r="N28" s="6">
        <f t="shared" si="0"/>
        <v>4716.53</v>
      </c>
    </row>
    <row r="29" spans="1:14" x14ac:dyDescent="0.2">
      <c r="A29" s="2" t="s">
        <v>35</v>
      </c>
      <c r="B29" s="1">
        <v>0</v>
      </c>
      <c r="C29" s="1">
        <v>0</v>
      </c>
      <c r="D29" s="1">
        <v>50388.66</v>
      </c>
      <c r="E29" s="1">
        <v>0</v>
      </c>
      <c r="F29" s="1">
        <v>36205.74</v>
      </c>
      <c r="G29" s="1">
        <v>97321.49</v>
      </c>
      <c r="H29" s="1">
        <v>378603.86</v>
      </c>
      <c r="I29" s="1">
        <v>25866.29</v>
      </c>
      <c r="J29" s="1">
        <v>90866.84</v>
      </c>
      <c r="K29" s="1">
        <v>148302.20000000001</v>
      </c>
      <c r="L29" s="1">
        <v>3225.02</v>
      </c>
      <c r="M29" s="1">
        <v>189888</v>
      </c>
      <c r="N29" s="6">
        <f t="shared" si="0"/>
        <v>1020668.1000000001</v>
      </c>
    </row>
    <row r="30" spans="1:14" x14ac:dyDescent="0.2">
      <c r="A30" s="2" t="s">
        <v>36</v>
      </c>
      <c r="B30" s="1">
        <v>0</v>
      </c>
      <c r="C30" s="1">
        <v>13142.74</v>
      </c>
      <c r="D30" s="1">
        <v>0</v>
      </c>
      <c r="E30" s="1">
        <v>0</v>
      </c>
      <c r="F30" s="1">
        <v>3063.1</v>
      </c>
      <c r="G30" s="1">
        <v>617607.59</v>
      </c>
      <c r="H30" s="1">
        <v>271181.15000000002</v>
      </c>
      <c r="I30" s="1">
        <v>1387219.74</v>
      </c>
      <c r="J30" s="1">
        <v>1897268.3</v>
      </c>
      <c r="K30" s="1">
        <v>895153.85</v>
      </c>
      <c r="L30" s="1">
        <v>0</v>
      </c>
      <c r="M30" s="1">
        <v>1006288</v>
      </c>
      <c r="N30" s="6">
        <f t="shared" si="0"/>
        <v>6090924.4699999997</v>
      </c>
    </row>
    <row r="31" spans="1:14" x14ac:dyDescent="0.2">
      <c r="A31" s="2" t="s">
        <v>37</v>
      </c>
      <c r="B31" s="1">
        <v>0</v>
      </c>
      <c r="C31" s="1">
        <v>0</v>
      </c>
      <c r="D31" s="1">
        <v>9148.58</v>
      </c>
      <c r="E31" s="1">
        <v>0</v>
      </c>
      <c r="F31" s="1">
        <v>0</v>
      </c>
      <c r="G31" s="1">
        <v>0</v>
      </c>
      <c r="H31" s="1">
        <v>546831.94999999995</v>
      </c>
      <c r="I31" s="1">
        <v>342998.42</v>
      </c>
      <c r="J31" s="1">
        <v>337732.06</v>
      </c>
      <c r="K31" s="1">
        <v>257623.49</v>
      </c>
      <c r="L31" s="1">
        <v>0</v>
      </c>
      <c r="M31" s="1">
        <v>135608</v>
      </c>
      <c r="N31" s="6">
        <f t="shared" si="0"/>
        <v>1629942.5</v>
      </c>
    </row>
    <row r="32" spans="1:14" x14ac:dyDescent="0.2">
      <c r="A32" s="2" t="s">
        <v>38</v>
      </c>
      <c r="B32" s="1">
        <v>0</v>
      </c>
      <c r="C32" s="1">
        <v>0</v>
      </c>
      <c r="D32" s="1">
        <v>0</v>
      </c>
      <c r="E32" s="1">
        <v>0</v>
      </c>
      <c r="F32" s="1">
        <v>837022.6</v>
      </c>
      <c r="G32" s="1">
        <v>8329.5</v>
      </c>
      <c r="H32" s="1">
        <v>3710275.84</v>
      </c>
      <c r="I32" s="1">
        <v>5914381.7699999996</v>
      </c>
      <c r="J32" s="1">
        <v>3854877.31</v>
      </c>
      <c r="K32" s="1">
        <v>2279748.8199999998</v>
      </c>
      <c r="L32" s="1">
        <v>10110.16</v>
      </c>
      <c r="M32" s="1">
        <v>1842496</v>
      </c>
      <c r="N32" s="6">
        <f t="shared" si="0"/>
        <v>18457242</v>
      </c>
    </row>
    <row r="33" spans="1:14" x14ac:dyDescent="0.2">
      <c r="A33" s="2" t="s">
        <v>39</v>
      </c>
      <c r="B33" s="1">
        <v>0</v>
      </c>
      <c r="C33" s="1">
        <v>3034.01</v>
      </c>
      <c r="D33" s="1">
        <v>0</v>
      </c>
      <c r="E33" s="1">
        <v>0</v>
      </c>
      <c r="F33" s="1">
        <v>0</v>
      </c>
      <c r="G33" s="1">
        <v>0</v>
      </c>
      <c r="H33" s="1">
        <v>16.73</v>
      </c>
      <c r="I33" s="1">
        <v>2928.93</v>
      </c>
      <c r="J33" s="1">
        <v>792.46</v>
      </c>
      <c r="K33" s="1">
        <v>289.70999999999998</v>
      </c>
      <c r="L33" s="1">
        <v>0</v>
      </c>
      <c r="M33" s="1">
        <v>379</v>
      </c>
      <c r="N33" s="6">
        <f t="shared" si="0"/>
        <v>7440.84</v>
      </c>
    </row>
    <row r="35" spans="1:14" x14ac:dyDescent="0.2">
      <c r="A35" s="3" t="s">
        <v>41</v>
      </c>
      <c r="B35" s="4">
        <f>SUM(B$7:B$33)</f>
        <v>373192.9</v>
      </c>
      <c r="C35" s="4">
        <f t="shared" ref="C35:N35" si="1">SUM(C$7:C$33)</f>
        <v>17530.21</v>
      </c>
      <c r="D35" s="4">
        <f t="shared" si="1"/>
        <v>611841.54</v>
      </c>
      <c r="E35" s="4">
        <f t="shared" si="1"/>
        <v>603.63</v>
      </c>
      <c r="F35" s="4">
        <f t="shared" si="1"/>
        <v>1093334.22</v>
      </c>
      <c r="G35" s="4">
        <f t="shared" si="1"/>
        <v>2388499.6999999997</v>
      </c>
      <c r="H35" s="4">
        <f t="shared" si="1"/>
        <v>12076955.390000002</v>
      </c>
      <c r="I35" s="4">
        <f t="shared" si="1"/>
        <v>14650633.409999998</v>
      </c>
      <c r="J35" s="4">
        <f t="shared" si="1"/>
        <v>19307384.600000001</v>
      </c>
      <c r="K35" s="4">
        <f t="shared" si="1"/>
        <v>11437780.400000002</v>
      </c>
      <c r="L35" s="4">
        <f t="shared" si="1"/>
        <v>45383.06</v>
      </c>
      <c r="M35" s="4">
        <f t="shared" si="1"/>
        <v>10695776</v>
      </c>
      <c r="N35" s="4">
        <f t="shared" si="1"/>
        <v>72698915.060000002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5376.21</v>
      </c>
      <c r="D7" s="1">
        <v>3535.82</v>
      </c>
      <c r="E7" s="1">
        <v>0</v>
      </c>
      <c r="F7" s="1">
        <v>0</v>
      </c>
      <c r="G7" s="1">
        <v>0</v>
      </c>
      <c r="H7" s="1">
        <v>0</v>
      </c>
      <c r="I7" s="1">
        <v>4331.13</v>
      </c>
      <c r="J7" s="1">
        <v>14238.97</v>
      </c>
      <c r="K7" s="1">
        <v>6831.88</v>
      </c>
      <c r="L7" s="1">
        <v>0</v>
      </c>
      <c r="M7" s="1">
        <v>113879</v>
      </c>
      <c r="N7" s="6">
        <f>SUM($B7:$M7)</f>
        <v>148193.01</v>
      </c>
    </row>
    <row r="8" spans="1:14" x14ac:dyDescent="0.2">
      <c r="A8" s="2" t="s">
        <v>14</v>
      </c>
      <c r="B8" s="1">
        <v>0</v>
      </c>
      <c r="C8" s="1">
        <v>0</v>
      </c>
      <c r="D8" s="1">
        <v>14413.84</v>
      </c>
      <c r="E8" s="1">
        <v>0</v>
      </c>
      <c r="F8" s="1">
        <v>0</v>
      </c>
      <c r="G8" s="1">
        <v>130377.73</v>
      </c>
      <c r="H8" s="1">
        <v>35484.07</v>
      </c>
      <c r="I8" s="1">
        <v>1064877.17</v>
      </c>
      <c r="J8" s="1">
        <v>2142518</v>
      </c>
      <c r="K8" s="1">
        <v>1066139.75</v>
      </c>
      <c r="L8" s="1">
        <v>0</v>
      </c>
      <c r="M8" s="1">
        <v>729096</v>
      </c>
      <c r="N8" s="6">
        <f t="shared" ref="N8:N33" si="0">SUM($B8:$M8)</f>
        <v>5182906.5600000005</v>
      </c>
    </row>
    <row r="9" spans="1:14" x14ac:dyDescent="0.2">
      <c r="A9" s="2" t="s">
        <v>15</v>
      </c>
      <c r="B9" s="1">
        <v>0</v>
      </c>
      <c r="C9" s="1">
        <v>675.21</v>
      </c>
      <c r="D9" s="1">
        <v>331226.17</v>
      </c>
      <c r="E9" s="1">
        <v>0</v>
      </c>
      <c r="F9" s="1">
        <v>0</v>
      </c>
      <c r="G9" s="1">
        <v>0</v>
      </c>
      <c r="H9" s="1">
        <v>0</v>
      </c>
      <c r="I9" s="1">
        <v>95830.21</v>
      </c>
      <c r="J9" s="1">
        <v>70562.37</v>
      </c>
      <c r="K9" s="1">
        <v>37571.870000000003</v>
      </c>
      <c r="L9" s="1">
        <v>0</v>
      </c>
      <c r="M9" s="1">
        <v>56301</v>
      </c>
      <c r="N9" s="6">
        <f t="shared" si="0"/>
        <v>592166.83000000007</v>
      </c>
    </row>
    <row r="10" spans="1:14" x14ac:dyDescent="0.2">
      <c r="A10" s="2" t="s">
        <v>16</v>
      </c>
      <c r="B10" s="1">
        <v>0</v>
      </c>
      <c r="C10" s="1">
        <v>0</v>
      </c>
      <c r="D10" s="1">
        <v>1350.07</v>
      </c>
      <c r="E10" s="1">
        <v>0</v>
      </c>
      <c r="F10" s="1">
        <v>0</v>
      </c>
      <c r="G10" s="1">
        <v>0</v>
      </c>
      <c r="H10" s="1">
        <v>43012.81</v>
      </c>
      <c r="I10" s="1">
        <v>0</v>
      </c>
      <c r="J10" s="1">
        <v>8235.5300000000007</v>
      </c>
      <c r="K10" s="1">
        <v>7331.9</v>
      </c>
      <c r="L10" s="1">
        <v>0</v>
      </c>
      <c r="M10" s="1">
        <v>8966</v>
      </c>
      <c r="N10" s="6">
        <f t="shared" si="0"/>
        <v>68896.31</v>
      </c>
    </row>
    <row r="11" spans="1:14" x14ac:dyDescent="0.2">
      <c r="A11" s="2" t="s">
        <v>17</v>
      </c>
      <c r="B11" s="1">
        <v>0</v>
      </c>
      <c r="C11" s="1">
        <v>259087.19</v>
      </c>
      <c r="D11" s="1">
        <v>556892.39</v>
      </c>
      <c r="E11" s="1">
        <v>122559.29</v>
      </c>
      <c r="F11" s="1">
        <v>267.98</v>
      </c>
      <c r="G11" s="1">
        <v>0</v>
      </c>
      <c r="H11" s="1">
        <v>731298.04</v>
      </c>
      <c r="I11" s="1">
        <v>3609768.85</v>
      </c>
      <c r="J11" s="1">
        <v>3031722.17</v>
      </c>
      <c r="K11" s="1">
        <v>2328565.23</v>
      </c>
      <c r="L11" s="1">
        <v>0</v>
      </c>
      <c r="M11" s="1">
        <v>1584350</v>
      </c>
      <c r="N11" s="6">
        <f t="shared" si="0"/>
        <v>12224511.140000001</v>
      </c>
    </row>
    <row r="12" spans="1:14" x14ac:dyDescent="0.2">
      <c r="A12" s="2" t="s">
        <v>18</v>
      </c>
      <c r="B12" s="1">
        <v>0</v>
      </c>
      <c r="C12" s="1">
        <v>10462.42</v>
      </c>
      <c r="D12" s="1">
        <v>0</v>
      </c>
      <c r="E12" s="1">
        <v>0</v>
      </c>
      <c r="F12" s="1">
        <v>173142.1</v>
      </c>
      <c r="G12" s="1">
        <v>0</v>
      </c>
      <c r="H12" s="1">
        <v>526471.36</v>
      </c>
      <c r="I12" s="1">
        <v>1335178.92</v>
      </c>
      <c r="J12" s="1">
        <v>522000.3</v>
      </c>
      <c r="K12" s="1">
        <v>1452480.58</v>
      </c>
      <c r="L12" s="1">
        <v>5613.5</v>
      </c>
      <c r="M12" s="1">
        <v>860221</v>
      </c>
      <c r="N12" s="6">
        <f t="shared" si="0"/>
        <v>4885570.18</v>
      </c>
    </row>
    <row r="13" spans="1:14" x14ac:dyDescent="0.2">
      <c r="A13" s="2" t="s">
        <v>19</v>
      </c>
      <c r="B13" s="1">
        <v>2269440.9500000002</v>
      </c>
      <c r="C13" s="1">
        <v>0</v>
      </c>
      <c r="D13" s="1">
        <v>0</v>
      </c>
      <c r="E13" s="1">
        <v>533.73</v>
      </c>
      <c r="F13" s="1">
        <v>178705.06</v>
      </c>
      <c r="G13" s="1">
        <v>0</v>
      </c>
      <c r="H13" s="1">
        <v>0</v>
      </c>
      <c r="I13" s="1">
        <v>100919.76</v>
      </c>
      <c r="J13" s="1">
        <v>-337260.76</v>
      </c>
      <c r="K13" s="1">
        <v>3484848.03</v>
      </c>
      <c r="L13" s="1">
        <v>7453.45</v>
      </c>
      <c r="M13" s="1">
        <v>1651800</v>
      </c>
      <c r="N13" s="6">
        <f t="shared" si="0"/>
        <v>7356440.2199999997</v>
      </c>
    </row>
    <row r="14" spans="1:14" x14ac:dyDescent="0.2">
      <c r="A14" s="2" t="s">
        <v>20</v>
      </c>
      <c r="B14" s="1">
        <v>0</v>
      </c>
      <c r="C14" s="1">
        <v>0</v>
      </c>
      <c r="D14" s="1">
        <v>869491.97</v>
      </c>
      <c r="E14" s="1">
        <v>0</v>
      </c>
      <c r="F14" s="1">
        <v>12366.18</v>
      </c>
      <c r="G14" s="1">
        <v>0</v>
      </c>
      <c r="H14" s="1">
        <v>928795.95</v>
      </c>
      <c r="I14" s="1">
        <v>3359744.18</v>
      </c>
      <c r="J14" s="1">
        <v>4166511.08</v>
      </c>
      <c r="K14" s="1">
        <v>3260217.22</v>
      </c>
      <c r="L14" s="1">
        <v>0</v>
      </c>
      <c r="M14" s="1">
        <v>1870270</v>
      </c>
      <c r="N14" s="6">
        <f t="shared" si="0"/>
        <v>14467396.58</v>
      </c>
    </row>
    <row r="15" spans="1:14" x14ac:dyDescent="0.2">
      <c r="A15" s="2" t="s">
        <v>21</v>
      </c>
      <c r="B15" s="1">
        <v>16.87</v>
      </c>
      <c r="C15" s="1">
        <v>0</v>
      </c>
      <c r="D15" s="1">
        <v>0</v>
      </c>
      <c r="E15" s="1">
        <v>0</v>
      </c>
      <c r="F15" s="1">
        <v>0</v>
      </c>
      <c r="G15" s="1">
        <v>15143.29</v>
      </c>
      <c r="H15" s="1">
        <v>0</v>
      </c>
      <c r="I15" s="1">
        <v>57308.59</v>
      </c>
      <c r="J15" s="1">
        <v>30900.26</v>
      </c>
      <c r="K15" s="1">
        <v>115834.29</v>
      </c>
      <c r="L15" s="1">
        <v>0</v>
      </c>
      <c r="M15" s="1">
        <v>100804</v>
      </c>
      <c r="N15" s="6">
        <f t="shared" si="0"/>
        <v>320007.3</v>
      </c>
    </row>
    <row r="16" spans="1:14" x14ac:dyDescent="0.2">
      <c r="A16" s="2" t="s">
        <v>22</v>
      </c>
      <c r="B16" s="1">
        <v>0</v>
      </c>
      <c r="C16" s="1">
        <v>4638.42</v>
      </c>
      <c r="D16" s="1">
        <v>0</v>
      </c>
      <c r="E16" s="1">
        <v>0</v>
      </c>
      <c r="F16" s="1">
        <v>193.07</v>
      </c>
      <c r="G16" s="1">
        <v>16502.3</v>
      </c>
      <c r="H16" s="1">
        <v>587901.07999999996</v>
      </c>
      <c r="I16" s="1">
        <v>1376992.4</v>
      </c>
      <c r="J16" s="1">
        <v>302248.65999999997</v>
      </c>
      <c r="K16" s="1">
        <v>1486140.24</v>
      </c>
      <c r="L16" s="1">
        <v>0</v>
      </c>
      <c r="M16" s="1">
        <v>1585321</v>
      </c>
      <c r="N16" s="6">
        <f t="shared" si="0"/>
        <v>5359937.17</v>
      </c>
    </row>
    <row r="17" spans="1:14" x14ac:dyDescent="0.2">
      <c r="A17" s="2" t="s">
        <v>23</v>
      </c>
      <c r="B17" s="1">
        <v>1611199.72</v>
      </c>
      <c r="C17" s="1">
        <v>-14449</v>
      </c>
      <c r="D17" s="1">
        <v>38492.79</v>
      </c>
      <c r="E17" s="1">
        <v>331.13</v>
      </c>
      <c r="F17" s="1">
        <v>255688.41</v>
      </c>
      <c r="G17" s="1">
        <v>0</v>
      </c>
      <c r="H17" s="1">
        <v>402.04</v>
      </c>
      <c r="I17" s="1">
        <v>0</v>
      </c>
      <c r="J17" s="1">
        <v>6257.28</v>
      </c>
      <c r="K17" s="1">
        <v>219053.2</v>
      </c>
      <c r="L17" s="1">
        <v>3584.08</v>
      </c>
      <c r="M17" s="1">
        <v>348195</v>
      </c>
      <c r="N17" s="6">
        <f t="shared" si="0"/>
        <v>2468754.65</v>
      </c>
    </row>
    <row r="18" spans="1:14" x14ac:dyDescent="0.2">
      <c r="A18" s="2" t="s">
        <v>24</v>
      </c>
      <c r="B18" s="1">
        <v>246000</v>
      </c>
      <c r="C18" s="1">
        <v>0</v>
      </c>
      <c r="D18" s="1">
        <v>798869.47</v>
      </c>
      <c r="E18" s="1">
        <v>0</v>
      </c>
      <c r="F18" s="1">
        <v>71116.67</v>
      </c>
      <c r="G18" s="1">
        <v>20394.75</v>
      </c>
      <c r="H18" s="1">
        <v>0</v>
      </c>
      <c r="I18" s="1">
        <v>0</v>
      </c>
      <c r="J18" s="1">
        <v>54547.040000000001</v>
      </c>
      <c r="K18" s="1">
        <v>57877.78</v>
      </c>
      <c r="L18" s="1">
        <v>12606.56</v>
      </c>
      <c r="M18" s="1">
        <v>86950</v>
      </c>
      <c r="N18" s="6">
        <f t="shared" si="0"/>
        <v>1348362.27</v>
      </c>
    </row>
    <row r="19" spans="1:14" x14ac:dyDescent="0.2">
      <c r="A19" s="2" t="s">
        <v>25</v>
      </c>
      <c r="B19" s="1">
        <v>0</v>
      </c>
      <c r="C19" s="1">
        <v>0</v>
      </c>
      <c r="D19" s="1">
        <v>50340.11</v>
      </c>
      <c r="E19" s="1">
        <v>0</v>
      </c>
      <c r="F19" s="1">
        <v>0</v>
      </c>
      <c r="G19" s="1">
        <v>0</v>
      </c>
      <c r="H19" s="1">
        <v>261.74</v>
      </c>
      <c r="I19" s="1">
        <v>77954.429999999993</v>
      </c>
      <c r="J19" s="1">
        <v>52598.96</v>
      </c>
      <c r="K19" s="1">
        <v>76039.58</v>
      </c>
      <c r="L19" s="1">
        <v>0</v>
      </c>
      <c r="M19" s="1">
        <v>62345</v>
      </c>
      <c r="N19" s="6">
        <f t="shared" si="0"/>
        <v>319539.82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5471.12</v>
      </c>
      <c r="G20" s="1">
        <v>0</v>
      </c>
      <c r="H20" s="1">
        <v>17372.98</v>
      </c>
      <c r="I20" s="1">
        <v>115523.95</v>
      </c>
      <c r="J20" s="1">
        <v>256274.12</v>
      </c>
      <c r="K20" s="1">
        <v>267674.40000000002</v>
      </c>
      <c r="L20" s="1">
        <v>0</v>
      </c>
      <c r="M20" s="1">
        <v>233741</v>
      </c>
      <c r="N20" s="6">
        <f t="shared" si="0"/>
        <v>896057.57000000007</v>
      </c>
    </row>
    <row r="21" spans="1:14" x14ac:dyDescent="0.2">
      <c r="A21" s="2" t="s">
        <v>27</v>
      </c>
      <c r="B21" s="1">
        <v>0</v>
      </c>
      <c r="C21" s="1">
        <v>0</v>
      </c>
      <c r="D21" s="1">
        <v>16145.15</v>
      </c>
      <c r="E21" s="1">
        <v>3042.81</v>
      </c>
      <c r="F21" s="1">
        <v>0</v>
      </c>
      <c r="G21" s="1">
        <v>0</v>
      </c>
      <c r="H21" s="1">
        <v>189018.74</v>
      </c>
      <c r="I21" s="1">
        <v>1127890.03</v>
      </c>
      <c r="J21" s="1">
        <v>1490273.9</v>
      </c>
      <c r="K21" s="1">
        <v>1732428.71</v>
      </c>
      <c r="L21" s="1">
        <v>0</v>
      </c>
      <c r="M21" s="1">
        <v>1028230</v>
      </c>
      <c r="N21" s="6">
        <f t="shared" si="0"/>
        <v>5587029.3399999999</v>
      </c>
    </row>
    <row r="22" spans="1:14" x14ac:dyDescent="0.2">
      <c r="A22" s="2" t="s">
        <v>28</v>
      </c>
      <c r="B22" s="1">
        <v>0</v>
      </c>
      <c r="C22" s="1">
        <v>250</v>
      </c>
      <c r="D22" s="1">
        <v>0</v>
      </c>
      <c r="E22" s="1">
        <v>0</v>
      </c>
      <c r="F22" s="1">
        <v>1856</v>
      </c>
      <c r="G22" s="1">
        <v>0</v>
      </c>
      <c r="H22" s="1">
        <v>2209436.39</v>
      </c>
      <c r="I22" s="1">
        <v>5953613.4100000001</v>
      </c>
      <c r="J22" s="1">
        <v>4937932.6100000003</v>
      </c>
      <c r="K22" s="1">
        <v>6413747.7300000004</v>
      </c>
      <c r="L22" s="1">
        <v>486.1</v>
      </c>
      <c r="M22" s="1">
        <v>6443299</v>
      </c>
      <c r="N22" s="6">
        <f t="shared" si="0"/>
        <v>25960621.240000002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75.599999999999994</v>
      </c>
      <c r="F23" s="1">
        <v>1565.42</v>
      </c>
      <c r="G23" s="1">
        <v>0</v>
      </c>
      <c r="H23" s="1">
        <v>37232.25</v>
      </c>
      <c r="I23" s="1">
        <v>224793.61</v>
      </c>
      <c r="J23" s="1">
        <v>251632.43</v>
      </c>
      <c r="K23" s="1">
        <v>450454</v>
      </c>
      <c r="L23" s="1">
        <v>0</v>
      </c>
      <c r="M23" s="1">
        <v>473809</v>
      </c>
      <c r="N23" s="6">
        <f t="shared" si="0"/>
        <v>1440062.31</v>
      </c>
    </row>
    <row r="24" spans="1:14" x14ac:dyDescent="0.2">
      <c r="A24" s="2" t="s">
        <v>30</v>
      </c>
      <c r="B24" s="1">
        <v>571999.99</v>
      </c>
      <c r="C24" s="1">
        <v>33018.769999999997</v>
      </c>
      <c r="D24" s="1">
        <v>206912.6</v>
      </c>
      <c r="E24" s="1">
        <v>1561.09</v>
      </c>
      <c r="F24" s="1">
        <v>106566.8</v>
      </c>
      <c r="G24" s="1">
        <v>8000213.21</v>
      </c>
      <c r="H24" s="1">
        <v>86941.45</v>
      </c>
      <c r="I24" s="1">
        <v>687872.36</v>
      </c>
      <c r="J24" s="1">
        <v>1187283.22</v>
      </c>
      <c r="K24" s="1">
        <v>1114159.03</v>
      </c>
      <c r="L24" s="1">
        <v>134786.03</v>
      </c>
      <c r="M24" s="1">
        <v>1193773</v>
      </c>
      <c r="N24" s="6">
        <f t="shared" si="0"/>
        <v>13325087.549999999</v>
      </c>
    </row>
    <row r="25" spans="1:14" x14ac:dyDescent="0.2">
      <c r="A25" s="2" t="s">
        <v>31</v>
      </c>
      <c r="B25" s="1">
        <v>0</v>
      </c>
      <c r="C25" s="1">
        <v>0</v>
      </c>
      <c r="D25" s="1">
        <v>501387.28</v>
      </c>
      <c r="E25" s="1">
        <v>0</v>
      </c>
      <c r="F25" s="1">
        <v>277036.77</v>
      </c>
      <c r="G25" s="1">
        <v>0</v>
      </c>
      <c r="H25" s="1">
        <v>9885179.5899999999</v>
      </c>
      <c r="I25" s="1">
        <v>17334247.82</v>
      </c>
      <c r="J25" s="1">
        <v>8129868.6900000004</v>
      </c>
      <c r="K25" s="1">
        <v>18277480.41</v>
      </c>
      <c r="L25" s="1">
        <v>0</v>
      </c>
      <c r="M25" s="1">
        <v>15040244</v>
      </c>
      <c r="N25" s="6">
        <f t="shared" si="0"/>
        <v>69445444.560000002</v>
      </c>
    </row>
    <row r="26" spans="1:14" x14ac:dyDescent="0.2">
      <c r="A26" s="2" t="s">
        <v>32</v>
      </c>
      <c r="B26" s="1">
        <v>0</v>
      </c>
      <c r="C26" s="1">
        <v>389.59</v>
      </c>
      <c r="D26" s="1">
        <v>3549.4</v>
      </c>
      <c r="E26" s="1">
        <v>8187.23</v>
      </c>
      <c r="F26" s="1">
        <v>2179.02</v>
      </c>
      <c r="G26" s="1">
        <v>0</v>
      </c>
      <c r="H26" s="1">
        <v>54655.1</v>
      </c>
      <c r="I26" s="1">
        <v>434111.3</v>
      </c>
      <c r="J26" s="1">
        <v>444796.7</v>
      </c>
      <c r="K26" s="1">
        <v>433505.8</v>
      </c>
      <c r="L26" s="1">
        <v>842.16</v>
      </c>
      <c r="M26" s="1">
        <v>399656</v>
      </c>
      <c r="N26" s="6">
        <f t="shared" si="0"/>
        <v>1781872.3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572.80999999999995</v>
      </c>
      <c r="I27" s="1">
        <v>4655.82</v>
      </c>
      <c r="J27" s="1">
        <v>14772.19</v>
      </c>
      <c r="K27" s="1">
        <v>27432.799999999999</v>
      </c>
      <c r="L27" s="1">
        <v>0</v>
      </c>
      <c r="M27" s="1">
        <v>7789</v>
      </c>
      <c r="N27" s="6">
        <f t="shared" si="0"/>
        <v>55222.619999999995</v>
      </c>
    </row>
    <row r="28" spans="1:14" x14ac:dyDescent="0.2">
      <c r="A28" s="2" t="s">
        <v>34</v>
      </c>
      <c r="B28" s="1">
        <v>431021.12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9933.98</v>
      </c>
      <c r="K28" s="1">
        <v>5819.5</v>
      </c>
      <c r="L28" s="1">
        <v>0</v>
      </c>
      <c r="M28" s="1">
        <v>5241</v>
      </c>
      <c r="N28" s="6">
        <f t="shared" si="0"/>
        <v>452015.6</v>
      </c>
    </row>
    <row r="29" spans="1:14" x14ac:dyDescent="0.2">
      <c r="A29" s="2" t="s">
        <v>35</v>
      </c>
      <c r="B29" s="1">
        <v>0</v>
      </c>
      <c r="C29" s="1">
        <v>0</v>
      </c>
      <c r="D29" s="1">
        <v>251943.3</v>
      </c>
      <c r="E29" s="1">
        <v>0</v>
      </c>
      <c r="F29" s="1">
        <v>183671.66</v>
      </c>
      <c r="G29" s="1">
        <v>100034.17</v>
      </c>
      <c r="H29" s="1">
        <v>571476.51</v>
      </c>
      <c r="I29" s="1">
        <v>510637.42</v>
      </c>
      <c r="J29" s="1">
        <v>798685.95</v>
      </c>
      <c r="K29" s="1">
        <v>1115059.44</v>
      </c>
      <c r="L29" s="1">
        <v>4180.7</v>
      </c>
      <c r="M29" s="1">
        <v>1429188</v>
      </c>
      <c r="N29" s="6">
        <f t="shared" si="0"/>
        <v>4964877.1500000004</v>
      </c>
    </row>
    <row r="30" spans="1:14" x14ac:dyDescent="0.2">
      <c r="A30" s="2" t="s">
        <v>36</v>
      </c>
      <c r="B30" s="1">
        <v>26737000</v>
      </c>
      <c r="C30" s="1">
        <v>40302.74</v>
      </c>
      <c r="D30" s="1">
        <v>0</v>
      </c>
      <c r="E30" s="1">
        <v>0</v>
      </c>
      <c r="F30" s="1">
        <v>9395.09</v>
      </c>
      <c r="G30" s="1">
        <v>2583461.08</v>
      </c>
      <c r="H30" s="1">
        <v>797720.91</v>
      </c>
      <c r="I30" s="1">
        <v>4818388.78</v>
      </c>
      <c r="J30" s="1">
        <v>4333886.25</v>
      </c>
      <c r="K30" s="1">
        <v>4694851.43</v>
      </c>
      <c r="L30" s="1">
        <v>0</v>
      </c>
      <c r="M30" s="1">
        <v>4098404</v>
      </c>
      <c r="N30" s="6">
        <f t="shared" si="0"/>
        <v>48113410.279999994</v>
      </c>
    </row>
    <row r="31" spans="1:14" x14ac:dyDescent="0.2">
      <c r="A31" s="2" t="s">
        <v>37</v>
      </c>
      <c r="B31" s="1">
        <v>0</v>
      </c>
      <c r="C31" s="1">
        <v>1170.53</v>
      </c>
      <c r="D31" s="1">
        <v>10207.34</v>
      </c>
      <c r="E31" s="1">
        <v>0</v>
      </c>
      <c r="F31" s="1">
        <v>694.69</v>
      </c>
      <c r="G31" s="1">
        <v>0</v>
      </c>
      <c r="H31" s="1">
        <v>811044.49</v>
      </c>
      <c r="I31" s="1">
        <v>1929428.45</v>
      </c>
      <c r="J31" s="1">
        <v>706666.66</v>
      </c>
      <c r="K31" s="1">
        <v>1456848.52</v>
      </c>
      <c r="L31" s="1">
        <v>0</v>
      </c>
      <c r="M31" s="1">
        <v>771209</v>
      </c>
      <c r="N31" s="6">
        <f t="shared" si="0"/>
        <v>5687269.6799999997</v>
      </c>
    </row>
    <row r="32" spans="1:14" x14ac:dyDescent="0.2">
      <c r="A32" s="2" t="s">
        <v>38</v>
      </c>
      <c r="B32" s="1">
        <v>4333194.4400000004</v>
      </c>
      <c r="C32" s="1">
        <v>0</v>
      </c>
      <c r="D32" s="1">
        <v>2720377.91</v>
      </c>
      <c r="E32" s="1">
        <v>0</v>
      </c>
      <c r="F32" s="1">
        <v>4079143.77</v>
      </c>
      <c r="G32" s="1">
        <v>49664.22</v>
      </c>
      <c r="H32" s="1">
        <v>5805428.6699999999</v>
      </c>
      <c r="I32" s="1">
        <v>30724587.59</v>
      </c>
      <c r="J32" s="1">
        <v>5905427.0499999998</v>
      </c>
      <c r="K32" s="1">
        <v>10003818.09</v>
      </c>
      <c r="L32" s="1">
        <v>56900.45</v>
      </c>
      <c r="M32" s="1">
        <v>7164200</v>
      </c>
      <c r="N32" s="6">
        <f t="shared" si="0"/>
        <v>70842742.189999998</v>
      </c>
    </row>
    <row r="33" spans="1:14" x14ac:dyDescent="0.2">
      <c r="A33" s="2" t="s">
        <v>39</v>
      </c>
      <c r="B33" s="1">
        <v>690498.03</v>
      </c>
      <c r="C33" s="1">
        <v>3534.01</v>
      </c>
      <c r="D33" s="1">
        <v>0</v>
      </c>
      <c r="E33" s="1">
        <v>0</v>
      </c>
      <c r="F33" s="1">
        <v>0</v>
      </c>
      <c r="G33" s="1">
        <v>0</v>
      </c>
      <c r="H33" s="1">
        <v>142.08000000000001</v>
      </c>
      <c r="I33" s="1">
        <v>4592.88</v>
      </c>
      <c r="J33" s="1">
        <v>4210.2299999999996</v>
      </c>
      <c r="K33" s="1">
        <v>10927.19</v>
      </c>
      <c r="L33" s="1">
        <v>0</v>
      </c>
      <c r="M33" s="1">
        <v>16817</v>
      </c>
      <c r="N33" s="6">
        <f t="shared" si="0"/>
        <v>730721.41999999993</v>
      </c>
    </row>
    <row r="35" spans="1:14" x14ac:dyDescent="0.2">
      <c r="A35" s="3" t="s">
        <v>41</v>
      </c>
      <c r="B35" s="5">
        <f>SUM(B$7:B$33)</f>
        <v>36890371.119999997</v>
      </c>
      <c r="C35" s="5">
        <f t="shared" ref="C35:N35" si="1">SUM(C$7:C$33)</f>
        <v>344956.09</v>
      </c>
      <c r="D35" s="5">
        <f t="shared" si="1"/>
        <v>6375135.6099999994</v>
      </c>
      <c r="E35" s="5">
        <f t="shared" si="1"/>
        <v>136290.88</v>
      </c>
      <c r="F35" s="5">
        <f t="shared" si="1"/>
        <v>5359059.8100000005</v>
      </c>
      <c r="G35" s="5">
        <f t="shared" si="1"/>
        <v>10915790.750000002</v>
      </c>
      <c r="H35" s="5">
        <f t="shared" si="1"/>
        <v>23319849.060000002</v>
      </c>
      <c r="I35" s="5">
        <f t="shared" si="1"/>
        <v>74953249.059999987</v>
      </c>
      <c r="J35" s="5">
        <f t="shared" si="1"/>
        <v>38536723.839999996</v>
      </c>
      <c r="K35" s="5">
        <f t="shared" si="1"/>
        <v>59603138.599999994</v>
      </c>
      <c r="L35" s="5">
        <f t="shared" si="1"/>
        <v>226453.03000000003</v>
      </c>
      <c r="M35" s="5">
        <f t="shared" si="1"/>
        <v>47364098</v>
      </c>
      <c r="N35" s="5">
        <f t="shared" si="1"/>
        <v>304025115.85000008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2024-08-06T18:39:24Z</dcterms:modified>
</cp:coreProperties>
</file>