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hidePivotFieldList="1"/>
  <mc:AlternateContent xmlns:mc="http://schemas.openxmlformats.org/markup-compatibility/2006">
    <mc:Choice Requires="x15">
      <x15ac:absPath xmlns:x15ac="http://schemas.microsoft.com/office/spreadsheetml/2010/11/ac" url="https://d.docs.live.net/75bc09d62077d91f/BACKUP ECONOMIA/Economia/DICOP/AUTORIZAÇÕES E PROVIMENTOS/"/>
    </mc:Choice>
  </mc:AlternateContent>
  <xr:revisionPtr revIDLastSave="38" documentId="8_{2B26F308-B2D0-4D45-8AE5-8B77B5D6C594}" xr6:coauthVersionLast="47" xr6:coauthVersionMax="47" xr10:uidLastSave="{4DC58E08-34CF-4DF6-A15F-CC32237BB610}"/>
  <bookViews>
    <workbookView xWindow="-120" yWindow="-120" windowWidth="29040" windowHeight="15840" tabRatio="538" xr2:uid="{00000000-000D-0000-FFFF-FFFF00000000}"/>
  </bookViews>
  <sheets>
    <sheet name="Autorizações Detalhadas 2024" sheetId="1" r:id="rId1"/>
    <sheet name="Resumo Autorizações" sheetId="3" r:id="rId2"/>
    <sheet name="Setores de atuação" sheetId="4" r:id="rId3"/>
  </sheets>
  <definedNames>
    <definedName name="_xlnm._FilterDatabase" localSheetId="0" hidden="1">'Autorizações Detalhadas 2024'!$A$4:$I$9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 i="3" l="1"/>
  <c r="L14" i="4"/>
  <c r="L16" i="3"/>
</calcChain>
</file>

<file path=xl/sharedStrings.xml><?xml version="1.0" encoding="utf-8"?>
<sst xmlns="http://schemas.openxmlformats.org/spreadsheetml/2006/main" count="68" uniqueCount="47">
  <si>
    <t>TIPO DE AUTORIZAÇÃO</t>
  </si>
  <si>
    <t>Contratação Temporária</t>
  </si>
  <si>
    <t>Econômico</t>
  </si>
  <si>
    <t>Governo</t>
  </si>
  <si>
    <t>Social</t>
  </si>
  <si>
    <t>Total Geral</t>
  </si>
  <si>
    <t>Tipo de Autorização</t>
  </si>
  <si>
    <t>Vagas</t>
  </si>
  <si>
    <t>Ateste Orçamentário
Concurso Público</t>
  </si>
  <si>
    <t>Concurso Público</t>
  </si>
  <si>
    <t>Provimento Adicional</t>
  </si>
  <si>
    <t>Provimento Excepcional</t>
  </si>
  <si>
    <t>Provimento Originário</t>
  </si>
  <si>
    <t>Setores de atuação</t>
  </si>
  <si>
    <t>Infraestrutura</t>
  </si>
  <si>
    <t>ÓRGÃO/ENTIDADE</t>
  </si>
  <si>
    <t>VÍNCULO</t>
  </si>
  <si>
    <t>CARGOS</t>
  </si>
  <si>
    <t>ESCOLARIDADE</t>
  </si>
  <si>
    <t>VAGAS</t>
  </si>
  <si>
    <t>ATO OFICIAL</t>
  </si>
  <si>
    <t>LINK DA PUBLICAÇÃO NO D.O.U.</t>
  </si>
  <si>
    <t>ÁREA DE ATUAÇÃO GOVERNAMENTAL</t>
  </si>
  <si>
    <t>NS</t>
  </si>
  <si>
    <t>Tabela de Autorizações e Provimentos - 2024</t>
  </si>
  <si>
    <t>Resumo autorizações 2024</t>
  </si>
  <si>
    <t>Ministério da Pesca e Aquicultura (MPA)</t>
  </si>
  <si>
    <t>Fundo Nacional de Desenvolvimento da Educação (FNDE)</t>
  </si>
  <si>
    <t>Ministério da Educação (MEC)</t>
  </si>
  <si>
    <t>Arquiteto e Urbanista
Engenheiro Civil
Engenheiro Eletricista</t>
  </si>
  <si>
    <t>PORTARIA CONJUNTA MGI/MEC Nº 67, DE 29 DE DEZEMBRO DE 2023</t>
  </si>
  <si>
    <t>https://www.in.gov.br/en/web/dou/-/portaria-conjunta-mgi/mec-n-67-de-29-de-dezembro-de-2023-535521950</t>
  </si>
  <si>
    <t>Analista de Prestação de Contas</t>
  </si>
  <si>
    <t>PORTARIA CONJUNTA MGI/MEC Nº 65, DE 28 DE DEZEMBRO DE 2023</t>
  </si>
  <si>
    <t>https://www.in.gov.br/en/web/dou/-/portaria-conjunta-mgi/mec-n-65-de-28-de-dezembro-de-2023-535755013</t>
  </si>
  <si>
    <t>Centro Gestor e Operacional do Sistema de Proteção da Amazônia - CENSIPAM</t>
  </si>
  <si>
    <t>Ministério da Defesa - MD</t>
  </si>
  <si>
    <t>Analista em Ciência e Tecnologia</t>
  </si>
  <si>
    <t>https://www.in.gov.br/en/web/dou/-/portaria-/mgi-n-543-de-31-de-janeiro-de-2024-541005247</t>
  </si>
  <si>
    <t>Analista em Ciência e Tecnologia - Pleno II
Assistente em Ciência e Tecnologia - Técnico
Analista em Ciência e Tecnologia - Sênior
Analista em Ciência e Tecnologia - Pleno</t>
  </si>
  <si>
    <t>PORTARIA CONJUNTA MGI/MD Nº 9, DE 31 DE JANEIRO DE 2024</t>
  </si>
  <si>
    <t>https://www.in.gov.br/en/web/dou/-/portaria-conjunta-mgi/md-n-9-de-31-de-janeiro-de-2024-541209088</t>
  </si>
  <si>
    <t>NS/NI</t>
  </si>
  <si>
    <t>PORTARIA/MGI Nº 543, DE 31 DE JANEIRO DE 2024</t>
  </si>
  <si>
    <t>PORTARIA CONJUNTA MGI/MPA Nº 66, DE 29 DE DEZEMBRO DE 2023
PORTARIA CONJUNTA MGI/MPA Nº 13, DE 23 DE FEVEREIRO DE 2024</t>
  </si>
  <si>
    <t>https://www.in.gov.br/en/web/dou/-/portaria-conjunta-mgi/mpa-n-66-de-29-de-dezembro-de-2023-535304664
https://www.in.gov.br/en/web/dou/-/portaria-conjunta-mgi/mpa-n-13-de-23-de-fevereiro-de-2024-545416614</t>
  </si>
  <si>
    <t>Profissional da área de Direito
Profissional da área de Economia
Profissional da área de Contabilidade
Profissional da área de Tecnologia de Informação
Profissional da área de Jornalismo/Comunicação
Profissional da área de Marketing
Profissional da área de Engenharia de Pesca/Oceanógrafo/Biólogo
Profissional da área de Estatística/Matemática
Profissional da área de Administração/Gestão Pública
Profissional da área de Recursos Humanos
Profissional da área de Assistência Social/Sociologia
Profissional da área de Design Gráfico
Profissional da área de Engenharia Civil
Profissional da área de Arquitetura
Profissional da área de Nível Superior
Profissional da área de Engenharia de Aquicultura/Medicina Veterinária/Zootecnista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</si>
</sst>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6"/>
      <name val="Calibri"/>
      <family val="2"/>
      <scheme val="minor"/>
    </font>
    <font>
      <sz val="11"/>
      <color rgb="FF000000"/>
      <name val="Calibri"/>
      <family val="2"/>
      <charset val="1"/>
    </font>
    <font>
      <u/>
      <sz val="11"/>
      <color theme="10"/>
      <name val="Calibri"/>
      <family val="2"/>
      <scheme val="minor"/>
    </font>
    <font>
      <sz val="8"/>
      <name val="Calibri"/>
      <family val="2"/>
      <scheme val="minor"/>
    </font>
    <font>
      <sz val="12"/>
      <name val="Arial"/>
      <family val="2"/>
    </font>
    <font>
      <sz val="11"/>
      <name val="Arial"/>
      <family val="2"/>
    </font>
    <font>
      <b/>
      <sz val="20"/>
      <color theme="0"/>
      <name val="Calibri"/>
      <family val="2"/>
      <scheme val="minor"/>
    </font>
    <font>
      <sz val="20"/>
      <color theme="1"/>
      <name val="Calibri"/>
      <family val="2"/>
      <scheme val="minor"/>
    </font>
    <font>
      <sz val="11"/>
      <name val="Calibri"/>
      <family val="2"/>
      <scheme val="minor"/>
    </font>
    <font>
      <b/>
      <sz val="14"/>
      <color theme="0"/>
      <name val="Arial"/>
      <family val="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8" tint="-0.249977111117893"/>
        <bgColor rgb="FF333399"/>
      </patternFill>
    </fill>
    <fill>
      <patternFill patternType="solid">
        <fgColor theme="0" tint="-0.14999847407452621"/>
        <bgColor indexed="64"/>
      </patternFill>
    </fill>
    <fill>
      <patternFill patternType="solid">
        <fgColor theme="8" tint="0.79998168889431442"/>
        <bgColor indexed="64"/>
      </patternFill>
    </fill>
  </fills>
  <borders count="3">
    <border>
      <left/>
      <right/>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s>
  <cellStyleXfs count="3">
    <xf numFmtId="0" fontId="0" fillId="0" borderId="0"/>
    <xf numFmtId="0" fontId="2" fillId="0" borderId="0"/>
    <xf numFmtId="0" fontId="3" fillId="0" borderId="0" applyNumberFormat="0" applyFill="0" applyBorder="0" applyAlignment="0" applyProtection="0"/>
  </cellStyleXfs>
  <cellXfs count="38">
    <xf numFmtId="0" fontId="0" fillId="0" borderId="0" xfId="0"/>
    <xf numFmtId="0" fontId="0" fillId="0" borderId="0" xfId="0" applyAlignment="1">
      <alignment horizontal="center" vertical="center" wrapText="1"/>
    </xf>
    <xf numFmtId="0" fontId="8" fillId="5" borderId="1" xfId="0" applyFont="1" applyFill="1" applyBorder="1"/>
    <xf numFmtId="3" fontId="8" fillId="5" borderId="1" xfId="0" applyNumberFormat="1" applyFont="1" applyFill="1" applyBorder="1" applyAlignment="1">
      <alignment horizontal="center" vertical="center"/>
    </xf>
    <xf numFmtId="0" fontId="8" fillId="3" borderId="1" xfId="0" applyFont="1" applyFill="1" applyBorder="1"/>
    <xf numFmtId="3" fontId="8" fillId="3" borderId="1" xfId="0" applyNumberFormat="1" applyFont="1" applyFill="1" applyBorder="1" applyAlignment="1">
      <alignment horizontal="center" vertical="center"/>
    </xf>
    <xf numFmtId="3" fontId="7" fillId="4" borderId="1" xfId="0" applyNumberFormat="1" applyFont="1" applyFill="1" applyBorder="1" applyAlignment="1">
      <alignment horizontal="center" vertical="center"/>
    </xf>
    <xf numFmtId="0" fontId="7" fillId="4" borderId="1" xfId="0" applyFont="1" applyFill="1" applyBorder="1" applyAlignment="1">
      <alignment horizontal="center" vertical="center"/>
    </xf>
    <xf numFmtId="0" fontId="7" fillId="4" borderId="1" xfId="0" applyFont="1" applyFill="1" applyBorder="1" applyAlignment="1">
      <alignment horizontal="left" vertical="center"/>
    </xf>
    <xf numFmtId="0" fontId="7" fillId="4" borderId="1" xfId="0" applyFont="1" applyFill="1" applyBorder="1" applyAlignment="1">
      <alignment horizontal="left"/>
    </xf>
    <xf numFmtId="0" fontId="9" fillId="0" borderId="0" xfId="0" applyFont="1"/>
    <xf numFmtId="0" fontId="7" fillId="6" borderId="1" xfId="0" applyFont="1" applyFill="1" applyBorder="1" applyAlignment="1">
      <alignment horizontal="left" vertical="center"/>
    </xf>
    <xf numFmtId="0" fontId="7" fillId="6" borderId="1" xfId="0" applyFont="1" applyFill="1" applyBorder="1" applyAlignment="1">
      <alignment horizontal="center" vertical="center"/>
    </xf>
    <xf numFmtId="0" fontId="7" fillId="6" borderId="1" xfId="0" applyFont="1" applyFill="1" applyBorder="1" applyAlignment="1">
      <alignment horizontal="left"/>
    </xf>
    <xf numFmtId="3" fontId="7" fillId="6" borderId="1" xfId="0" applyNumberFormat="1" applyFont="1" applyFill="1" applyBorder="1" applyAlignment="1">
      <alignment horizontal="center" vertical="center"/>
    </xf>
    <xf numFmtId="0" fontId="8" fillId="7" borderId="1" xfId="0" applyFont="1" applyFill="1" applyBorder="1"/>
    <xf numFmtId="3" fontId="8" fillId="7" borderId="1" xfId="0" applyNumberFormat="1" applyFont="1" applyFill="1" applyBorder="1" applyAlignment="1">
      <alignment horizontal="center" vertical="center"/>
    </xf>
    <xf numFmtId="0" fontId="10" fillId="8" borderId="1" xfId="1" applyFont="1" applyFill="1" applyBorder="1" applyAlignment="1">
      <alignment horizontal="center" vertical="center" wrapText="1"/>
    </xf>
    <xf numFmtId="9" fontId="6" fillId="9" borderId="1" xfId="0" applyNumberFormat="1" applyFont="1" applyFill="1" applyBorder="1" applyAlignment="1">
      <alignment horizontal="left" vertical="center" wrapText="1"/>
    </xf>
    <xf numFmtId="0" fontId="6" fillId="9" borderId="1" xfId="0" applyFont="1" applyFill="1" applyBorder="1" applyAlignment="1">
      <alignment horizontal="left" vertical="center" wrapText="1"/>
    </xf>
    <xf numFmtId="3" fontId="6" fillId="9" borderId="1" xfId="0" applyNumberFormat="1" applyFont="1" applyFill="1" applyBorder="1" applyAlignment="1">
      <alignment horizontal="center" vertical="center" wrapText="1"/>
    </xf>
    <xf numFmtId="9" fontId="6" fillId="9" borderId="1" xfId="0" applyNumberFormat="1" applyFont="1" applyFill="1" applyBorder="1" applyAlignment="1">
      <alignment horizontal="center" vertical="center" wrapText="1"/>
    </xf>
    <xf numFmtId="0" fontId="6" fillId="9" borderId="1" xfId="2" quotePrefix="1" applyFont="1" applyFill="1" applyBorder="1" applyAlignment="1">
      <alignment horizontal="center" vertical="center" wrapText="1"/>
    </xf>
    <xf numFmtId="0" fontId="3" fillId="9" borderId="1" xfId="2" quotePrefix="1" applyFill="1" applyBorder="1" applyAlignment="1">
      <alignment horizontal="center" vertical="center" wrapText="1"/>
    </xf>
    <xf numFmtId="9" fontId="6" fillId="10" borderId="1" xfId="0" applyNumberFormat="1" applyFont="1" applyFill="1" applyBorder="1" applyAlignment="1">
      <alignment horizontal="left" vertical="center" wrapText="1"/>
    </xf>
    <xf numFmtId="0" fontId="6" fillId="10" borderId="1" xfId="0" applyFont="1" applyFill="1" applyBorder="1" applyAlignment="1">
      <alignment horizontal="left" vertical="center" wrapText="1"/>
    </xf>
    <xf numFmtId="3" fontId="6" fillId="10" borderId="1" xfId="0" applyNumberFormat="1" applyFont="1" applyFill="1" applyBorder="1" applyAlignment="1">
      <alignment horizontal="center" vertical="center" wrapText="1"/>
    </xf>
    <xf numFmtId="9" fontId="6" fillId="10" borderId="1" xfId="0" applyNumberFormat="1" applyFont="1" applyFill="1" applyBorder="1" applyAlignment="1">
      <alignment horizontal="center" vertical="center" wrapText="1"/>
    </xf>
    <xf numFmtId="0" fontId="6" fillId="10" borderId="1" xfId="2" quotePrefix="1" applyFont="1" applyFill="1" applyBorder="1" applyAlignment="1">
      <alignment horizontal="center" vertical="center" wrapText="1"/>
    </xf>
    <xf numFmtId="0" fontId="3" fillId="10" borderId="1" xfId="2" quotePrefix="1" applyFill="1" applyBorder="1" applyAlignment="1">
      <alignment horizontal="center" vertical="center" wrapText="1"/>
    </xf>
    <xf numFmtId="0" fontId="1" fillId="2" borderId="0" xfId="0" applyFont="1" applyFill="1" applyAlignment="1">
      <alignment horizontal="center"/>
    </xf>
    <xf numFmtId="0" fontId="5" fillId="2" borderId="0" xfId="0" applyFont="1" applyFill="1" applyAlignment="1">
      <alignment horizontal="center"/>
    </xf>
    <xf numFmtId="0" fontId="7" fillId="4" borderId="1" xfId="0" applyFont="1" applyFill="1" applyBorder="1" applyAlignment="1">
      <alignment horizontal="center"/>
    </xf>
    <xf numFmtId="0" fontId="7" fillId="6" borderId="1" xfId="0" applyFont="1" applyFill="1" applyBorder="1" applyAlignment="1">
      <alignment horizontal="center"/>
    </xf>
    <xf numFmtId="9" fontId="6" fillId="9" borderId="2" xfId="0" applyNumberFormat="1" applyFont="1" applyFill="1" applyBorder="1" applyAlignment="1">
      <alignment horizontal="center" vertical="center" wrapText="1"/>
    </xf>
    <xf numFmtId="9" fontId="6" fillId="9" borderId="2" xfId="0" applyNumberFormat="1" applyFont="1" applyFill="1" applyBorder="1" applyAlignment="1">
      <alignment horizontal="left" vertical="center" wrapText="1"/>
    </xf>
    <xf numFmtId="3" fontId="6" fillId="9" borderId="2" xfId="0" applyNumberFormat="1" applyFont="1" applyFill="1" applyBorder="1" applyAlignment="1">
      <alignment horizontal="center" vertical="center" wrapText="1"/>
    </xf>
    <xf numFmtId="0" fontId="6" fillId="9" borderId="2" xfId="2" quotePrefix="1" applyFont="1" applyFill="1" applyBorder="1" applyAlignment="1">
      <alignment horizontal="center" vertical="center" wrapText="1"/>
    </xf>
  </cellXfs>
  <cellStyles count="3">
    <cellStyle name="Hi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n.gov.br/en/web/dou/-/portaria-/mgi-n-543-de-31-de-janeiro-de-2024-541005247" TargetMode="External"/><Relationship Id="rId2" Type="http://schemas.openxmlformats.org/officeDocument/2006/relationships/hyperlink" Target="https://www.in.gov.br/en/web/dou/-/portaria-conjunta-mgi/mec-n-65-de-28-de-dezembro-de-2023-535755013" TargetMode="External"/><Relationship Id="rId1" Type="http://schemas.openxmlformats.org/officeDocument/2006/relationships/hyperlink" Target="https://www.in.gov.br/en/web/dou/-/portaria-conjunta-mgi/mec-n-67-de-29-de-dezembro-de-2023-535521950" TargetMode="External"/><Relationship Id="rId5" Type="http://schemas.openxmlformats.org/officeDocument/2006/relationships/printerSettings" Target="../printerSettings/printerSettings1.bin"/><Relationship Id="rId4" Type="http://schemas.openxmlformats.org/officeDocument/2006/relationships/hyperlink" Target="https://www.in.gov.br/en/web/dou/-/portaria-conjunta-mgi/md-n-9-de-31-de-janeiro-de-2024-5412090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2"/>
  <sheetViews>
    <sheetView showGridLines="0" tabSelected="1" zoomScale="90" zoomScaleNormal="90" workbookViewId="0">
      <pane ySplit="4" topLeftCell="A5" activePane="bottomLeft" state="frozen"/>
      <selection pane="bottomLeft" activeCell="A2" sqref="A2:I2"/>
    </sheetView>
  </sheetViews>
  <sheetFormatPr defaultColWidth="8.85546875" defaultRowHeight="15" x14ac:dyDescent="0.25"/>
  <cols>
    <col min="1" max="1" width="42.42578125" customWidth="1"/>
    <col min="2" max="2" width="33.140625" customWidth="1"/>
    <col min="3" max="3" width="49.85546875" customWidth="1"/>
    <col min="4" max="4" width="22.28515625" customWidth="1"/>
    <col min="5" max="5" width="10.42578125" customWidth="1"/>
    <col min="6" max="6" width="28" customWidth="1"/>
    <col min="7" max="7" width="38.28515625" customWidth="1"/>
    <col min="8" max="8" width="26.42578125" style="10" customWidth="1"/>
    <col min="9" max="9" width="24.85546875" customWidth="1"/>
  </cols>
  <sheetData>
    <row r="1" spans="1:9" ht="21" x14ac:dyDescent="0.35">
      <c r="A1" s="30"/>
      <c r="B1" s="30"/>
      <c r="C1" s="30"/>
      <c r="D1" s="30"/>
      <c r="E1" s="30"/>
      <c r="F1" s="30"/>
      <c r="G1" s="30"/>
      <c r="H1" s="30"/>
      <c r="I1" s="30"/>
    </row>
    <row r="2" spans="1:9" ht="21" x14ac:dyDescent="0.35">
      <c r="A2" s="30" t="s">
        <v>24</v>
      </c>
      <c r="B2" s="30"/>
      <c r="C2" s="30"/>
      <c r="D2" s="30"/>
      <c r="E2" s="30"/>
      <c r="F2" s="30"/>
      <c r="G2" s="30"/>
      <c r="H2" s="30"/>
      <c r="I2" s="30"/>
    </row>
    <row r="3" spans="1:9" ht="19.5" customHeight="1" thickBot="1" x14ac:dyDescent="0.3">
      <c r="A3" s="31"/>
      <c r="B3" s="31"/>
      <c r="C3" s="31"/>
      <c r="D3" s="31"/>
      <c r="E3" s="31"/>
      <c r="F3" s="31"/>
      <c r="G3" s="31"/>
      <c r="H3" s="31"/>
      <c r="I3" s="31"/>
    </row>
    <row r="4" spans="1:9" s="1" customFormat="1" ht="63.75" customHeight="1" thickTop="1" thickBot="1" x14ac:dyDescent="0.3">
      <c r="A4" s="17" t="s">
        <v>15</v>
      </c>
      <c r="B4" s="17" t="s">
        <v>16</v>
      </c>
      <c r="C4" s="17" t="s">
        <v>17</v>
      </c>
      <c r="D4" s="17" t="s">
        <v>18</v>
      </c>
      <c r="E4" s="17" t="s">
        <v>19</v>
      </c>
      <c r="F4" s="17" t="s">
        <v>20</v>
      </c>
      <c r="G4" s="17" t="s">
        <v>21</v>
      </c>
      <c r="H4" s="17" t="s">
        <v>22</v>
      </c>
      <c r="I4" s="17" t="s">
        <v>0</v>
      </c>
    </row>
    <row r="5" spans="1:9" ht="285" customHeight="1" thickTop="1" thickBot="1" x14ac:dyDescent="0.3">
      <c r="A5" s="35" t="s">
        <v>26</v>
      </c>
      <c r="B5" s="35" t="s">
        <v>26</v>
      </c>
      <c r="C5" s="19" t="s">
        <v>46</v>
      </c>
      <c r="D5" s="36" t="s">
        <v>23</v>
      </c>
      <c r="E5" s="36">
        <v>264</v>
      </c>
      <c r="F5" s="21" t="s">
        <v>44</v>
      </c>
      <c r="G5" s="21" t="s">
        <v>45</v>
      </c>
      <c r="H5" s="37" t="s">
        <v>2</v>
      </c>
      <c r="I5" s="34" t="s">
        <v>1</v>
      </c>
    </row>
    <row r="6" spans="1:9" ht="75" customHeight="1" thickTop="1" thickBot="1" x14ac:dyDescent="0.3">
      <c r="A6" s="24" t="s">
        <v>27</v>
      </c>
      <c r="B6" s="25" t="s">
        <v>28</v>
      </c>
      <c r="C6" s="25" t="s">
        <v>29</v>
      </c>
      <c r="D6" s="26" t="s">
        <v>23</v>
      </c>
      <c r="E6" s="26">
        <v>60</v>
      </c>
      <c r="F6" s="27" t="s">
        <v>30</v>
      </c>
      <c r="G6" s="29" t="s">
        <v>31</v>
      </c>
      <c r="H6" s="28" t="s">
        <v>4</v>
      </c>
      <c r="I6" s="27" t="s">
        <v>1</v>
      </c>
    </row>
    <row r="7" spans="1:9" ht="51.95" customHeight="1" thickTop="1" thickBot="1" x14ac:dyDescent="0.3">
      <c r="A7" s="18" t="s">
        <v>27</v>
      </c>
      <c r="B7" s="18" t="s">
        <v>28</v>
      </c>
      <c r="C7" s="19" t="s">
        <v>32</v>
      </c>
      <c r="D7" s="20" t="s">
        <v>23</v>
      </c>
      <c r="E7" s="20">
        <v>39</v>
      </c>
      <c r="F7" s="21" t="s">
        <v>33</v>
      </c>
      <c r="G7" s="23" t="s">
        <v>34</v>
      </c>
      <c r="H7" s="22" t="s">
        <v>4</v>
      </c>
      <c r="I7" s="21" t="s">
        <v>1</v>
      </c>
    </row>
    <row r="8" spans="1:9" ht="51.95" customHeight="1" thickTop="1" thickBot="1" x14ac:dyDescent="0.3">
      <c r="A8" s="24" t="s">
        <v>35</v>
      </c>
      <c r="B8" s="24" t="s">
        <v>36</v>
      </c>
      <c r="C8" s="25" t="s">
        <v>37</v>
      </c>
      <c r="D8" s="26" t="s">
        <v>23</v>
      </c>
      <c r="E8" s="26">
        <v>50</v>
      </c>
      <c r="F8" s="27" t="s">
        <v>43</v>
      </c>
      <c r="G8" s="29" t="s">
        <v>38</v>
      </c>
      <c r="H8" s="28" t="s">
        <v>3</v>
      </c>
      <c r="I8" s="27" t="s">
        <v>12</v>
      </c>
    </row>
    <row r="9" spans="1:9" ht="82.5" customHeight="1" thickTop="1" thickBot="1" x14ac:dyDescent="0.3">
      <c r="A9" s="18" t="s">
        <v>36</v>
      </c>
      <c r="B9" s="18" t="s">
        <v>36</v>
      </c>
      <c r="C9" s="19" t="s">
        <v>39</v>
      </c>
      <c r="D9" s="20" t="s">
        <v>42</v>
      </c>
      <c r="E9" s="20">
        <v>19</v>
      </c>
      <c r="F9" s="21" t="s">
        <v>40</v>
      </c>
      <c r="G9" s="23" t="s">
        <v>41</v>
      </c>
      <c r="H9" s="22" t="s">
        <v>3</v>
      </c>
      <c r="I9" s="21" t="s">
        <v>1</v>
      </c>
    </row>
    <row r="10" spans="1:9" ht="15.75" thickTop="1" x14ac:dyDescent="0.25"/>
    <row r="62" ht="191.25" customHeight="1" x14ac:dyDescent="0.25"/>
  </sheetData>
  <autoFilter ref="A4:I9" xr:uid="{00000000-0001-0000-0000-000000000000}"/>
  <mergeCells count="3">
    <mergeCell ref="A1:I1"/>
    <mergeCell ref="A3:I3"/>
    <mergeCell ref="A2:I2"/>
  </mergeCells>
  <phoneticPr fontId="4" type="noConversion"/>
  <hyperlinks>
    <hyperlink ref="G6" r:id="rId1" xr:uid="{0B14C47B-A709-453F-AE25-428253CA3432}"/>
    <hyperlink ref="G7" r:id="rId2" xr:uid="{A1D196FE-C8FF-47B6-931C-6C6D802ADF8D}"/>
    <hyperlink ref="G8" r:id="rId3" xr:uid="{B2B3DE24-B7D5-405F-9251-F3D14BE2DDF3}"/>
    <hyperlink ref="G9" r:id="rId4" xr:uid="{635F0CAF-4A3E-493B-AE5A-F1FB890A6BA8}"/>
  </hyperlinks>
  <printOptions horizontalCentered="1"/>
  <pageMargins left="0" right="0" top="0" bottom="0" header="0" footer="0"/>
  <pageSetup paperSize="9" scale="52"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07248-8E17-434C-B54E-4046AB8DCD02}">
  <dimension ref="K7:L17"/>
  <sheetViews>
    <sheetView showGridLines="0" workbookViewId="0">
      <selection activeCell="L16" sqref="L16"/>
    </sheetView>
  </sheetViews>
  <sheetFormatPr defaultColWidth="8.85546875" defaultRowHeight="15" x14ac:dyDescent="0.25"/>
  <cols>
    <col min="8" max="8" width="11" customWidth="1"/>
    <col min="9" max="9" width="6.7109375" customWidth="1"/>
    <col min="10" max="10" width="4.7109375" customWidth="1"/>
    <col min="11" max="11" width="62.28515625" bestFit="1" customWidth="1"/>
    <col min="12" max="12" width="30.140625" customWidth="1"/>
  </cols>
  <sheetData>
    <row r="7" spans="11:12" ht="15.75" thickBot="1" x14ac:dyDescent="0.3"/>
    <row r="8" spans="11:12" ht="27.75" thickTop="1" thickBot="1" x14ac:dyDescent="0.45">
      <c r="K8" s="32" t="s">
        <v>25</v>
      </c>
      <c r="L8" s="32"/>
    </row>
    <row r="9" spans="11:12" ht="27.75" thickTop="1" thickBot="1" x14ac:dyDescent="0.3">
      <c r="K9" s="8" t="s">
        <v>6</v>
      </c>
      <c r="L9" s="7" t="s">
        <v>7</v>
      </c>
    </row>
    <row r="10" spans="11:12" ht="27.75" thickTop="1" thickBot="1" x14ac:dyDescent="0.45">
      <c r="K10" s="2" t="s">
        <v>8</v>
      </c>
      <c r="L10" s="3"/>
    </row>
    <row r="11" spans="11:12" ht="27.75" thickTop="1" thickBot="1" x14ac:dyDescent="0.45">
      <c r="K11" s="4" t="s">
        <v>9</v>
      </c>
      <c r="L11" s="5"/>
    </row>
    <row r="12" spans="11:12" ht="27.75" thickTop="1" thickBot="1" x14ac:dyDescent="0.45">
      <c r="K12" s="2" t="s">
        <v>1</v>
      </c>
      <c r="L12" s="3">
        <f>363+19</f>
        <v>382</v>
      </c>
    </row>
    <row r="13" spans="11:12" ht="27.75" thickTop="1" thickBot="1" x14ac:dyDescent="0.45">
      <c r="K13" s="4" t="s">
        <v>10</v>
      </c>
      <c r="L13" s="5"/>
    </row>
    <row r="14" spans="11:12" ht="27.75" thickTop="1" thickBot="1" x14ac:dyDescent="0.45">
      <c r="K14" s="2" t="s">
        <v>11</v>
      </c>
      <c r="L14" s="3"/>
    </row>
    <row r="15" spans="11:12" ht="27.75" thickTop="1" thickBot="1" x14ac:dyDescent="0.45">
      <c r="K15" s="4" t="s">
        <v>12</v>
      </c>
      <c r="L15" s="5">
        <v>50</v>
      </c>
    </row>
    <row r="16" spans="11:12" ht="27.75" thickTop="1" thickBot="1" x14ac:dyDescent="0.45">
      <c r="K16" s="9" t="s">
        <v>5</v>
      </c>
      <c r="L16" s="6">
        <f>SUM(L10:L15)</f>
        <v>432</v>
      </c>
    </row>
    <row r="17" ht="15.75" thickTop="1" x14ac:dyDescent="0.25"/>
  </sheetData>
  <mergeCells count="1">
    <mergeCell ref="K8:L8"/>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6FC95-88D8-4EBB-8AFF-769E54E97C84}">
  <dimension ref="K7:L15"/>
  <sheetViews>
    <sheetView showGridLines="0" topLeftCell="A3" workbookViewId="0">
      <selection activeCell="L11" sqref="L11"/>
    </sheetView>
  </sheetViews>
  <sheetFormatPr defaultColWidth="8.85546875" defaultRowHeight="15" x14ac:dyDescent="0.25"/>
  <cols>
    <col min="8" max="8" width="11" customWidth="1"/>
    <col min="9" max="9" width="6.7109375" customWidth="1"/>
    <col min="10" max="10" width="4.7109375" customWidth="1"/>
    <col min="11" max="11" width="62.28515625" bestFit="1" customWidth="1"/>
    <col min="12" max="12" width="30.140625" customWidth="1"/>
  </cols>
  <sheetData>
    <row r="7" spans="11:12" ht="15.75" thickBot="1" x14ac:dyDescent="0.3"/>
    <row r="8" spans="11:12" ht="27.75" thickTop="1" thickBot="1" x14ac:dyDescent="0.45">
      <c r="K8" s="33" t="s">
        <v>25</v>
      </c>
      <c r="L8" s="33"/>
    </row>
    <row r="9" spans="11:12" ht="27.75" thickTop="1" thickBot="1" x14ac:dyDescent="0.3">
      <c r="K9" s="11" t="s">
        <v>13</v>
      </c>
      <c r="L9" s="12" t="s">
        <v>7</v>
      </c>
    </row>
    <row r="10" spans="11:12" ht="27.75" thickTop="1" thickBot="1" x14ac:dyDescent="0.45">
      <c r="K10" s="2" t="s">
        <v>2</v>
      </c>
      <c r="L10" s="3">
        <v>264</v>
      </c>
    </row>
    <row r="11" spans="11:12" ht="27.75" thickTop="1" thickBot="1" x14ac:dyDescent="0.45">
      <c r="K11" s="15" t="s">
        <v>3</v>
      </c>
      <c r="L11" s="16">
        <v>69</v>
      </c>
    </row>
    <row r="12" spans="11:12" ht="27.75" thickTop="1" thickBot="1" x14ac:dyDescent="0.45">
      <c r="K12" s="2" t="s">
        <v>14</v>
      </c>
      <c r="L12" s="3"/>
    </row>
    <row r="13" spans="11:12" ht="27.75" thickTop="1" thickBot="1" x14ac:dyDescent="0.45">
      <c r="K13" s="15" t="s">
        <v>4</v>
      </c>
      <c r="L13" s="16">
        <v>99</v>
      </c>
    </row>
    <row r="14" spans="11:12" ht="27.75" thickTop="1" thickBot="1" x14ac:dyDescent="0.45">
      <c r="K14" s="13" t="s">
        <v>5</v>
      </c>
      <c r="L14" s="14">
        <f>SUM(L10:L13)</f>
        <v>432</v>
      </c>
    </row>
    <row r="15" spans="11:12" ht="15.75" thickTop="1" x14ac:dyDescent="0.25"/>
  </sheetData>
  <mergeCells count="1">
    <mergeCell ref="K8:L8"/>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Autorizações Detalhadas 2024</vt:lpstr>
      <vt:lpstr>Resumo Autorizações</vt:lpstr>
      <vt:lpstr>Setores de atuação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SGP</dc:creator>
  <cp:keywords/>
  <dc:description/>
  <cp:lastModifiedBy>Adriana Schelb da Rocha</cp:lastModifiedBy>
  <cp:revision/>
  <dcterms:created xsi:type="dcterms:W3CDTF">2016-10-06T19:28:23Z</dcterms:created>
  <dcterms:modified xsi:type="dcterms:W3CDTF">2024-02-29T19:41:26Z</dcterms:modified>
  <cp:category/>
  <cp:contentStatus/>
</cp:coreProperties>
</file>