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tabRatio="928" activeTab="3"/>
  </bookViews>
  <sheets>
    <sheet name="Alho - CV e PM" sheetId="2" r:id="rId1"/>
    <sheet name="Borracha - CV e PM" sheetId="11" r:id="rId2"/>
    <sheet name="Cacau - CV e PM" sheetId="3" r:id="rId3"/>
    <sheet name="Caranaúba - CV e PM" sheetId="4" r:id="rId4"/>
    <sheet name="Castanha de Caju - CV e PM" sheetId="5" r:id="rId5"/>
    <sheet name="Casulo de Seda - CV e PM" sheetId="12" r:id="rId6"/>
    <sheet name="Guaraná - CV e PM" sheetId="15" r:id="rId7"/>
    <sheet name="Laranja - CV e PM" sheetId="16" r:id="rId8"/>
    <sheet name="Leite - CV e PM" sheetId="6" r:id="rId9"/>
    <sheet name="Mamona - CV e PM" sheetId="17" r:id="rId10"/>
    <sheet name="Sisal - CV e PM" sheetId="18" r:id="rId11"/>
  </sheets>
  <definedNames>
    <definedName name="_xlnm.Print_Area" localSheetId="0">'Alho - CV e PM'!$A$1:$M$7</definedName>
    <definedName name="_xlnm.Print_Area" localSheetId="1">'Borracha - CV e PM'!$A$1:$M$5</definedName>
    <definedName name="_xlnm.Print_Area" localSheetId="2">'Cacau - CV e PM'!$A$1:$J$9</definedName>
    <definedName name="_xlnm.Print_Area" localSheetId="3">'Caranaúba - CV e PM'!$A$1:$J$7</definedName>
    <definedName name="_xlnm.Print_Area" localSheetId="4">'Castanha de Caju - CV e PM'!$A$1:$J$5</definedName>
    <definedName name="_xlnm.Print_Area" localSheetId="5">'Casulo de Seda - CV e PM'!$A$1:$J$5</definedName>
    <definedName name="_xlnm.Print_Area" localSheetId="6">'Guaraná - CV e PM'!$A$1:$J$9</definedName>
    <definedName name="_xlnm.Print_Area" localSheetId="7">'Laranja - CV e PM'!$A$1:$J$5</definedName>
    <definedName name="_xlnm.Print_Area" localSheetId="8">'Leite - CV e PM'!$A$1:$J$11</definedName>
    <definedName name="_xlnm.Print_Area" localSheetId="9">'Mamona - CV e PM'!$A$1:$J$5</definedName>
    <definedName name="_xlnm.Print_Area" localSheetId="10">'Sisal - CV e PM'!$A$1:$J$5</definedName>
  </definedNames>
  <calcPr calcId="125725"/>
</workbook>
</file>

<file path=xl/calcChain.xml><?xml version="1.0" encoding="utf-8"?>
<calcChain xmlns="http://schemas.openxmlformats.org/spreadsheetml/2006/main">
  <c r="M5" i="3"/>
  <c r="M6"/>
  <c r="M7"/>
  <c r="M4"/>
  <c r="M5" i="11"/>
  <c r="M4"/>
  <c r="M9" i="2"/>
  <c r="M6"/>
  <c r="M4"/>
  <c r="L4" i="18" l="1"/>
  <c r="L5"/>
  <c r="L5" i="17"/>
  <c r="L4"/>
  <c r="L10" i="6"/>
  <c r="L11"/>
  <c r="L9"/>
  <c r="L7"/>
  <c r="L5"/>
  <c r="L4"/>
  <c r="L5" i="16"/>
  <c r="L4"/>
  <c r="L5" i="12"/>
  <c r="L4"/>
  <c r="L5" i="5"/>
  <c r="L4"/>
  <c r="L7" i="15"/>
  <c r="L6"/>
  <c r="L5"/>
  <c r="L4"/>
  <c r="M7" i="2"/>
</calcChain>
</file>

<file path=xl/sharedStrings.xml><?xml version="1.0" encoding="utf-8"?>
<sst xmlns="http://schemas.openxmlformats.org/spreadsheetml/2006/main" count="232" uniqueCount="54">
  <si>
    <t>2013/14</t>
  </si>
  <si>
    <t>2014/15</t>
  </si>
  <si>
    <t>Brasil</t>
  </si>
  <si>
    <t>Nov/2012 a Out/2013</t>
  </si>
  <si>
    <t>2015/16</t>
  </si>
  <si>
    <t>Custo Variável</t>
  </si>
  <si>
    <t>Preço Mínimo</t>
  </si>
  <si>
    <t>2012/13</t>
  </si>
  <si>
    <t>2011/12</t>
  </si>
  <si>
    <t>2010/11</t>
  </si>
  <si>
    <t>2009/10</t>
  </si>
  <si>
    <t xml:space="preserve">Leite - Custos Variáveis e  Preços Mínimos </t>
  </si>
  <si>
    <t>Variação</t>
  </si>
  <si>
    <t>Item</t>
  </si>
  <si>
    <t xml:space="preserve">Alho - Custos Variáveis e  Preços Mínimos </t>
  </si>
  <si>
    <t xml:space="preserve">Borracha - Custos Variáveis e  Preços Mínimos </t>
  </si>
  <si>
    <t>Sul</t>
  </si>
  <si>
    <t xml:space="preserve">Cacau cultivada (amêndoa) - Custos Variáveis e  Preços Mínimos </t>
  </si>
  <si>
    <t>Nordeste</t>
  </si>
  <si>
    <t xml:space="preserve">Castanha de Caju - Custos Variáveis e  Preços Mínimos </t>
  </si>
  <si>
    <t xml:space="preserve">Mamona (baga) - Custos Variáveis e  Preços Mínimos </t>
  </si>
  <si>
    <t xml:space="preserve">Casulo de Seda - Custos Variáveis e  Preços Mínimos </t>
  </si>
  <si>
    <t xml:space="preserve">Guaraná - Custos Variáveis e  Preços Mínimos </t>
  </si>
  <si>
    <t xml:space="preserve">Laranja - Custos Variáveis e  Preços Mínimos </t>
  </si>
  <si>
    <t xml:space="preserve">Sisal (fibra bruta beneficiada) - Custos Variáveis e  Preços Mínimos </t>
  </si>
  <si>
    <t xml:space="preserve"> </t>
  </si>
  <si>
    <t>-</t>
  </si>
  <si>
    <t>Regiões</t>
  </si>
  <si>
    <t>Nordeste e Espírito Santo</t>
  </si>
  <si>
    <t>Regiões e Estado amparado</t>
  </si>
  <si>
    <t>Região</t>
  </si>
  <si>
    <t>Norte e Nordeste</t>
  </si>
  <si>
    <t>Paraná e São Paulo</t>
  </si>
  <si>
    <t xml:space="preserve">Estados amparados </t>
  </si>
  <si>
    <t>Sul e Sudeste</t>
  </si>
  <si>
    <t>Centro-Oeste (exceto Mato Grosso)</t>
  </si>
  <si>
    <t>Norte e Mato Grosso</t>
  </si>
  <si>
    <t xml:space="preserve">Regiões e Estado amparado </t>
  </si>
  <si>
    <t>Bahia, Paraíba e Rio Grande do Norte</t>
  </si>
  <si>
    <t xml:space="preserve"> Estados amparados </t>
  </si>
  <si>
    <t>2016/17</t>
  </si>
  <si>
    <t>SAFRAS (R$/kg)</t>
  </si>
  <si>
    <t>SAFRAS (R$/litro)</t>
  </si>
  <si>
    <t>Centro-Oeste e Norte</t>
  </si>
  <si>
    <t>Centro-Oeste, Nordeste e Sudeste</t>
  </si>
  <si>
    <t xml:space="preserve">Carnaúba (cera) - Custos Variáveis e  Preços Mínimos </t>
  </si>
  <si>
    <t>SAFRAS (R$/40,8 kg)</t>
  </si>
  <si>
    <t>SAFRAS (R$/60 kg)</t>
  </si>
  <si>
    <t>2017/18</t>
  </si>
  <si>
    <t>2017/08</t>
  </si>
  <si>
    <t>Preço Referência</t>
  </si>
  <si>
    <t>Variação (%)</t>
  </si>
  <si>
    <t>2018/19</t>
  </si>
  <si>
    <t>Observação: A partir da safra 2017/18 passa a ser definido preços de referência para fins de financiamento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</si>
</sst>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/m;@"/>
    <numFmt numFmtId="165" formatCode="0.000"/>
  </numFmts>
  <fonts count="9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quotePrefix="1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7" fontId="3" fillId="0" borderId="0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5" fontId="5" fillId="2" borderId="0" xfId="0" applyNumberFormat="1" applyFont="1" applyFill="1"/>
    <xf numFmtId="2" fontId="3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43" fontId="3" fillId="0" borderId="7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10" fontId="3" fillId="0" borderId="17" xfId="2" applyNumberFormat="1" applyFont="1" applyFill="1" applyBorder="1" applyAlignment="1">
      <alignment horizontal="center" vertical="center" wrapText="1"/>
    </xf>
    <xf numFmtId="10" fontId="3" fillId="0" borderId="19" xfId="2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4" fontId="4" fillId="0" borderId="0" xfId="0" quotePrefix="1" applyNumberFormat="1" applyFont="1" applyBorder="1" applyAlignment="1">
      <alignment vertical="center"/>
    </xf>
    <xf numFmtId="10" fontId="3" fillId="0" borderId="0" xfId="0" applyNumberFormat="1" applyFont="1" applyBorder="1" applyAlignment="1">
      <alignment horizontal="center" vertical="center"/>
    </xf>
    <xf numFmtId="165" fontId="5" fillId="2" borderId="0" xfId="0" applyNumberFormat="1" applyFont="1" applyFill="1" applyBorder="1"/>
    <xf numFmtId="2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/>
    </xf>
    <xf numFmtId="10" fontId="3" fillId="2" borderId="0" xfId="2" applyNumberFormat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2" fillId="0" borderId="0" xfId="0" applyFont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 wrapText="1"/>
    </xf>
    <xf numFmtId="43" fontId="3" fillId="0" borderId="19" xfId="1" applyFont="1" applyFill="1" applyBorder="1" applyAlignment="1">
      <alignment horizontal="center" vertical="center" wrapText="1"/>
    </xf>
    <xf numFmtId="10" fontId="3" fillId="0" borderId="10" xfId="2" applyNumberFormat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10" fontId="3" fillId="0" borderId="18" xfId="2" applyNumberFormat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3" fontId="3" fillId="0" borderId="16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3" fontId="2" fillId="3" borderId="16" xfId="1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43" fontId="3" fillId="0" borderId="23" xfId="1" applyFont="1" applyFill="1" applyBorder="1" applyAlignment="1">
      <alignment horizontal="center" vertical="center" wrapText="1"/>
    </xf>
    <xf numFmtId="10" fontId="3" fillId="0" borderId="24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10" fontId="3" fillId="0" borderId="16" xfId="2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top" wrapText="1"/>
    </xf>
    <xf numFmtId="43" fontId="3" fillId="0" borderId="24" xfId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top" wrapText="1"/>
    </xf>
    <xf numFmtId="43" fontId="3" fillId="0" borderId="18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43" fontId="3" fillId="4" borderId="4" xfId="1" applyFont="1" applyFill="1" applyBorder="1" applyAlignment="1">
      <alignment horizontal="center" vertical="center" wrapText="1"/>
    </xf>
    <xf numFmtId="43" fontId="3" fillId="4" borderId="6" xfId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43" fontId="3" fillId="2" borderId="27" xfId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3" fontId="3" fillId="4" borderId="5" xfId="1" applyFont="1" applyFill="1" applyBorder="1" applyAlignment="1">
      <alignment horizontal="center" vertical="center" wrapText="1"/>
    </xf>
    <xf numFmtId="43" fontId="3" fillId="4" borderId="22" xfId="1" applyFont="1" applyFill="1" applyBorder="1" applyAlignment="1">
      <alignment horizontal="center"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3" fillId="4" borderId="27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10" fontId="3" fillId="0" borderId="0" xfId="2" applyNumberFormat="1" applyFont="1" applyFill="1" applyBorder="1" applyAlignment="1">
      <alignment horizontal="center" vertical="center" wrapText="1"/>
    </xf>
    <xf numFmtId="43" fontId="3" fillId="0" borderId="28" xfId="1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center" vertical="center" wrapText="1"/>
    </xf>
    <xf numFmtId="43" fontId="3" fillId="2" borderId="18" xfId="1" applyFont="1" applyFill="1" applyBorder="1" applyAlignment="1">
      <alignment horizontal="center" vertical="center" wrapText="1"/>
    </xf>
    <xf numFmtId="43" fontId="3" fillId="2" borderId="19" xfId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center"/>
    </xf>
    <xf numFmtId="43" fontId="3" fillId="4" borderId="4" xfId="1" quotePrefix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10" fontId="3" fillId="4" borderId="18" xfId="2" applyNumberFormat="1" applyFont="1" applyFill="1" applyBorder="1" applyAlignment="1">
      <alignment horizontal="center" vertical="center" wrapText="1"/>
    </xf>
    <xf numFmtId="10" fontId="3" fillId="4" borderId="27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3" fontId="3" fillId="4" borderId="17" xfId="1" quotePrefix="1" applyFont="1" applyFill="1" applyBorder="1" applyAlignment="1">
      <alignment horizontal="center" vertical="center" wrapText="1"/>
    </xf>
    <xf numFmtId="10" fontId="3" fillId="4" borderId="17" xfId="2" applyNumberFormat="1" applyFont="1" applyFill="1" applyBorder="1" applyAlignment="1">
      <alignment horizontal="center" vertical="center" wrapText="1"/>
    </xf>
    <xf numFmtId="0" fontId="3" fillId="4" borderId="18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  <colors>
    <mruColors>
      <color rgb="FFFFFFCC"/>
      <color rgb="FFFFFF99"/>
      <color rgb="FF99FFCC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200" b="1" i="0" u="none" strike="noStrike" baseline="0"/>
              <a:t>Alho - Custos Variáveis e Preços Mínimos (S)</a:t>
            </a:r>
            <a:r>
              <a:rPr lang="pt-BR" sz="1800" b="1" i="0" u="none" strike="noStrike" baseline="0"/>
              <a:t> </a:t>
            </a:r>
            <a:endParaRPr lang="pt-BR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48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'Alho - CV e PM'!$B$4</c:f>
              <c:strCache>
                <c:ptCount val="1"/>
                <c:pt idx="0">
                  <c:v>Custo Variável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'Alho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'Alho - CV e PM'!$C$4:$K$4</c:f>
              <c:numCache>
                <c:formatCode>_-* #,##0.00_-;\-* #,##0.00_-;_-* "-"??_-;_-@_-</c:formatCode>
                <c:ptCount val="9"/>
                <c:pt idx="0">
                  <c:v>1.93</c:v>
                </c:pt>
                <c:pt idx="1">
                  <c:v>1.93</c:v>
                </c:pt>
                <c:pt idx="2">
                  <c:v>3.27</c:v>
                </c:pt>
                <c:pt idx="3">
                  <c:v>3.64</c:v>
                </c:pt>
                <c:pt idx="4">
                  <c:v>3.72</c:v>
                </c:pt>
                <c:pt idx="5">
                  <c:v>3.84</c:v>
                </c:pt>
                <c:pt idx="6">
                  <c:v>4.03</c:v>
                </c:pt>
                <c:pt idx="7">
                  <c:v>4.51</c:v>
                </c:pt>
                <c:pt idx="8">
                  <c:v>4.6100000000000003</c:v>
                </c:pt>
              </c:numCache>
            </c:numRef>
          </c:val>
        </c:ser>
        <c:ser>
          <c:idx val="1"/>
          <c:order val="1"/>
          <c:tx>
            <c:strRef>
              <c:f>'Alho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'Alho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'Alho - CV e PM'!$C$5:$J$5</c:f>
              <c:numCache>
                <c:formatCode>_-* #,##0.00_-;\-* #,##0.00_-;_-* "-"??_-;_-@_-</c:formatCode>
                <c:ptCount val="8"/>
                <c:pt idx="0">
                  <c:v>2.2000000000000002</c:v>
                </c:pt>
                <c:pt idx="1">
                  <c:v>2.2000000000000002</c:v>
                </c:pt>
                <c:pt idx="2">
                  <c:v>2.4500000000000002</c:v>
                </c:pt>
                <c:pt idx="3">
                  <c:v>2.62</c:v>
                </c:pt>
                <c:pt idx="4">
                  <c:v>3.1</c:v>
                </c:pt>
                <c:pt idx="5">
                  <c:v>3.84</c:v>
                </c:pt>
                <c:pt idx="6">
                  <c:v>4.03</c:v>
                </c:pt>
                <c:pt idx="7">
                  <c:v>4.3099999999999996</c:v>
                </c:pt>
              </c:numCache>
            </c:numRef>
          </c:val>
        </c:ser>
        <c:ser>
          <c:idx val="2"/>
          <c:order val="2"/>
          <c:tx>
            <c:strRef>
              <c:f>'Alho - CV e PM'!$B$6</c:f>
              <c:strCache>
                <c:ptCount val="1"/>
                <c:pt idx="0">
                  <c:v>Preço Referência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'Alho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'Alho - CV e PM'!$C$6:$L$6</c:f>
              <c:numCache>
                <c:formatCode>_-* #,##0.00_-;\-* #,##0.00_-;_-* "-"??_-;_-@_-</c:formatCode>
                <c:ptCount val="10"/>
                <c:pt idx="8">
                  <c:v>4.6100000000000003</c:v>
                </c:pt>
                <c:pt idx="9">
                  <c:v>4.8099999999999996</c:v>
                </c:pt>
              </c:numCache>
            </c:numRef>
          </c:val>
        </c:ser>
        <c:marker val="1"/>
        <c:axId val="76678272"/>
        <c:axId val="76679808"/>
      </c:lineChart>
      <c:catAx>
        <c:axId val="76678272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6679808"/>
        <c:crosses val="autoZero"/>
        <c:auto val="1"/>
        <c:lblAlgn val="ctr"/>
        <c:lblOffset val="100"/>
      </c:catAx>
      <c:valAx>
        <c:axId val="76679808"/>
        <c:scaling>
          <c:orientation val="minMax"/>
          <c:min val="1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7667827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3069444444444481"/>
          <c:y val="0.89873881104475373"/>
          <c:w val="0.76878063923429296"/>
          <c:h val="7.6299187249015826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Guaraná - Custos Variáveis e Preços Mínimos (NE) 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87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'Guaraná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'Guaraná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'Guaraná - CV e PM'!$C$6:$K$6</c:f>
              <c:numCache>
                <c:formatCode>_-* #,##0.00_-;\-* #,##0.00_-;_-* "-"??_-;_-@_-</c:formatCode>
                <c:ptCount val="9"/>
                <c:pt idx="0">
                  <c:v>8.0399999999999991</c:v>
                </c:pt>
                <c:pt idx="1">
                  <c:v>8.0399999999999991</c:v>
                </c:pt>
                <c:pt idx="2">
                  <c:v>10</c:v>
                </c:pt>
                <c:pt idx="3">
                  <c:v>12.3</c:v>
                </c:pt>
                <c:pt idx="4">
                  <c:v>5.04</c:v>
                </c:pt>
                <c:pt idx="5">
                  <c:v>5.46</c:v>
                </c:pt>
                <c:pt idx="6">
                  <c:v>6.96</c:v>
                </c:pt>
                <c:pt idx="7">
                  <c:v>9.82</c:v>
                </c:pt>
                <c:pt idx="8">
                  <c:v>10.64</c:v>
                </c:pt>
              </c:numCache>
            </c:numRef>
          </c:val>
        </c:ser>
        <c:ser>
          <c:idx val="1"/>
          <c:order val="1"/>
          <c:tx>
            <c:strRef>
              <c:f>'Guaraná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'Guaraná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'Guaraná - CV e PM'!$C$7:$K$7</c:f>
              <c:numCache>
                <c:formatCode>_-* #,##0.00_-;\-* #,##0.00_-;_-* "-"??_-;_-@_-</c:formatCode>
                <c:ptCount val="9"/>
                <c:pt idx="0">
                  <c:v>8.92</c:v>
                </c:pt>
                <c:pt idx="1">
                  <c:v>8.92</c:v>
                </c:pt>
                <c:pt idx="2">
                  <c:v>10</c:v>
                </c:pt>
                <c:pt idx="3">
                  <c:v>12.3</c:v>
                </c:pt>
                <c:pt idx="4">
                  <c:v>7.58</c:v>
                </c:pt>
                <c:pt idx="5">
                  <c:v>7.58</c:v>
                </c:pt>
                <c:pt idx="6">
                  <c:v>7.58</c:v>
                </c:pt>
                <c:pt idx="7">
                  <c:v>7.9</c:v>
                </c:pt>
                <c:pt idx="8">
                  <c:v>10.64</c:v>
                </c:pt>
              </c:numCache>
            </c:numRef>
          </c:val>
        </c:ser>
        <c:marker val="1"/>
        <c:axId val="93360896"/>
        <c:axId val="93362432"/>
      </c:lineChart>
      <c:catAx>
        <c:axId val="93360896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3362432"/>
        <c:crosses val="autoZero"/>
        <c:auto val="1"/>
        <c:lblAlgn val="ctr"/>
        <c:lblOffset val="100"/>
      </c:catAx>
      <c:valAx>
        <c:axId val="93362432"/>
        <c:scaling>
          <c:orientation val="minMax"/>
          <c:max val="16"/>
          <c:min val="4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336089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3069444444444523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Laranja - Custos Variáveis e Preços Mínimos 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87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'Laranja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'Laranja - CV e PM'!$F$3:$K$3</c:f>
              <c:strCache>
                <c:ptCount val="6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</c:strCache>
            </c:strRef>
          </c:cat>
          <c:val>
            <c:numRef>
              <c:f>'Laranja - CV e PM'!$F$4:$K$4</c:f>
              <c:numCache>
                <c:formatCode>_-* #,##0.00_-;\-* #,##0.00_-;_-* "-"??_-;_-@_-</c:formatCode>
                <c:ptCount val="6"/>
                <c:pt idx="4">
                  <c:v>15.81</c:v>
                </c:pt>
                <c:pt idx="5">
                  <c:v>15.76</c:v>
                </c:pt>
              </c:numCache>
            </c:numRef>
          </c:val>
        </c:ser>
        <c:ser>
          <c:idx val="1"/>
          <c:order val="1"/>
          <c:tx>
            <c:strRef>
              <c:f>'Laranja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'Laranja - CV e PM'!$F$3:$K$3</c:f>
              <c:strCache>
                <c:ptCount val="6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</c:strCache>
            </c:strRef>
          </c:cat>
          <c:val>
            <c:numRef>
              <c:f>'Laranja - CV e PM'!$F$5:$K$5</c:f>
              <c:numCache>
                <c:formatCode>_-* #,##0.00_-;\-* #,##0.00_-;_-* "-"??_-;_-@_-</c:formatCode>
                <c:ptCount val="6"/>
                <c:pt idx="0">
                  <c:v>10.1</c:v>
                </c:pt>
                <c:pt idx="1">
                  <c:v>10.1</c:v>
                </c:pt>
                <c:pt idx="2">
                  <c:v>11.45</c:v>
                </c:pt>
                <c:pt idx="3">
                  <c:v>11.45</c:v>
                </c:pt>
                <c:pt idx="4">
                  <c:v>12.28</c:v>
                </c:pt>
                <c:pt idx="5">
                  <c:v>12.28</c:v>
                </c:pt>
              </c:numCache>
            </c:numRef>
          </c:val>
        </c:ser>
        <c:marker val="1"/>
        <c:axId val="93711744"/>
        <c:axId val="93738112"/>
      </c:lineChart>
      <c:catAx>
        <c:axId val="9371174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3738112"/>
        <c:crosses val="autoZero"/>
        <c:auto val="1"/>
        <c:lblAlgn val="ctr"/>
        <c:lblOffset val="100"/>
      </c:catAx>
      <c:valAx>
        <c:axId val="93738112"/>
        <c:scaling>
          <c:orientation val="minMax"/>
          <c:max val="18"/>
          <c:min val="3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R$/40,8 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3711744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0.23069444444444523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Leite - Custos Variáveis e Preços Mínimos (SE e S) 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76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'Leite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'Leite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'Leite - CV e PM'!$C$4:$K$4</c:f>
              <c:numCache>
                <c:formatCode>_-* #,##0.00_-;\-* #,##0.00_-;_-* "-"??_-;_-@_-</c:formatCode>
                <c:ptCount val="9"/>
                <c:pt idx="0">
                  <c:v>0.56000000000000005</c:v>
                </c:pt>
                <c:pt idx="1">
                  <c:v>0.56000000000000005</c:v>
                </c:pt>
                <c:pt idx="2">
                  <c:v>0.66</c:v>
                </c:pt>
                <c:pt idx="3">
                  <c:v>0.7</c:v>
                </c:pt>
                <c:pt idx="4">
                  <c:v>0.76</c:v>
                </c:pt>
                <c:pt idx="5">
                  <c:v>0.82</c:v>
                </c:pt>
                <c:pt idx="6">
                  <c:v>0.88</c:v>
                </c:pt>
                <c:pt idx="7">
                  <c:v>0.94</c:v>
                </c:pt>
                <c:pt idx="8">
                  <c:v>0.97</c:v>
                </c:pt>
              </c:numCache>
            </c:numRef>
          </c:val>
        </c:ser>
        <c:ser>
          <c:idx val="1"/>
          <c:order val="1"/>
          <c:tx>
            <c:strRef>
              <c:f>'Leite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'Leite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'Leite - CV e PM'!$C$5:$K$5</c:f>
              <c:numCache>
                <c:formatCode>_-* #,##0.00_-;\-* #,##0.00_-;_-* "-"??_-;_-@_-</c:formatCode>
                <c:ptCount val="9"/>
                <c:pt idx="0">
                  <c:v>0.54</c:v>
                </c:pt>
                <c:pt idx="1">
                  <c:v>0.54</c:v>
                </c:pt>
                <c:pt idx="2">
                  <c:v>0.57999999999999996</c:v>
                </c:pt>
                <c:pt idx="3">
                  <c:v>0.61</c:v>
                </c:pt>
                <c:pt idx="4">
                  <c:v>0.67</c:v>
                </c:pt>
                <c:pt idx="5">
                  <c:v>0.71</c:v>
                </c:pt>
                <c:pt idx="6">
                  <c:v>0.76</c:v>
                </c:pt>
                <c:pt idx="7">
                  <c:v>0.82</c:v>
                </c:pt>
                <c:pt idx="8">
                  <c:v>0.85</c:v>
                </c:pt>
              </c:numCache>
            </c:numRef>
          </c:val>
        </c:ser>
        <c:marker val="1"/>
        <c:axId val="93755648"/>
        <c:axId val="93765632"/>
      </c:lineChart>
      <c:catAx>
        <c:axId val="93755648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3765632"/>
        <c:crosses val="autoZero"/>
        <c:auto val="1"/>
        <c:lblAlgn val="ctr"/>
        <c:lblOffset val="100"/>
      </c:catAx>
      <c:valAx>
        <c:axId val="93765632"/>
        <c:scaling>
          <c:orientation val="minMax"/>
          <c:max val="2"/>
          <c:min val="0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R$/litro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375564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23069444444444506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Mamona (em baga) - Custos Variáveis e Preços Mínimos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81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'Mamona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'Mamona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'Mamona - CV e PM'!$C$4:$K$4</c:f>
              <c:numCache>
                <c:formatCode>_-* #,##0.00_-;\-* #,##0.00_-;_-* "-"??_-;_-@_-</c:formatCode>
                <c:ptCount val="9"/>
                <c:pt idx="2">
                  <c:v>80.099999999999994</c:v>
                </c:pt>
                <c:pt idx="3">
                  <c:v>88.08</c:v>
                </c:pt>
                <c:pt idx="4">
                  <c:v>48.75</c:v>
                </c:pt>
                <c:pt idx="5">
                  <c:v>82.65</c:v>
                </c:pt>
                <c:pt idx="6">
                  <c:v>74.09</c:v>
                </c:pt>
                <c:pt idx="7">
                  <c:v>83.81</c:v>
                </c:pt>
                <c:pt idx="8">
                  <c:v>91.87</c:v>
                </c:pt>
              </c:numCache>
            </c:numRef>
          </c:val>
        </c:ser>
        <c:ser>
          <c:idx val="1"/>
          <c:order val="1"/>
          <c:tx>
            <c:strRef>
              <c:f>'Mamona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'Mamona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'Mamona - CV e PM'!$C$5:$K$5</c:f>
              <c:numCache>
                <c:formatCode>_-* #,##0.00_-;\-* #,##0.00_-;_-* "-"??_-;_-@_-</c:formatCode>
                <c:ptCount val="9"/>
                <c:pt idx="0">
                  <c:v>40.65</c:v>
                </c:pt>
                <c:pt idx="1">
                  <c:v>40.65</c:v>
                </c:pt>
                <c:pt idx="2">
                  <c:v>46.54</c:v>
                </c:pt>
                <c:pt idx="3">
                  <c:v>55.8</c:v>
                </c:pt>
                <c:pt idx="4">
                  <c:v>55.8</c:v>
                </c:pt>
                <c:pt idx="5">
                  <c:v>63.47</c:v>
                </c:pt>
                <c:pt idx="6">
                  <c:v>63.47</c:v>
                </c:pt>
                <c:pt idx="7">
                  <c:v>67.900000000000006</c:v>
                </c:pt>
                <c:pt idx="8">
                  <c:v>74.430000000000007</c:v>
                </c:pt>
              </c:numCache>
            </c:numRef>
          </c:val>
        </c:ser>
        <c:marker val="1"/>
        <c:axId val="94667904"/>
        <c:axId val="94669440"/>
      </c:lineChart>
      <c:catAx>
        <c:axId val="9466790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4669440"/>
        <c:crosses val="autoZero"/>
        <c:auto val="1"/>
        <c:lblAlgn val="ctr"/>
        <c:lblOffset val="100"/>
      </c:catAx>
      <c:valAx>
        <c:axId val="94669440"/>
        <c:scaling>
          <c:orientation val="minMax"/>
          <c:max val="100"/>
          <c:min val="30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R$/60 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4667904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069444444444512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Sisal - Custos Variáveis e Preços Mínimos (BA, PB e RN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87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'Sisal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'Sisal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'Sisal - CV e PM'!$C$4:$K$4</c:f>
              <c:numCache>
                <c:formatCode>_-* #,##0.00_-;\-* #,##0.00_-;_-* "-"??_-;_-@_-</c:formatCode>
                <c:ptCount val="9"/>
                <c:pt idx="0">
                  <c:v>1.04</c:v>
                </c:pt>
                <c:pt idx="2">
                  <c:v>1.1200000000000001</c:v>
                </c:pt>
                <c:pt idx="3">
                  <c:v>1.24</c:v>
                </c:pt>
                <c:pt idx="4">
                  <c:v>1.48</c:v>
                </c:pt>
                <c:pt idx="5">
                  <c:v>1.64</c:v>
                </c:pt>
                <c:pt idx="6">
                  <c:v>1.78</c:v>
                </c:pt>
                <c:pt idx="7">
                  <c:v>2.15</c:v>
                </c:pt>
                <c:pt idx="8">
                  <c:v>2.04</c:v>
                </c:pt>
              </c:numCache>
            </c:numRef>
          </c:val>
        </c:ser>
        <c:ser>
          <c:idx val="1"/>
          <c:order val="1"/>
          <c:tx>
            <c:strRef>
              <c:f>'Sisal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'Sisal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'Sisal - CV e PM'!$C$5:$K$5</c:f>
              <c:numCache>
                <c:formatCode>_-* #,##0.00_-;\-* #,##0.00_-;_-* "-"??_-;_-@_-</c:formatCode>
                <c:ptCount val="9"/>
                <c:pt idx="0">
                  <c:v>1.04</c:v>
                </c:pt>
                <c:pt idx="1">
                  <c:v>1.04</c:v>
                </c:pt>
                <c:pt idx="2">
                  <c:v>1.04</c:v>
                </c:pt>
                <c:pt idx="3">
                  <c:v>1.24</c:v>
                </c:pt>
                <c:pt idx="4">
                  <c:v>1.41</c:v>
                </c:pt>
                <c:pt idx="5">
                  <c:v>1.64</c:v>
                </c:pt>
                <c:pt idx="6">
                  <c:v>1.64</c:v>
                </c:pt>
                <c:pt idx="7">
                  <c:v>1.73</c:v>
                </c:pt>
                <c:pt idx="8">
                  <c:v>2.04</c:v>
                </c:pt>
              </c:numCache>
            </c:numRef>
          </c:val>
        </c:ser>
        <c:marker val="1"/>
        <c:axId val="94748672"/>
        <c:axId val="94750208"/>
      </c:lineChart>
      <c:catAx>
        <c:axId val="94748672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4750208"/>
        <c:crosses val="autoZero"/>
        <c:auto val="1"/>
        <c:lblAlgn val="ctr"/>
        <c:lblOffset val="100"/>
      </c:catAx>
      <c:valAx>
        <c:axId val="94750208"/>
        <c:scaling>
          <c:orientation val="minMax"/>
          <c:max val="3"/>
          <c:min val="0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R$/60 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474867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3069444444444523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70" b="1" i="0" u="none" strike="noStrike" baseline="0"/>
              <a:t>Alho - Custos Variáveis e Preços Mínimos (CO, NE e SE) </a:t>
            </a:r>
            <a:endParaRPr lang="pt-BR" sz="1170"/>
          </a:p>
        </c:rich>
      </c:tx>
      <c:layout>
        <c:manualLayout>
          <c:xMode val="edge"/>
          <c:yMode val="edge"/>
          <c:x val="0.14657852383836636"/>
          <c:y val="3.8458318829337444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54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'Alho - CV e PM'!$B$7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'Alho - CV e PM'!$C$3:$L$3</c:f>
              <c:strCache>
                <c:ptCount val="10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</c:strCache>
            </c:strRef>
          </c:cat>
          <c:val>
            <c:numRef>
              <c:f>'Alho - CV e PM'!$C$7:$K$7</c:f>
              <c:numCache>
                <c:formatCode>_-* #,##0.00_-;\-* #,##0.00_-;_-* "-"??_-;_-@_-</c:formatCode>
                <c:ptCount val="9"/>
                <c:pt idx="0">
                  <c:v>2.89</c:v>
                </c:pt>
                <c:pt idx="1">
                  <c:v>2.89</c:v>
                </c:pt>
                <c:pt idx="2">
                  <c:v>2.4500000000000002</c:v>
                </c:pt>
                <c:pt idx="3">
                  <c:v>2.62</c:v>
                </c:pt>
                <c:pt idx="4">
                  <c:v>2.98</c:v>
                </c:pt>
                <c:pt idx="5">
                  <c:v>3.01</c:v>
                </c:pt>
                <c:pt idx="6">
                  <c:v>3.21</c:v>
                </c:pt>
                <c:pt idx="7">
                  <c:v>3.76</c:v>
                </c:pt>
                <c:pt idx="8">
                  <c:v>3.92</c:v>
                </c:pt>
              </c:numCache>
            </c:numRef>
          </c:val>
        </c:ser>
        <c:ser>
          <c:idx val="1"/>
          <c:order val="1"/>
          <c:tx>
            <c:strRef>
              <c:f>'Alho - CV e PM'!$B$8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'Alho - CV e PM'!$C$3:$L$3</c:f>
              <c:strCache>
                <c:ptCount val="10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</c:strCache>
            </c:strRef>
          </c:cat>
          <c:val>
            <c:numRef>
              <c:f>'Alho - CV e PM'!$C$8:$J$8</c:f>
              <c:numCache>
                <c:formatCode>_-* #,##0.00_-;\-* #,##0.00_-;_-* "-"??_-;_-@_-</c:formatCode>
                <c:ptCount val="8"/>
                <c:pt idx="0">
                  <c:v>2.2000000000000002</c:v>
                </c:pt>
                <c:pt idx="1">
                  <c:v>2.2000000000000002</c:v>
                </c:pt>
                <c:pt idx="2">
                  <c:v>2.4500000000000002</c:v>
                </c:pt>
                <c:pt idx="3">
                  <c:v>2.62</c:v>
                </c:pt>
                <c:pt idx="4">
                  <c:v>2.98</c:v>
                </c:pt>
                <c:pt idx="5">
                  <c:v>3.01</c:v>
                </c:pt>
                <c:pt idx="6">
                  <c:v>3.21</c:v>
                </c:pt>
                <c:pt idx="7">
                  <c:v>3.46</c:v>
                </c:pt>
              </c:numCache>
            </c:numRef>
          </c:val>
        </c:ser>
        <c:ser>
          <c:idx val="2"/>
          <c:order val="2"/>
          <c:tx>
            <c:strRef>
              <c:f>'Alho - CV e PM'!$B$9</c:f>
              <c:strCache>
                <c:ptCount val="1"/>
                <c:pt idx="0">
                  <c:v>Preço Referência</c:v>
                </c:pt>
              </c:strCache>
            </c:strRef>
          </c:tx>
          <c:marker>
            <c:symbol val="none"/>
          </c:marker>
          <c:cat>
            <c:strRef>
              <c:f>'Alho - CV e PM'!$C$3:$L$3</c:f>
              <c:strCache>
                <c:ptCount val="10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</c:strCache>
            </c:strRef>
          </c:cat>
          <c:val>
            <c:numRef>
              <c:f>'Alho - CV e PM'!$C$9:$L$9</c:f>
              <c:numCache>
                <c:formatCode>_-* #,##0.00_-;\-* #,##0.00_-;_-* "-"??_-;_-@_-</c:formatCode>
                <c:ptCount val="10"/>
                <c:pt idx="8">
                  <c:v>3.92</c:v>
                </c:pt>
                <c:pt idx="9">
                  <c:v>4.2300000000000004</c:v>
                </c:pt>
              </c:numCache>
            </c:numRef>
          </c:val>
        </c:ser>
        <c:marker val="1"/>
        <c:axId val="76709248"/>
        <c:axId val="76711040"/>
      </c:lineChart>
      <c:catAx>
        <c:axId val="76709248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6711040"/>
        <c:crosses val="autoZero"/>
        <c:auto val="1"/>
        <c:lblAlgn val="ctr"/>
        <c:lblOffset val="100"/>
      </c:catAx>
      <c:valAx>
        <c:axId val="76711040"/>
        <c:scaling>
          <c:orientation val="minMax"/>
          <c:min val="1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76709248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3069444444444487"/>
          <c:y val="0.89873881104475373"/>
          <c:w val="0.69333333333333336"/>
          <c:h val="8.0101471001658167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200" b="1" i="0" u="none" strike="noStrike" baseline="0"/>
              <a:t>Borracha - Custos Variáveis e Preços Mínimos</a:t>
            </a:r>
            <a:r>
              <a:rPr lang="pt-BR" sz="1800" b="1" i="0" u="none" strike="noStrike" baseline="0"/>
              <a:t> </a:t>
            </a:r>
            <a:endParaRPr lang="pt-BR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54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'Borracha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'Borracha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'Borracha - CV e PM'!$C$4:$K$4</c:f>
              <c:numCache>
                <c:formatCode>_-* #,##0.00_-;\-* #,##0.00_-;_-* "-"??_-;_-@_-</c:formatCode>
                <c:ptCount val="9"/>
                <c:pt idx="0">
                  <c:v>1.53</c:v>
                </c:pt>
                <c:pt idx="1">
                  <c:v>1.59</c:v>
                </c:pt>
                <c:pt idx="2">
                  <c:v>1.67</c:v>
                </c:pt>
                <c:pt idx="3">
                  <c:v>1.76</c:v>
                </c:pt>
                <c:pt idx="4">
                  <c:v>2</c:v>
                </c:pt>
                <c:pt idx="5">
                  <c:v>1.79</c:v>
                </c:pt>
                <c:pt idx="6">
                  <c:v>1.87</c:v>
                </c:pt>
                <c:pt idx="7">
                  <c:v>1.91</c:v>
                </c:pt>
                <c:pt idx="8">
                  <c:v>2.3199999999999998</c:v>
                </c:pt>
              </c:numCache>
            </c:numRef>
          </c:val>
        </c:ser>
        <c:ser>
          <c:idx val="1"/>
          <c:order val="1"/>
          <c:tx>
            <c:strRef>
              <c:f>'Borracha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'Borracha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'Borracha - CV e PM'!$C$5:$K$5</c:f>
              <c:numCache>
                <c:formatCode>_-* #,##0.00_-;\-* #,##0.00_-;_-* "-"??_-;_-@_-</c:formatCode>
                <c:ptCount val="9"/>
                <c:pt idx="0">
                  <c:v>1.53</c:v>
                </c:pt>
                <c:pt idx="1">
                  <c:v>1.53</c:v>
                </c:pt>
                <c:pt idx="2">
                  <c:v>1.61</c:v>
                </c:pt>
                <c:pt idx="3">
                  <c:v>1.73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2.16</c:v>
                </c:pt>
              </c:numCache>
            </c:numRef>
          </c:val>
        </c:ser>
        <c:marker val="1"/>
        <c:axId val="76732672"/>
        <c:axId val="76890112"/>
      </c:lineChart>
      <c:catAx>
        <c:axId val="76732672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6890112"/>
        <c:crosses val="autoZero"/>
        <c:auto val="1"/>
        <c:lblAlgn val="ctr"/>
        <c:lblOffset val="100"/>
      </c:catAx>
      <c:valAx>
        <c:axId val="76890112"/>
        <c:scaling>
          <c:orientation val="minMax"/>
          <c:max val="2.5"/>
          <c:min val="1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76732672"/>
        <c:crosses val="autoZero"/>
        <c:crossBetween val="between"/>
        <c:majorUnit val="0.30000000000000032"/>
      </c:valAx>
    </c:plotArea>
    <c:legend>
      <c:legendPos val="b"/>
      <c:layout>
        <c:manualLayout>
          <c:xMode val="edge"/>
          <c:yMode val="edge"/>
          <c:x val="0.23069444444444487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200" b="1" i="0" u="none" strike="noStrike" baseline="0"/>
              <a:t>Cacau - Custos Variáveis e Preços Mínimos (CO e N)</a:t>
            </a:r>
            <a:r>
              <a:rPr lang="pt-BR" sz="1800" b="1" i="0" u="none" strike="noStrike" baseline="0"/>
              <a:t> </a:t>
            </a:r>
            <a:endParaRPr lang="pt-BR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54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'Cacau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'Cacau - CV e PM'!$G$3:$L$3</c:f>
              <c:strCache>
                <c:ptCount val="6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</c:strCache>
            </c:strRef>
          </c:cat>
          <c:val>
            <c:numRef>
              <c:f>'Cacau - CV e PM'!$G$4:$L$4</c:f>
              <c:numCache>
                <c:formatCode>_-* #,##0.00_-;\-* #,##0.00_-;_-* "-"??_-;_-@_-</c:formatCode>
                <c:ptCount val="6"/>
                <c:pt idx="0">
                  <c:v>4.74</c:v>
                </c:pt>
                <c:pt idx="1">
                  <c:v>4.74</c:v>
                </c:pt>
                <c:pt idx="2">
                  <c:v>4.93</c:v>
                </c:pt>
                <c:pt idx="3">
                  <c:v>6.98</c:v>
                </c:pt>
                <c:pt idx="4">
                  <c:v>5.87</c:v>
                </c:pt>
              </c:numCache>
            </c:numRef>
          </c:val>
        </c:ser>
        <c:ser>
          <c:idx val="1"/>
          <c:order val="1"/>
          <c:tx>
            <c:strRef>
              <c:f>'Cacau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'Cacau - CV e PM'!$G$3:$L$3</c:f>
              <c:strCache>
                <c:ptCount val="6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</c:strCache>
            </c:strRef>
          </c:cat>
          <c:val>
            <c:numRef>
              <c:f>'Cacau - CV e PM'!$G$5:$L$5</c:f>
              <c:numCache>
                <c:formatCode>_-* #,##0.00_-;\-* #,##0.00_-;_-* "-"??_-;_-@_-</c:formatCode>
                <c:ptCount val="6"/>
                <c:pt idx="0">
                  <c:v>4.6900000000000004</c:v>
                </c:pt>
                <c:pt idx="1">
                  <c:v>4.74</c:v>
                </c:pt>
                <c:pt idx="2">
                  <c:v>4.74</c:v>
                </c:pt>
                <c:pt idx="3">
                  <c:v>5.07</c:v>
                </c:pt>
                <c:pt idx="4">
                  <c:v>5.45</c:v>
                </c:pt>
              </c:numCache>
            </c:numRef>
          </c:val>
        </c:ser>
        <c:marker val="1"/>
        <c:axId val="76928128"/>
        <c:axId val="76929664"/>
      </c:lineChart>
      <c:catAx>
        <c:axId val="76928128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6929664"/>
        <c:crosses val="autoZero"/>
        <c:auto val="1"/>
        <c:lblAlgn val="ctr"/>
        <c:lblOffset val="100"/>
      </c:catAx>
      <c:valAx>
        <c:axId val="76929664"/>
        <c:scaling>
          <c:orientation val="minMax"/>
          <c:max val="8"/>
          <c:min val="2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7692812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3069444444444487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200" b="1" i="0" u="none" strike="noStrike" baseline="0"/>
              <a:t>Cacau - Custos Variáveis e Preços Mínimos (NE e ES)</a:t>
            </a:r>
            <a:r>
              <a:rPr lang="pt-BR" sz="1800" b="1" i="0" u="none" strike="noStrike" baseline="0"/>
              <a:t> </a:t>
            </a:r>
            <a:endParaRPr lang="pt-BR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59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'Cacau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'Cacau - CV e PM'!$G$3:$L$3</c:f>
              <c:strCache>
                <c:ptCount val="6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</c:strCache>
            </c:strRef>
          </c:cat>
          <c:val>
            <c:numRef>
              <c:f>'Cacau - CV e PM'!$G$6:$L$6</c:f>
              <c:numCache>
                <c:formatCode>_-* #,##0.00_-;\-* #,##0.00_-;_-* "-"??_-;_-@_-</c:formatCode>
                <c:ptCount val="6"/>
                <c:pt idx="0">
                  <c:v>5.61</c:v>
                </c:pt>
                <c:pt idx="1">
                  <c:v>5.61</c:v>
                </c:pt>
                <c:pt idx="2">
                  <c:v>6.06</c:v>
                </c:pt>
                <c:pt idx="3">
                  <c:v>5.46</c:v>
                </c:pt>
                <c:pt idx="4">
                  <c:v>7.85</c:v>
                </c:pt>
              </c:numCache>
            </c:numRef>
          </c:val>
        </c:ser>
        <c:ser>
          <c:idx val="1"/>
          <c:order val="1"/>
          <c:tx>
            <c:strRef>
              <c:f>'Cacau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'Cacau - CV e PM'!$G$3:$L$3</c:f>
              <c:strCache>
                <c:ptCount val="6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</c:strCache>
            </c:strRef>
          </c:cat>
          <c:val>
            <c:numRef>
              <c:f>'Cacau - CV e PM'!$G$7:$L$7</c:f>
              <c:numCache>
                <c:formatCode>_-* #,##0.00_-;\-* #,##0.00_-;_-* "-"??_-;_-@_-</c:formatCode>
                <c:ptCount val="6"/>
                <c:pt idx="0">
                  <c:v>5</c:v>
                </c:pt>
                <c:pt idx="1">
                  <c:v>5.59</c:v>
                </c:pt>
                <c:pt idx="2">
                  <c:v>5.59</c:v>
                </c:pt>
                <c:pt idx="3">
                  <c:v>5.77</c:v>
                </c:pt>
                <c:pt idx="4">
                  <c:v>6.48</c:v>
                </c:pt>
              </c:numCache>
            </c:numRef>
          </c:val>
        </c:ser>
        <c:marker val="1"/>
        <c:axId val="91831680"/>
        <c:axId val="91853952"/>
      </c:lineChart>
      <c:catAx>
        <c:axId val="91831680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1853952"/>
        <c:crosses val="autoZero"/>
        <c:auto val="1"/>
        <c:lblAlgn val="ctr"/>
        <c:lblOffset val="100"/>
      </c:catAx>
      <c:valAx>
        <c:axId val="91853952"/>
        <c:scaling>
          <c:orientation val="minMax"/>
          <c:max val="8"/>
          <c:min val="2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183168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3069444444444495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200" b="1" i="0" u="none" strike="noStrike" baseline="0"/>
              <a:t>Carnaúba - Custos Variáveis e Preços Mínimos (NE)</a:t>
            </a:r>
            <a:r>
              <a:rPr lang="pt-BR" sz="1800" b="1" i="0" u="none" strike="noStrike" baseline="0"/>
              <a:t> </a:t>
            </a:r>
            <a:endParaRPr lang="pt-BR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59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'Caranaúba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'Cacau - CV e PM'!$G$3:$J$3</c:f>
              <c:strCache>
                <c:ptCount val="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</c:strCache>
            </c:strRef>
          </c:cat>
          <c:val>
            <c:numRef>
              <c:f>'Caranaúba - CV e PM'!$C$4:$J$4</c:f>
              <c:numCache>
                <c:formatCode>_-* #,##0.00_-;\-* #,##0.00_-;_-* "-"??_-;_-@_-</c:formatCode>
                <c:ptCount val="8"/>
                <c:pt idx="0">
                  <c:v>5.57</c:v>
                </c:pt>
                <c:pt idx="1">
                  <c:v>5.57</c:v>
                </c:pt>
                <c:pt idx="2">
                  <c:v>6.59</c:v>
                </c:pt>
                <c:pt idx="3">
                  <c:v>6.89</c:v>
                </c:pt>
                <c:pt idx="4">
                  <c:v>7.91</c:v>
                </c:pt>
                <c:pt idx="5">
                  <c:v>8.1199999999999992</c:v>
                </c:pt>
                <c:pt idx="6">
                  <c:v>12.36</c:v>
                </c:pt>
                <c:pt idx="7">
                  <c:v>14.03</c:v>
                </c:pt>
              </c:numCache>
            </c:numRef>
          </c:val>
        </c:ser>
        <c:ser>
          <c:idx val="1"/>
          <c:order val="1"/>
          <c:tx>
            <c:strRef>
              <c:f>'Caranaúba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'Cacau - CV e PM'!$G$3:$J$3</c:f>
              <c:strCache>
                <c:ptCount val="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</c:strCache>
            </c:strRef>
          </c:cat>
          <c:val>
            <c:numRef>
              <c:f>'Caranaúba - CV e PM'!$C$5:$J$5</c:f>
              <c:numCache>
                <c:formatCode>_-* #,##0.00_-;\-* #,##0.00_-;_-* "-"??_-;_-@_-</c:formatCode>
                <c:ptCount val="8"/>
                <c:pt idx="0">
                  <c:v>6.59</c:v>
                </c:pt>
                <c:pt idx="1">
                  <c:v>6.59</c:v>
                </c:pt>
                <c:pt idx="2">
                  <c:v>6.59</c:v>
                </c:pt>
                <c:pt idx="3">
                  <c:v>6.89</c:v>
                </c:pt>
                <c:pt idx="4">
                  <c:v>7.43</c:v>
                </c:pt>
                <c:pt idx="5">
                  <c:v>7.91</c:v>
                </c:pt>
                <c:pt idx="6">
                  <c:v>7.91</c:v>
                </c:pt>
                <c:pt idx="7">
                  <c:v>8.59</c:v>
                </c:pt>
              </c:numCache>
            </c:numRef>
          </c:val>
        </c:ser>
        <c:marker val="1"/>
        <c:axId val="91941504"/>
        <c:axId val="91980160"/>
      </c:lineChart>
      <c:catAx>
        <c:axId val="9194150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1980160"/>
        <c:crosses val="autoZero"/>
        <c:auto val="1"/>
        <c:lblAlgn val="ctr"/>
        <c:lblOffset val="100"/>
      </c:catAx>
      <c:valAx>
        <c:axId val="91980160"/>
        <c:scaling>
          <c:orientation val="minMax"/>
          <c:max val="15"/>
          <c:min val="6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1941504"/>
        <c:crosses val="autoZero"/>
        <c:crossBetween val="between"/>
        <c:majorUnit val="1.5"/>
      </c:valAx>
    </c:plotArea>
    <c:legend>
      <c:legendPos val="b"/>
      <c:layout>
        <c:manualLayout>
          <c:xMode val="edge"/>
          <c:yMode val="edge"/>
          <c:x val="0.23069444444444495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Castanha de cajú - Custos Variáveis e Preços Mínimos (NE e N) 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68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'Castanha de Caju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'Castanha de Caju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2017/08</c:v>
                </c:pt>
              </c:strCache>
            </c:strRef>
          </c:cat>
          <c:val>
            <c:numRef>
              <c:f>'Castanha de Caju - CV e PM'!$C$4:$K$4</c:f>
              <c:numCache>
                <c:formatCode>_-* #,##0.00_-;\-* #,##0.00_-;_-* "-"??_-;_-@_-</c:formatCode>
                <c:ptCount val="9"/>
                <c:pt idx="0">
                  <c:v>1.26</c:v>
                </c:pt>
                <c:pt idx="1">
                  <c:v>1.26</c:v>
                </c:pt>
                <c:pt idx="2">
                  <c:v>1.42</c:v>
                </c:pt>
                <c:pt idx="3">
                  <c:v>1.38</c:v>
                </c:pt>
                <c:pt idx="4">
                  <c:v>1.56</c:v>
                </c:pt>
                <c:pt idx="5">
                  <c:v>1.7</c:v>
                </c:pt>
                <c:pt idx="6">
                  <c:v>2.02</c:v>
                </c:pt>
                <c:pt idx="7">
                  <c:v>2.44</c:v>
                </c:pt>
                <c:pt idx="8">
                  <c:v>2.4500000000000002</c:v>
                </c:pt>
              </c:numCache>
            </c:numRef>
          </c:val>
        </c:ser>
        <c:ser>
          <c:idx val="1"/>
          <c:order val="1"/>
          <c:tx>
            <c:strRef>
              <c:f>'Castanha de Caju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'Castanha de Caju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2017/08</c:v>
                </c:pt>
              </c:strCache>
            </c:strRef>
          </c:cat>
          <c:val>
            <c:numRef>
              <c:f>'Castanha de Caju - CV e PM'!$C$5:$K$5</c:f>
              <c:numCache>
                <c:formatCode>_-* #,##0.00_-;\-* #,##0.00_-;_-* "-"??_-;_-@_-</c:formatCode>
                <c:ptCount val="9"/>
                <c:pt idx="0">
                  <c:v>1.2</c:v>
                </c:pt>
                <c:pt idx="1">
                  <c:v>1.2</c:v>
                </c:pt>
                <c:pt idx="2">
                  <c:v>1.35</c:v>
                </c:pt>
                <c:pt idx="3">
                  <c:v>1.38</c:v>
                </c:pt>
                <c:pt idx="4">
                  <c:v>1.56</c:v>
                </c:pt>
                <c:pt idx="5">
                  <c:v>1.7</c:v>
                </c:pt>
                <c:pt idx="6">
                  <c:v>1.7</c:v>
                </c:pt>
                <c:pt idx="7">
                  <c:v>1.79</c:v>
                </c:pt>
                <c:pt idx="8">
                  <c:v>2.4500000000000002</c:v>
                </c:pt>
              </c:numCache>
            </c:numRef>
          </c:val>
        </c:ser>
        <c:marker val="1"/>
        <c:axId val="92009216"/>
        <c:axId val="92010752"/>
      </c:lineChart>
      <c:catAx>
        <c:axId val="92009216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2010752"/>
        <c:crosses val="autoZero"/>
        <c:auto val="1"/>
        <c:lblAlgn val="ctr"/>
        <c:lblOffset val="100"/>
      </c:catAx>
      <c:valAx>
        <c:axId val="92010752"/>
        <c:scaling>
          <c:orientation val="minMax"/>
          <c:max val="3"/>
          <c:min val="1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2009216"/>
        <c:crosses val="autoZero"/>
        <c:crossBetween val="between"/>
        <c:majorUnit val="0.30000000000000032"/>
      </c:valAx>
    </c:plotArea>
    <c:legend>
      <c:legendPos val="b"/>
      <c:layout>
        <c:manualLayout>
          <c:xMode val="edge"/>
          <c:yMode val="edge"/>
          <c:x val="0.23069444444444501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Casulo de seda - Custos Variáveis e Preços Mínimos (PR e SP) 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76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'Casulo de Seda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'Casulo de Seda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'Casulo de Seda - CV e PM'!$C$4:$K$4</c:f>
              <c:numCache>
                <c:formatCode>_-* #,##0.00_-;\-* #,##0.00_-;_-* "-"??_-;_-@_-</c:formatCode>
                <c:ptCount val="9"/>
                <c:pt idx="0">
                  <c:v>7.07</c:v>
                </c:pt>
                <c:pt idx="1">
                  <c:v>7.07</c:v>
                </c:pt>
                <c:pt idx="2">
                  <c:v>7.57</c:v>
                </c:pt>
                <c:pt idx="3">
                  <c:v>9.69</c:v>
                </c:pt>
                <c:pt idx="4">
                  <c:v>10.45</c:v>
                </c:pt>
                <c:pt idx="5">
                  <c:v>11.76</c:v>
                </c:pt>
                <c:pt idx="6">
                  <c:v>11.56</c:v>
                </c:pt>
                <c:pt idx="7">
                  <c:v>14.7</c:v>
                </c:pt>
                <c:pt idx="8">
                  <c:v>16.48</c:v>
                </c:pt>
              </c:numCache>
            </c:numRef>
          </c:val>
        </c:ser>
        <c:ser>
          <c:idx val="1"/>
          <c:order val="1"/>
          <c:tx>
            <c:strRef>
              <c:f>'Casulo de Seda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'Casulo de Seda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'Casulo de Seda - CV e PM'!$C$5:$K$5</c:f>
              <c:numCache>
                <c:formatCode>_-* #,##0.00_-;\-* #,##0.00_-;_-* "-"??_-;_-@_-</c:formatCode>
                <c:ptCount val="9"/>
                <c:pt idx="0">
                  <c:v>5.56</c:v>
                </c:pt>
                <c:pt idx="1">
                  <c:v>5.56</c:v>
                </c:pt>
                <c:pt idx="2">
                  <c:v>5.56</c:v>
                </c:pt>
                <c:pt idx="3">
                  <c:v>7.12</c:v>
                </c:pt>
                <c:pt idx="4">
                  <c:v>7.7</c:v>
                </c:pt>
                <c:pt idx="5">
                  <c:v>8.66</c:v>
                </c:pt>
                <c:pt idx="6">
                  <c:v>8.66</c:v>
                </c:pt>
                <c:pt idx="7">
                  <c:v>9.1300000000000008</c:v>
                </c:pt>
                <c:pt idx="8">
                  <c:v>10.23</c:v>
                </c:pt>
              </c:numCache>
            </c:numRef>
          </c:val>
        </c:ser>
        <c:marker val="1"/>
        <c:axId val="92097920"/>
        <c:axId val="92120192"/>
      </c:lineChart>
      <c:catAx>
        <c:axId val="92097920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2120192"/>
        <c:crosses val="autoZero"/>
        <c:auto val="1"/>
        <c:lblAlgn val="ctr"/>
        <c:lblOffset val="100"/>
      </c:catAx>
      <c:valAx>
        <c:axId val="92120192"/>
        <c:scaling>
          <c:orientation val="minMax"/>
          <c:max val="18"/>
          <c:min val="4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209792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3069444444444506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100" b="1" i="0" u="none" strike="noStrike" baseline="0"/>
              <a:t>Guaraná - Custos Variáveis e Preços Mínimos (CO e N) </a:t>
            </a:r>
            <a:endParaRPr lang="pt-BR" sz="1100"/>
          </a:p>
        </c:rich>
      </c:tx>
      <c:layout>
        <c:manualLayout>
          <c:xMode val="edge"/>
          <c:yMode val="edge"/>
          <c:x val="0.18760411198600174"/>
          <c:y val="1.630988786952090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444663167104181"/>
          <c:y val="0.16714129483814524"/>
          <c:w val="0.77527247555594014"/>
          <c:h val="0.51160201305112163"/>
        </c:manualLayout>
      </c:layout>
      <c:lineChart>
        <c:grouping val="standard"/>
        <c:ser>
          <c:idx val="0"/>
          <c:order val="0"/>
          <c:tx>
            <c:strRef>
              <c:f>'Guaraná - CV e PM'!$B$4</c:f>
              <c:strCache>
                <c:ptCount val="1"/>
                <c:pt idx="0">
                  <c:v>Custo Variável</c:v>
                </c:pt>
              </c:strCache>
            </c:strRef>
          </c:tx>
          <c:marker>
            <c:symbol val="none"/>
          </c:marker>
          <c:cat>
            <c:strRef>
              <c:f>'Guaraná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'Guaraná - CV e PM'!$C$4:$K$4</c:f>
              <c:numCache>
                <c:formatCode>_-* #,##0.00_-;\-* #,##0.00_-;_-* "-"??_-;_-@_-</c:formatCode>
                <c:ptCount val="9"/>
                <c:pt idx="0">
                  <c:v>8.92</c:v>
                </c:pt>
                <c:pt idx="1">
                  <c:v>8.92</c:v>
                </c:pt>
                <c:pt idx="2">
                  <c:v>10</c:v>
                </c:pt>
                <c:pt idx="3">
                  <c:v>12.3</c:v>
                </c:pt>
                <c:pt idx="4">
                  <c:v>13.03</c:v>
                </c:pt>
                <c:pt idx="5">
                  <c:v>13.32</c:v>
                </c:pt>
                <c:pt idx="6">
                  <c:v>14.332000000000001</c:v>
                </c:pt>
                <c:pt idx="7">
                  <c:v>16.100000000000001</c:v>
                </c:pt>
                <c:pt idx="8">
                  <c:v>17.5</c:v>
                </c:pt>
              </c:numCache>
            </c:numRef>
          </c:val>
        </c:ser>
        <c:ser>
          <c:idx val="1"/>
          <c:order val="1"/>
          <c:tx>
            <c:strRef>
              <c:f>'Guaraná - CV e PM'!$B$5</c:f>
              <c:strCache>
                <c:ptCount val="1"/>
                <c:pt idx="0">
                  <c:v>Preço Mínimo</c:v>
                </c:pt>
              </c:strCache>
            </c:strRef>
          </c:tx>
          <c:marker>
            <c:symbol val="none"/>
          </c:marker>
          <c:cat>
            <c:strRef>
              <c:f>'Guaraná - CV e PM'!$C$3:$K$3</c:f>
              <c:strCache>
                <c:ptCount val="9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</c:strCache>
            </c:strRef>
          </c:cat>
          <c:val>
            <c:numRef>
              <c:f>'Guaraná - CV e PM'!$C$5:$K$5</c:f>
              <c:numCache>
                <c:formatCode>_-* #,##0.00_-;\-* #,##0.00_-;_-* "-"??_-;_-@_-</c:formatCode>
                <c:ptCount val="9"/>
                <c:pt idx="0">
                  <c:v>8.92</c:v>
                </c:pt>
                <c:pt idx="1">
                  <c:v>8.92</c:v>
                </c:pt>
                <c:pt idx="2">
                  <c:v>10</c:v>
                </c:pt>
                <c:pt idx="3">
                  <c:v>12.3</c:v>
                </c:pt>
                <c:pt idx="4">
                  <c:v>12.3</c:v>
                </c:pt>
                <c:pt idx="5">
                  <c:v>12.3</c:v>
                </c:pt>
                <c:pt idx="6">
                  <c:v>12.3</c:v>
                </c:pt>
                <c:pt idx="7">
                  <c:v>12.48</c:v>
                </c:pt>
                <c:pt idx="8">
                  <c:v>17.5</c:v>
                </c:pt>
              </c:numCache>
            </c:numRef>
          </c:val>
        </c:ser>
        <c:marker val="1"/>
        <c:axId val="92530944"/>
        <c:axId val="93335552"/>
      </c:lineChart>
      <c:catAx>
        <c:axId val="9253094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93335552"/>
        <c:crosses val="autoZero"/>
        <c:auto val="1"/>
        <c:lblAlgn val="ctr"/>
        <c:lblOffset val="100"/>
      </c:catAx>
      <c:valAx>
        <c:axId val="93335552"/>
        <c:scaling>
          <c:orientation val="minMax"/>
          <c:max val="20"/>
          <c:min val="5"/>
        </c:scaling>
        <c:axPos val="l"/>
        <c:majorGridlines>
          <c:spPr>
            <a:ln>
              <a:solidFill>
                <a:schemeClr val="accent1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R$/kg</a:t>
                </a:r>
              </a:p>
            </c:rich>
          </c:tx>
          <c:layout>
            <c:manualLayout>
              <c:xMode val="edge"/>
              <c:yMode val="edge"/>
              <c:x val="2.9986001749781277E-2"/>
              <c:y val="0.36475156625515737"/>
            </c:manualLayout>
          </c:layout>
        </c:title>
        <c:numFmt formatCode="_-* #,##0.00_-;\-* #,##0.00_-;_-* &quot;-&quot;??_-;_-@_-" sourceLinked="1"/>
        <c:tickLblPos val="nextTo"/>
        <c:crossAx val="92530944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0.23069444444444512"/>
          <c:y val="0.89873881104475373"/>
          <c:w val="0.57406593406593409"/>
          <c:h val="8.0101471001658153E-2"/>
        </c:manualLayout>
      </c:layout>
    </c:legend>
    <c:plotVisOnly val="1"/>
  </c:chart>
  <c:spPr>
    <a:solidFill>
      <a:schemeClr val="bg2">
        <a:lumMod val="90000"/>
      </a:schemeClr>
    </a:solidFill>
    <a:ln>
      <a:noFill/>
    </a:ln>
    <a:effectLst/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9524</xdr:rowOff>
    </xdr:from>
    <xdr:to>
      <xdr:col>4</xdr:col>
      <xdr:colOff>180974</xdr:colOff>
      <xdr:row>24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11</xdr:row>
      <xdr:rowOff>171450</xdr:rowOff>
    </xdr:from>
    <xdr:to>
      <xdr:col>13</xdr:col>
      <xdr:colOff>152400</xdr:colOff>
      <xdr:row>23</xdr:row>
      <xdr:rowOff>66676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371475</xdr:colOff>
      <xdr:row>15</xdr:row>
      <xdr:rowOff>209550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247775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400050</xdr:colOff>
      <xdr:row>17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3</xdr:col>
      <xdr:colOff>85725</xdr:colOff>
      <xdr:row>17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3</xdr:col>
      <xdr:colOff>209550</xdr:colOff>
      <xdr:row>17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209550</xdr:colOff>
      <xdr:row>19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</xdr:row>
      <xdr:rowOff>0</xdr:rowOff>
    </xdr:from>
    <xdr:to>
      <xdr:col>12</xdr:col>
      <xdr:colOff>371475</xdr:colOff>
      <xdr:row>19</xdr:row>
      <xdr:rowOff>142876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5581650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6696075" y="494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669607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5581650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5581650" y="500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5581650" y="483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5581650" y="500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5581650" y="483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7</xdr:row>
      <xdr:rowOff>0</xdr:rowOff>
    </xdr:from>
    <xdr:to>
      <xdr:col>3</xdr:col>
      <xdr:colOff>209550</xdr:colOff>
      <xdr:row>18</xdr:row>
      <xdr:rowOff>142876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5</xdr:col>
      <xdr:colOff>285750</xdr:colOff>
      <xdr:row>17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476250</xdr:colOff>
      <xdr:row>17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514350</xdr:colOff>
      <xdr:row>19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</xdr:row>
      <xdr:rowOff>0</xdr:rowOff>
    </xdr:from>
    <xdr:to>
      <xdr:col>11</xdr:col>
      <xdr:colOff>676275</xdr:colOff>
      <xdr:row>19</xdr:row>
      <xdr:rowOff>142876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428625</xdr:colOff>
      <xdr:row>17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323850</xdr:colOff>
      <xdr:row>23</xdr:row>
      <xdr:rowOff>142876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showGridLines="0" topLeftCell="A2" workbookViewId="0">
      <selection activeCell="K9" sqref="K9"/>
    </sheetView>
  </sheetViews>
  <sheetFormatPr defaultColWidth="11.140625" defaultRowHeight="20.100000000000001" customHeight="1"/>
  <cols>
    <col min="1" max="1" width="35.42578125" style="4" bestFit="1" customWidth="1"/>
    <col min="2" max="2" width="18.5703125" style="4" customWidth="1"/>
    <col min="3" max="4" width="9.7109375" style="4" customWidth="1"/>
    <col min="5" max="5" width="9.7109375" style="8" customWidth="1"/>
    <col min="6" max="6" width="9.7109375" style="4" customWidth="1"/>
    <col min="7" max="12" width="9.7109375" style="3" customWidth="1"/>
    <col min="13" max="13" width="10.85546875" style="3" bestFit="1" customWidth="1"/>
    <col min="14" max="14" width="18.5703125" style="4" bestFit="1" customWidth="1"/>
    <col min="15" max="257" width="11.140625" style="4"/>
    <col min="258" max="258" width="37.7109375" style="4" customWidth="1"/>
    <col min="259" max="259" width="57.7109375" style="4" customWidth="1"/>
    <col min="260" max="260" width="15.7109375" style="4" customWidth="1"/>
    <col min="261" max="261" width="12.7109375" style="4" customWidth="1"/>
    <col min="262" max="263" width="13.7109375" style="4" customWidth="1"/>
    <col min="264" max="264" width="11.140625" style="4" customWidth="1"/>
    <col min="265" max="265" width="14.7109375" style="4" customWidth="1"/>
    <col min="266" max="266" width="4.7109375" style="4" customWidth="1"/>
    <col min="267" max="267" width="0" style="4" hidden="1" customWidth="1"/>
    <col min="268" max="268" width="3.5703125" style="4" customWidth="1"/>
    <col min="269" max="269" width="22" style="4" customWidth="1"/>
    <col min="270" max="270" width="27.28515625" style="4" customWidth="1"/>
    <col min="271" max="513" width="11.140625" style="4"/>
    <col min="514" max="514" width="37.7109375" style="4" customWidth="1"/>
    <col min="515" max="515" width="57.7109375" style="4" customWidth="1"/>
    <col min="516" max="516" width="15.7109375" style="4" customWidth="1"/>
    <col min="517" max="517" width="12.7109375" style="4" customWidth="1"/>
    <col min="518" max="519" width="13.7109375" style="4" customWidth="1"/>
    <col min="520" max="520" width="11.140625" style="4" customWidth="1"/>
    <col min="521" max="521" width="14.7109375" style="4" customWidth="1"/>
    <col min="522" max="522" width="4.7109375" style="4" customWidth="1"/>
    <col min="523" max="523" width="0" style="4" hidden="1" customWidth="1"/>
    <col min="524" max="524" width="3.5703125" style="4" customWidth="1"/>
    <col min="525" max="525" width="22" style="4" customWidth="1"/>
    <col min="526" max="526" width="27.28515625" style="4" customWidth="1"/>
    <col min="527" max="769" width="11.140625" style="4"/>
    <col min="770" max="770" width="37.7109375" style="4" customWidth="1"/>
    <col min="771" max="771" width="57.7109375" style="4" customWidth="1"/>
    <col min="772" max="772" width="15.7109375" style="4" customWidth="1"/>
    <col min="773" max="773" width="12.7109375" style="4" customWidth="1"/>
    <col min="774" max="775" width="13.7109375" style="4" customWidth="1"/>
    <col min="776" max="776" width="11.140625" style="4" customWidth="1"/>
    <col min="777" max="777" width="14.7109375" style="4" customWidth="1"/>
    <col min="778" max="778" width="4.7109375" style="4" customWidth="1"/>
    <col min="779" max="779" width="0" style="4" hidden="1" customWidth="1"/>
    <col min="780" max="780" width="3.5703125" style="4" customWidth="1"/>
    <col min="781" max="781" width="22" style="4" customWidth="1"/>
    <col min="782" max="782" width="27.28515625" style="4" customWidth="1"/>
    <col min="783" max="1025" width="11.140625" style="4"/>
    <col min="1026" max="1026" width="37.7109375" style="4" customWidth="1"/>
    <col min="1027" max="1027" width="57.7109375" style="4" customWidth="1"/>
    <col min="1028" max="1028" width="15.7109375" style="4" customWidth="1"/>
    <col min="1029" max="1029" width="12.7109375" style="4" customWidth="1"/>
    <col min="1030" max="1031" width="13.7109375" style="4" customWidth="1"/>
    <col min="1032" max="1032" width="11.140625" style="4" customWidth="1"/>
    <col min="1033" max="1033" width="14.7109375" style="4" customWidth="1"/>
    <col min="1034" max="1034" width="4.7109375" style="4" customWidth="1"/>
    <col min="1035" max="1035" width="0" style="4" hidden="1" customWidth="1"/>
    <col min="1036" max="1036" width="3.5703125" style="4" customWidth="1"/>
    <col min="1037" max="1037" width="22" style="4" customWidth="1"/>
    <col min="1038" max="1038" width="27.28515625" style="4" customWidth="1"/>
    <col min="1039" max="1281" width="11.140625" style="4"/>
    <col min="1282" max="1282" width="37.7109375" style="4" customWidth="1"/>
    <col min="1283" max="1283" width="57.7109375" style="4" customWidth="1"/>
    <col min="1284" max="1284" width="15.7109375" style="4" customWidth="1"/>
    <col min="1285" max="1285" width="12.7109375" style="4" customWidth="1"/>
    <col min="1286" max="1287" width="13.7109375" style="4" customWidth="1"/>
    <col min="1288" max="1288" width="11.140625" style="4" customWidth="1"/>
    <col min="1289" max="1289" width="14.7109375" style="4" customWidth="1"/>
    <col min="1290" max="1290" width="4.7109375" style="4" customWidth="1"/>
    <col min="1291" max="1291" width="0" style="4" hidden="1" customWidth="1"/>
    <col min="1292" max="1292" width="3.5703125" style="4" customWidth="1"/>
    <col min="1293" max="1293" width="22" style="4" customWidth="1"/>
    <col min="1294" max="1294" width="27.28515625" style="4" customWidth="1"/>
    <col min="1295" max="1537" width="11.140625" style="4"/>
    <col min="1538" max="1538" width="37.7109375" style="4" customWidth="1"/>
    <col min="1539" max="1539" width="57.7109375" style="4" customWidth="1"/>
    <col min="1540" max="1540" width="15.7109375" style="4" customWidth="1"/>
    <col min="1541" max="1541" width="12.7109375" style="4" customWidth="1"/>
    <col min="1542" max="1543" width="13.7109375" style="4" customWidth="1"/>
    <col min="1544" max="1544" width="11.140625" style="4" customWidth="1"/>
    <col min="1545" max="1545" width="14.7109375" style="4" customWidth="1"/>
    <col min="1546" max="1546" width="4.7109375" style="4" customWidth="1"/>
    <col min="1547" max="1547" width="0" style="4" hidden="1" customWidth="1"/>
    <col min="1548" max="1548" width="3.5703125" style="4" customWidth="1"/>
    <col min="1549" max="1549" width="22" style="4" customWidth="1"/>
    <col min="1550" max="1550" width="27.28515625" style="4" customWidth="1"/>
    <col min="1551" max="1793" width="11.140625" style="4"/>
    <col min="1794" max="1794" width="37.7109375" style="4" customWidth="1"/>
    <col min="1795" max="1795" width="57.7109375" style="4" customWidth="1"/>
    <col min="1796" max="1796" width="15.7109375" style="4" customWidth="1"/>
    <col min="1797" max="1797" width="12.7109375" style="4" customWidth="1"/>
    <col min="1798" max="1799" width="13.7109375" style="4" customWidth="1"/>
    <col min="1800" max="1800" width="11.140625" style="4" customWidth="1"/>
    <col min="1801" max="1801" width="14.7109375" style="4" customWidth="1"/>
    <col min="1802" max="1802" width="4.7109375" style="4" customWidth="1"/>
    <col min="1803" max="1803" width="0" style="4" hidden="1" customWidth="1"/>
    <col min="1804" max="1804" width="3.5703125" style="4" customWidth="1"/>
    <col min="1805" max="1805" width="22" style="4" customWidth="1"/>
    <col min="1806" max="1806" width="27.28515625" style="4" customWidth="1"/>
    <col min="1807" max="2049" width="11.140625" style="4"/>
    <col min="2050" max="2050" width="37.7109375" style="4" customWidth="1"/>
    <col min="2051" max="2051" width="57.7109375" style="4" customWidth="1"/>
    <col min="2052" max="2052" width="15.7109375" style="4" customWidth="1"/>
    <col min="2053" max="2053" width="12.7109375" style="4" customWidth="1"/>
    <col min="2054" max="2055" width="13.7109375" style="4" customWidth="1"/>
    <col min="2056" max="2056" width="11.140625" style="4" customWidth="1"/>
    <col min="2057" max="2057" width="14.7109375" style="4" customWidth="1"/>
    <col min="2058" max="2058" width="4.7109375" style="4" customWidth="1"/>
    <col min="2059" max="2059" width="0" style="4" hidden="1" customWidth="1"/>
    <col min="2060" max="2060" width="3.5703125" style="4" customWidth="1"/>
    <col min="2061" max="2061" width="22" style="4" customWidth="1"/>
    <col min="2062" max="2062" width="27.28515625" style="4" customWidth="1"/>
    <col min="2063" max="2305" width="11.140625" style="4"/>
    <col min="2306" max="2306" width="37.7109375" style="4" customWidth="1"/>
    <col min="2307" max="2307" width="57.7109375" style="4" customWidth="1"/>
    <col min="2308" max="2308" width="15.7109375" style="4" customWidth="1"/>
    <col min="2309" max="2309" width="12.7109375" style="4" customWidth="1"/>
    <col min="2310" max="2311" width="13.7109375" style="4" customWidth="1"/>
    <col min="2312" max="2312" width="11.140625" style="4" customWidth="1"/>
    <col min="2313" max="2313" width="14.7109375" style="4" customWidth="1"/>
    <col min="2314" max="2314" width="4.7109375" style="4" customWidth="1"/>
    <col min="2315" max="2315" width="0" style="4" hidden="1" customWidth="1"/>
    <col min="2316" max="2316" width="3.5703125" style="4" customWidth="1"/>
    <col min="2317" max="2317" width="22" style="4" customWidth="1"/>
    <col min="2318" max="2318" width="27.28515625" style="4" customWidth="1"/>
    <col min="2319" max="2561" width="11.140625" style="4"/>
    <col min="2562" max="2562" width="37.7109375" style="4" customWidth="1"/>
    <col min="2563" max="2563" width="57.7109375" style="4" customWidth="1"/>
    <col min="2564" max="2564" width="15.7109375" style="4" customWidth="1"/>
    <col min="2565" max="2565" width="12.7109375" style="4" customWidth="1"/>
    <col min="2566" max="2567" width="13.7109375" style="4" customWidth="1"/>
    <col min="2568" max="2568" width="11.140625" style="4" customWidth="1"/>
    <col min="2569" max="2569" width="14.7109375" style="4" customWidth="1"/>
    <col min="2570" max="2570" width="4.7109375" style="4" customWidth="1"/>
    <col min="2571" max="2571" width="0" style="4" hidden="1" customWidth="1"/>
    <col min="2572" max="2572" width="3.5703125" style="4" customWidth="1"/>
    <col min="2573" max="2573" width="22" style="4" customWidth="1"/>
    <col min="2574" max="2574" width="27.28515625" style="4" customWidth="1"/>
    <col min="2575" max="2817" width="11.140625" style="4"/>
    <col min="2818" max="2818" width="37.7109375" style="4" customWidth="1"/>
    <col min="2819" max="2819" width="57.7109375" style="4" customWidth="1"/>
    <col min="2820" max="2820" width="15.7109375" style="4" customWidth="1"/>
    <col min="2821" max="2821" width="12.7109375" style="4" customWidth="1"/>
    <col min="2822" max="2823" width="13.7109375" style="4" customWidth="1"/>
    <col min="2824" max="2824" width="11.140625" style="4" customWidth="1"/>
    <col min="2825" max="2825" width="14.7109375" style="4" customWidth="1"/>
    <col min="2826" max="2826" width="4.7109375" style="4" customWidth="1"/>
    <col min="2827" max="2827" width="0" style="4" hidden="1" customWidth="1"/>
    <col min="2828" max="2828" width="3.5703125" style="4" customWidth="1"/>
    <col min="2829" max="2829" width="22" style="4" customWidth="1"/>
    <col min="2830" max="2830" width="27.28515625" style="4" customWidth="1"/>
    <col min="2831" max="3073" width="11.140625" style="4"/>
    <col min="3074" max="3074" width="37.7109375" style="4" customWidth="1"/>
    <col min="3075" max="3075" width="57.7109375" style="4" customWidth="1"/>
    <col min="3076" max="3076" width="15.7109375" style="4" customWidth="1"/>
    <col min="3077" max="3077" width="12.7109375" style="4" customWidth="1"/>
    <col min="3078" max="3079" width="13.7109375" style="4" customWidth="1"/>
    <col min="3080" max="3080" width="11.140625" style="4" customWidth="1"/>
    <col min="3081" max="3081" width="14.7109375" style="4" customWidth="1"/>
    <col min="3082" max="3082" width="4.7109375" style="4" customWidth="1"/>
    <col min="3083" max="3083" width="0" style="4" hidden="1" customWidth="1"/>
    <col min="3084" max="3084" width="3.5703125" style="4" customWidth="1"/>
    <col min="3085" max="3085" width="22" style="4" customWidth="1"/>
    <col min="3086" max="3086" width="27.28515625" style="4" customWidth="1"/>
    <col min="3087" max="3329" width="11.140625" style="4"/>
    <col min="3330" max="3330" width="37.7109375" style="4" customWidth="1"/>
    <col min="3331" max="3331" width="57.7109375" style="4" customWidth="1"/>
    <col min="3332" max="3332" width="15.7109375" style="4" customWidth="1"/>
    <col min="3333" max="3333" width="12.7109375" style="4" customWidth="1"/>
    <col min="3334" max="3335" width="13.7109375" style="4" customWidth="1"/>
    <col min="3336" max="3336" width="11.140625" style="4" customWidth="1"/>
    <col min="3337" max="3337" width="14.7109375" style="4" customWidth="1"/>
    <col min="3338" max="3338" width="4.7109375" style="4" customWidth="1"/>
    <col min="3339" max="3339" width="0" style="4" hidden="1" customWidth="1"/>
    <col min="3340" max="3340" width="3.5703125" style="4" customWidth="1"/>
    <col min="3341" max="3341" width="22" style="4" customWidth="1"/>
    <col min="3342" max="3342" width="27.28515625" style="4" customWidth="1"/>
    <col min="3343" max="3585" width="11.140625" style="4"/>
    <col min="3586" max="3586" width="37.7109375" style="4" customWidth="1"/>
    <col min="3587" max="3587" width="57.7109375" style="4" customWidth="1"/>
    <col min="3588" max="3588" width="15.7109375" style="4" customWidth="1"/>
    <col min="3589" max="3589" width="12.7109375" style="4" customWidth="1"/>
    <col min="3590" max="3591" width="13.7109375" style="4" customWidth="1"/>
    <col min="3592" max="3592" width="11.140625" style="4" customWidth="1"/>
    <col min="3593" max="3593" width="14.7109375" style="4" customWidth="1"/>
    <col min="3594" max="3594" width="4.7109375" style="4" customWidth="1"/>
    <col min="3595" max="3595" width="0" style="4" hidden="1" customWidth="1"/>
    <col min="3596" max="3596" width="3.5703125" style="4" customWidth="1"/>
    <col min="3597" max="3597" width="22" style="4" customWidth="1"/>
    <col min="3598" max="3598" width="27.28515625" style="4" customWidth="1"/>
    <col min="3599" max="3841" width="11.140625" style="4"/>
    <col min="3842" max="3842" width="37.7109375" style="4" customWidth="1"/>
    <col min="3843" max="3843" width="57.7109375" style="4" customWidth="1"/>
    <col min="3844" max="3844" width="15.7109375" style="4" customWidth="1"/>
    <col min="3845" max="3845" width="12.7109375" style="4" customWidth="1"/>
    <col min="3846" max="3847" width="13.7109375" style="4" customWidth="1"/>
    <col min="3848" max="3848" width="11.140625" style="4" customWidth="1"/>
    <col min="3849" max="3849" width="14.7109375" style="4" customWidth="1"/>
    <col min="3850" max="3850" width="4.7109375" style="4" customWidth="1"/>
    <col min="3851" max="3851" width="0" style="4" hidden="1" customWidth="1"/>
    <col min="3852" max="3852" width="3.5703125" style="4" customWidth="1"/>
    <col min="3853" max="3853" width="22" style="4" customWidth="1"/>
    <col min="3854" max="3854" width="27.28515625" style="4" customWidth="1"/>
    <col min="3855" max="4097" width="11.140625" style="4"/>
    <col min="4098" max="4098" width="37.7109375" style="4" customWidth="1"/>
    <col min="4099" max="4099" width="57.7109375" style="4" customWidth="1"/>
    <col min="4100" max="4100" width="15.7109375" style="4" customWidth="1"/>
    <col min="4101" max="4101" width="12.7109375" style="4" customWidth="1"/>
    <col min="4102" max="4103" width="13.7109375" style="4" customWidth="1"/>
    <col min="4104" max="4104" width="11.140625" style="4" customWidth="1"/>
    <col min="4105" max="4105" width="14.7109375" style="4" customWidth="1"/>
    <col min="4106" max="4106" width="4.7109375" style="4" customWidth="1"/>
    <col min="4107" max="4107" width="0" style="4" hidden="1" customWidth="1"/>
    <col min="4108" max="4108" width="3.5703125" style="4" customWidth="1"/>
    <col min="4109" max="4109" width="22" style="4" customWidth="1"/>
    <col min="4110" max="4110" width="27.28515625" style="4" customWidth="1"/>
    <col min="4111" max="4353" width="11.140625" style="4"/>
    <col min="4354" max="4354" width="37.7109375" style="4" customWidth="1"/>
    <col min="4355" max="4355" width="57.7109375" style="4" customWidth="1"/>
    <col min="4356" max="4356" width="15.7109375" style="4" customWidth="1"/>
    <col min="4357" max="4357" width="12.7109375" style="4" customWidth="1"/>
    <col min="4358" max="4359" width="13.7109375" style="4" customWidth="1"/>
    <col min="4360" max="4360" width="11.140625" style="4" customWidth="1"/>
    <col min="4361" max="4361" width="14.7109375" style="4" customWidth="1"/>
    <col min="4362" max="4362" width="4.7109375" style="4" customWidth="1"/>
    <col min="4363" max="4363" width="0" style="4" hidden="1" customWidth="1"/>
    <col min="4364" max="4364" width="3.5703125" style="4" customWidth="1"/>
    <col min="4365" max="4365" width="22" style="4" customWidth="1"/>
    <col min="4366" max="4366" width="27.28515625" style="4" customWidth="1"/>
    <col min="4367" max="4609" width="11.140625" style="4"/>
    <col min="4610" max="4610" width="37.7109375" style="4" customWidth="1"/>
    <col min="4611" max="4611" width="57.7109375" style="4" customWidth="1"/>
    <col min="4612" max="4612" width="15.7109375" style="4" customWidth="1"/>
    <col min="4613" max="4613" width="12.7109375" style="4" customWidth="1"/>
    <col min="4614" max="4615" width="13.7109375" style="4" customWidth="1"/>
    <col min="4616" max="4616" width="11.140625" style="4" customWidth="1"/>
    <col min="4617" max="4617" width="14.7109375" style="4" customWidth="1"/>
    <col min="4618" max="4618" width="4.7109375" style="4" customWidth="1"/>
    <col min="4619" max="4619" width="0" style="4" hidden="1" customWidth="1"/>
    <col min="4620" max="4620" width="3.5703125" style="4" customWidth="1"/>
    <col min="4621" max="4621" width="22" style="4" customWidth="1"/>
    <col min="4622" max="4622" width="27.28515625" style="4" customWidth="1"/>
    <col min="4623" max="4865" width="11.140625" style="4"/>
    <col min="4866" max="4866" width="37.7109375" style="4" customWidth="1"/>
    <col min="4867" max="4867" width="57.7109375" style="4" customWidth="1"/>
    <col min="4868" max="4868" width="15.7109375" style="4" customWidth="1"/>
    <col min="4869" max="4869" width="12.7109375" style="4" customWidth="1"/>
    <col min="4870" max="4871" width="13.7109375" style="4" customWidth="1"/>
    <col min="4872" max="4872" width="11.140625" style="4" customWidth="1"/>
    <col min="4873" max="4873" width="14.7109375" style="4" customWidth="1"/>
    <col min="4874" max="4874" width="4.7109375" style="4" customWidth="1"/>
    <col min="4875" max="4875" width="0" style="4" hidden="1" customWidth="1"/>
    <col min="4876" max="4876" width="3.5703125" style="4" customWidth="1"/>
    <col min="4877" max="4877" width="22" style="4" customWidth="1"/>
    <col min="4878" max="4878" width="27.28515625" style="4" customWidth="1"/>
    <col min="4879" max="5121" width="11.140625" style="4"/>
    <col min="5122" max="5122" width="37.7109375" style="4" customWidth="1"/>
    <col min="5123" max="5123" width="57.7109375" style="4" customWidth="1"/>
    <col min="5124" max="5124" width="15.7109375" style="4" customWidth="1"/>
    <col min="5125" max="5125" width="12.7109375" style="4" customWidth="1"/>
    <col min="5126" max="5127" width="13.7109375" style="4" customWidth="1"/>
    <col min="5128" max="5128" width="11.140625" style="4" customWidth="1"/>
    <col min="5129" max="5129" width="14.7109375" style="4" customWidth="1"/>
    <col min="5130" max="5130" width="4.7109375" style="4" customWidth="1"/>
    <col min="5131" max="5131" width="0" style="4" hidden="1" customWidth="1"/>
    <col min="5132" max="5132" width="3.5703125" style="4" customWidth="1"/>
    <col min="5133" max="5133" width="22" style="4" customWidth="1"/>
    <col min="5134" max="5134" width="27.28515625" style="4" customWidth="1"/>
    <col min="5135" max="5377" width="11.140625" style="4"/>
    <col min="5378" max="5378" width="37.7109375" style="4" customWidth="1"/>
    <col min="5379" max="5379" width="57.7109375" style="4" customWidth="1"/>
    <col min="5380" max="5380" width="15.7109375" style="4" customWidth="1"/>
    <col min="5381" max="5381" width="12.7109375" style="4" customWidth="1"/>
    <col min="5382" max="5383" width="13.7109375" style="4" customWidth="1"/>
    <col min="5384" max="5384" width="11.140625" style="4" customWidth="1"/>
    <col min="5385" max="5385" width="14.7109375" style="4" customWidth="1"/>
    <col min="5386" max="5386" width="4.7109375" style="4" customWidth="1"/>
    <col min="5387" max="5387" width="0" style="4" hidden="1" customWidth="1"/>
    <col min="5388" max="5388" width="3.5703125" style="4" customWidth="1"/>
    <col min="5389" max="5389" width="22" style="4" customWidth="1"/>
    <col min="5390" max="5390" width="27.28515625" style="4" customWidth="1"/>
    <col min="5391" max="5633" width="11.140625" style="4"/>
    <col min="5634" max="5634" width="37.7109375" style="4" customWidth="1"/>
    <col min="5635" max="5635" width="57.7109375" style="4" customWidth="1"/>
    <col min="5636" max="5636" width="15.7109375" style="4" customWidth="1"/>
    <col min="5637" max="5637" width="12.7109375" style="4" customWidth="1"/>
    <col min="5638" max="5639" width="13.7109375" style="4" customWidth="1"/>
    <col min="5640" max="5640" width="11.140625" style="4" customWidth="1"/>
    <col min="5641" max="5641" width="14.7109375" style="4" customWidth="1"/>
    <col min="5642" max="5642" width="4.7109375" style="4" customWidth="1"/>
    <col min="5643" max="5643" width="0" style="4" hidden="1" customWidth="1"/>
    <col min="5644" max="5644" width="3.5703125" style="4" customWidth="1"/>
    <col min="5645" max="5645" width="22" style="4" customWidth="1"/>
    <col min="5646" max="5646" width="27.28515625" style="4" customWidth="1"/>
    <col min="5647" max="5889" width="11.140625" style="4"/>
    <col min="5890" max="5890" width="37.7109375" style="4" customWidth="1"/>
    <col min="5891" max="5891" width="57.7109375" style="4" customWidth="1"/>
    <col min="5892" max="5892" width="15.7109375" style="4" customWidth="1"/>
    <col min="5893" max="5893" width="12.7109375" style="4" customWidth="1"/>
    <col min="5894" max="5895" width="13.7109375" style="4" customWidth="1"/>
    <col min="5896" max="5896" width="11.140625" style="4" customWidth="1"/>
    <col min="5897" max="5897" width="14.7109375" style="4" customWidth="1"/>
    <col min="5898" max="5898" width="4.7109375" style="4" customWidth="1"/>
    <col min="5899" max="5899" width="0" style="4" hidden="1" customWidth="1"/>
    <col min="5900" max="5900" width="3.5703125" style="4" customWidth="1"/>
    <col min="5901" max="5901" width="22" style="4" customWidth="1"/>
    <col min="5902" max="5902" width="27.28515625" style="4" customWidth="1"/>
    <col min="5903" max="6145" width="11.140625" style="4"/>
    <col min="6146" max="6146" width="37.7109375" style="4" customWidth="1"/>
    <col min="6147" max="6147" width="57.7109375" style="4" customWidth="1"/>
    <col min="6148" max="6148" width="15.7109375" style="4" customWidth="1"/>
    <col min="6149" max="6149" width="12.7109375" style="4" customWidth="1"/>
    <col min="6150" max="6151" width="13.7109375" style="4" customWidth="1"/>
    <col min="6152" max="6152" width="11.140625" style="4" customWidth="1"/>
    <col min="6153" max="6153" width="14.7109375" style="4" customWidth="1"/>
    <col min="6154" max="6154" width="4.7109375" style="4" customWidth="1"/>
    <col min="6155" max="6155" width="0" style="4" hidden="1" customWidth="1"/>
    <col min="6156" max="6156" width="3.5703125" style="4" customWidth="1"/>
    <col min="6157" max="6157" width="22" style="4" customWidth="1"/>
    <col min="6158" max="6158" width="27.28515625" style="4" customWidth="1"/>
    <col min="6159" max="6401" width="11.140625" style="4"/>
    <col min="6402" max="6402" width="37.7109375" style="4" customWidth="1"/>
    <col min="6403" max="6403" width="57.7109375" style="4" customWidth="1"/>
    <col min="6404" max="6404" width="15.7109375" style="4" customWidth="1"/>
    <col min="6405" max="6405" width="12.7109375" style="4" customWidth="1"/>
    <col min="6406" max="6407" width="13.7109375" style="4" customWidth="1"/>
    <col min="6408" max="6408" width="11.140625" style="4" customWidth="1"/>
    <col min="6409" max="6409" width="14.7109375" style="4" customWidth="1"/>
    <col min="6410" max="6410" width="4.7109375" style="4" customWidth="1"/>
    <col min="6411" max="6411" width="0" style="4" hidden="1" customWidth="1"/>
    <col min="6412" max="6412" width="3.5703125" style="4" customWidth="1"/>
    <col min="6413" max="6413" width="22" style="4" customWidth="1"/>
    <col min="6414" max="6414" width="27.28515625" style="4" customWidth="1"/>
    <col min="6415" max="6657" width="11.140625" style="4"/>
    <col min="6658" max="6658" width="37.7109375" style="4" customWidth="1"/>
    <col min="6659" max="6659" width="57.7109375" style="4" customWidth="1"/>
    <col min="6660" max="6660" width="15.7109375" style="4" customWidth="1"/>
    <col min="6661" max="6661" width="12.7109375" style="4" customWidth="1"/>
    <col min="6662" max="6663" width="13.7109375" style="4" customWidth="1"/>
    <col min="6664" max="6664" width="11.140625" style="4" customWidth="1"/>
    <col min="6665" max="6665" width="14.7109375" style="4" customWidth="1"/>
    <col min="6666" max="6666" width="4.7109375" style="4" customWidth="1"/>
    <col min="6667" max="6667" width="0" style="4" hidden="1" customWidth="1"/>
    <col min="6668" max="6668" width="3.5703125" style="4" customWidth="1"/>
    <col min="6669" max="6669" width="22" style="4" customWidth="1"/>
    <col min="6670" max="6670" width="27.28515625" style="4" customWidth="1"/>
    <col min="6671" max="6913" width="11.140625" style="4"/>
    <col min="6914" max="6914" width="37.7109375" style="4" customWidth="1"/>
    <col min="6915" max="6915" width="57.7109375" style="4" customWidth="1"/>
    <col min="6916" max="6916" width="15.7109375" style="4" customWidth="1"/>
    <col min="6917" max="6917" width="12.7109375" style="4" customWidth="1"/>
    <col min="6918" max="6919" width="13.7109375" style="4" customWidth="1"/>
    <col min="6920" max="6920" width="11.140625" style="4" customWidth="1"/>
    <col min="6921" max="6921" width="14.7109375" style="4" customWidth="1"/>
    <col min="6922" max="6922" width="4.7109375" style="4" customWidth="1"/>
    <col min="6923" max="6923" width="0" style="4" hidden="1" customWidth="1"/>
    <col min="6924" max="6924" width="3.5703125" style="4" customWidth="1"/>
    <col min="6925" max="6925" width="22" style="4" customWidth="1"/>
    <col min="6926" max="6926" width="27.28515625" style="4" customWidth="1"/>
    <col min="6927" max="7169" width="11.140625" style="4"/>
    <col min="7170" max="7170" width="37.7109375" style="4" customWidth="1"/>
    <col min="7171" max="7171" width="57.7109375" style="4" customWidth="1"/>
    <col min="7172" max="7172" width="15.7109375" style="4" customWidth="1"/>
    <col min="7173" max="7173" width="12.7109375" style="4" customWidth="1"/>
    <col min="7174" max="7175" width="13.7109375" style="4" customWidth="1"/>
    <col min="7176" max="7176" width="11.140625" style="4" customWidth="1"/>
    <col min="7177" max="7177" width="14.7109375" style="4" customWidth="1"/>
    <col min="7178" max="7178" width="4.7109375" style="4" customWidth="1"/>
    <col min="7179" max="7179" width="0" style="4" hidden="1" customWidth="1"/>
    <col min="7180" max="7180" width="3.5703125" style="4" customWidth="1"/>
    <col min="7181" max="7181" width="22" style="4" customWidth="1"/>
    <col min="7182" max="7182" width="27.28515625" style="4" customWidth="1"/>
    <col min="7183" max="7425" width="11.140625" style="4"/>
    <col min="7426" max="7426" width="37.7109375" style="4" customWidth="1"/>
    <col min="7427" max="7427" width="57.7109375" style="4" customWidth="1"/>
    <col min="7428" max="7428" width="15.7109375" style="4" customWidth="1"/>
    <col min="7429" max="7429" width="12.7109375" style="4" customWidth="1"/>
    <col min="7430" max="7431" width="13.7109375" style="4" customWidth="1"/>
    <col min="7432" max="7432" width="11.140625" style="4" customWidth="1"/>
    <col min="7433" max="7433" width="14.7109375" style="4" customWidth="1"/>
    <col min="7434" max="7434" width="4.7109375" style="4" customWidth="1"/>
    <col min="7435" max="7435" width="0" style="4" hidden="1" customWidth="1"/>
    <col min="7436" max="7436" width="3.5703125" style="4" customWidth="1"/>
    <col min="7437" max="7437" width="22" style="4" customWidth="1"/>
    <col min="7438" max="7438" width="27.28515625" style="4" customWidth="1"/>
    <col min="7439" max="7681" width="11.140625" style="4"/>
    <col min="7682" max="7682" width="37.7109375" style="4" customWidth="1"/>
    <col min="7683" max="7683" width="57.7109375" style="4" customWidth="1"/>
    <col min="7684" max="7684" width="15.7109375" style="4" customWidth="1"/>
    <col min="7685" max="7685" width="12.7109375" style="4" customWidth="1"/>
    <col min="7686" max="7687" width="13.7109375" style="4" customWidth="1"/>
    <col min="7688" max="7688" width="11.140625" style="4" customWidth="1"/>
    <col min="7689" max="7689" width="14.7109375" style="4" customWidth="1"/>
    <col min="7690" max="7690" width="4.7109375" style="4" customWidth="1"/>
    <col min="7691" max="7691" width="0" style="4" hidden="1" customWidth="1"/>
    <col min="7692" max="7692" width="3.5703125" style="4" customWidth="1"/>
    <col min="7693" max="7693" width="22" style="4" customWidth="1"/>
    <col min="7694" max="7694" width="27.28515625" style="4" customWidth="1"/>
    <col min="7695" max="7937" width="11.140625" style="4"/>
    <col min="7938" max="7938" width="37.7109375" style="4" customWidth="1"/>
    <col min="7939" max="7939" width="57.7109375" style="4" customWidth="1"/>
    <col min="7940" max="7940" width="15.7109375" style="4" customWidth="1"/>
    <col min="7941" max="7941" width="12.7109375" style="4" customWidth="1"/>
    <col min="7942" max="7943" width="13.7109375" style="4" customWidth="1"/>
    <col min="7944" max="7944" width="11.140625" style="4" customWidth="1"/>
    <col min="7945" max="7945" width="14.7109375" style="4" customWidth="1"/>
    <col min="7946" max="7946" width="4.7109375" style="4" customWidth="1"/>
    <col min="7947" max="7947" width="0" style="4" hidden="1" customWidth="1"/>
    <col min="7948" max="7948" width="3.5703125" style="4" customWidth="1"/>
    <col min="7949" max="7949" width="22" style="4" customWidth="1"/>
    <col min="7950" max="7950" width="27.28515625" style="4" customWidth="1"/>
    <col min="7951" max="8193" width="11.140625" style="4"/>
    <col min="8194" max="8194" width="37.7109375" style="4" customWidth="1"/>
    <col min="8195" max="8195" width="57.7109375" style="4" customWidth="1"/>
    <col min="8196" max="8196" width="15.7109375" style="4" customWidth="1"/>
    <col min="8197" max="8197" width="12.7109375" style="4" customWidth="1"/>
    <col min="8198" max="8199" width="13.7109375" style="4" customWidth="1"/>
    <col min="8200" max="8200" width="11.140625" style="4" customWidth="1"/>
    <col min="8201" max="8201" width="14.7109375" style="4" customWidth="1"/>
    <col min="8202" max="8202" width="4.7109375" style="4" customWidth="1"/>
    <col min="8203" max="8203" width="0" style="4" hidden="1" customWidth="1"/>
    <col min="8204" max="8204" width="3.5703125" style="4" customWidth="1"/>
    <col min="8205" max="8205" width="22" style="4" customWidth="1"/>
    <col min="8206" max="8206" width="27.28515625" style="4" customWidth="1"/>
    <col min="8207" max="8449" width="11.140625" style="4"/>
    <col min="8450" max="8450" width="37.7109375" style="4" customWidth="1"/>
    <col min="8451" max="8451" width="57.7109375" style="4" customWidth="1"/>
    <col min="8452" max="8452" width="15.7109375" style="4" customWidth="1"/>
    <col min="8453" max="8453" width="12.7109375" style="4" customWidth="1"/>
    <col min="8454" max="8455" width="13.7109375" style="4" customWidth="1"/>
    <col min="8456" max="8456" width="11.140625" style="4" customWidth="1"/>
    <col min="8457" max="8457" width="14.7109375" style="4" customWidth="1"/>
    <col min="8458" max="8458" width="4.7109375" style="4" customWidth="1"/>
    <col min="8459" max="8459" width="0" style="4" hidden="1" customWidth="1"/>
    <col min="8460" max="8460" width="3.5703125" style="4" customWidth="1"/>
    <col min="8461" max="8461" width="22" style="4" customWidth="1"/>
    <col min="8462" max="8462" width="27.28515625" style="4" customWidth="1"/>
    <col min="8463" max="8705" width="11.140625" style="4"/>
    <col min="8706" max="8706" width="37.7109375" style="4" customWidth="1"/>
    <col min="8707" max="8707" width="57.7109375" style="4" customWidth="1"/>
    <col min="8708" max="8708" width="15.7109375" style="4" customWidth="1"/>
    <col min="8709" max="8709" width="12.7109375" style="4" customWidth="1"/>
    <col min="8710" max="8711" width="13.7109375" style="4" customWidth="1"/>
    <col min="8712" max="8712" width="11.140625" style="4" customWidth="1"/>
    <col min="8713" max="8713" width="14.7109375" style="4" customWidth="1"/>
    <col min="8714" max="8714" width="4.7109375" style="4" customWidth="1"/>
    <col min="8715" max="8715" width="0" style="4" hidden="1" customWidth="1"/>
    <col min="8716" max="8716" width="3.5703125" style="4" customWidth="1"/>
    <col min="8717" max="8717" width="22" style="4" customWidth="1"/>
    <col min="8718" max="8718" width="27.28515625" style="4" customWidth="1"/>
    <col min="8719" max="8961" width="11.140625" style="4"/>
    <col min="8962" max="8962" width="37.7109375" style="4" customWidth="1"/>
    <col min="8963" max="8963" width="57.7109375" style="4" customWidth="1"/>
    <col min="8964" max="8964" width="15.7109375" style="4" customWidth="1"/>
    <col min="8965" max="8965" width="12.7109375" style="4" customWidth="1"/>
    <col min="8966" max="8967" width="13.7109375" style="4" customWidth="1"/>
    <col min="8968" max="8968" width="11.140625" style="4" customWidth="1"/>
    <col min="8969" max="8969" width="14.7109375" style="4" customWidth="1"/>
    <col min="8970" max="8970" width="4.7109375" style="4" customWidth="1"/>
    <col min="8971" max="8971" width="0" style="4" hidden="1" customWidth="1"/>
    <col min="8972" max="8972" width="3.5703125" style="4" customWidth="1"/>
    <col min="8973" max="8973" width="22" style="4" customWidth="1"/>
    <col min="8974" max="8974" width="27.28515625" style="4" customWidth="1"/>
    <col min="8975" max="9217" width="11.140625" style="4"/>
    <col min="9218" max="9218" width="37.7109375" style="4" customWidth="1"/>
    <col min="9219" max="9219" width="57.7109375" style="4" customWidth="1"/>
    <col min="9220" max="9220" width="15.7109375" style="4" customWidth="1"/>
    <col min="9221" max="9221" width="12.7109375" style="4" customWidth="1"/>
    <col min="9222" max="9223" width="13.7109375" style="4" customWidth="1"/>
    <col min="9224" max="9224" width="11.140625" style="4" customWidth="1"/>
    <col min="9225" max="9225" width="14.7109375" style="4" customWidth="1"/>
    <col min="9226" max="9226" width="4.7109375" style="4" customWidth="1"/>
    <col min="9227" max="9227" width="0" style="4" hidden="1" customWidth="1"/>
    <col min="9228" max="9228" width="3.5703125" style="4" customWidth="1"/>
    <col min="9229" max="9229" width="22" style="4" customWidth="1"/>
    <col min="9230" max="9230" width="27.28515625" style="4" customWidth="1"/>
    <col min="9231" max="9473" width="11.140625" style="4"/>
    <col min="9474" max="9474" width="37.7109375" style="4" customWidth="1"/>
    <col min="9475" max="9475" width="57.7109375" style="4" customWidth="1"/>
    <col min="9476" max="9476" width="15.7109375" style="4" customWidth="1"/>
    <col min="9477" max="9477" width="12.7109375" style="4" customWidth="1"/>
    <col min="9478" max="9479" width="13.7109375" style="4" customWidth="1"/>
    <col min="9480" max="9480" width="11.140625" style="4" customWidth="1"/>
    <col min="9481" max="9481" width="14.7109375" style="4" customWidth="1"/>
    <col min="9482" max="9482" width="4.7109375" style="4" customWidth="1"/>
    <col min="9483" max="9483" width="0" style="4" hidden="1" customWidth="1"/>
    <col min="9484" max="9484" width="3.5703125" style="4" customWidth="1"/>
    <col min="9485" max="9485" width="22" style="4" customWidth="1"/>
    <col min="9486" max="9486" width="27.28515625" style="4" customWidth="1"/>
    <col min="9487" max="9729" width="11.140625" style="4"/>
    <col min="9730" max="9730" width="37.7109375" style="4" customWidth="1"/>
    <col min="9731" max="9731" width="57.7109375" style="4" customWidth="1"/>
    <col min="9732" max="9732" width="15.7109375" style="4" customWidth="1"/>
    <col min="9733" max="9733" width="12.7109375" style="4" customWidth="1"/>
    <col min="9734" max="9735" width="13.7109375" style="4" customWidth="1"/>
    <col min="9736" max="9736" width="11.140625" style="4" customWidth="1"/>
    <col min="9737" max="9737" width="14.7109375" style="4" customWidth="1"/>
    <col min="9738" max="9738" width="4.7109375" style="4" customWidth="1"/>
    <col min="9739" max="9739" width="0" style="4" hidden="1" customWidth="1"/>
    <col min="9740" max="9740" width="3.5703125" style="4" customWidth="1"/>
    <col min="9741" max="9741" width="22" style="4" customWidth="1"/>
    <col min="9742" max="9742" width="27.28515625" style="4" customWidth="1"/>
    <col min="9743" max="9985" width="11.140625" style="4"/>
    <col min="9986" max="9986" width="37.7109375" style="4" customWidth="1"/>
    <col min="9987" max="9987" width="57.7109375" style="4" customWidth="1"/>
    <col min="9988" max="9988" width="15.7109375" style="4" customWidth="1"/>
    <col min="9989" max="9989" width="12.7109375" style="4" customWidth="1"/>
    <col min="9990" max="9991" width="13.7109375" style="4" customWidth="1"/>
    <col min="9992" max="9992" width="11.140625" style="4" customWidth="1"/>
    <col min="9993" max="9993" width="14.7109375" style="4" customWidth="1"/>
    <col min="9994" max="9994" width="4.7109375" style="4" customWidth="1"/>
    <col min="9995" max="9995" width="0" style="4" hidden="1" customWidth="1"/>
    <col min="9996" max="9996" width="3.5703125" style="4" customWidth="1"/>
    <col min="9997" max="9997" width="22" style="4" customWidth="1"/>
    <col min="9998" max="9998" width="27.28515625" style="4" customWidth="1"/>
    <col min="9999" max="10241" width="11.140625" style="4"/>
    <col min="10242" max="10242" width="37.7109375" style="4" customWidth="1"/>
    <col min="10243" max="10243" width="57.7109375" style="4" customWidth="1"/>
    <col min="10244" max="10244" width="15.7109375" style="4" customWidth="1"/>
    <col min="10245" max="10245" width="12.7109375" style="4" customWidth="1"/>
    <col min="10246" max="10247" width="13.7109375" style="4" customWidth="1"/>
    <col min="10248" max="10248" width="11.140625" style="4" customWidth="1"/>
    <col min="10249" max="10249" width="14.7109375" style="4" customWidth="1"/>
    <col min="10250" max="10250" width="4.7109375" style="4" customWidth="1"/>
    <col min="10251" max="10251" width="0" style="4" hidden="1" customWidth="1"/>
    <col min="10252" max="10252" width="3.5703125" style="4" customWidth="1"/>
    <col min="10253" max="10253" width="22" style="4" customWidth="1"/>
    <col min="10254" max="10254" width="27.28515625" style="4" customWidth="1"/>
    <col min="10255" max="10497" width="11.140625" style="4"/>
    <col min="10498" max="10498" width="37.7109375" style="4" customWidth="1"/>
    <col min="10499" max="10499" width="57.7109375" style="4" customWidth="1"/>
    <col min="10500" max="10500" width="15.7109375" style="4" customWidth="1"/>
    <col min="10501" max="10501" width="12.7109375" style="4" customWidth="1"/>
    <col min="10502" max="10503" width="13.7109375" style="4" customWidth="1"/>
    <col min="10504" max="10504" width="11.140625" style="4" customWidth="1"/>
    <col min="10505" max="10505" width="14.7109375" style="4" customWidth="1"/>
    <col min="10506" max="10506" width="4.7109375" style="4" customWidth="1"/>
    <col min="10507" max="10507" width="0" style="4" hidden="1" customWidth="1"/>
    <col min="10508" max="10508" width="3.5703125" style="4" customWidth="1"/>
    <col min="10509" max="10509" width="22" style="4" customWidth="1"/>
    <col min="10510" max="10510" width="27.28515625" style="4" customWidth="1"/>
    <col min="10511" max="10753" width="11.140625" style="4"/>
    <col min="10754" max="10754" width="37.7109375" style="4" customWidth="1"/>
    <col min="10755" max="10755" width="57.7109375" style="4" customWidth="1"/>
    <col min="10756" max="10756" width="15.7109375" style="4" customWidth="1"/>
    <col min="10757" max="10757" width="12.7109375" style="4" customWidth="1"/>
    <col min="10758" max="10759" width="13.7109375" style="4" customWidth="1"/>
    <col min="10760" max="10760" width="11.140625" style="4" customWidth="1"/>
    <col min="10761" max="10761" width="14.7109375" style="4" customWidth="1"/>
    <col min="10762" max="10762" width="4.7109375" style="4" customWidth="1"/>
    <col min="10763" max="10763" width="0" style="4" hidden="1" customWidth="1"/>
    <col min="10764" max="10764" width="3.5703125" style="4" customWidth="1"/>
    <col min="10765" max="10765" width="22" style="4" customWidth="1"/>
    <col min="10766" max="10766" width="27.28515625" style="4" customWidth="1"/>
    <col min="10767" max="11009" width="11.140625" style="4"/>
    <col min="11010" max="11010" width="37.7109375" style="4" customWidth="1"/>
    <col min="11011" max="11011" width="57.7109375" style="4" customWidth="1"/>
    <col min="11012" max="11012" width="15.7109375" style="4" customWidth="1"/>
    <col min="11013" max="11013" width="12.7109375" style="4" customWidth="1"/>
    <col min="11014" max="11015" width="13.7109375" style="4" customWidth="1"/>
    <col min="11016" max="11016" width="11.140625" style="4" customWidth="1"/>
    <col min="11017" max="11017" width="14.7109375" style="4" customWidth="1"/>
    <col min="11018" max="11018" width="4.7109375" style="4" customWidth="1"/>
    <col min="11019" max="11019" width="0" style="4" hidden="1" customWidth="1"/>
    <col min="11020" max="11020" width="3.5703125" style="4" customWidth="1"/>
    <col min="11021" max="11021" width="22" style="4" customWidth="1"/>
    <col min="11022" max="11022" width="27.28515625" style="4" customWidth="1"/>
    <col min="11023" max="11265" width="11.140625" style="4"/>
    <col min="11266" max="11266" width="37.7109375" style="4" customWidth="1"/>
    <col min="11267" max="11267" width="57.7109375" style="4" customWidth="1"/>
    <col min="11268" max="11268" width="15.7109375" style="4" customWidth="1"/>
    <col min="11269" max="11269" width="12.7109375" style="4" customWidth="1"/>
    <col min="11270" max="11271" width="13.7109375" style="4" customWidth="1"/>
    <col min="11272" max="11272" width="11.140625" style="4" customWidth="1"/>
    <col min="11273" max="11273" width="14.7109375" style="4" customWidth="1"/>
    <col min="11274" max="11274" width="4.7109375" style="4" customWidth="1"/>
    <col min="11275" max="11275" width="0" style="4" hidden="1" customWidth="1"/>
    <col min="11276" max="11276" width="3.5703125" style="4" customWidth="1"/>
    <col min="11277" max="11277" width="22" style="4" customWidth="1"/>
    <col min="11278" max="11278" width="27.28515625" style="4" customWidth="1"/>
    <col min="11279" max="11521" width="11.140625" style="4"/>
    <col min="11522" max="11522" width="37.7109375" style="4" customWidth="1"/>
    <col min="11523" max="11523" width="57.7109375" style="4" customWidth="1"/>
    <col min="11524" max="11524" width="15.7109375" style="4" customWidth="1"/>
    <col min="11525" max="11525" width="12.7109375" style="4" customWidth="1"/>
    <col min="11526" max="11527" width="13.7109375" style="4" customWidth="1"/>
    <col min="11528" max="11528" width="11.140625" style="4" customWidth="1"/>
    <col min="11529" max="11529" width="14.7109375" style="4" customWidth="1"/>
    <col min="11530" max="11530" width="4.7109375" style="4" customWidth="1"/>
    <col min="11531" max="11531" width="0" style="4" hidden="1" customWidth="1"/>
    <col min="11532" max="11532" width="3.5703125" style="4" customWidth="1"/>
    <col min="11533" max="11533" width="22" style="4" customWidth="1"/>
    <col min="11534" max="11534" width="27.28515625" style="4" customWidth="1"/>
    <col min="11535" max="11777" width="11.140625" style="4"/>
    <col min="11778" max="11778" width="37.7109375" style="4" customWidth="1"/>
    <col min="11779" max="11779" width="57.7109375" style="4" customWidth="1"/>
    <col min="11780" max="11780" width="15.7109375" style="4" customWidth="1"/>
    <col min="11781" max="11781" width="12.7109375" style="4" customWidth="1"/>
    <col min="11782" max="11783" width="13.7109375" style="4" customWidth="1"/>
    <col min="11784" max="11784" width="11.140625" style="4" customWidth="1"/>
    <col min="11785" max="11785" width="14.7109375" style="4" customWidth="1"/>
    <col min="11786" max="11786" width="4.7109375" style="4" customWidth="1"/>
    <col min="11787" max="11787" width="0" style="4" hidden="1" customWidth="1"/>
    <col min="11788" max="11788" width="3.5703125" style="4" customWidth="1"/>
    <col min="11789" max="11789" width="22" style="4" customWidth="1"/>
    <col min="11790" max="11790" width="27.28515625" style="4" customWidth="1"/>
    <col min="11791" max="12033" width="11.140625" style="4"/>
    <col min="12034" max="12034" width="37.7109375" style="4" customWidth="1"/>
    <col min="12035" max="12035" width="57.7109375" style="4" customWidth="1"/>
    <col min="12036" max="12036" width="15.7109375" style="4" customWidth="1"/>
    <col min="12037" max="12037" width="12.7109375" style="4" customWidth="1"/>
    <col min="12038" max="12039" width="13.7109375" style="4" customWidth="1"/>
    <col min="12040" max="12040" width="11.140625" style="4" customWidth="1"/>
    <col min="12041" max="12041" width="14.7109375" style="4" customWidth="1"/>
    <col min="12042" max="12042" width="4.7109375" style="4" customWidth="1"/>
    <col min="12043" max="12043" width="0" style="4" hidden="1" customWidth="1"/>
    <col min="12044" max="12044" width="3.5703125" style="4" customWidth="1"/>
    <col min="12045" max="12045" width="22" style="4" customWidth="1"/>
    <col min="12046" max="12046" width="27.28515625" style="4" customWidth="1"/>
    <col min="12047" max="12289" width="11.140625" style="4"/>
    <col min="12290" max="12290" width="37.7109375" style="4" customWidth="1"/>
    <col min="12291" max="12291" width="57.7109375" style="4" customWidth="1"/>
    <col min="12292" max="12292" width="15.7109375" style="4" customWidth="1"/>
    <col min="12293" max="12293" width="12.7109375" style="4" customWidth="1"/>
    <col min="12294" max="12295" width="13.7109375" style="4" customWidth="1"/>
    <col min="12296" max="12296" width="11.140625" style="4" customWidth="1"/>
    <col min="12297" max="12297" width="14.7109375" style="4" customWidth="1"/>
    <col min="12298" max="12298" width="4.7109375" style="4" customWidth="1"/>
    <col min="12299" max="12299" width="0" style="4" hidden="1" customWidth="1"/>
    <col min="12300" max="12300" width="3.5703125" style="4" customWidth="1"/>
    <col min="12301" max="12301" width="22" style="4" customWidth="1"/>
    <col min="12302" max="12302" width="27.28515625" style="4" customWidth="1"/>
    <col min="12303" max="12545" width="11.140625" style="4"/>
    <col min="12546" max="12546" width="37.7109375" style="4" customWidth="1"/>
    <col min="12547" max="12547" width="57.7109375" style="4" customWidth="1"/>
    <col min="12548" max="12548" width="15.7109375" style="4" customWidth="1"/>
    <col min="12549" max="12549" width="12.7109375" style="4" customWidth="1"/>
    <col min="12550" max="12551" width="13.7109375" style="4" customWidth="1"/>
    <col min="12552" max="12552" width="11.140625" style="4" customWidth="1"/>
    <col min="12553" max="12553" width="14.7109375" style="4" customWidth="1"/>
    <col min="12554" max="12554" width="4.7109375" style="4" customWidth="1"/>
    <col min="12555" max="12555" width="0" style="4" hidden="1" customWidth="1"/>
    <col min="12556" max="12556" width="3.5703125" style="4" customWidth="1"/>
    <col min="12557" max="12557" width="22" style="4" customWidth="1"/>
    <col min="12558" max="12558" width="27.28515625" style="4" customWidth="1"/>
    <col min="12559" max="12801" width="11.140625" style="4"/>
    <col min="12802" max="12802" width="37.7109375" style="4" customWidth="1"/>
    <col min="12803" max="12803" width="57.7109375" style="4" customWidth="1"/>
    <col min="12804" max="12804" width="15.7109375" style="4" customWidth="1"/>
    <col min="12805" max="12805" width="12.7109375" style="4" customWidth="1"/>
    <col min="12806" max="12807" width="13.7109375" style="4" customWidth="1"/>
    <col min="12808" max="12808" width="11.140625" style="4" customWidth="1"/>
    <col min="12809" max="12809" width="14.7109375" style="4" customWidth="1"/>
    <col min="12810" max="12810" width="4.7109375" style="4" customWidth="1"/>
    <col min="12811" max="12811" width="0" style="4" hidden="1" customWidth="1"/>
    <col min="12812" max="12812" width="3.5703125" style="4" customWidth="1"/>
    <col min="12813" max="12813" width="22" style="4" customWidth="1"/>
    <col min="12814" max="12814" width="27.28515625" style="4" customWidth="1"/>
    <col min="12815" max="13057" width="11.140625" style="4"/>
    <col min="13058" max="13058" width="37.7109375" style="4" customWidth="1"/>
    <col min="13059" max="13059" width="57.7109375" style="4" customWidth="1"/>
    <col min="13060" max="13060" width="15.7109375" style="4" customWidth="1"/>
    <col min="13061" max="13061" width="12.7109375" style="4" customWidth="1"/>
    <col min="13062" max="13063" width="13.7109375" style="4" customWidth="1"/>
    <col min="13064" max="13064" width="11.140625" style="4" customWidth="1"/>
    <col min="13065" max="13065" width="14.7109375" style="4" customWidth="1"/>
    <col min="13066" max="13066" width="4.7109375" style="4" customWidth="1"/>
    <col min="13067" max="13067" width="0" style="4" hidden="1" customWidth="1"/>
    <col min="13068" max="13068" width="3.5703125" style="4" customWidth="1"/>
    <col min="13069" max="13069" width="22" style="4" customWidth="1"/>
    <col min="13070" max="13070" width="27.28515625" style="4" customWidth="1"/>
    <col min="13071" max="13313" width="11.140625" style="4"/>
    <col min="13314" max="13314" width="37.7109375" style="4" customWidth="1"/>
    <col min="13315" max="13315" width="57.7109375" style="4" customWidth="1"/>
    <col min="13316" max="13316" width="15.7109375" style="4" customWidth="1"/>
    <col min="13317" max="13317" width="12.7109375" style="4" customWidth="1"/>
    <col min="13318" max="13319" width="13.7109375" style="4" customWidth="1"/>
    <col min="13320" max="13320" width="11.140625" style="4" customWidth="1"/>
    <col min="13321" max="13321" width="14.7109375" style="4" customWidth="1"/>
    <col min="13322" max="13322" width="4.7109375" style="4" customWidth="1"/>
    <col min="13323" max="13323" width="0" style="4" hidden="1" customWidth="1"/>
    <col min="13324" max="13324" width="3.5703125" style="4" customWidth="1"/>
    <col min="13325" max="13325" width="22" style="4" customWidth="1"/>
    <col min="13326" max="13326" width="27.28515625" style="4" customWidth="1"/>
    <col min="13327" max="13569" width="11.140625" style="4"/>
    <col min="13570" max="13570" width="37.7109375" style="4" customWidth="1"/>
    <col min="13571" max="13571" width="57.7109375" style="4" customWidth="1"/>
    <col min="13572" max="13572" width="15.7109375" style="4" customWidth="1"/>
    <col min="13573" max="13573" width="12.7109375" style="4" customWidth="1"/>
    <col min="13574" max="13575" width="13.7109375" style="4" customWidth="1"/>
    <col min="13576" max="13576" width="11.140625" style="4" customWidth="1"/>
    <col min="13577" max="13577" width="14.7109375" style="4" customWidth="1"/>
    <col min="13578" max="13578" width="4.7109375" style="4" customWidth="1"/>
    <col min="13579" max="13579" width="0" style="4" hidden="1" customWidth="1"/>
    <col min="13580" max="13580" width="3.5703125" style="4" customWidth="1"/>
    <col min="13581" max="13581" width="22" style="4" customWidth="1"/>
    <col min="13582" max="13582" width="27.28515625" style="4" customWidth="1"/>
    <col min="13583" max="13825" width="11.140625" style="4"/>
    <col min="13826" max="13826" width="37.7109375" style="4" customWidth="1"/>
    <col min="13827" max="13827" width="57.7109375" style="4" customWidth="1"/>
    <col min="13828" max="13828" width="15.7109375" style="4" customWidth="1"/>
    <col min="13829" max="13829" width="12.7109375" style="4" customWidth="1"/>
    <col min="13830" max="13831" width="13.7109375" style="4" customWidth="1"/>
    <col min="13832" max="13832" width="11.140625" style="4" customWidth="1"/>
    <col min="13833" max="13833" width="14.7109375" style="4" customWidth="1"/>
    <col min="13834" max="13834" width="4.7109375" style="4" customWidth="1"/>
    <col min="13835" max="13835" width="0" style="4" hidden="1" customWidth="1"/>
    <col min="13836" max="13836" width="3.5703125" style="4" customWidth="1"/>
    <col min="13837" max="13837" width="22" style="4" customWidth="1"/>
    <col min="13838" max="13838" width="27.28515625" style="4" customWidth="1"/>
    <col min="13839" max="14081" width="11.140625" style="4"/>
    <col min="14082" max="14082" width="37.7109375" style="4" customWidth="1"/>
    <col min="14083" max="14083" width="57.7109375" style="4" customWidth="1"/>
    <col min="14084" max="14084" width="15.7109375" style="4" customWidth="1"/>
    <col min="14085" max="14085" width="12.7109375" style="4" customWidth="1"/>
    <col min="14086" max="14087" width="13.7109375" style="4" customWidth="1"/>
    <col min="14088" max="14088" width="11.140625" style="4" customWidth="1"/>
    <col min="14089" max="14089" width="14.7109375" style="4" customWidth="1"/>
    <col min="14090" max="14090" width="4.7109375" style="4" customWidth="1"/>
    <col min="14091" max="14091" width="0" style="4" hidden="1" customWidth="1"/>
    <col min="14092" max="14092" width="3.5703125" style="4" customWidth="1"/>
    <col min="14093" max="14093" width="22" style="4" customWidth="1"/>
    <col min="14094" max="14094" width="27.28515625" style="4" customWidth="1"/>
    <col min="14095" max="14337" width="11.140625" style="4"/>
    <col min="14338" max="14338" width="37.7109375" style="4" customWidth="1"/>
    <col min="14339" max="14339" width="57.7109375" style="4" customWidth="1"/>
    <col min="14340" max="14340" width="15.7109375" style="4" customWidth="1"/>
    <col min="14341" max="14341" width="12.7109375" style="4" customWidth="1"/>
    <col min="14342" max="14343" width="13.7109375" style="4" customWidth="1"/>
    <col min="14344" max="14344" width="11.140625" style="4" customWidth="1"/>
    <col min="14345" max="14345" width="14.7109375" style="4" customWidth="1"/>
    <col min="14346" max="14346" width="4.7109375" style="4" customWidth="1"/>
    <col min="14347" max="14347" width="0" style="4" hidden="1" customWidth="1"/>
    <col min="14348" max="14348" width="3.5703125" style="4" customWidth="1"/>
    <col min="14349" max="14349" width="22" style="4" customWidth="1"/>
    <col min="14350" max="14350" width="27.28515625" style="4" customWidth="1"/>
    <col min="14351" max="14593" width="11.140625" style="4"/>
    <col min="14594" max="14594" width="37.7109375" style="4" customWidth="1"/>
    <col min="14595" max="14595" width="57.7109375" style="4" customWidth="1"/>
    <col min="14596" max="14596" width="15.7109375" style="4" customWidth="1"/>
    <col min="14597" max="14597" width="12.7109375" style="4" customWidth="1"/>
    <col min="14598" max="14599" width="13.7109375" style="4" customWidth="1"/>
    <col min="14600" max="14600" width="11.140625" style="4" customWidth="1"/>
    <col min="14601" max="14601" width="14.7109375" style="4" customWidth="1"/>
    <col min="14602" max="14602" width="4.7109375" style="4" customWidth="1"/>
    <col min="14603" max="14603" width="0" style="4" hidden="1" customWidth="1"/>
    <col min="14604" max="14604" width="3.5703125" style="4" customWidth="1"/>
    <col min="14605" max="14605" width="22" style="4" customWidth="1"/>
    <col min="14606" max="14606" width="27.28515625" style="4" customWidth="1"/>
    <col min="14607" max="14849" width="11.140625" style="4"/>
    <col min="14850" max="14850" width="37.7109375" style="4" customWidth="1"/>
    <col min="14851" max="14851" width="57.7109375" style="4" customWidth="1"/>
    <col min="14852" max="14852" width="15.7109375" style="4" customWidth="1"/>
    <col min="14853" max="14853" width="12.7109375" style="4" customWidth="1"/>
    <col min="14854" max="14855" width="13.7109375" style="4" customWidth="1"/>
    <col min="14856" max="14856" width="11.140625" style="4" customWidth="1"/>
    <col min="14857" max="14857" width="14.7109375" style="4" customWidth="1"/>
    <col min="14858" max="14858" width="4.7109375" style="4" customWidth="1"/>
    <col min="14859" max="14859" width="0" style="4" hidden="1" customWidth="1"/>
    <col min="14860" max="14860" width="3.5703125" style="4" customWidth="1"/>
    <col min="14861" max="14861" width="22" style="4" customWidth="1"/>
    <col min="14862" max="14862" width="27.28515625" style="4" customWidth="1"/>
    <col min="14863" max="15105" width="11.140625" style="4"/>
    <col min="15106" max="15106" width="37.7109375" style="4" customWidth="1"/>
    <col min="15107" max="15107" width="57.7109375" style="4" customWidth="1"/>
    <col min="15108" max="15108" width="15.7109375" style="4" customWidth="1"/>
    <col min="15109" max="15109" width="12.7109375" style="4" customWidth="1"/>
    <col min="15110" max="15111" width="13.7109375" style="4" customWidth="1"/>
    <col min="15112" max="15112" width="11.140625" style="4" customWidth="1"/>
    <col min="15113" max="15113" width="14.7109375" style="4" customWidth="1"/>
    <col min="15114" max="15114" width="4.7109375" style="4" customWidth="1"/>
    <col min="15115" max="15115" width="0" style="4" hidden="1" customWidth="1"/>
    <col min="15116" max="15116" width="3.5703125" style="4" customWidth="1"/>
    <col min="15117" max="15117" width="22" style="4" customWidth="1"/>
    <col min="15118" max="15118" width="27.28515625" style="4" customWidth="1"/>
    <col min="15119" max="15361" width="11.140625" style="4"/>
    <col min="15362" max="15362" width="37.7109375" style="4" customWidth="1"/>
    <col min="15363" max="15363" width="57.7109375" style="4" customWidth="1"/>
    <col min="15364" max="15364" width="15.7109375" style="4" customWidth="1"/>
    <col min="15365" max="15365" width="12.7109375" style="4" customWidth="1"/>
    <col min="15366" max="15367" width="13.7109375" style="4" customWidth="1"/>
    <col min="15368" max="15368" width="11.140625" style="4" customWidth="1"/>
    <col min="15369" max="15369" width="14.7109375" style="4" customWidth="1"/>
    <col min="15370" max="15370" width="4.7109375" style="4" customWidth="1"/>
    <col min="15371" max="15371" width="0" style="4" hidden="1" customWidth="1"/>
    <col min="15372" max="15372" width="3.5703125" style="4" customWidth="1"/>
    <col min="15373" max="15373" width="22" style="4" customWidth="1"/>
    <col min="15374" max="15374" width="27.28515625" style="4" customWidth="1"/>
    <col min="15375" max="15617" width="11.140625" style="4"/>
    <col min="15618" max="15618" width="37.7109375" style="4" customWidth="1"/>
    <col min="15619" max="15619" width="57.7109375" style="4" customWidth="1"/>
    <col min="15620" max="15620" width="15.7109375" style="4" customWidth="1"/>
    <col min="15621" max="15621" width="12.7109375" style="4" customWidth="1"/>
    <col min="15622" max="15623" width="13.7109375" style="4" customWidth="1"/>
    <col min="15624" max="15624" width="11.140625" style="4" customWidth="1"/>
    <col min="15625" max="15625" width="14.7109375" style="4" customWidth="1"/>
    <col min="15626" max="15626" width="4.7109375" style="4" customWidth="1"/>
    <col min="15627" max="15627" width="0" style="4" hidden="1" customWidth="1"/>
    <col min="15628" max="15628" width="3.5703125" style="4" customWidth="1"/>
    <col min="15629" max="15629" width="22" style="4" customWidth="1"/>
    <col min="15630" max="15630" width="27.28515625" style="4" customWidth="1"/>
    <col min="15631" max="15873" width="11.140625" style="4"/>
    <col min="15874" max="15874" width="37.7109375" style="4" customWidth="1"/>
    <col min="15875" max="15875" width="57.7109375" style="4" customWidth="1"/>
    <col min="15876" max="15876" width="15.7109375" style="4" customWidth="1"/>
    <col min="15877" max="15877" width="12.7109375" style="4" customWidth="1"/>
    <col min="15878" max="15879" width="13.7109375" style="4" customWidth="1"/>
    <col min="15880" max="15880" width="11.140625" style="4" customWidth="1"/>
    <col min="15881" max="15881" width="14.7109375" style="4" customWidth="1"/>
    <col min="15882" max="15882" width="4.7109375" style="4" customWidth="1"/>
    <col min="15883" max="15883" width="0" style="4" hidden="1" customWidth="1"/>
    <col min="15884" max="15884" width="3.5703125" style="4" customWidth="1"/>
    <col min="15885" max="15885" width="22" style="4" customWidth="1"/>
    <col min="15886" max="15886" width="27.28515625" style="4" customWidth="1"/>
    <col min="15887" max="16129" width="11.140625" style="4"/>
    <col min="16130" max="16130" width="37.7109375" style="4" customWidth="1"/>
    <col min="16131" max="16131" width="57.7109375" style="4" customWidth="1"/>
    <col min="16132" max="16132" width="15.7109375" style="4" customWidth="1"/>
    <col min="16133" max="16133" width="12.7109375" style="4" customWidth="1"/>
    <col min="16134" max="16135" width="13.7109375" style="4" customWidth="1"/>
    <col min="16136" max="16136" width="11.140625" style="4" customWidth="1"/>
    <col min="16137" max="16137" width="14.7109375" style="4" customWidth="1"/>
    <col min="16138" max="16138" width="4.7109375" style="4" customWidth="1"/>
    <col min="16139" max="16139" width="0" style="4" hidden="1" customWidth="1"/>
    <col min="16140" max="16140" width="3.5703125" style="4" customWidth="1"/>
    <col min="16141" max="16141" width="22" style="4" customWidth="1"/>
    <col min="16142" max="16142" width="27.28515625" style="4" customWidth="1"/>
    <col min="16143" max="16384" width="11.140625" style="4"/>
  </cols>
  <sheetData>
    <row r="1" spans="1:14" ht="50.1" customHeight="1">
      <c r="A1" s="98" t="s">
        <v>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4" ht="20.100000000000001" customHeight="1">
      <c r="A2" s="99" t="s">
        <v>27</v>
      </c>
      <c r="B2" s="10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6"/>
      <c r="L2" s="107"/>
      <c r="M2" s="126" t="s">
        <v>51</v>
      </c>
      <c r="N2" s="6"/>
    </row>
    <row r="3" spans="1:14" ht="20.100000000000001" customHeight="1">
      <c r="A3" s="100"/>
      <c r="B3" s="102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93" t="s">
        <v>52</v>
      </c>
      <c r="M3" s="127"/>
      <c r="N3" s="6"/>
    </row>
    <row r="4" spans="1:14" s="14" customFormat="1" ht="20.100000000000001" customHeight="1">
      <c r="A4" s="94" t="s">
        <v>16</v>
      </c>
      <c r="B4" s="86" t="s">
        <v>5</v>
      </c>
      <c r="C4" s="19">
        <v>1.93</v>
      </c>
      <c r="D4" s="19">
        <v>1.93</v>
      </c>
      <c r="E4" s="19">
        <v>3.27</v>
      </c>
      <c r="F4" s="19">
        <v>3.64</v>
      </c>
      <c r="G4" s="19">
        <v>3.72</v>
      </c>
      <c r="H4" s="19">
        <v>3.84</v>
      </c>
      <c r="I4" s="19">
        <v>4.03</v>
      </c>
      <c r="J4" s="49">
        <v>4.51</v>
      </c>
      <c r="K4" s="49">
        <v>4.6100000000000003</v>
      </c>
      <c r="L4" s="74">
        <v>4.8099999999999996</v>
      </c>
      <c r="M4" s="26">
        <f>+((K4/J4)-1)</f>
        <v>2.2172949002217335E-2</v>
      </c>
      <c r="N4" s="13"/>
    </row>
    <row r="5" spans="1:14" s="14" customFormat="1" ht="20.100000000000001" customHeight="1">
      <c r="A5" s="96"/>
      <c r="B5" s="73" t="s">
        <v>6</v>
      </c>
      <c r="C5" s="20">
        <v>2.2000000000000002</v>
      </c>
      <c r="D5" s="20">
        <v>2.2000000000000002</v>
      </c>
      <c r="E5" s="20">
        <v>2.4500000000000002</v>
      </c>
      <c r="F5" s="20">
        <v>2.62</v>
      </c>
      <c r="G5" s="20">
        <v>3.1</v>
      </c>
      <c r="H5" s="20">
        <v>3.84</v>
      </c>
      <c r="I5" s="20">
        <v>4.03</v>
      </c>
      <c r="J5" s="20">
        <v>4.3099999999999996</v>
      </c>
      <c r="K5" s="125"/>
      <c r="L5" s="125"/>
      <c r="M5" s="128"/>
      <c r="N5" s="13"/>
    </row>
    <row r="6" spans="1:14" s="14" customFormat="1" ht="20.100000000000001" customHeight="1">
      <c r="A6" s="95"/>
      <c r="B6" s="123" t="s">
        <v>50</v>
      </c>
      <c r="C6" s="124"/>
      <c r="D6" s="124"/>
      <c r="E6" s="124"/>
      <c r="F6" s="124"/>
      <c r="G6" s="124"/>
      <c r="H6" s="124"/>
      <c r="I6" s="124"/>
      <c r="J6" s="124"/>
      <c r="K6" s="74">
        <v>4.6100000000000003</v>
      </c>
      <c r="L6" s="74">
        <v>4.8099999999999996</v>
      </c>
      <c r="M6" s="26">
        <f>+((K6/J5)-1)</f>
        <v>6.9605568445475718E-2</v>
      </c>
      <c r="N6" s="13"/>
    </row>
    <row r="7" spans="1:14" ht="20.100000000000001" customHeight="1">
      <c r="A7" s="96" t="s">
        <v>44</v>
      </c>
      <c r="B7" s="87" t="s">
        <v>5</v>
      </c>
      <c r="C7" s="20">
        <v>2.89</v>
      </c>
      <c r="D7" s="20">
        <v>2.89</v>
      </c>
      <c r="E7" s="20">
        <v>2.4500000000000002</v>
      </c>
      <c r="F7" s="20">
        <v>2.62</v>
      </c>
      <c r="G7" s="20">
        <v>2.98</v>
      </c>
      <c r="H7" s="20">
        <v>3.01</v>
      </c>
      <c r="I7" s="20">
        <v>3.21</v>
      </c>
      <c r="J7" s="74">
        <v>3.76</v>
      </c>
      <c r="K7" s="74">
        <v>3.92</v>
      </c>
      <c r="L7" s="74">
        <v>4.2300000000000004</v>
      </c>
      <c r="M7" s="54">
        <f>+((J7/C7)-1)</f>
        <v>0.30103806228373697</v>
      </c>
      <c r="N7" s="7" t="s">
        <v>3</v>
      </c>
    </row>
    <row r="8" spans="1:14" ht="20.100000000000001" customHeight="1">
      <c r="A8" s="96"/>
      <c r="B8" s="76" t="s">
        <v>6</v>
      </c>
      <c r="C8" s="21">
        <v>2.2000000000000002</v>
      </c>
      <c r="D8" s="21">
        <v>2.2000000000000002</v>
      </c>
      <c r="E8" s="21">
        <v>2.4500000000000002</v>
      </c>
      <c r="F8" s="21">
        <v>2.62</v>
      </c>
      <c r="G8" s="21">
        <v>2.98</v>
      </c>
      <c r="H8" s="21">
        <v>3.01</v>
      </c>
      <c r="I8" s="21">
        <v>3.21</v>
      </c>
      <c r="J8" s="21">
        <v>3.46</v>
      </c>
      <c r="K8" s="124"/>
      <c r="L8" s="124"/>
      <c r="M8" s="129"/>
      <c r="N8" s="7"/>
    </row>
    <row r="9" spans="1:14" ht="26.25" customHeight="1">
      <c r="A9" s="97"/>
      <c r="B9" s="76" t="s">
        <v>50</v>
      </c>
      <c r="C9" s="124"/>
      <c r="D9" s="124"/>
      <c r="E9" s="124"/>
      <c r="F9" s="124"/>
      <c r="G9" s="124"/>
      <c r="H9" s="124"/>
      <c r="I9" s="124"/>
      <c r="J9" s="124"/>
      <c r="K9" s="74">
        <v>3.92</v>
      </c>
      <c r="L9" s="74">
        <v>4.2300000000000004</v>
      </c>
      <c r="M9" s="26">
        <f>+((K9/J8)-1)</f>
        <v>0.13294797687861282</v>
      </c>
    </row>
    <row r="10" spans="1:14" ht="20.100000000000001" customHeight="1">
      <c r="A10" s="30"/>
      <c r="B10" s="12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88"/>
    </row>
    <row r="11" spans="1:14" ht="20.100000000000001" customHeight="1">
      <c r="A11" s="30"/>
      <c r="B11" s="12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88"/>
    </row>
    <row r="12" spans="1:14" ht="20.100000000000001" customHeight="1">
      <c r="C12" s="11"/>
      <c r="D12" s="11"/>
      <c r="E12" s="11"/>
      <c r="F12" s="11"/>
      <c r="G12" s="11"/>
    </row>
    <row r="13" spans="1:14" ht="20.100000000000001" customHeight="1">
      <c r="C13" s="12"/>
      <c r="D13" s="12"/>
      <c r="E13" s="12"/>
      <c r="F13" s="12"/>
      <c r="G13" s="12"/>
    </row>
  </sheetData>
  <mergeCells count="7">
    <mergeCell ref="A4:A6"/>
    <mergeCell ref="A7:A9"/>
    <mergeCell ref="A1:M1"/>
    <mergeCell ref="A2:A3"/>
    <mergeCell ref="B2:B3"/>
    <mergeCell ref="M2:M3"/>
    <mergeCell ref="C2:L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showGridLines="0" workbookViewId="0">
      <selection activeCell="H17" sqref="H17"/>
    </sheetView>
  </sheetViews>
  <sheetFormatPr defaultColWidth="11.140625" defaultRowHeight="20.100000000000001" customHeight="1"/>
  <cols>
    <col min="1" max="1" width="23.140625" style="4" customWidth="1"/>
    <col min="2" max="2" width="21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20</v>
      </c>
      <c r="B1" s="98"/>
      <c r="C1" s="98"/>
      <c r="D1" s="98"/>
      <c r="E1" s="98"/>
      <c r="F1" s="98"/>
      <c r="G1" s="98"/>
      <c r="H1" s="98"/>
      <c r="I1" s="98"/>
      <c r="J1" s="98"/>
      <c r="K1" s="57"/>
    </row>
    <row r="2" spans="1:12" ht="20.100000000000001" customHeight="1">
      <c r="A2" s="101" t="s">
        <v>33</v>
      </c>
      <c r="B2" s="111" t="s">
        <v>13</v>
      </c>
      <c r="C2" s="105" t="s">
        <v>47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102"/>
      <c r="B3" s="121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104"/>
    </row>
    <row r="4" spans="1:12" s="14" customFormat="1" ht="20.100000000000001" customHeight="1">
      <c r="A4" s="112" t="s">
        <v>2</v>
      </c>
      <c r="B4" s="29" t="s">
        <v>5</v>
      </c>
      <c r="C4" s="18"/>
      <c r="D4" s="18"/>
      <c r="E4" s="18">
        <v>80.099999999999994</v>
      </c>
      <c r="F4" s="18">
        <v>88.08</v>
      </c>
      <c r="G4" s="18">
        <v>48.75</v>
      </c>
      <c r="H4" s="18">
        <v>82.65</v>
      </c>
      <c r="I4" s="18">
        <v>74.09</v>
      </c>
      <c r="J4" s="49">
        <v>83.81</v>
      </c>
      <c r="K4" s="49">
        <v>91.87</v>
      </c>
      <c r="L4" s="26">
        <f>+((K4/E4)-1)</f>
        <v>0.14694132334581789</v>
      </c>
    </row>
    <row r="5" spans="1:12" ht="20.100000000000001" customHeight="1">
      <c r="A5" s="113"/>
      <c r="B5" s="28" t="s">
        <v>6</v>
      </c>
      <c r="C5" s="17">
        <v>40.65</v>
      </c>
      <c r="D5" s="17">
        <v>40.65</v>
      </c>
      <c r="E5" s="17">
        <v>46.54</v>
      </c>
      <c r="F5" s="17">
        <v>55.8</v>
      </c>
      <c r="G5" s="17">
        <v>55.8</v>
      </c>
      <c r="H5" s="17">
        <v>63.47</v>
      </c>
      <c r="I5" s="17">
        <v>63.47</v>
      </c>
      <c r="J5" s="17">
        <v>67.900000000000006</v>
      </c>
      <c r="K5" s="90">
        <v>74.430000000000007</v>
      </c>
      <c r="L5" s="51">
        <f>+((K5/C5)-1)</f>
        <v>0.83099630996309992</v>
      </c>
    </row>
    <row r="6" spans="1:12" ht="20.100000000000001" customHeight="1">
      <c r="G6" s="9"/>
      <c r="H6" s="9"/>
      <c r="I6" s="9"/>
      <c r="J6" s="9"/>
      <c r="K6" s="9"/>
    </row>
    <row r="7" spans="1:12" ht="20.100000000000001" customHeight="1">
      <c r="C7" s="10"/>
      <c r="D7" s="10"/>
      <c r="E7" s="10"/>
      <c r="F7" s="10"/>
      <c r="G7" s="10"/>
    </row>
    <row r="8" spans="1:12" ht="20.100000000000001" customHeight="1">
      <c r="B8" s="11"/>
      <c r="C8" s="11"/>
      <c r="D8" s="11"/>
      <c r="E8" s="11"/>
      <c r="F8" s="11"/>
      <c r="J8" s="4"/>
      <c r="K8" s="4"/>
    </row>
    <row r="9" spans="1:12" ht="20.100000000000001" customHeight="1">
      <c r="D9" s="8"/>
      <c r="E9" s="4"/>
      <c r="F9" s="3"/>
      <c r="J9" s="4"/>
      <c r="K9" s="4"/>
    </row>
    <row r="10" spans="1:12" ht="20.100000000000001" customHeight="1">
      <c r="B10" s="45"/>
      <c r="D10" s="8"/>
      <c r="E10" s="4"/>
      <c r="F10" s="3"/>
      <c r="J10" s="4"/>
      <c r="K10" s="4"/>
    </row>
    <row r="11" spans="1:12" ht="20.100000000000001" customHeight="1">
      <c r="D11" s="8"/>
      <c r="E11" s="4"/>
      <c r="F11" s="3"/>
      <c r="J11" s="4"/>
      <c r="K11" s="4"/>
    </row>
    <row r="12" spans="1:12" ht="20.100000000000001" customHeight="1">
      <c r="D12" s="8"/>
      <c r="E12" s="4"/>
      <c r="F12" s="3"/>
      <c r="J12" s="4"/>
      <c r="K12" s="4"/>
    </row>
  </sheetData>
  <mergeCells count="6">
    <mergeCell ref="L2:L3"/>
    <mergeCell ref="A4:A5"/>
    <mergeCell ref="A1:J1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"/>
  <sheetViews>
    <sheetView showGridLines="0" workbookViewId="0">
      <selection activeCell="H9" sqref="H9"/>
    </sheetView>
  </sheetViews>
  <sheetFormatPr defaultColWidth="11.140625" defaultRowHeight="20.100000000000001" customHeight="1"/>
  <cols>
    <col min="1" max="1" width="41.7109375" style="4" customWidth="1"/>
    <col min="2" max="2" width="16.8554687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24</v>
      </c>
      <c r="B1" s="98"/>
      <c r="C1" s="98"/>
      <c r="D1" s="98"/>
      <c r="E1" s="98"/>
      <c r="F1" s="98"/>
      <c r="G1" s="98"/>
      <c r="H1" s="98"/>
      <c r="I1" s="98"/>
      <c r="J1" s="98"/>
      <c r="K1" s="57"/>
    </row>
    <row r="2" spans="1:12" ht="20.100000000000001" customHeight="1">
      <c r="A2" s="116" t="s">
        <v>33</v>
      </c>
      <c r="B2" s="11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116"/>
      <c r="B3" s="111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104"/>
    </row>
    <row r="4" spans="1:12" s="14" customFormat="1" ht="20.100000000000001" customHeight="1">
      <c r="A4" s="115" t="s">
        <v>38</v>
      </c>
      <c r="B4" s="70" t="s">
        <v>5</v>
      </c>
      <c r="C4" s="71">
        <v>1.04</v>
      </c>
      <c r="D4" s="71"/>
      <c r="E4" s="71">
        <v>1.1200000000000001</v>
      </c>
      <c r="F4" s="71">
        <v>1.24</v>
      </c>
      <c r="G4" s="71">
        <v>1.48</v>
      </c>
      <c r="H4" s="71">
        <v>1.64</v>
      </c>
      <c r="I4" s="71">
        <v>1.78</v>
      </c>
      <c r="J4" s="49">
        <v>2.15</v>
      </c>
      <c r="K4" s="49">
        <v>2.04</v>
      </c>
      <c r="L4" s="26">
        <f>+((K4/C4)-1)</f>
        <v>0.96153846153846145</v>
      </c>
    </row>
    <row r="5" spans="1:12" ht="20.100000000000001" customHeight="1">
      <c r="A5" s="113"/>
      <c r="B5" s="47" t="s">
        <v>6</v>
      </c>
      <c r="C5" s="55">
        <v>1.04</v>
      </c>
      <c r="D5" s="55">
        <v>1.04</v>
      </c>
      <c r="E5" s="55">
        <v>1.04</v>
      </c>
      <c r="F5" s="55">
        <v>1.24</v>
      </c>
      <c r="G5" s="55">
        <v>1.41</v>
      </c>
      <c r="H5" s="55">
        <v>1.64</v>
      </c>
      <c r="I5" s="55">
        <v>1.64</v>
      </c>
      <c r="J5" s="55">
        <v>1.73</v>
      </c>
      <c r="K5" s="58">
        <v>2.04</v>
      </c>
      <c r="L5" s="66">
        <f>+((K5/C5)-1)</f>
        <v>0.96153846153846145</v>
      </c>
    </row>
    <row r="6" spans="1:12" ht="20.100000000000001" customHeight="1">
      <c r="G6" s="9"/>
      <c r="H6" s="9"/>
      <c r="I6" s="9"/>
      <c r="J6" s="9"/>
      <c r="K6" s="9"/>
    </row>
    <row r="7" spans="1:12" ht="20.100000000000001" customHeight="1">
      <c r="B7" s="10"/>
      <c r="C7" s="10"/>
      <c r="D7" s="10"/>
      <c r="E7" s="10"/>
      <c r="F7" s="10"/>
      <c r="J7" s="4"/>
      <c r="K7" s="4"/>
    </row>
    <row r="8" spans="1:12" ht="20.100000000000001" customHeight="1">
      <c r="B8" s="11"/>
      <c r="C8" s="11"/>
      <c r="D8" s="11"/>
      <c r="E8" s="11"/>
      <c r="F8" s="11"/>
      <c r="J8" s="4"/>
      <c r="K8" s="4"/>
    </row>
    <row r="9" spans="1:12" ht="20.100000000000001" customHeight="1">
      <c r="D9" s="8"/>
      <c r="E9" s="4"/>
      <c r="F9" s="3"/>
      <c r="J9" s="4"/>
      <c r="K9" s="4"/>
    </row>
    <row r="10" spans="1:12" ht="20.100000000000001" customHeight="1">
      <c r="D10" s="8"/>
      <c r="E10" s="4"/>
      <c r="F10" s="3"/>
      <c r="J10" s="4"/>
      <c r="K10" s="4"/>
    </row>
    <row r="11" spans="1:12" ht="20.100000000000001" customHeight="1">
      <c r="D11" s="8"/>
      <c r="E11" s="4"/>
      <c r="F11" s="3"/>
      <c r="J11" s="4"/>
      <c r="K11" s="4"/>
    </row>
    <row r="12" spans="1:12" ht="20.100000000000001" customHeight="1">
      <c r="D12" s="8"/>
      <c r="E12" s="4"/>
      <c r="F12" s="3"/>
      <c r="J12" s="4"/>
      <c r="K12" s="4"/>
    </row>
    <row r="17" spans="16:16" ht="20.100000000000001" customHeight="1">
      <c r="P17" s="4" t="s">
        <v>25</v>
      </c>
    </row>
  </sheetData>
  <mergeCells count="6">
    <mergeCell ref="L2:L3"/>
    <mergeCell ref="A4:A5"/>
    <mergeCell ref="A1:J1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showGridLines="0" workbookViewId="0">
      <selection activeCell="K6" sqref="K6"/>
    </sheetView>
  </sheetViews>
  <sheetFormatPr defaultColWidth="11.140625" defaultRowHeight="20.100000000000001" customHeight="1"/>
  <cols>
    <col min="1" max="1" width="35.42578125" style="4" bestFit="1" customWidth="1"/>
    <col min="2" max="2" width="16.7109375" style="4" customWidth="1"/>
    <col min="3" max="4" width="9.7109375" style="4" customWidth="1"/>
    <col min="5" max="5" width="9.7109375" style="8" customWidth="1"/>
    <col min="6" max="6" width="9.7109375" style="4" customWidth="1"/>
    <col min="7" max="12" width="9.7109375" style="3" customWidth="1"/>
    <col min="13" max="13" width="11" style="3" bestFit="1" customWidth="1"/>
    <col min="14" max="14" width="18.5703125" style="4" bestFit="1" customWidth="1"/>
    <col min="15" max="257" width="11.140625" style="4"/>
    <col min="258" max="258" width="37.7109375" style="4" customWidth="1"/>
    <col min="259" max="259" width="57.7109375" style="4" customWidth="1"/>
    <col min="260" max="260" width="15.7109375" style="4" customWidth="1"/>
    <col min="261" max="261" width="12.7109375" style="4" customWidth="1"/>
    <col min="262" max="263" width="13.7109375" style="4" customWidth="1"/>
    <col min="264" max="264" width="11.140625" style="4" customWidth="1"/>
    <col min="265" max="265" width="14.7109375" style="4" customWidth="1"/>
    <col min="266" max="266" width="4.7109375" style="4" customWidth="1"/>
    <col min="267" max="267" width="0" style="4" hidden="1" customWidth="1"/>
    <col min="268" max="268" width="3.5703125" style="4" customWidth="1"/>
    <col min="269" max="269" width="22" style="4" customWidth="1"/>
    <col min="270" max="270" width="27.28515625" style="4" customWidth="1"/>
    <col min="271" max="513" width="11.140625" style="4"/>
    <col min="514" max="514" width="37.7109375" style="4" customWidth="1"/>
    <col min="515" max="515" width="57.7109375" style="4" customWidth="1"/>
    <col min="516" max="516" width="15.7109375" style="4" customWidth="1"/>
    <col min="517" max="517" width="12.7109375" style="4" customWidth="1"/>
    <col min="518" max="519" width="13.7109375" style="4" customWidth="1"/>
    <col min="520" max="520" width="11.140625" style="4" customWidth="1"/>
    <col min="521" max="521" width="14.7109375" style="4" customWidth="1"/>
    <col min="522" max="522" width="4.7109375" style="4" customWidth="1"/>
    <col min="523" max="523" width="0" style="4" hidden="1" customWidth="1"/>
    <col min="524" max="524" width="3.5703125" style="4" customWidth="1"/>
    <col min="525" max="525" width="22" style="4" customWidth="1"/>
    <col min="526" max="526" width="27.28515625" style="4" customWidth="1"/>
    <col min="527" max="769" width="11.140625" style="4"/>
    <col min="770" max="770" width="37.7109375" style="4" customWidth="1"/>
    <col min="771" max="771" width="57.7109375" style="4" customWidth="1"/>
    <col min="772" max="772" width="15.7109375" style="4" customWidth="1"/>
    <col min="773" max="773" width="12.7109375" style="4" customWidth="1"/>
    <col min="774" max="775" width="13.7109375" style="4" customWidth="1"/>
    <col min="776" max="776" width="11.140625" style="4" customWidth="1"/>
    <col min="777" max="777" width="14.7109375" style="4" customWidth="1"/>
    <col min="778" max="778" width="4.7109375" style="4" customWidth="1"/>
    <col min="779" max="779" width="0" style="4" hidden="1" customWidth="1"/>
    <col min="780" max="780" width="3.5703125" style="4" customWidth="1"/>
    <col min="781" max="781" width="22" style="4" customWidth="1"/>
    <col min="782" max="782" width="27.28515625" style="4" customWidth="1"/>
    <col min="783" max="1025" width="11.140625" style="4"/>
    <col min="1026" max="1026" width="37.7109375" style="4" customWidth="1"/>
    <col min="1027" max="1027" width="57.7109375" style="4" customWidth="1"/>
    <col min="1028" max="1028" width="15.7109375" style="4" customWidth="1"/>
    <col min="1029" max="1029" width="12.7109375" style="4" customWidth="1"/>
    <col min="1030" max="1031" width="13.7109375" style="4" customWidth="1"/>
    <col min="1032" max="1032" width="11.140625" style="4" customWidth="1"/>
    <col min="1033" max="1033" width="14.7109375" style="4" customWidth="1"/>
    <col min="1034" max="1034" width="4.7109375" style="4" customWidth="1"/>
    <col min="1035" max="1035" width="0" style="4" hidden="1" customWidth="1"/>
    <col min="1036" max="1036" width="3.5703125" style="4" customWidth="1"/>
    <col min="1037" max="1037" width="22" style="4" customWidth="1"/>
    <col min="1038" max="1038" width="27.28515625" style="4" customWidth="1"/>
    <col min="1039" max="1281" width="11.140625" style="4"/>
    <col min="1282" max="1282" width="37.7109375" style="4" customWidth="1"/>
    <col min="1283" max="1283" width="57.7109375" style="4" customWidth="1"/>
    <col min="1284" max="1284" width="15.7109375" style="4" customWidth="1"/>
    <col min="1285" max="1285" width="12.7109375" style="4" customWidth="1"/>
    <col min="1286" max="1287" width="13.7109375" style="4" customWidth="1"/>
    <col min="1288" max="1288" width="11.140625" style="4" customWidth="1"/>
    <col min="1289" max="1289" width="14.7109375" style="4" customWidth="1"/>
    <col min="1290" max="1290" width="4.7109375" style="4" customWidth="1"/>
    <col min="1291" max="1291" width="0" style="4" hidden="1" customWidth="1"/>
    <col min="1292" max="1292" width="3.5703125" style="4" customWidth="1"/>
    <col min="1293" max="1293" width="22" style="4" customWidth="1"/>
    <col min="1294" max="1294" width="27.28515625" style="4" customWidth="1"/>
    <col min="1295" max="1537" width="11.140625" style="4"/>
    <col min="1538" max="1538" width="37.7109375" style="4" customWidth="1"/>
    <col min="1539" max="1539" width="57.7109375" style="4" customWidth="1"/>
    <col min="1540" max="1540" width="15.7109375" style="4" customWidth="1"/>
    <col min="1541" max="1541" width="12.7109375" style="4" customWidth="1"/>
    <col min="1542" max="1543" width="13.7109375" style="4" customWidth="1"/>
    <col min="1544" max="1544" width="11.140625" style="4" customWidth="1"/>
    <col min="1545" max="1545" width="14.7109375" style="4" customWidth="1"/>
    <col min="1546" max="1546" width="4.7109375" style="4" customWidth="1"/>
    <col min="1547" max="1547" width="0" style="4" hidden="1" customWidth="1"/>
    <col min="1548" max="1548" width="3.5703125" style="4" customWidth="1"/>
    <col min="1549" max="1549" width="22" style="4" customWidth="1"/>
    <col min="1550" max="1550" width="27.28515625" style="4" customWidth="1"/>
    <col min="1551" max="1793" width="11.140625" style="4"/>
    <col min="1794" max="1794" width="37.7109375" style="4" customWidth="1"/>
    <col min="1795" max="1795" width="57.7109375" style="4" customWidth="1"/>
    <col min="1796" max="1796" width="15.7109375" style="4" customWidth="1"/>
    <col min="1797" max="1797" width="12.7109375" style="4" customWidth="1"/>
    <col min="1798" max="1799" width="13.7109375" style="4" customWidth="1"/>
    <col min="1800" max="1800" width="11.140625" style="4" customWidth="1"/>
    <col min="1801" max="1801" width="14.7109375" style="4" customWidth="1"/>
    <col min="1802" max="1802" width="4.7109375" style="4" customWidth="1"/>
    <col min="1803" max="1803" width="0" style="4" hidden="1" customWidth="1"/>
    <col min="1804" max="1804" width="3.5703125" style="4" customWidth="1"/>
    <col min="1805" max="1805" width="22" style="4" customWidth="1"/>
    <col min="1806" max="1806" width="27.28515625" style="4" customWidth="1"/>
    <col min="1807" max="2049" width="11.140625" style="4"/>
    <col min="2050" max="2050" width="37.7109375" style="4" customWidth="1"/>
    <col min="2051" max="2051" width="57.7109375" style="4" customWidth="1"/>
    <col min="2052" max="2052" width="15.7109375" style="4" customWidth="1"/>
    <col min="2053" max="2053" width="12.7109375" style="4" customWidth="1"/>
    <col min="2054" max="2055" width="13.7109375" style="4" customWidth="1"/>
    <col min="2056" max="2056" width="11.140625" style="4" customWidth="1"/>
    <col min="2057" max="2057" width="14.7109375" style="4" customWidth="1"/>
    <col min="2058" max="2058" width="4.7109375" style="4" customWidth="1"/>
    <col min="2059" max="2059" width="0" style="4" hidden="1" customWidth="1"/>
    <col min="2060" max="2060" width="3.5703125" style="4" customWidth="1"/>
    <col min="2061" max="2061" width="22" style="4" customWidth="1"/>
    <col min="2062" max="2062" width="27.28515625" style="4" customWidth="1"/>
    <col min="2063" max="2305" width="11.140625" style="4"/>
    <col min="2306" max="2306" width="37.7109375" style="4" customWidth="1"/>
    <col min="2307" max="2307" width="57.7109375" style="4" customWidth="1"/>
    <col min="2308" max="2308" width="15.7109375" style="4" customWidth="1"/>
    <col min="2309" max="2309" width="12.7109375" style="4" customWidth="1"/>
    <col min="2310" max="2311" width="13.7109375" style="4" customWidth="1"/>
    <col min="2312" max="2312" width="11.140625" style="4" customWidth="1"/>
    <col min="2313" max="2313" width="14.7109375" style="4" customWidth="1"/>
    <col min="2314" max="2314" width="4.7109375" style="4" customWidth="1"/>
    <col min="2315" max="2315" width="0" style="4" hidden="1" customWidth="1"/>
    <col min="2316" max="2316" width="3.5703125" style="4" customWidth="1"/>
    <col min="2317" max="2317" width="22" style="4" customWidth="1"/>
    <col min="2318" max="2318" width="27.28515625" style="4" customWidth="1"/>
    <col min="2319" max="2561" width="11.140625" style="4"/>
    <col min="2562" max="2562" width="37.7109375" style="4" customWidth="1"/>
    <col min="2563" max="2563" width="57.7109375" style="4" customWidth="1"/>
    <col min="2564" max="2564" width="15.7109375" style="4" customWidth="1"/>
    <col min="2565" max="2565" width="12.7109375" style="4" customWidth="1"/>
    <col min="2566" max="2567" width="13.7109375" style="4" customWidth="1"/>
    <col min="2568" max="2568" width="11.140625" style="4" customWidth="1"/>
    <col min="2569" max="2569" width="14.7109375" style="4" customWidth="1"/>
    <col min="2570" max="2570" width="4.7109375" style="4" customWidth="1"/>
    <col min="2571" max="2571" width="0" style="4" hidden="1" customWidth="1"/>
    <col min="2572" max="2572" width="3.5703125" style="4" customWidth="1"/>
    <col min="2573" max="2573" width="22" style="4" customWidth="1"/>
    <col min="2574" max="2574" width="27.28515625" style="4" customWidth="1"/>
    <col min="2575" max="2817" width="11.140625" style="4"/>
    <col min="2818" max="2818" width="37.7109375" style="4" customWidth="1"/>
    <col min="2819" max="2819" width="57.7109375" style="4" customWidth="1"/>
    <col min="2820" max="2820" width="15.7109375" style="4" customWidth="1"/>
    <col min="2821" max="2821" width="12.7109375" style="4" customWidth="1"/>
    <col min="2822" max="2823" width="13.7109375" style="4" customWidth="1"/>
    <col min="2824" max="2824" width="11.140625" style="4" customWidth="1"/>
    <col min="2825" max="2825" width="14.7109375" style="4" customWidth="1"/>
    <col min="2826" max="2826" width="4.7109375" style="4" customWidth="1"/>
    <col min="2827" max="2827" width="0" style="4" hidden="1" customWidth="1"/>
    <col min="2828" max="2828" width="3.5703125" style="4" customWidth="1"/>
    <col min="2829" max="2829" width="22" style="4" customWidth="1"/>
    <col min="2830" max="2830" width="27.28515625" style="4" customWidth="1"/>
    <col min="2831" max="3073" width="11.140625" style="4"/>
    <col min="3074" max="3074" width="37.7109375" style="4" customWidth="1"/>
    <col min="3075" max="3075" width="57.7109375" style="4" customWidth="1"/>
    <col min="3076" max="3076" width="15.7109375" style="4" customWidth="1"/>
    <col min="3077" max="3077" width="12.7109375" style="4" customWidth="1"/>
    <col min="3078" max="3079" width="13.7109375" style="4" customWidth="1"/>
    <col min="3080" max="3080" width="11.140625" style="4" customWidth="1"/>
    <col min="3081" max="3081" width="14.7109375" style="4" customWidth="1"/>
    <col min="3082" max="3082" width="4.7109375" style="4" customWidth="1"/>
    <col min="3083" max="3083" width="0" style="4" hidden="1" customWidth="1"/>
    <col min="3084" max="3084" width="3.5703125" style="4" customWidth="1"/>
    <col min="3085" max="3085" width="22" style="4" customWidth="1"/>
    <col min="3086" max="3086" width="27.28515625" style="4" customWidth="1"/>
    <col min="3087" max="3329" width="11.140625" style="4"/>
    <col min="3330" max="3330" width="37.7109375" style="4" customWidth="1"/>
    <col min="3331" max="3331" width="57.7109375" style="4" customWidth="1"/>
    <col min="3332" max="3332" width="15.7109375" style="4" customWidth="1"/>
    <col min="3333" max="3333" width="12.7109375" style="4" customWidth="1"/>
    <col min="3334" max="3335" width="13.7109375" style="4" customWidth="1"/>
    <col min="3336" max="3336" width="11.140625" style="4" customWidth="1"/>
    <col min="3337" max="3337" width="14.7109375" style="4" customWidth="1"/>
    <col min="3338" max="3338" width="4.7109375" style="4" customWidth="1"/>
    <col min="3339" max="3339" width="0" style="4" hidden="1" customWidth="1"/>
    <col min="3340" max="3340" width="3.5703125" style="4" customWidth="1"/>
    <col min="3341" max="3341" width="22" style="4" customWidth="1"/>
    <col min="3342" max="3342" width="27.28515625" style="4" customWidth="1"/>
    <col min="3343" max="3585" width="11.140625" style="4"/>
    <col min="3586" max="3586" width="37.7109375" style="4" customWidth="1"/>
    <col min="3587" max="3587" width="57.7109375" style="4" customWidth="1"/>
    <col min="3588" max="3588" width="15.7109375" style="4" customWidth="1"/>
    <col min="3589" max="3589" width="12.7109375" style="4" customWidth="1"/>
    <col min="3590" max="3591" width="13.7109375" style="4" customWidth="1"/>
    <col min="3592" max="3592" width="11.140625" style="4" customWidth="1"/>
    <col min="3593" max="3593" width="14.7109375" style="4" customWidth="1"/>
    <col min="3594" max="3594" width="4.7109375" style="4" customWidth="1"/>
    <col min="3595" max="3595" width="0" style="4" hidden="1" customWidth="1"/>
    <col min="3596" max="3596" width="3.5703125" style="4" customWidth="1"/>
    <col min="3597" max="3597" width="22" style="4" customWidth="1"/>
    <col min="3598" max="3598" width="27.28515625" style="4" customWidth="1"/>
    <col min="3599" max="3841" width="11.140625" style="4"/>
    <col min="3842" max="3842" width="37.7109375" style="4" customWidth="1"/>
    <col min="3843" max="3843" width="57.7109375" style="4" customWidth="1"/>
    <col min="3844" max="3844" width="15.7109375" style="4" customWidth="1"/>
    <col min="3845" max="3845" width="12.7109375" style="4" customWidth="1"/>
    <col min="3846" max="3847" width="13.7109375" style="4" customWidth="1"/>
    <col min="3848" max="3848" width="11.140625" style="4" customWidth="1"/>
    <col min="3849" max="3849" width="14.7109375" style="4" customWidth="1"/>
    <col min="3850" max="3850" width="4.7109375" style="4" customWidth="1"/>
    <col min="3851" max="3851" width="0" style="4" hidden="1" customWidth="1"/>
    <col min="3852" max="3852" width="3.5703125" style="4" customWidth="1"/>
    <col min="3853" max="3853" width="22" style="4" customWidth="1"/>
    <col min="3854" max="3854" width="27.28515625" style="4" customWidth="1"/>
    <col min="3855" max="4097" width="11.140625" style="4"/>
    <col min="4098" max="4098" width="37.7109375" style="4" customWidth="1"/>
    <col min="4099" max="4099" width="57.7109375" style="4" customWidth="1"/>
    <col min="4100" max="4100" width="15.7109375" style="4" customWidth="1"/>
    <col min="4101" max="4101" width="12.7109375" style="4" customWidth="1"/>
    <col min="4102" max="4103" width="13.7109375" style="4" customWidth="1"/>
    <col min="4104" max="4104" width="11.140625" style="4" customWidth="1"/>
    <col min="4105" max="4105" width="14.7109375" style="4" customWidth="1"/>
    <col min="4106" max="4106" width="4.7109375" style="4" customWidth="1"/>
    <col min="4107" max="4107" width="0" style="4" hidden="1" customWidth="1"/>
    <col min="4108" max="4108" width="3.5703125" style="4" customWidth="1"/>
    <col min="4109" max="4109" width="22" style="4" customWidth="1"/>
    <col min="4110" max="4110" width="27.28515625" style="4" customWidth="1"/>
    <col min="4111" max="4353" width="11.140625" style="4"/>
    <col min="4354" max="4354" width="37.7109375" style="4" customWidth="1"/>
    <col min="4355" max="4355" width="57.7109375" style="4" customWidth="1"/>
    <col min="4356" max="4356" width="15.7109375" style="4" customWidth="1"/>
    <col min="4357" max="4357" width="12.7109375" style="4" customWidth="1"/>
    <col min="4358" max="4359" width="13.7109375" style="4" customWidth="1"/>
    <col min="4360" max="4360" width="11.140625" style="4" customWidth="1"/>
    <col min="4361" max="4361" width="14.7109375" style="4" customWidth="1"/>
    <col min="4362" max="4362" width="4.7109375" style="4" customWidth="1"/>
    <col min="4363" max="4363" width="0" style="4" hidden="1" customWidth="1"/>
    <col min="4364" max="4364" width="3.5703125" style="4" customWidth="1"/>
    <col min="4365" max="4365" width="22" style="4" customWidth="1"/>
    <col min="4366" max="4366" width="27.28515625" style="4" customWidth="1"/>
    <col min="4367" max="4609" width="11.140625" style="4"/>
    <col min="4610" max="4610" width="37.7109375" style="4" customWidth="1"/>
    <col min="4611" max="4611" width="57.7109375" style="4" customWidth="1"/>
    <col min="4612" max="4612" width="15.7109375" style="4" customWidth="1"/>
    <col min="4613" max="4613" width="12.7109375" style="4" customWidth="1"/>
    <col min="4614" max="4615" width="13.7109375" style="4" customWidth="1"/>
    <col min="4616" max="4616" width="11.140625" style="4" customWidth="1"/>
    <col min="4617" max="4617" width="14.7109375" style="4" customWidth="1"/>
    <col min="4618" max="4618" width="4.7109375" style="4" customWidth="1"/>
    <col min="4619" max="4619" width="0" style="4" hidden="1" customWidth="1"/>
    <col min="4620" max="4620" width="3.5703125" style="4" customWidth="1"/>
    <col min="4621" max="4621" width="22" style="4" customWidth="1"/>
    <col min="4622" max="4622" width="27.28515625" style="4" customWidth="1"/>
    <col min="4623" max="4865" width="11.140625" style="4"/>
    <col min="4866" max="4866" width="37.7109375" style="4" customWidth="1"/>
    <col min="4867" max="4867" width="57.7109375" style="4" customWidth="1"/>
    <col min="4868" max="4868" width="15.7109375" style="4" customWidth="1"/>
    <col min="4869" max="4869" width="12.7109375" style="4" customWidth="1"/>
    <col min="4870" max="4871" width="13.7109375" style="4" customWidth="1"/>
    <col min="4872" max="4872" width="11.140625" style="4" customWidth="1"/>
    <col min="4873" max="4873" width="14.7109375" style="4" customWidth="1"/>
    <col min="4874" max="4874" width="4.7109375" style="4" customWidth="1"/>
    <col min="4875" max="4875" width="0" style="4" hidden="1" customWidth="1"/>
    <col min="4876" max="4876" width="3.5703125" style="4" customWidth="1"/>
    <col min="4877" max="4877" width="22" style="4" customWidth="1"/>
    <col min="4878" max="4878" width="27.28515625" style="4" customWidth="1"/>
    <col min="4879" max="5121" width="11.140625" style="4"/>
    <col min="5122" max="5122" width="37.7109375" style="4" customWidth="1"/>
    <col min="5123" max="5123" width="57.7109375" style="4" customWidth="1"/>
    <col min="5124" max="5124" width="15.7109375" style="4" customWidth="1"/>
    <col min="5125" max="5125" width="12.7109375" style="4" customWidth="1"/>
    <col min="5126" max="5127" width="13.7109375" style="4" customWidth="1"/>
    <col min="5128" max="5128" width="11.140625" style="4" customWidth="1"/>
    <col min="5129" max="5129" width="14.7109375" style="4" customWidth="1"/>
    <col min="5130" max="5130" width="4.7109375" style="4" customWidth="1"/>
    <col min="5131" max="5131" width="0" style="4" hidden="1" customWidth="1"/>
    <col min="5132" max="5132" width="3.5703125" style="4" customWidth="1"/>
    <col min="5133" max="5133" width="22" style="4" customWidth="1"/>
    <col min="5134" max="5134" width="27.28515625" style="4" customWidth="1"/>
    <col min="5135" max="5377" width="11.140625" style="4"/>
    <col min="5378" max="5378" width="37.7109375" style="4" customWidth="1"/>
    <col min="5379" max="5379" width="57.7109375" style="4" customWidth="1"/>
    <col min="5380" max="5380" width="15.7109375" style="4" customWidth="1"/>
    <col min="5381" max="5381" width="12.7109375" style="4" customWidth="1"/>
    <col min="5382" max="5383" width="13.7109375" style="4" customWidth="1"/>
    <col min="5384" max="5384" width="11.140625" style="4" customWidth="1"/>
    <col min="5385" max="5385" width="14.7109375" style="4" customWidth="1"/>
    <col min="5386" max="5386" width="4.7109375" style="4" customWidth="1"/>
    <col min="5387" max="5387" width="0" style="4" hidden="1" customWidth="1"/>
    <col min="5388" max="5388" width="3.5703125" style="4" customWidth="1"/>
    <col min="5389" max="5389" width="22" style="4" customWidth="1"/>
    <col min="5390" max="5390" width="27.28515625" style="4" customWidth="1"/>
    <col min="5391" max="5633" width="11.140625" style="4"/>
    <col min="5634" max="5634" width="37.7109375" style="4" customWidth="1"/>
    <col min="5635" max="5635" width="57.7109375" style="4" customWidth="1"/>
    <col min="5636" max="5636" width="15.7109375" style="4" customWidth="1"/>
    <col min="5637" max="5637" width="12.7109375" style="4" customWidth="1"/>
    <col min="5638" max="5639" width="13.7109375" style="4" customWidth="1"/>
    <col min="5640" max="5640" width="11.140625" style="4" customWidth="1"/>
    <col min="5641" max="5641" width="14.7109375" style="4" customWidth="1"/>
    <col min="5642" max="5642" width="4.7109375" style="4" customWidth="1"/>
    <col min="5643" max="5643" width="0" style="4" hidden="1" customWidth="1"/>
    <col min="5644" max="5644" width="3.5703125" style="4" customWidth="1"/>
    <col min="5645" max="5645" width="22" style="4" customWidth="1"/>
    <col min="5646" max="5646" width="27.28515625" style="4" customWidth="1"/>
    <col min="5647" max="5889" width="11.140625" style="4"/>
    <col min="5890" max="5890" width="37.7109375" style="4" customWidth="1"/>
    <col min="5891" max="5891" width="57.7109375" style="4" customWidth="1"/>
    <col min="5892" max="5892" width="15.7109375" style="4" customWidth="1"/>
    <col min="5893" max="5893" width="12.7109375" style="4" customWidth="1"/>
    <col min="5894" max="5895" width="13.7109375" style="4" customWidth="1"/>
    <col min="5896" max="5896" width="11.140625" style="4" customWidth="1"/>
    <col min="5897" max="5897" width="14.7109375" style="4" customWidth="1"/>
    <col min="5898" max="5898" width="4.7109375" style="4" customWidth="1"/>
    <col min="5899" max="5899" width="0" style="4" hidden="1" customWidth="1"/>
    <col min="5900" max="5900" width="3.5703125" style="4" customWidth="1"/>
    <col min="5901" max="5901" width="22" style="4" customWidth="1"/>
    <col min="5902" max="5902" width="27.28515625" style="4" customWidth="1"/>
    <col min="5903" max="6145" width="11.140625" style="4"/>
    <col min="6146" max="6146" width="37.7109375" style="4" customWidth="1"/>
    <col min="6147" max="6147" width="57.7109375" style="4" customWidth="1"/>
    <col min="6148" max="6148" width="15.7109375" style="4" customWidth="1"/>
    <col min="6149" max="6149" width="12.7109375" style="4" customWidth="1"/>
    <col min="6150" max="6151" width="13.7109375" style="4" customWidth="1"/>
    <col min="6152" max="6152" width="11.140625" style="4" customWidth="1"/>
    <col min="6153" max="6153" width="14.7109375" style="4" customWidth="1"/>
    <col min="6154" max="6154" width="4.7109375" style="4" customWidth="1"/>
    <col min="6155" max="6155" width="0" style="4" hidden="1" customWidth="1"/>
    <col min="6156" max="6156" width="3.5703125" style="4" customWidth="1"/>
    <col min="6157" max="6157" width="22" style="4" customWidth="1"/>
    <col min="6158" max="6158" width="27.28515625" style="4" customWidth="1"/>
    <col min="6159" max="6401" width="11.140625" style="4"/>
    <col min="6402" max="6402" width="37.7109375" style="4" customWidth="1"/>
    <col min="6403" max="6403" width="57.7109375" style="4" customWidth="1"/>
    <col min="6404" max="6404" width="15.7109375" style="4" customWidth="1"/>
    <col min="6405" max="6405" width="12.7109375" style="4" customWidth="1"/>
    <col min="6406" max="6407" width="13.7109375" style="4" customWidth="1"/>
    <col min="6408" max="6408" width="11.140625" style="4" customWidth="1"/>
    <col min="6409" max="6409" width="14.7109375" style="4" customWidth="1"/>
    <col min="6410" max="6410" width="4.7109375" style="4" customWidth="1"/>
    <col min="6411" max="6411" width="0" style="4" hidden="1" customWidth="1"/>
    <col min="6412" max="6412" width="3.5703125" style="4" customWidth="1"/>
    <col min="6413" max="6413" width="22" style="4" customWidth="1"/>
    <col min="6414" max="6414" width="27.28515625" style="4" customWidth="1"/>
    <col min="6415" max="6657" width="11.140625" style="4"/>
    <col min="6658" max="6658" width="37.7109375" style="4" customWidth="1"/>
    <col min="6659" max="6659" width="57.7109375" style="4" customWidth="1"/>
    <col min="6660" max="6660" width="15.7109375" style="4" customWidth="1"/>
    <col min="6661" max="6661" width="12.7109375" style="4" customWidth="1"/>
    <col min="6662" max="6663" width="13.7109375" style="4" customWidth="1"/>
    <col min="6664" max="6664" width="11.140625" style="4" customWidth="1"/>
    <col min="6665" max="6665" width="14.7109375" style="4" customWidth="1"/>
    <col min="6666" max="6666" width="4.7109375" style="4" customWidth="1"/>
    <col min="6667" max="6667" width="0" style="4" hidden="1" customWidth="1"/>
    <col min="6668" max="6668" width="3.5703125" style="4" customWidth="1"/>
    <col min="6669" max="6669" width="22" style="4" customWidth="1"/>
    <col min="6670" max="6670" width="27.28515625" style="4" customWidth="1"/>
    <col min="6671" max="6913" width="11.140625" style="4"/>
    <col min="6914" max="6914" width="37.7109375" style="4" customWidth="1"/>
    <col min="6915" max="6915" width="57.7109375" style="4" customWidth="1"/>
    <col min="6916" max="6916" width="15.7109375" style="4" customWidth="1"/>
    <col min="6917" max="6917" width="12.7109375" style="4" customWidth="1"/>
    <col min="6918" max="6919" width="13.7109375" style="4" customWidth="1"/>
    <col min="6920" max="6920" width="11.140625" style="4" customWidth="1"/>
    <col min="6921" max="6921" width="14.7109375" style="4" customWidth="1"/>
    <col min="6922" max="6922" width="4.7109375" style="4" customWidth="1"/>
    <col min="6923" max="6923" width="0" style="4" hidden="1" customWidth="1"/>
    <col min="6924" max="6924" width="3.5703125" style="4" customWidth="1"/>
    <col min="6925" max="6925" width="22" style="4" customWidth="1"/>
    <col min="6926" max="6926" width="27.28515625" style="4" customWidth="1"/>
    <col min="6927" max="7169" width="11.140625" style="4"/>
    <col min="7170" max="7170" width="37.7109375" style="4" customWidth="1"/>
    <col min="7171" max="7171" width="57.7109375" style="4" customWidth="1"/>
    <col min="7172" max="7172" width="15.7109375" style="4" customWidth="1"/>
    <col min="7173" max="7173" width="12.7109375" style="4" customWidth="1"/>
    <col min="7174" max="7175" width="13.7109375" style="4" customWidth="1"/>
    <col min="7176" max="7176" width="11.140625" style="4" customWidth="1"/>
    <col min="7177" max="7177" width="14.7109375" style="4" customWidth="1"/>
    <col min="7178" max="7178" width="4.7109375" style="4" customWidth="1"/>
    <col min="7179" max="7179" width="0" style="4" hidden="1" customWidth="1"/>
    <col min="7180" max="7180" width="3.5703125" style="4" customWidth="1"/>
    <col min="7181" max="7181" width="22" style="4" customWidth="1"/>
    <col min="7182" max="7182" width="27.28515625" style="4" customWidth="1"/>
    <col min="7183" max="7425" width="11.140625" style="4"/>
    <col min="7426" max="7426" width="37.7109375" style="4" customWidth="1"/>
    <col min="7427" max="7427" width="57.7109375" style="4" customWidth="1"/>
    <col min="7428" max="7428" width="15.7109375" style="4" customWidth="1"/>
    <col min="7429" max="7429" width="12.7109375" style="4" customWidth="1"/>
    <col min="7430" max="7431" width="13.7109375" style="4" customWidth="1"/>
    <col min="7432" max="7432" width="11.140625" style="4" customWidth="1"/>
    <col min="7433" max="7433" width="14.7109375" style="4" customWidth="1"/>
    <col min="7434" max="7434" width="4.7109375" style="4" customWidth="1"/>
    <col min="7435" max="7435" width="0" style="4" hidden="1" customWidth="1"/>
    <col min="7436" max="7436" width="3.5703125" style="4" customWidth="1"/>
    <col min="7437" max="7437" width="22" style="4" customWidth="1"/>
    <col min="7438" max="7438" width="27.28515625" style="4" customWidth="1"/>
    <col min="7439" max="7681" width="11.140625" style="4"/>
    <col min="7682" max="7682" width="37.7109375" style="4" customWidth="1"/>
    <col min="7683" max="7683" width="57.7109375" style="4" customWidth="1"/>
    <col min="7684" max="7684" width="15.7109375" style="4" customWidth="1"/>
    <col min="7685" max="7685" width="12.7109375" style="4" customWidth="1"/>
    <col min="7686" max="7687" width="13.7109375" style="4" customWidth="1"/>
    <col min="7688" max="7688" width="11.140625" style="4" customWidth="1"/>
    <col min="7689" max="7689" width="14.7109375" style="4" customWidth="1"/>
    <col min="7690" max="7690" width="4.7109375" style="4" customWidth="1"/>
    <col min="7691" max="7691" width="0" style="4" hidden="1" customWidth="1"/>
    <col min="7692" max="7692" width="3.5703125" style="4" customWidth="1"/>
    <col min="7693" max="7693" width="22" style="4" customWidth="1"/>
    <col min="7694" max="7694" width="27.28515625" style="4" customWidth="1"/>
    <col min="7695" max="7937" width="11.140625" style="4"/>
    <col min="7938" max="7938" width="37.7109375" style="4" customWidth="1"/>
    <col min="7939" max="7939" width="57.7109375" style="4" customWidth="1"/>
    <col min="7940" max="7940" width="15.7109375" style="4" customWidth="1"/>
    <col min="7941" max="7941" width="12.7109375" style="4" customWidth="1"/>
    <col min="7942" max="7943" width="13.7109375" style="4" customWidth="1"/>
    <col min="7944" max="7944" width="11.140625" style="4" customWidth="1"/>
    <col min="7945" max="7945" width="14.7109375" style="4" customWidth="1"/>
    <col min="7946" max="7946" width="4.7109375" style="4" customWidth="1"/>
    <col min="7947" max="7947" width="0" style="4" hidden="1" customWidth="1"/>
    <col min="7948" max="7948" width="3.5703125" style="4" customWidth="1"/>
    <col min="7949" max="7949" width="22" style="4" customWidth="1"/>
    <col min="7950" max="7950" width="27.28515625" style="4" customWidth="1"/>
    <col min="7951" max="8193" width="11.140625" style="4"/>
    <col min="8194" max="8194" width="37.7109375" style="4" customWidth="1"/>
    <col min="8195" max="8195" width="57.7109375" style="4" customWidth="1"/>
    <col min="8196" max="8196" width="15.7109375" style="4" customWidth="1"/>
    <col min="8197" max="8197" width="12.7109375" style="4" customWidth="1"/>
    <col min="8198" max="8199" width="13.7109375" style="4" customWidth="1"/>
    <col min="8200" max="8200" width="11.140625" style="4" customWidth="1"/>
    <col min="8201" max="8201" width="14.7109375" style="4" customWidth="1"/>
    <col min="8202" max="8202" width="4.7109375" style="4" customWidth="1"/>
    <col min="8203" max="8203" width="0" style="4" hidden="1" customWidth="1"/>
    <col min="8204" max="8204" width="3.5703125" style="4" customWidth="1"/>
    <col min="8205" max="8205" width="22" style="4" customWidth="1"/>
    <col min="8206" max="8206" width="27.28515625" style="4" customWidth="1"/>
    <col min="8207" max="8449" width="11.140625" style="4"/>
    <col min="8450" max="8450" width="37.7109375" style="4" customWidth="1"/>
    <col min="8451" max="8451" width="57.7109375" style="4" customWidth="1"/>
    <col min="8452" max="8452" width="15.7109375" style="4" customWidth="1"/>
    <col min="8453" max="8453" width="12.7109375" style="4" customWidth="1"/>
    <col min="8454" max="8455" width="13.7109375" style="4" customWidth="1"/>
    <col min="8456" max="8456" width="11.140625" style="4" customWidth="1"/>
    <col min="8457" max="8457" width="14.7109375" style="4" customWidth="1"/>
    <col min="8458" max="8458" width="4.7109375" style="4" customWidth="1"/>
    <col min="8459" max="8459" width="0" style="4" hidden="1" customWidth="1"/>
    <col min="8460" max="8460" width="3.5703125" style="4" customWidth="1"/>
    <col min="8461" max="8461" width="22" style="4" customWidth="1"/>
    <col min="8462" max="8462" width="27.28515625" style="4" customWidth="1"/>
    <col min="8463" max="8705" width="11.140625" style="4"/>
    <col min="8706" max="8706" width="37.7109375" style="4" customWidth="1"/>
    <col min="8707" max="8707" width="57.7109375" style="4" customWidth="1"/>
    <col min="8708" max="8708" width="15.7109375" style="4" customWidth="1"/>
    <col min="8709" max="8709" width="12.7109375" style="4" customWidth="1"/>
    <col min="8710" max="8711" width="13.7109375" style="4" customWidth="1"/>
    <col min="8712" max="8712" width="11.140625" style="4" customWidth="1"/>
    <col min="8713" max="8713" width="14.7109375" style="4" customWidth="1"/>
    <col min="8714" max="8714" width="4.7109375" style="4" customWidth="1"/>
    <col min="8715" max="8715" width="0" style="4" hidden="1" customWidth="1"/>
    <col min="8716" max="8716" width="3.5703125" style="4" customWidth="1"/>
    <col min="8717" max="8717" width="22" style="4" customWidth="1"/>
    <col min="8718" max="8718" width="27.28515625" style="4" customWidth="1"/>
    <col min="8719" max="8961" width="11.140625" style="4"/>
    <col min="8962" max="8962" width="37.7109375" style="4" customWidth="1"/>
    <col min="8963" max="8963" width="57.7109375" style="4" customWidth="1"/>
    <col min="8964" max="8964" width="15.7109375" style="4" customWidth="1"/>
    <col min="8965" max="8965" width="12.7109375" style="4" customWidth="1"/>
    <col min="8966" max="8967" width="13.7109375" style="4" customWidth="1"/>
    <col min="8968" max="8968" width="11.140625" style="4" customWidth="1"/>
    <col min="8969" max="8969" width="14.7109375" style="4" customWidth="1"/>
    <col min="8970" max="8970" width="4.7109375" style="4" customWidth="1"/>
    <col min="8971" max="8971" width="0" style="4" hidden="1" customWidth="1"/>
    <col min="8972" max="8972" width="3.5703125" style="4" customWidth="1"/>
    <col min="8973" max="8973" width="22" style="4" customWidth="1"/>
    <col min="8974" max="8974" width="27.28515625" style="4" customWidth="1"/>
    <col min="8975" max="9217" width="11.140625" style="4"/>
    <col min="9218" max="9218" width="37.7109375" style="4" customWidth="1"/>
    <col min="9219" max="9219" width="57.7109375" style="4" customWidth="1"/>
    <col min="9220" max="9220" width="15.7109375" style="4" customWidth="1"/>
    <col min="9221" max="9221" width="12.7109375" style="4" customWidth="1"/>
    <col min="9222" max="9223" width="13.7109375" style="4" customWidth="1"/>
    <col min="9224" max="9224" width="11.140625" style="4" customWidth="1"/>
    <col min="9225" max="9225" width="14.7109375" style="4" customWidth="1"/>
    <col min="9226" max="9226" width="4.7109375" style="4" customWidth="1"/>
    <col min="9227" max="9227" width="0" style="4" hidden="1" customWidth="1"/>
    <col min="9228" max="9228" width="3.5703125" style="4" customWidth="1"/>
    <col min="9229" max="9229" width="22" style="4" customWidth="1"/>
    <col min="9230" max="9230" width="27.28515625" style="4" customWidth="1"/>
    <col min="9231" max="9473" width="11.140625" style="4"/>
    <col min="9474" max="9474" width="37.7109375" style="4" customWidth="1"/>
    <col min="9475" max="9475" width="57.7109375" style="4" customWidth="1"/>
    <col min="9476" max="9476" width="15.7109375" style="4" customWidth="1"/>
    <col min="9477" max="9477" width="12.7109375" style="4" customWidth="1"/>
    <col min="9478" max="9479" width="13.7109375" style="4" customWidth="1"/>
    <col min="9480" max="9480" width="11.140625" style="4" customWidth="1"/>
    <col min="9481" max="9481" width="14.7109375" style="4" customWidth="1"/>
    <col min="9482" max="9482" width="4.7109375" style="4" customWidth="1"/>
    <col min="9483" max="9483" width="0" style="4" hidden="1" customWidth="1"/>
    <col min="9484" max="9484" width="3.5703125" style="4" customWidth="1"/>
    <col min="9485" max="9485" width="22" style="4" customWidth="1"/>
    <col min="9486" max="9486" width="27.28515625" style="4" customWidth="1"/>
    <col min="9487" max="9729" width="11.140625" style="4"/>
    <col min="9730" max="9730" width="37.7109375" style="4" customWidth="1"/>
    <col min="9731" max="9731" width="57.7109375" style="4" customWidth="1"/>
    <col min="9732" max="9732" width="15.7109375" style="4" customWidth="1"/>
    <col min="9733" max="9733" width="12.7109375" style="4" customWidth="1"/>
    <col min="9734" max="9735" width="13.7109375" style="4" customWidth="1"/>
    <col min="9736" max="9736" width="11.140625" style="4" customWidth="1"/>
    <col min="9737" max="9737" width="14.7109375" style="4" customWidth="1"/>
    <col min="9738" max="9738" width="4.7109375" style="4" customWidth="1"/>
    <col min="9739" max="9739" width="0" style="4" hidden="1" customWidth="1"/>
    <col min="9740" max="9740" width="3.5703125" style="4" customWidth="1"/>
    <col min="9741" max="9741" width="22" style="4" customWidth="1"/>
    <col min="9742" max="9742" width="27.28515625" style="4" customWidth="1"/>
    <col min="9743" max="9985" width="11.140625" style="4"/>
    <col min="9986" max="9986" width="37.7109375" style="4" customWidth="1"/>
    <col min="9987" max="9987" width="57.7109375" style="4" customWidth="1"/>
    <col min="9988" max="9988" width="15.7109375" style="4" customWidth="1"/>
    <col min="9989" max="9989" width="12.7109375" style="4" customWidth="1"/>
    <col min="9990" max="9991" width="13.7109375" style="4" customWidth="1"/>
    <col min="9992" max="9992" width="11.140625" style="4" customWidth="1"/>
    <col min="9993" max="9993" width="14.7109375" style="4" customWidth="1"/>
    <col min="9994" max="9994" width="4.7109375" style="4" customWidth="1"/>
    <col min="9995" max="9995" width="0" style="4" hidden="1" customWidth="1"/>
    <col min="9996" max="9996" width="3.5703125" style="4" customWidth="1"/>
    <col min="9997" max="9997" width="22" style="4" customWidth="1"/>
    <col min="9998" max="9998" width="27.28515625" style="4" customWidth="1"/>
    <col min="9999" max="10241" width="11.140625" style="4"/>
    <col min="10242" max="10242" width="37.7109375" style="4" customWidth="1"/>
    <col min="10243" max="10243" width="57.7109375" style="4" customWidth="1"/>
    <col min="10244" max="10244" width="15.7109375" style="4" customWidth="1"/>
    <col min="10245" max="10245" width="12.7109375" style="4" customWidth="1"/>
    <col min="10246" max="10247" width="13.7109375" style="4" customWidth="1"/>
    <col min="10248" max="10248" width="11.140625" style="4" customWidth="1"/>
    <col min="10249" max="10249" width="14.7109375" style="4" customWidth="1"/>
    <col min="10250" max="10250" width="4.7109375" style="4" customWidth="1"/>
    <col min="10251" max="10251" width="0" style="4" hidden="1" customWidth="1"/>
    <col min="10252" max="10252" width="3.5703125" style="4" customWidth="1"/>
    <col min="10253" max="10253" width="22" style="4" customWidth="1"/>
    <col min="10254" max="10254" width="27.28515625" style="4" customWidth="1"/>
    <col min="10255" max="10497" width="11.140625" style="4"/>
    <col min="10498" max="10498" width="37.7109375" style="4" customWidth="1"/>
    <col min="10499" max="10499" width="57.7109375" style="4" customWidth="1"/>
    <col min="10500" max="10500" width="15.7109375" style="4" customWidth="1"/>
    <col min="10501" max="10501" width="12.7109375" style="4" customWidth="1"/>
    <col min="10502" max="10503" width="13.7109375" style="4" customWidth="1"/>
    <col min="10504" max="10504" width="11.140625" style="4" customWidth="1"/>
    <col min="10505" max="10505" width="14.7109375" style="4" customWidth="1"/>
    <col min="10506" max="10506" width="4.7109375" style="4" customWidth="1"/>
    <col min="10507" max="10507" width="0" style="4" hidden="1" customWidth="1"/>
    <col min="10508" max="10508" width="3.5703125" style="4" customWidth="1"/>
    <col min="10509" max="10509" width="22" style="4" customWidth="1"/>
    <col min="10510" max="10510" width="27.28515625" style="4" customWidth="1"/>
    <col min="10511" max="10753" width="11.140625" style="4"/>
    <col min="10754" max="10754" width="37.7109375" style="4" customWidth="1"/>
    <col min="10755" max="10755" width="57.7109375" style="4" customWidth="1"/>
    <col min="10756" max="10756" width="15.7109375" style="4" customWidth="1"/>
    <col min="10757" max="10757" width="12.7109375" style="4" customWidth="1"/>
    <col min="10758" max="10759" width="13.7109375" style="4" customWidth="1"/>
    <col min="10760" max="10760" width="11.140625" style="4" customWidth="1"/>
    <col min="10761" max="10761" width="14.7109375" style="4" customWidth="1"/>
    <col min="10762" max="10762" width="4.7109375" style="4" customWidth="1"/>
    <col min="10763" max="10763" width="0" style="4" hidden="1" customWidth="1"/>
    <col min="10764" max="10764" width="3.5703125" style="4" customWidth="1"/>
    <col min="10765" max="10765" width="22" style="4" customWidth="1"/>
    <col min="10766" max="10766" width="27.28515625" style="4" customWidth="1"/>
    <col min="10767" max="11009" width="11.140625" style="4"/>
    <col min="11010" max="11010" width="37.7109375" style="4" customWidth="1"/>
    <col min="11011" max="11011" width="57.7109375" style="4" customWidth="1"/>
    <col min="11012" max="11012" width="15.7109375" style="4" customWidth="1"/>
    <col min="11013" max="11013" width="12.7109375" style="4" customWidth="1"/>
    <col min="11014" max="11015" width="13.7109375" style="4" customWidth="1"/>
    <col min="11016" max="11016" width="11.140625" style="4" customWidth="1"/>
    <col min="11017" max="11017" width="14.7109375" style="4" customWidth="1"/>
    <col min="11018" max="11018" width="4.7109375" style="4" customWidth="1"/>
    <col min="11019" max="11019" width="0" style="4" hidden="1" customWidth="1"/>
    <col min="11020" max="11020" width="3.5703125" style="4" customWidth="1"/>
    <col min="11021" max="11021" width="22" style="4" customWidth="1"/>
    <col min="11022" max="11022" width="27.28515625" style="4" customWidth="1"/>
    <col min="11023" max="11265" width="11.140625" style="4"/>
    <col min="11266" max="11266" width="37.7109375" style="4" customWidth="1"/>
    <col min="11267" max="11267" width="57.7109375" style="4" customWidth="1"/>
    <col min="11268" max="11268" width="15.7109375" style="4" customWidth="1"/>
    <col min="11269" max="11269" width="12.7109375" style="4" customWidth="1"/>
    <col min="11270" max="11271" width="13.7109375" style="4" customWidth="1"/>
    <col min="11272" max="11272" width="11.140625" style="4" customWidth="1"/>
    <col min="11273" max="11273" width="14.7109375" style="4" customWidth="1"/>
    <col min="11274" max="11274" width="4.7109375" style="4" customWidth="1"/>
    <col min="11275" max="11275" width="0" style="4" hidden="1" customWidth="1"/>
    <col min="11276" max="11276" width="3.5703125" style="4" customWidth="1"/>
    <col min="11277" max="11277" width="22" style="4" customWidth="1"/>
    <col min="11278" max="11278" width="27.28515625" style="4" customWidth="1"/>
    <col min="11279" max="11521" width="11.140625" style="4"/>
    <col min="11522" max="11522" width="37.7109375" style="4" customWidth="1"/>
    <col min="11523" max="11523" width="57.7109375" style="4" customWidth="1"/>
    <col min="11524" max="11524" width="15.7109375" style="4" customWidth="1"/>
    <col min="11525" max="11525" width="12.7109375" style="4" customWidth="1"/>
    <col min="11526" max="11527" width="13.7109375" style="4" customWidth="1"/>
    <col min="11528" max="11528" width="11.140625" style="4" customWidth="1"/>
    <col min="11529" max="11529" width="14.7109375" style="4" customWidth="1"/>
    <col min="11530" max="11530" width="4.7109375" style="4" customWidth="1"/>
    <col min="11531" max="11531" width="0" style="4" hidden="1" customWidth="1"/>
    <col min="11532" max="11532" width="3.5703125" style="4" customWidth="1"/>
    <col min="11533" max="11533" width="22" style="4" customWidth="1"/>
    <col min="11534" max="11534" width="27.28515625" style="4" customWidth="1"/>
    <col min="11535" max="11777" width="11.140625" style="4"/>
    <col min="11778" max="11778" width="37.7109375" style="4" customWidth="1"/>
    <col min="11779" max="11779" width="57.7109375" style="4" customWidth="1"/>
    <col min="11780" max="11780" width="15.7109375" style="4" customWidth="1"/>
    <col min="11781" max="11781" width="12.7109375" style="4" customWidth="1"/>
    <col min="11782" max="11783" width="13.7109375" style="4" customWidth="1"/>
    <col min="11784" max="11784" width="11.140625" style="4" customWidth="1"/>
    <col min="11785" max="11785" width="14.7109375" style="4" customWidth="1"/>
    <col min="11786" max="11786" width="4.7109375" style="4" customWidth="1"/>
    <col min="11787" max="11787" width="0" style="4" hidden="1" customWidth="1"/>
    <col min="11788" max="11788" width="3.5703125" style="4" customWidth="1"/>
    <col min="11789" max="11789" width="22" style="4" customWidth="1"/>
    <col min="11790" max="11790" width="27.28515625" style="4" customWidth="1"/>
    <col min="11791" max="12033" width="11.140625" style="4"/>
    <col min="12034" max="12034" width="37.7109375" style="4" customWidth="1"/>
    <col min="12035" max="12035" width="57.7109375" style="4" customWidth="1"/>
    <col min="12036" max="12036" width="15.7109375" style="4" customWidth="1"/>
    <col min="12037" max="12037" width="12.7109375" style="4" customWidth="1"/>
    <col min="12038" max="12039" width="13.7109375" style="4" customWidth="1"/>
    <col min="12040" max="12040" width="11.140625" style="4" customWidth="1"/>
    <col min="12041" max="12041" width="14.7109375" style="4" customWidth="1"/>
    <col min="12042" max="12042" width="4.7109375" style="4" customWidth="1"/>
    <col min="12043" max="12043" width="0" style="4" hidden="1" customWidth="1"/>
    <col min="12044" max="12044" width="3.5703125" style="4" customWidth="1"/>
    <col min="12045" max="12045" width="22" style="4" customWidth="1"/>
    <col min="12046" max="12046" width="27.28515625" style="4" customWidth="1"/>
    <col min="12047" max="12289" width="11.140625" style="4"/>
    <col min="12290" max="12290" width="37.7109375" style="4" customWidth="1"/>
    <col min="12291" max="12291" width="57.7109375" style="4" customWidth="1"/>
    <col min="12292" max="12292" width="15.7109375" style="4" customWidth="1"/>
    <col min="12293" max="12293" width="12.7109375" style="4" customWidth="1"/>
    <col min="12294" max="12295" width="13.7109375" style="4" customWidth="1"/>
    <col min="12296" max="12296" width="11.140625" style="4" customWidth="1"/>
    <col min="12297" max="12297" width="14.7109375" style="4" customWidth="1"/>
    <col min="12298" max="12298" width="4.7109375" style="4" customWidth="1"/>
    <col min="12299" max="12299" width="0" style="4" hidden="1" customWidth="1"/>
    <col min="12300" max="12300" width="3.5703125" style="4" customWidth="1"/>
    <col min="12301" max="12301" width="22" style="4" customWidth="1"/>
    <col min="12302" max="12302" width="27.28515625" style="4" customWidth="1"/>
    <col min="12303" max="12545" width="11.140625" style="4"/>
    <col min="12546" max="12546" width="37.7109375" style="4" customWidth="1"/>
    <col min="12547" max="12547" width="57.7109375" style="4" customWidth="1"/>
    <col min="12548" max="12548" width="15.7109375" style="4" customWidth="1"/>
    <col min="12549" max="12549" width="12.7109375" style="4" customWidth="1"/>
    <col min="12550" max="12551" width="13.7109375" style="4" customWidth="1"/>
    <col min="12552" max="12552" width="11.140625" style="4" customWidth="1"/>
    <col min="12553" max="12553" width="14.7109375" style="4" customWidth="1"/>
    <col min="12554" max="12554" width="4.7109375" style="4" customWidth="1"/>
    <col min="12555" max="12555" width="0" style="4" hidden="1" customWidth="1"/>
    <col min="12556" max="12556" width="3.5703125" style="4" customWidth="1"/>
    <col min="12557" max="12557" width="22" style="4" customWidth="1"/>
    <col min="12558" max="12558" width="27.28515625" style="4" customWidth="1"/>
    <col min="12559" max="12801" width="11.140625" style="4"/>
    <col min="12802" max="12802" width="37.7109375" style="4" customWidth="1"/>
    <col min="12803" max="12803" width="57.7109375" style="4" customWidth="1"/>
    <col min="12804" max="12804" width="15.7109375" style="4" customWidth="1"/>
    <col min="12805" max="12805" width="12.7109375" style="4" customWidth="1"/>
    <col min="12806" max="12807" width="13.7109375" style="4" customWidth="1"/>
    <col min="12808" max="12808" width="11.140625" style="4" customWidth="1"/>
    <col min="12809" max="12809" width="14.7109375" style="4" customWidth="1"/>
    <col min="12810" max="12810" width="4.7109375" style="4" customWidth="1"/>
    <col min="12811" max="12811" width="0" style="4" hidden="1" customWidth="1"/>
    <col min="12812" max="12812" width="3.5703125" style="4" customWidth="1"/>
    <col min="12813" max="12813" width="22" style="4" customWidth="1"/>
    <col min="12814" max="12814" width="27.28515625" style="4" customWidth="1"/>
    <col min="12815" max="13057" width="11.140625" style="4"/>
    <col min="13058" max="13058" width="37.7109375" style="4" customWidth="1"/>
    <col min="13059" max="13059" width="57.7109375" style="4" customWidth="1"/>
    <col min="13060" max="13060" width="15.7109375" style="4" customWidth="1"/>
    <col min="13061" max="13061" width="12.7109375" style="4" customWidth="1"/>
    <col min="13062" max="13063" width="13.7109375" style="4" customWidth="1"/>
    <col min="13064" max="13064" width="11.140625" style="4" customWidth="1"/>
    <col min="13065" max="13065" width="14.7109375" style="4" customWidth="1"/>
    <col min="13066" max="13066" width="4.7109375" style="4" customWidth="1"/>
    <col min="13067" max="13067" width="0" style="4" hidden="1" customWidth="1"/>
    <col min="13068" max="13068" width="3.5703125" style="4" customWidth="1"/>
    <col min="13069" max="13069" width="22" style="4" customWidth="1"/>
    <col min="13070" max="13070" width="27.28515625" style="4" customWidth="1"/>
    <col min="13071" max="13313" width="11.140625" style="4"/>
    <col min="13314" max="13314" width="37.7109375" style="4" customWidth="1"/>
    <col min="13315" max="13315" width="57.7109375" style="4" customWidth="1"/>
    <col min="13316" max="13316" width="15.7109375" style="4" customWidth="1"/>
    <col min="13317" max="13317" width="12.7109375" style="4" customWidth="1"/>
    <col min="13318" max="13319" width="13.7109375" style="4" customWidth="1"/>
    <col min="13320" max="13320" width="11.140625" style="4" customWidth="1"/>
    <col min="13321" max="13321" width="14.7109375" style="4" customWidth="1"/>
    <col min="13322" max="13322" width="4.7109375" style="4" customWidth="1"/>
    <col min="13323" max="13323" width="0" style="4" hidden="1" customWidth="1"/>
    <col min="13324" max="13324" width="3.5703125" style="4" customWidth="1"/>
    <col min="13325" max="13325" width="22" style="4" customWidth="1"/>
    <col min="13326" max="13326" width="27.28515625" style="4" customWidth="1"/>
    <col min="13327" max="13569" width="11.140625" style="4"/>
    <col min="13570" max="13570" width="37.7109375" style="4" customWidth="1"/>
    <col min="13571" max="13571" width="57.7109375" style="4" customWidth="1"/>
    <col min="13572" max="13572" width="15.7109375" style="4" customWidth="1"/>
    <col min="13573" max="13573" width="12.7109375" style="4" customWidth="1"/>
    <col min="13574" max="13575" width="13.7109375" style="4" customWidth="1"/>
    <col min="13576" max="13576" width="11.140625" style="4" customWidth="1"/>
    <col min="13577" max="13577" width="14.7109375" style="4" customWidth="1"/>
    <col min="13578" max="13578" width="4.7109375" style="4" customWidth="1"/>
    <col min="13579" max="13579" width="0" style="4" hidden="1" customWidth="1"/>
    <col min="13580" max="13580" width="3.5703125" style="4" customWidth="1"/>
    <col min="13581" max="13581" width="22" style="4" customWidth="1"/>
    <col min="13582" max="13582" width="27.28515625" style="4" customWidth="1"/>
    <col min="13583" max="13825" width="11.140625" style="4"/>
    <col min="13826" max="13826" width="37.7109375" style="4" customWidth="1"/>
    <col min="13827" max="13827" width="57.7109375" style="4" customWidth="1"/>
    <col min="13828" max="13828" width="15.7109375" style="4" customWidth="1"/>
    <col min="13829" max="13829" width="12.7109375" style="4" customWidth="1"/>
    <col min="13830" max="13831" width="13.7109375" style="4" customWidth="1"/>
    <col min="13832" max="13832" width="11.140625" style="4" customWidth="1"/>
    <col min="13833" max="13833" width="14.7109375" style="4" customWidth="1"/>
    <col min="13834" max="13834" width="4.7109375" style="4" customWidth="1"/>
    <col min="13835" max="13835" width="0" style="4" hidden="1" customWidth="1"/>
    <col min="13836" max="13836" width="3.5703125" style="4" customWidth="1"/>
    <col min="13837" max="13837" width="22" style="4" customWidth="1"/>
    <col min="13838" max="13838" width="27.28515625" style="4" customWidth="1"/>
    <col min="13839" max="14081" width="11.140625" style="4"/>
    <col min="14082" max="14082" width="37.7109375" style="4" customWidth="1"/>
    <col min="14083" max="14083" width="57.7109375" style="4" customWidth="1"/>
    <col min="14084" max="14084" width="15.7109375" style="4" customWidth="1"/>
    <col min="14085" max="14085" width="12.7109375" style="4" customWidth="1"/>
    <col min="14086" max="14087" width="13.7109375" style="4" customWidth="1"/>
    <col min="14088" max="14088" width="11.140625" style="4" customWidth="1"/>
    <col min="14089" max="14089" width="14.7109375" style="4" customWidth="1"/>
    <col min="14090" max="14090" width="4.7109375" style="4" customWidth="1"/>
    <col min="14091" max="14091" width="0" style="4" hidden="1" customWidth="1"/>
    <col min="14092" max="14092" width="3.5703125" style="4" customWidth="1"/>
    <col min="14093" max="14093" width="22" style="4" customWidth="1"/>
    <col min="14094" max="14094" width="27.28515625" style="4" customWidth="1"/>
    <col min="14095" max="14337" width="11.140625" style="4"/>
    <col min="14338" max="14338" width="37.7109375" style="4" customWidth="1"/>
    <col min="14339" max="14339" width="57.7109375" style="4" customWidth="1"/>
    <col min="14340" max="14340" width="15.7109375" style="4" customWidth="1"/>
    <col min="14341" max="14341" width="12.7109375" style="4" customWidth="1"/>
    <col min="14342" max="14343" width="13.7109375" style="4" customWidth="1"/>
    <col min="14344" max="14344" width="11.140625" style="4" customWidth="1"/>
    <col min="14345" max="14345" width="14.7109375" style="4" customWidth="1"/>
    <col min="14346" max="14346" width="4.7109375" style="4" customWidth="1"/>
    <col min="14347" max="14347" width="0" style="4" hidden="1" customWidth="1"/>
    <col min="14348" max="14348" width="3.5703125" style="4" customWidth="1"/>
    <col min="14349" max="14349" width="22" style="4" customWidth="1"/>
    <col min="14350" max="14350" width="27.28515625" style="4" customWidth="1"/>
    <col min="14351" max="14593" width="11.140625" style="4"/>
    <col min="14594" max="14594" width="37.7109375" style="4" customWidth="1"/>
    <col min="14595" max="14595" width="57.7109375" style="4" customWidth="1"/>
    <col min="14596" max="14596" width="15.7109375" style="4" customWidth="1"/>
    <col min="14597" max="14597" width="12.7109375" style="4" customWidth="1"/>
    <col min="14598" max="14599" width="13.7109375" style="4" customWidth="1"/>
    <col min="14600" max="14600" width="11.140625" style="4" customWidth="1"/>
    <col min="14601" max="14601" width="14.7109375" style="4" customWidth="1"/>
    <col min="14602" max="14602" width="4.7109375" style="4" customWidth="1"/>
    <col min="14603" max="14603" width="0" style="4" hidden="1" customWidth="1"/>
    <col min="14604" max="14604" width="3.5703125" style="4" customWidth="1"/>
    <col min="14605" max="14605" width="22" style="4" customWidth="1"/>
    <col min="14606" max="14606" width="27.28515625" style="4" customWidth="1"/>
    <col min="14607" max="14849" width="11.140625" style="4"/>
    <col min="14850" max="14850" width="37.7109375" style="4" customWidth="1"/>
    <col min="14851" max="14851" width="57.7109375" style="4" customWidth="1"/>
    <col min="14852" max="14852" width="15.7109375" style="4" customWidth="1"/>
    <col min="14853" max="14853" width="12.7109375" style="4" customWidth="1"/>
    <col min="14854" max="14855" width="13.7109375" style="4" customWidth="1"/>
    <col min="14856" max="14856" width="11.140625" style="4" customWidth="1"/>
    <col min="14857" max="14857" width="14.7109375" style="4" customWidth="1"/>
    <col min="14858" max="14858" width="4.7109375" style="4" customWidth="1"/>
    <col min="14859" max="14859" width="0" style="4" hidden="1" customWidth="1"/>
    <col min="14860" max="14860" width="3.5703125" style="4" customWidth="1"/>
    <col min="14861" max="14861" width="22" style="4" customWidth="1"/>
    <col min="14862" max="14862" width="27.28515625" style="4" customWidth="1"/>
    <col min="14863" max="15105" width="11.140625" style="4"/>
    <col min="15106" max="15106" width="37.7109375" style="4" customWidth="1"/>
    <col min="15107" max="15107" width="57.7109375" style="4" customWidth="1"/>
    <col min="15108" max="15108" width="15.7109375" style="4" customWidth="1"/>
    <col min="15109" max="15109" width="12.7109375" style="4" customWidth="1"/>
    <col min="15110" max="15111" width="13.7109375" style="4" customWidth="1"/>
    <col min="15112" max="15112" width="11.140625" style="4" customWidth="1"/>
    <col min="15113" max="15113" width="14.7109375" style="4" customWidth="1"/>
    <col min="15114" max="15114" width="4.7109375" style="4" customWidth="1"/>
    <col min="15115" max="15115" width="0" style="4" hidden="1" customWidth="1"/>
    <col min="15116" max="15116" width="3.5703125" style="4" customWidth="1"/>
    <col min="15117" max="15117" width="22" style="4" customWidth="1"/>
    <col min="15118" max="15118" width="27.28515625" style="4" customWidth="1"/>
    <col min="15119" max="15361" width="11.140625" style="4"/>
    <col min="15362" max="15362" width="37.7109375" style="4" customWidth="1"/>
    <col min="15363" max="15363" width="57.7109375" style="4" customWidth="1"/>
    <col min="15364" max="15364" width="15.7109375" style="4" customWidth="1"/>
    <col min="15365" max="15365" width="12.7109375" style="4" customWidth="1"/>
    <col min="15366" max="15367" width="13.7109375" style="4" customWidth="1"/>
    <col min="15368" max="15368" width="11.140625" style="4" customWidth="1"/>
    <col min="15369" max="15369" width="14.7109375" style="4" customWidth="1"/>
    <col min="15370" max="15370" width="4.7109375" style="4" customWidth="1"/>
    <col min="15371" max="15371" width="0" style="4" hidden="1" customWidth="1"/>
    <col min="15372" max="15372" width="3.5703125" style="4" customWidth="1"/>
    <col min="15373" max="15373" width="22" style="4" customWidth="1"/>
    <col min="15374" max="15374" width="27.28515625" style="4" customWidth="1"/>
    <col min="15375" max="15617" width="11.140625" style="4"/>
    <col min="15618" max="15618" width="37.7109375" style="4" customWidth="1"/>
    <col min="15619" max="15619" width="57.7109375" style="4" customWidth="1"/>
    <col min="15620" max="15620" width="15.7109375" style="4" customWidth="1"/>
    <col min="15621" max="15621" width="12.7109375" style="4" customWidth="1"/>
    <col min="15622" max="15623" width="13.7109375" style="4" customWidth="1"/>
    <col min="15624" max="15624" width="11.140625" style="4" customWidth="1"/>
    <col min="15625" max="15625" width="14.7109375" style="4" customWidth="1"/>
    <col min="15626" max="15626" width="4.7109375" style="4" customWidth="1"/>
    <col min="15627" max="15627" width="0" style="4" hidden="1" customWidth="1"/>
    <col min="15628" max="15628" width="3.5703125" style="4" customWidth="1"/>
    <col min="15629" max="15629" width="22" style="4" customWidth="1"/>
    <col min="15630" max="15630" width="27.28515625" style="4" customWidth="1"/>
    <col min="15631" max="15873" width="11.140625" style="4"/>
    <col min="15874" max="15874" width="37.7109375" style="4" customWidth="1"/>
    <col min="15875" max="15875" width="57.7109375" style="4" customWidth="1"/>
    <col min="15876" max="15876" width="15.7109375" style="4" customWidth="1"/>
    <col min="15877" max="15877" width="12.7109375" style="4" customWidth="1"/>
    <col min="15878" max="15879" width="13.7109375" style="4" customWidth="1"/>
    <col min="15880" max="15880" width="11.140625" style="4" customWidth="1"/>
    <col min="15881" max="15881" width="14.7109375" style="4" customWidth="1"/>
    <col min="15882" max="15882" width="4.7109375" style="4" customWidth="1"/>
    <col min="15883" max="15883" width="0" style="4" hidden="1" customWidth="1"/>
    <col min="15884" max="15884" width="3.5703125" style="4" customWidth="1"/>
    <col min="15885" max="15885" width="22" style="4" customWidth="1"/>
    <col min="15886" max="15886" width="27.28515625" style="4" customWidth="1"/>
    <col min="15887" max="16129" width="11.140625" style="4"/>
    <col min="16130" max="16130" width="37.7109375" style="4" customWidth="1"/>
    <col min="16131" max="16131" width="57.7109375" style="4" customWidth="1"/>
    <col min="16132" max="16132" width="15.7109375" style="4" customWidth="1"/>
    <col min="16133" max="16133" width="12.7109375" style="4" customWidth="1"/>
    <col min="16134" max="16135" width="13.7109375" style="4" customWidth="1"/>
    <col min="16136" max="16136" width="11.140625" style="4" customWidth="1"/>
    <col min="16137" max="16137" width="14.7109375" style="4" customWidth="1"/>
    <col min="16138" max="16138" width="4.7109375" style="4" customWidth="1"/>
    <col min="16139" max="16139" width="0" style="4" hidden="1" customWidth="1"/>
    <col min="16140" max="16140" width="3.5703125" style="4" customWidth="1"/>
    <col min="16141" max="16141" width="22" style="4" customWidth="1"/>
    <col min="16142" max="16142" width="27.28515625" style="4" customWidth="1"/>
    <col min="16143" max="16384" width="11.140625" style="4"/>
  </cols>
  <sheetData>
    <row r="1" spans="1:14" ht="50.1" customHeight="1">
      <c r="A1" s="98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4" ht="20.100000000000001" customHeight="1">
      <c r="A2" s="99" t="s">
        <v>39</v>
      </c>
      <c r="B2" s="10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6"/>
      <c r="L2" s="107"/>
      <c r="M2" s="103" t="s">
        <v>12</v>
      </c>
      <c r="N2" s="6"/>
    </row>
    <row r="3" spans="1:14" ht="20.100000000000001" customHeight="1">
      <c r="A3" s="100"/>
      <c r="B3" s="102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93" t="s">
        <v>52</v>
      </c>
      <c r="M3" s="104"/>
      <c r="N3" s="6"/>
    </row>
    <row r="4" spans="1:14" s="14" customFormat="1" ht="20.100000000000001" customHeight="1">
      <c r="A4" s="108" t="s">
        <v>2</v>
      </c>
      <c r="B4" s="15" t="s">
        <v>5</v>
      </c>
      <c r="C4" s="16">
        <v>1.53</v>
      </c>
      <c r="D4" s="16">
        <v>1.59</v>
      </c>
      <c r="E4" s="16">
        <v>1.67</v>
      </c>
      <c r="F4" s="16">
        <v>1.76</v>
      </c>
      <c r="G4" s="16">
        <v>2</v>
      </c>
      <c r="H4" s="16">
        <v>1.79</v>
      </c>
      <c r="I4" s="16">
        <v>1.87</v>
      </c>
      <c r="J4" s="49">
        <v>1.91</v>
      </c>
      <c r="K4" s="49">
        <v>2.3199999999999998</v>
      </c>
      <c r="L4" s="49"/>
      <c r="M4" s="26">
        <f>+((K4/J4)-1)</f>
        <v>0.21465968586387429</v>
      </c>
      <c r="N4" s="13"/>
    </row>
    <row r="5" spans="1:14" ht="20.100000000000001" customHeight="1">
      <c r="A5" s="109"/>
      <c r="B5" s="1" t="s">
        <v>6</v>
      </c>
      <c r="C5" s="17">
        <v>1.53</v>
      </c>
      <c r="D5" s="17">
        <v>1.53</v>
      </c>
      <c r="E5" s="17">
        <v>1.61</v>
      </c>
      <c r="F5" s="17">
        <v>1.73</v>
      </c>
      <c r="G5" s="17">
        <v>2</v>
      </c>
      <c r="H5" s="17">
        <v>2</v>
      </c>
      <c r="I5" s="17">
        <v>2</v>
      </c>
      <c r="J5" s="17">
        <v>2</v>
      </c>
      <c r="K5" s="90">
        <v>2.16</v>
      </c>
      <c r="L5" s="90"/>
      <c r="M5" s="26">
        <f>+((K5/J5)-1)</f>
        <v>8.0000000000000071E-2</v>
      </c>
      <c r="N5" s="7" t="s">
        <v>3</v>
      </c>
    </row>
    <row r="8" spans="1:14" ht="20.100000000000001" customHeight="1">
      <c r="G8" s="9"/>
      <c r="H8" s="9"/>
      <c r="I8" s="9"/>
      <c r="J8" s="9"/>
      <c r="K8" s="9"/>
      <c r="L8" s="9"/>
      <c r="M8" s="9"/>
    </row>
    <row r="9" spans="1:14" ht="20.100000000000001" customHeight="1">
      <c r="C9" s="10"/>
      <c r="D9" s="10"/>
      <c r="E9" s="10"/>
      <c r="F9" s="10"/>
      <c r="G9" s="10"/>
    </row>
    <row r="10" spans="1:14" ht="20.100000000000001" customHeight="1">
      <c r="C10" s="11"/>
      <c r="D10" s="11"/>
      <c r="E10" s="11"/>
      <c r="F10" s="11"/>
      <c r="G10" s="11"/>
    </row>
    <row r="11" spans="1:14" ht="20.100000000000001" customHeight="1">
      <c r="C11" s="12"/>
      <c r="D11" s="12"/>
      <c r="E11" s="12"/>
      <c r="F11" s="12"/>
      <c r="G11" s="12"/>
    </row>
  </sheetData>
  <mergeCells count="6">
    <mergeCell ref="A4:A5"/>
    <mergeCell ref="A1:M1"/>
    <mergeCell ref="A2:A3"/>
    <mergeCell ref="B2:B3"/>
    <mergeCell ref="M2:M3"/>
    <mergeCell ref="C2:L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showGridLines="0" workbookViewId="0">
      <selection activeCell="K6" sqref="K6"/>
    </sheetView>
  </sheetViews>
  <sheetFormatPr defaultColWidth="11.140625" defaultRowHeight="20.100000000000001" customHeight="1"/>
  <cols>
    <col min="1" max="1" width="35.42578125" style="4" bestFit="1" customWidth="1"/>
    <col min="2" max="2" width="16.710937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53" bestFit="1" customWidth="1"/>
    <col min="11" max="12" width="10.85546875" style="53" customWidth="1"/>
    <col min="13" max="13" width="18.5703125" style="4" bestFit="1" customWidth="1"/>
    <col min="14" max="256" width="11.140625" style="4"/>
    <col min="257" max="257" width="37.7109375" style="4" customWidth="1"/>
    <col min="258" max="258" width="57.7109375" style="4" customWidth="1"/>
    <col min="259" max="259" width="15.7109375" style="4" customWidth="1"/>
    <col min="260" max="260" width="12.7109375" style="4" customWidth="1"/>
    <col min="261" max="262" width="13.7109375" style="4" customWidth="1"/>
    <col min="263" max="263" width="11.140625" style="4" customWidth="1"/>
    <col min="264" max="264" width="14.7109375" style="4" customWidth="1"/>
    <col min="265" max="265" width="4.7109375" style="4" customWidth="1"/>
    <col min="266" max="266" width="0" style="4" hidden="1" customWidth="1"/>
    <col min="267" max="267" width="3.5703125" style="4" customWidth="1"/>
    <col min="268" max="268" width="22" style="4" customWidth="1"/>
    <col min="269" max="269" width="27.28515625" style="4" customWidth="1"/>
    <col min="270" max="512" width="11.140625" style="4"/>
    <col min="513" max="513" width="37.7109375" style="4" customWidth="1"/>
    <col min="514" max="514" width="57.7109375" style="4" customWidth="1"/>
    <col min="515" max="515" width="15.7109375" style="4" customWidth="1"/>
    <col min="516" max="516" width="12.7109375" style="4" customWidth="1"/>
    <col min="517" max="518" width="13.7109375" style="4" customWidth="1"/>
    <col min="519" max="519" width="11.140625" style="4" customWidth="1"/>
    <col min="520" max="520" width="14.7109375" style="4" customWidth="1"/>
    <col min="521" max="521" width="4.7109375" style="4" customWidth="1"/>
    <col min="522" max="522" width="0" style="4" hidden="1" customWidth="1"/>
    <col min="523" max="523" width="3.5703125" style="4" customWidth="1"/>
    <col min="524" max="524" width="22" style="4" customWidth="1"/>
    <col min="525" max="525" width="27.28515625" style="4" customWidth="1"/>
    <col min="526" max="768" width="11.140625" style="4"/>
    <col min="769" max="769" width="37.7109375" style="4" customWidth="1"/>
    <col min="770" max="770" width="57.7109375" style="4" customWidth="1"/>
    <col min="771" max="771" width="15.7109375" style="4" customWidth="1"/>
    <col min="772" max="772" width="12.7109375" style="4" customWidth="1"/>
    <col min="773" max="774" width="13.7109375" style="4" customWidth="1"/>
    <col min="775" max="775" width="11.140625" style="4" customWidth="1"/>
    <col min="776" max="776" width="14.7109375" style="4" customWidth="1"/>
    <col min="777" max="777" width="4.7109375" style="4" customWidth="1"/>
    <col min="778" max="778" width="0" style="4" hidden="1" customWidth="1"/>
    <col min="779" max="779" width="3.5703125" style="4" customWidth="1"/>
    <col min="780" max="780" width="22" style="4" customWidth="1"/>
    <col min="781" max="781" width="27.28515625" style="4" customWidth="1"/>
    <col min="782" max="1024" width="11.140625" style="4"/>
    <col min="1025" max="1025" width="37.7109375" style="4" customWidth="1"/>
    <col min="1026" max="1026" width="57.7109375" style="4" customWidth="1"/>
    <col min="1027" max="1027" width="15.7109375" style="4" customWidth="1"/>
    <col min="1028" max="1028" width="12.7109375" style="4" customWidth="1"/>
    <col min="1029" max="1030" width="13.7109375" style="4" customWidth="1"/>
    <col min="1031" max="1031" width="11.140625" style="4" customWidth="1"/>
    <col min="1032" max="1032" width="14.7109375" style="4" customWidth="1"/>
    <col min="1033" max="1033" width="4.7109375" style="4" customWidth="1"/>
    <col min="1034" max="1034" width="0" style="4" hidden="1" customWidth="1"/>
    <col min="1035" max="1035" width="3.5703125" style="4" customWidth="1"/>
    <col min="1036" max="1036" width="22" style="4" customWidth="1"/>
    <col min="1037" max="1037" width="27.28515625" style="4" customWidth="1"/>
    <col min="1038" max="1280" width="11.140625" style="4"/>
    <col min="1281" max="1281" width="37.7109375" style="4" customWidth="1"/>
    <col min="1282" max="1282" width="57.7109375" style="4" customWidth="1"/>
    <col min="1283" max="1283" width="15.7109375" style="4" customWidth="1"/>
    <col min="1284" max="1284" width="12.7109375" style="4" customWidth="1"/>
    <col min="1285" max="1286" width="13.7109375" style="4" customWidth="1"/>
    <col min="1287" max="1287" width="11.140625" style="4" customWidth="1"/>
    <col min="1288" max="1288" width="14.7109375" style="4" customWidth="1"/>
    <col min="1289" max="1289" width="4.7109375" style="4" customWidth="1"/>
    <col min="1290" max="1290" width="0" style="4" hidden="1" customWidth="1"/>
    <col min="1291" max="1291" width="3.5703125" style="4" customWidth="1"/>
    <col min="1292" max="1292" width="22" style="4" customWidth="1"/>
    <col min="1293" max="1293" width="27.28515625" style="4" customWidth="1"/>
    <col min="1294" max="1536" width="11.140625" style="4"/>
    <col min="1537" max="1537" width="37.7109375" style="4" customWidth="1"/>
    <col min="1538" max="1538" width="57.7109375" style="4" customWidth="1"/>
    <col min="1539" max="1539" width="15.7109375" style="4" customWidth="1"/>
    <col min="1540" max="1540" width="12.7109375" style="4" customWidth="1"/>
    <col min="1541" max="1542" width="13.7109375" style="4" customWidth="1"/>
    <col min="1543" max="1543" width="11.140625" style="4" customWidth="1"/>
    <col min="1544" max="1544" width="14.7109375" style="4" customWidth="1"/>
    <col min="1545" max="1545" width="4.7109375" style="4" customWidth="1"/>
    <col min="1546" max="1546" width="0" style="4" hidden="1" customWidth="1"/>
    <col min="1547" max="1547" width="3.5703125" style="4" customWidth="1"/>
    <col min="1548" max="1548" width="22" style="4" customWidth="1"/>
    <col min="1549" max="1549" width="27.28515625" style="4" customWidth="1"/>
    <col min="1550" max="1792" width="11.140625" style="4"/>
    <col min="1793" max="1793" width="37.7109375" style="4" customWidth="1"/>
    <col min="1794" max="1794" width="57.7109375" style="4" customWidth="1"/>
    <col min="1795" max="1795" width="15.7109375" style="4" customWidth="1"/>
    <col min="1796" max="1796" width="12.7109375" style="4" customWidth="1"/>
    <col min="1797" max="1798" width="13.7109375" style="4" customWidth="1"/>
    <col min="1799" max="1799" width="11.140625" style="4" customWidth="1"/>
    <col min="1800" max="1800" width="14.7109375" style="4" customWidth="1"/>
    <col min="1801" max="1801" width="4.7109375" style="4" customWidth="1"/>
    <col min="1802" max="1802" width="0" style="4" hidden="1" customWidth="1"/>
    <col min="1803" max="1803" width="3.5703125" style="4" customWidth="1"/>
    <col min="1804" max="1804" width="22" style="4" customWidth="1"/>
    <col min="1805" max="1805" width="27.28515625" style="4" customWidth="1"/>
    <col min="1806" max="2048" width="11.140625" style="4"/>
    <col min="2049" max="2049" width="37.7109375" style="4" customWidth="1"/>
    <col min="2050" max="2050" width="57.7109375" style="4" customWidth="1"/>
    <col min="2051" max="2051" width="15.7109375" style="4" customWidth="1"/>
    <col min="2052" max="2052" width="12.7109375" style="4" customWidth="1"/>
    <col min="2053" max="2054" width="13.7109375" style="4" customWidth="1"/>
    <col min="2055" max="2055" width="11.140625" style="4" customWidth="1"/>
    <col min="2056" max="2056" width="14.7109375" style="4" customWidth="1"/>
    <col min="2057" max="2057" width="4.7109375" style="4" customWidth="1"/>
    <col min="2058" max="2058" width="0" style="4" hidden="1" customWidth="1"/>
    <col min="2059" max="2059" width="3.5703125" style="4" customWidth="1"/>
    <col min="2060" max="2060" width="22" style="4" customWidth="1"/>
    <col min="2061" max="2061" width="27.28515625" style="4" customWidth="1"/>
    <col min="2062" max="2304" width="11.140625" style="4"/>
    <col min="2305" max="2305" width="37.7109375" style="4" customWidth="1"/>
    <col min="2306" max="2306" width="57.7109375" style="4" customWidth="1"/>
    <col min="2307" max="2307" width="15.7109375" style="4" customWidth="1"/>
    <col min="2308" max="2308" width="12.7109375" style="4" customWidth="1"/>
    <col min="2309" max="2310" width="13.7109375" style="4" customWidth="1"/>
    <col min="2311" max="2311" width="11.140625" style="4" customWidth="1"/>
    <col min="2312" max="2312" width="14.7109375" style="4" customWidth="1"/>
    <col min="2313" max="2313" width="4.7109375" style="4" customWidth="1"/>
    <col min="2314" max="2314" width="0" style="4" hidden="1" customWidth="1"/>
    <col min="2315" max="2315" width="3.5703125" style="4" customWidth="1"/>
    <col min="2316" max="2316" width="22" style="4" customWidth="1"/>
    <col min="2317" max="2317" width="27.28515625" style="4" customWidth="1"/>
    <col min="2318" max="2560" width="11.140625" style="4"/>
    <col min="2561" max="2561" width="37.7109375" style="4" customWidth="1"/>
    <col min="2562" max="2562" width="57.7109375" style="4" customWidth="1"/>
    <col min="2563" max="2563" width="15.7109375" style="4" customWidth="1"/>
    <col min="2564" max="2564" width="12.7109375" style="4" customWidth="1"/>
    <col min="2565" max="2566" width="13.7109375" style="4" customWidth="1"/>
    <col min="2567" max="2567" width="11.140625" style="4" customWidth="1"/>
    <col min="2568" max="2568" width="14.7109375" style="4" customWidth="1"/>
    <col min="2569" max="2569" width="4.7109375" style="4" customWidth="1"/>
    <col min="2570" max="2570" width="0" style="4" hidden="1" customWidth="1"/>
    <col min="2571" max="2571" width="3.5703125" style="4" customWidth="1"/>
    <col min="2572" max="2572" width="22" style="4" customWidth="1"/>
    <col min="2573" max="2573" width="27.28515625" style="4" customWidth="1"/>
    <col min="2574" max="2816" width="11.140625" style="4"/>
    <col min="2817" max="2817" width="37.7109375" style="4" customWidth="1"/>
    <col min="2818" max="2818" width="57.7109375" style="4" customWidth="1"/>
    <col min="2819" max="2819" width="15.7109375" style="4" customWidth="1"/>
    <col min="2820" max="2820" width="12.7109375" style="4" customWidth="1"/>
    <col min="2821" max="2822" width="13.7109375" style="4" customWidth="1"/>
    <col min="2823" max="2823" width="11.140625" style="4" customWidth="1"/>
    <col min="2824" max="2824" width="14.7109375" style="4" customWidth="1"/>
    <col min="2825" max="2825" width="4.7109375" style="4" customWidth="1"/>
    <col min="2826" max="2826" width="0" style="4" hidden="1" customWidth="1"/>
    <col min="2827" max="2827" width="3.5703125" style="4" customWidth="1"/>
    <col min="2828" max="2828" width="22" style="4" customWidth="1"/>
    <col min="2829" max="2829" width="27.28515625" style="4" customWidth="1"/>
    <col min="2830" max="3072" width="11.140625" style="4"/>
    <col min="3073" max="3073" width="37.7109375" style="4" customWidth="1"/>
    <col min="3074" max="3074" width="57.7109375" style="4" customWidth="1"/>
    <col min="3075" max="3075" width="15.7109375" style="4" customWidth="1"/>
    <col min="3076" max="3076" width="12.7109375" style="4" customWidth="1"/>
    <col min="3077" max="3078" width="13.7109375" style="4" customWidth="1"/>
    <col min="3079" max="3079" width="11.140625" style="4" customWidth="1"/>
    <col min="3080" max="3080" width="14.7109375" style="4" customWidth="1"/>
    <col min="3081" max="3081" width="4.7109375" style="4" customWidth="1"/>
    <col min="3082" max="3082" width="0" style="4" hidden="1" customWidth="1"/>
    <col min="3083" max="3083" width="3.5703125" style="4" customWidth="1"/>
    <col min="3084" max="3084" width="22" style="4" customWidth="1"/>
    <col min="3085" max="3085" width="27.28515625" style="4" customWidth="1"/>
    <col min="3086" max="3328" width="11.140625" style="4"/>
    <col min="3329" max="3329" width="37.7109375" style="4" customWidth="1"/>
    <col min="3330" max="3330" width="57.7109375" style="4" customWidth="1"/>
    <col min="3331" max="3331" width="15.7109375" style="4" customWidth="1"/>
    <col min="3332" max="3332" width="12.7109375" style="4" customWidth="1"/>
    <col min="3333" max="3334" width="13.7109375" style="4" customWidth="1"/>
    <col min="3335" max="3335" width="11.140625" style="4" customWidth="1"/>
    <col min="3336" max="3336" width="14.7109375" style="4" customWidth="1"/>
    <col min="3337" max="3337" width="4.7109375" style="4" customWidth="1"/>
    <col min="3338" max="3338" width="0" style="4" hidden="1" customWidth="1"/>
    <col min="3339" max="3339" width="3.5703125" style="4" customWidth="1"/>
    <col min="3340" max="3340" width="22" style="4" customWidth="1"/>
    <col min="3341" max="3341" width="27.28515625" style="4" customWidth="1"/>
    <col min="3342" max="3584" width="11.140625" style="4"/>
    <col min="3585" max="3585" width="37.7109375" style="4" customWidth="1"/>
    <col min="3586" max="3586" width="57.7109375" style="4" customWidth="1"/>
    <col min="3587" max="3587" width="15.7109375" style="4" customWidth="1"/>
    <col min="3588" max="3588" width="12.7109375" style="4" customWidth="1"/>
    <col min="3589" max="3590" width="13.7109375" style="4" customWidth="1"/>
    <col min="3591" max="3591" width="11.140625" style="4" customWidth="1"/>
    <col min="3592" max="3592" width="14.7109375" style="4" customWidth="1"/>
    <col min="3593" max="3593" width="4.7109375" style="4" customWidth="1"/>
    <col min="3594" max="3594" width="0" style="4" hidden="1" customWidth="1"/>
    <col min="3595" max="3595" width="3.5703125" style="4" customWidth="1"/>
    <col min="3596" max="3596" width="22" style="4" customWidth="1"/>
    <col min="3597" max="3597" width="27.28515625" style="4" customWidth="1"/>
    <col min="3598" max="3840" width="11.140625" style="4"/>
    <col min="3841" max="3841" width="37.7109375" style="4" customWidth="1"/>
    <col min="3842" max="3842" width="57.7109375" style="4" customWidth="1"/>
    <col min="3843" max="3843" width="15.7109375" style="4" customWidth="1"/>
    <col min="3844" max="3844" width="12.7109375" style="4" customWidth="1"/>
    <col min="3845" max="3846" width="13.7109375" style="4" customWidth="1"/>
    <col min="3847" max="3847" width="11.140625" style="4" customWidth="1"/>
    <col min="3848" max="3848" width="14.7109375" style="4" customWidth="1"/>
    <col min="3849" max="3849" width="4.7109375" style="4" customWidth="1"/>
    <col min="3850" max="3850" width="0" style="4" hidden="1" customWidth="1"/>
    <col min="3851" max="3851" width="3.5703125" style="4" customWidth="1"/>
    <col min="3852" max="3852" width="22" style="4" customWidth="1"/>
    <col min="3853" max="3853" width="27.28515625" style="4" customWidth="1"/>
    <col min="3854" max="4096" width="11.140625" style="4"/>
    <col min="4097" max="4097" width="37.7109375" style="4" customWidth="1"/>
    <col min="4098" max="4098" width="57.7109375" style="4" customWidth="1"/>
    <col min="4099" max="4099" width="15.7109375" style="4" customWidth="1"/>
    <col min="4100" max="4100" width="12.7109375" style="4" customWidth="1"/>
    <col min="4101" max="4102" width="13.7109375" style="4" customWidth="1"/>
    <col min="4103" max="4103" width="11.140625" style="4" customWidth="1"/>
    <col min="4104" max="4104" width="14.7109375" style="4" customWidth="1"/>
    <col min="4105" max="4105" width="4.7109375" style="4" customWidth="1"/>
    <col min="4106" max="4106" width="0" style="4" hidden="1" customWidth="1"/>
    <col min="4107" max="4107" width="3.5703125" style="4" customWidth="1"/>
    <col min="4108" max="4108" width="22" style="4" customWidth="1"/>
    <col min="4109" max="4109" width="27.28515625" style="4" customWidth="1"/>
    <col min="4110" max="4352" width="11.140625" style="4"/>
    <col min="4353" max="4353" width="37.7109375" style="4" customWidth="1"/>
    <col min="4354" max="4354" width="57.7109375" style="4" customWidth="1"/>
    <col min="4355" max="4355" width="15.7109375" style="4" customWidth="1"/>
    <col min="4356" max="4356" width="12.7109375" style="4" customWidth="1"/>
    <col min="4357" max="4358" width="13.7109375" style="4" customWidth="1"/>
    <col min="4359" max="4359" width="11.140625" style="4" customWidth="1"/>
    <col min="4360" max="4360" width="14.7109375" style="4" customWidth="1"/>
    <col min="4361" max="4361" width="4.7109375" style="4" customWidth="1"/>
    <col min="4362" max="4362" width="0" style="4" hidden="1" customWidth="1"/>
    <col min="4363" max="4363" width="3.5703125" style="4" customWidth="1"/>
    <col min="4364" max="4364" width="22" style="4" customWidth="1"/>
    <col min="4365" max="4365" width="27.28515625" style="4" customWidth="1"/>
    <col min="4366" max="4608" width="11.140625" style="4"/>
    <col min="4609" max="4609" width="37.7109375" style="4" customWidth="1"/>
    <col min="4610" max="4610" width="57.7109375" style="4" customWidth="1"/>
    <col min="4611" max="4611" width="15.7109375" style="4" customWidth="1"/>
    <col min="4612" max="4612" width="12.7109375" style="4" customWidth="1"/>
    <col min="4613" max="4614" width="13.7109375" style="4" customWidth="1"/>
    <col min="4615" max="4615" width="11.140625" style="4" customWidth="1"/>
    <col min="4616" max="4616" width="14.7109375" style="4" customWidth="1"/>
    <col min="4617" max="4617" width="4.7109375" style="4" customWidth="1"/>
    <col min="4618" max="4618" width="0" style="4" hidden="1" customWidth="1"/>
    <col min="4619" max="4619" width="3.5703125" style="4" customWidth="1"/>
    <col min="4620" max="4620" width="22" style="4" customWidth="1"/>
    <col min="4621" max="4621" width="27.28515625" style="4" customWidth="1"/>
    <col min="4622" max="4864" width="11.140625" style="4"/>
    <col min="4865" max="4865" width="37.7109375" style="4" customWidth="1"/>
    <col min="4866" max="4866" width="57.7109375" style="4" customWidth="1"/>
    <col min="4867" max="4867" width="15.7109375" style="4" customWidth="1"/>
    <col min="4868" max="4868" width="12.7109375" style="4" customWidth="1"/>
    <col min="4869" max="4870" width="13.7109375" style="4" customWidth="1"/>
    <col min="4871" max="4871" width="11.140625" style="4" customWidth="1"/>
    <col min="4872" max="4872" width="14.7109375" style="4" customWidth="1"/>
    <col min="4873" max="4873" width="4.7109375" style="4" customWidth="1"/>
    <col min="4874" max="4874" width="0" style="4" hidden="1" customWidth="1"/>
    <col min="4875" max="4875" width="3.5703125" style="4" customWidth="1"/>
    <col min="4876" max="4876" width="22" style="4" customWidth="1"/>
    <col min="4877" max="4877" width="27.28515625" style="4" customWidth="1"/>
    <col min="4878" max="5120" width="11.140625" style="4"/>
    <col min="5121" max="5121" width="37.7109375" style="4" customWidth="1"/>
    <col min="5122" max="5122" width="57.7109375" style="4" customWidth="1"/>
    <col min="5123" max="5123" width="15.7109375" style="4" customWidth="1"/>
    <col min="5124" max="5124" width="12.7109375" style="4" customWidth="1"/>
    <col min="5125" max="5126" width="13.7109375" style="4" customWidth="1"/>
    <col min="5127" max="5127" width="11.140625" style="4" customWidth="1"/>
    <col min="5128" max="5128" width="14.7109375" style="4" customWidth="1"/>
    <col min="5129" max="5129" width="4.7109375" style="4" customWidth="1"/>
    <col min="5130" max="5130" width="0" style="4" hidden="1" customWidth="1"/>
    <col min="5131" max="5131" width="3.5703125" style="4" customWidth="1"/>
    <col min="5132" max="5132" width="22" style="4" customWidth="1"/>
    <col min="5133" max="5133" width="27.28515625" style="4" customWidth="1"/>
    <col min="5134" max="5376" width="11.140625" style="4"/>
    <col min="5377" max="5377" width="37.7109375" style="4" customWidth="1"/>
    <col min="5378" max="5378" width="57.7109375" style="4" customWidth="1"/>
    <col min="5379" max="5379" width="15.7109375" style="4" customWidth="1"/>
    <col min="5380" max="5380" width="12.7109375" style="4" customWidth="1"/>
    <col min="5381" max="5382" width="13.7109375" style="4" customWidth="1"/>
    <col min="5383" max="5383" width="11.140625" style="4" customWidth="1"/>
    <col min="5384" max="5384" width="14.7109375" style="4" customWidth="1"/>
    <col min="5385" max="5385" width="4.7109375" style="4" customWidth="1"/>
    <col min="5386" max="5386" width="0" style="4" hidden="1" customWidth="1"/>
    <col min="5387" max="5387" width="3.5703125" style="4" customWidth="1"/>
    <col min="5388" max="5388" width="22" style="4" customWidth="1"/>
    <col min="5389" max="5389" width="27.28515625" style="4" customWidth="1"/>
    <col min="5390" max="5632" width="11.140625" style="4"/>
    <col min="5633" max="5633" width="37.7109375" style="4" customWidth="1"/>
    <col min="5634" max="5634" width="57.7109375" style="4" customWidth="1"/>
    <col min="5635" max="5635" width="15.7109375" style="4" customWidth="1"/>
    <col min="5636" max="5636" width="12.7109375" style="4" customWidth="1"/>
    <col min="5637" max="5638" width="13.7109375" style="4" customWidth="1"/>
    <col min="5639" max="5639" width="11.140625" style="4" customWidth="1"/>
    <col min="5640" max="5640" width="14.7109375" style="4" customWidth="1"/>
    <col min="5641" max="5641" width="4.7109375" style="4" customWidth="1"/>
    <col min="5642" max="5642" width="0" style="4" hidden="1" customWidth="1"/>
    <col min="5643" max="5643" width="3.5703125" style="4" customWidth="1"/>
    <col min="5644" max="5644" width="22" style="4" customWidth="1"/>
    <col min="5645" max="5645" width="27.28515625" style="4" customWidth="1"/>
    <col min="5646" max="5888" width="11.140625" style="4"/>
    <col min="5889" max="5889" width="37.7109375" style="4" customWidth="1"/>
    <col min="5890" max="5890" width="57.7109375" style="4" customWidth="1"/>
    <col min="5891" max="5891" width="15.7109375" style="4" customWidth="1"/>
    <col min="5892" max="5892" width="12.7109375" style="4" customWidth="1"/>
    <col min="5893" max="5894" width="13.7109375" style="4" customWidth="1"/>
    <col min="5895" max="5895" width="11.140625" style="4" customWidth="1"/>
    <col min="5896" max="5896" width="14.7109375" style="4" customWidth="1"/>
    <col min="5897" max="5897" width="4.7109375" style="4" customWidth="1"/>
    <col min="5898" max="5898" width="0" style="4" hidden="1" customWidth="1"/>
    <col min="5899" max="5899" width="3.5703125" style="4" customWidth="1"/>
    <col min="5900" max="5900" width="22" style="4" customWidth="1"/>
    <col min="5901" max="5901" width="27.28515625" style="4" customWidth="1"/>
    <col min="5902" max="6144" width="11.140625" style="4"/>
    <col min="6145" max="6145" width="37.7109375" style="4" customWidth="1"/>
    <col min="6146" max="6146" width="57.7109375" style="4" customWidth="1"/>
    <col min="6147" max="6147" width="15.7109375" style="4" customWidth="1"/>
    <col min="6148" max="6148" width="12.7109375" style="4" customWidth="1"/>
    <col min="6149" max="6150" width="13.7109375" style="4" customWidth="1"/>
    <col min="6151" max="6151" width="11.140625" style="4" customWidth="1"/>
    <col min="6152" max="6152" width="14.7109375" style="4" customWidth="1"/>
    <col min="6153" max="6153" width="4.7109375" style="4" customWidth="1"/>
    <col min="6154" max="6154" width="0" style="4" hidden="1" customWidth="1"/>
    <col min="6155" max="6155" width="3.5703125" style="4" customWidth="1"/>
    <col min="6156" max="6156" width="22" style="4" customWidth="1"/>
    <col min="6157" max="6157" width="27.28515625" style="4" customWidth="1"/>
    <col min="6158" max="6400" width="11.140625" style="4"/>
    <col min="6401" max="6401" width="37.7109375" style="4" customWidth="1"/>
    <col min="6402" max="6402" width="57.7109375" style="4" customWidth="1"/>
    <col min="6403" max="6403" width="15.7109375" style="4" customWidth="1"/>
    <col min="6404" max="6404" width="12.7109375" style="4" customWidth="1"/>
    <col min="6405" max="6406" width="13.7109375" style="4" customWidth="1"/>
    <col min="6407" max="6407" width="11.140625" style="4" customWidth="1"/>
    <col min="6408" max="6408" width="14.7109375" style="4" customWidth="1"/>
    <col min="6409" max="6409" width="4.7109375" style="4" customWidth="1"/>
    <col min="6410" max="6410" width="0" style="4" hidden="1" customWidth="1"/>
    <col min="6411" max="6411" width="3.5703125" style="4" customWidth="1"/>
    <col min="6412" max="6412" width="22" style="4" customWidth="1"/>
    <col min="6413" max="6413" width="27.28515625" style="4" customWidth="1"/>
    <col min="6414" max="6656" width="11.140625" style="4"/>
    <col min="6657" max="6657" width="37.7109375" style="4" customWidth="1"/>
    <col min="6658" max="6658" width="57.7109375" style="4" customWidth="1"/>
    <col min="6659" max="6659" width="15.7109375" style="4" customWidth="1"/>
    <col min="6660" max="6660" width="12.7109375" style="4" customWidth="1"/>
    <col min="6661" max="6662" width="13.7109375" style="4" customWidth="1"/>
    <col min="6663" max="6663" width="11.140625" style="4" customWidth="1"/>
    <col min="6664" max="6664" width="14.7109375" style="4" customWidth="1"/>
    <col min="6665" max="6665" width="4.7109375" style="4" customWidth="1"/>
    <col min="6666" max="6666" width="0" style="4" hidden="1" customWidth="1"/>
    <col min="6667" max="6667" width="3.5703125" style="4" customWidth="1"/>
    <col min="6668" max="6668" width="22" style="4" customWidth="1"/>
    <col min="6669" max="6669" width="27.28515625" style="4" customWidth="1"/>
    <col min="6670" max="6912" width="11.140625" style="4"/>
    <col min="6913" max="6913" width="37.7109375" style="4" customWidth="1"/>
    <col min="6914" max="6914" width="57.7109375" style="4" customWidth="1"/>
    <col min="6915" max="6915" width="15.7109375" style="4" customWidth="1"/>
    <col min="6916" max="6916" width="12.7109375" style="4" customWidth="1"/>
    <col min="6917" max="6918" width="13.7109375" style="4" customWidth="1"/>
    <col min="6919" max="6919" width="11.140625" style="4" customWidth="1"/>
    <col min="6920" max="6920" width="14.7109375" style="4" customWidth="1"/>
    <col min="6921" max="6921" width="4.7109375" style="4" customWidth="1"/>
    <col min="6922" max="6922" width="0" style="4" hidden="1" customWidth="1"/>
    <col min="6923" max="6923" width="3.5703125" style="4" customWidth="1"/>
    <col min="6924" max="6924" width="22" style="4" customWidth="1"/>
    <col min="6925" max="6925" width="27.28515625" style="4" customWidth="1"/>
    <col min="6926" max="7168" width="11.140625" style="4"/>
    <col min="7169" max="7169" width="37.7109375" style="4" customWidth="1"/>
    <col min="7170" max="7170" width="57.7109375" style="4" customWidth="1"/>
    <col min="7171" max="7171" width="15.7109375" style="4" customWidth="1"/>
    <col min="7172" max="7172" width="12.7109375" style="4" customWidth="1"/>
    <col min="7173" max="7174" width="13.7109375" style="4" customWidth="1"/>
    <col min="7175" max="7175" width="11.140625" style="4" customWidth="1"/>
    <col min="7176" max="7176" width="14.7109375" style="4" customWidth="1"/>
    <col min="7177" max="7177" width="4.7109375" style="4" customWidth="1"/>
    <col min="7178" max="7178" width="0" style="4" hidden="1" customWidth="1"/>
    <col min="7179" max="7179" width="3.5703125" style="4" customWidth="1"/>
    <col min="7180" max="7180" width="22" style="4" customWidth="1"/>
    <col min="7181" max="7181" width="27.28515625" style="4" customWidth="1"/>
    <col min="7182" max="7424" width="11.140625" style="4"/>
    <col min="7425" max="7425" width="37.7109375" style="4" customWidth="1"/>
    <col min="7426" max="7426" width="57.7109375" style="4" customWidth="1"/>
    <col min="7427" max="7427" width="15.7109375" style="4" customWidth="1"/>
    <col min="7428" max="7428" width="12.7109375" style="4" customWidth="1"/>
    <col min="7429" max="7430" width="13.7109375" style="4" customWidth="1"/>
    <col min="7431" max="7431" width="11.140625" style="4" customWidth="1"/>
    <col min="7432" max="7432" width="14.7109375" style="4" customWidth="1"/>
    <col min="7433" max="7433" width="4.7109375" style="4" customWidth="1"/>
    <col min="7434" max="7434" width="0" style="4" hidden="1" customWidth="1"/>
    <col min="7435" max="7435" width="3.5703125" style="4" customWidth="1"/>
    <col min="7436" max="7436" width="22" style="4" customWidth="1"/>
    <col min="7437" max="7437" width="27.28515625" style="4" customWidth="1"/>
    <col min="7438" max="7680" width="11.140625" style="4"/>
    <col min="7681" max="7681" width="37.7109375" style="4" customWidth="1"/>
    <col min="7682" max="7682" width="57.7109375" style="4" customWidth="1"/>
    <col min="7683" max="7683" width="15.7109375" style="4" customWidth="1"/>
    <col min="7684" max="7684" width="12.7109375" style="4" customWidth="1"/>
    <col min="7685" max="7686" width="13.7109375" style="4" customWidth="1"/>
    <col min="7687" max="7687" width="11.140625" style="4" customWidth="1"/>
    <col min="7688" max="7688" width="14.7109375" style="4" customWidth="1"/>
    <col min="7689" max="7689" width="4.7109375" style="4" customWidth="1"/>
    <col min="7690" max="7690" width="0" style="4" hidden="1" customWidth="1"/>
    <col min="7691" max="7691" width="3.5703125" style="4" customWidth="1"/>
    <col min="7692" max="7692" width="22" style="4" customWidth="1"/>
    <col min="7693" max="7693" width="27.28515625" style="4" customWidth="1"/>
    <col min="7694" max="7936" width="11.140625" style="4"/>
    <col min="7937" max="7937" width="37.7109375" style="4" customWidth="1"/>
    <col min="7938" max="7938" width="57.7109375" style="4" customWidth="1"/>
    <col min="7939" max="7939" width="15.7109375" style="4" customWidth="1"/>
    <col min="7940" max="7940" width="12.7109375" style="4" customWidth="1"/>
    <col min="7941" max="7942" width="13.7109375" style="4" customWidth="1"/>
    <col min="7943" max="7943" width="11.140625" style="4" customWidth="1"/>
    <col min="7944" max="7944" width="14.7109375" style="4" customWidth="1"/>
    <col min="7945" max="7945" width="4.7109375" style="4" customWidth="1"/>
    <col min="7946" max="7946" width="0" style="4" hidden="1" customWidth="1"/>
    <col min="7947" max="7947" width="3.5703125" style="4" customWidth="1"/>
    <col min="7948" max="7948" width="22" style="4" customWidth="1"/>
    <col min="7949" max="7949" width="27.28515625" style="4" customWidth="1"/>
    <col min="7950" max="8192" width="11.140625" style="4"/>
    <col min="8193" max="8193" width="37.7109375" style="4" customWidth="1"/>
    <col min="8194" max="8194" width="57.7109375" style="4" customWidth="1"/>
    <col min="8195" max="8195" width="15.7109375" style="4" customWidth="1"/>
    <col min="8196" max="8196" width="12.7109375" style="4" customWidth="1"/>
    <col min="8197" max="8198" width="13.7109375" style="4" customWidth="1"/>
    <col min="8199" max="8199" width="11.140625" style="4" customWidth="1"/>
    <col min="8200" max="8200" width="14.7109375" style="4" customWidth="1"/>
    <col min="8201" max="8201" width="4.7109375" style="4" customWidth="1"/>
    <col min="8202" max="8202" width="0" style="4" hidden="1" customWidth="1"/>
    <col min="8203" max="8203" width="3.5703125" style="4" customWidth="1"/>
    <col min="8204" max="8204" width="22" style="4" customWidth="1"/>
    <col min="8205" max="8205" width="27.28515625" style="4" customWidth="1"/>
    <col min="8206" max="8448" width="11.140625" style="4"/>
    <col min="8449" max="8449" width="37.7109375" style="4" customWidth="1"/>
    <col min="8450" max="8450" width="57.7109375" style="4" customWidth="1"/>
    <col min="8451" max="8451" width="15.7109375" style="4" customWidth="1"/>
    <col min="8452" max="8452" width="12.7109375" style="4" customWidth="1"/>
    <col min="8453" max="8454" width="13.7109375" style="4" customWidth="1"/>
    <col min="8455" max="8455" width="11.140625" style="4" customWidth="1"/>
    <col min="8456" max="8456" width="14.7109375" style="4" customWidth="1"/>
    <col min="8457" max="8457" width="4.7109375" style="4" customWidth="1"/>
    <col min="8458" max="8458" width="0" style="4" hidden="1" customWidth="1"/>
    <col min="8459" max="8459" width="3.5703125" style="4" customWidth="1"/>
    <col min="8460" max="8460" width="22" style="4" customWidth="1"/>
    <col min="8461" max="8461" width="27.28515625" style="4" customWidth="1"/>
    <col min="8462" max="8704" width="11.140625" style="4"/>
    <col min="8705" max="8705" width="37.7109375" style="4" customWidth="1"/>
    <col min="8706" max="8706" width="57.7109375" style="4" customWidth="1"/>
    <col min="8707" max="8707" width="15.7109375" style="4" customWidth="1"/>
    <col min="8708" max="8708" width="12.7109375" style="4" customWidth="1"/>
    <col min="8709" max="8710" width="13.7109375" style="4" customWidth="1"/>
    <col min="8711" max="8711" width="11.140625" style="4" customWidth="1"/>
    <col min="8712" max="8712" width="14.7109375" style="4" customWidth="1"/>
    <col min="8713" max="8713" width="4.7109375" style="4" customWidth="1"/>
    <col min="8714" max="8714" width="0" style="4" hidden="1" customWidth="1"/>
    <col min="8715" max="8715" width="3.5703125" style="4" customWidth="1"/>
    <col min="8716" max="8716" width="22" style="4" customWidth="1"/>
    <col min="8717" max="8717" width="27.28515625" style="4" customWidth="1"/>
    <col min="8718" max="8960" width="11.140625" style="4"/>
    <col min="8961" max="8961" width="37.7109375" style="4" customWidth="1"/>
    <col min="8962" max="8962" width="57.7109375" style="4" customWidth="1"/>
    <col min="8963" max="8963" width="15.7109375" style="4" customWidth="1"/>
    <col min="8964" max="8964" width="12.7109375" style="4" customWidth="1"/>
    <col min="8965" max="8966" width="13.7109375" style="4" customWidth="1"/>
    <col min="8967" max="8967" width="11.140625" style="4" customWidth="1"/>
    <col min="8968" max="8968" width="14.7109375" style="4" customWidth="1"/>
    <col min="8969" max="8969" width="4.7109375" style="4" customWidth="1"/>
    <col min="8970" max="8970" width="0" style="4" hidden="1" customWidth="1"/>
    <col min="8971" max="8971" width="3.5703125" style="4" customWidth="1"/>
    <col min="8972" max="8972" width="22" style="4" customWidth="1"/>
    <col min="8973" max="8973" width="27.28515625" style="4" customWidth="1"/>
    <col min="8974" max="9216" width="11.140625" style="4"/>
    <col min="9217" max="9217" width="37.7109375" style="4" customWidth="1"/>
    <col min="9218" max="9218" width="57.7109375" style="4" customWidth="1"/>
    <col min="9219" max="9219" width="15.7109375" style="4" customWidth="1"/>
    <col min="9220" max="9220" width="12.7109375" style="4" customWidth="1"/>
    <col min="9221" max="9222" width="13.7109375" style="4" customWidth="1"/>
    <col min="9223" max="9223" width="11.140625" style="4" customWidth="1"/>
    <col min="9224" max="9224" width="14.7109375" style="4" customWidth="1"/>
    <col min="9225" max="9225" width="4.7109375" style="4" customWidth="1"/>
    <col min="9226" max="9226" width="0" style="4" hidden="1" customWidth="1"/>
    <col min="9227" max="9227" width="3.5703125" style="4" customWidth="1"/>
    <col min="9228" max="9228" width="22" style="4" customWidth="1"/>
    <col min="9229" max="9229" width="27.28515625" style="4" customWidth="1"/>
    <col min="9230" max="9472" width="11.140625" style="4"/>
    <col min="9473" max="9473" width="37.7109375" style="4" customWidth="1"/>
    <col min="9474" max="9474" width="57.7109375" style="4" customWidth="1"/>
    <col min="9475" max="9475" width="15.7109375" style="4" customWidth="1"/>
    <col min="9476" max="9476" width="12.7109375" style="4" customWidth="1"/>
    <col min="9477" max="9478" width="13.7109375" style="4" customWidth="1"/>
    <col min="9479" max="9479" width="11.140625" style="4" customWidth="1"/>
    <col min="9480" max="9480" width="14.7109375" style="4" customWidth="1"/>
    <col min="9481" max="9481" width="4.7109375" style="4" customWidth="1"/>
    <col min="9482" max="9482" width="0" style="4" hidden="1" customWidth="1"/>
    <col min="9483" max="9483" width="3.5703125" style="4" customWidth="1"/>
    <col min="9484" max="9484" width="22" style="4" customWidth="1"/>
    <col min="9485" max="9485" width="27.28515625" style="4" customWidth="1"/>
    <col min="9486" max="9728" width="11.140625" style="4"/>
    <col min="9729" max="9729" width="37.7109375" style="4" customWidth="1"/>
    <col min="9730" max="9730" width="57.7109375" style="4" customWidth="1"/>
    <col min="9731" max="9731" width="15.7109375" style="4" customWidth="1"/>
    <col min="9732" max="9732" width="12.7109375" style="4" customWidth="1"/>
    <col min="9733" max="9734" width="13.7109375" style="4" customWidth="1"/>
    <col min="9735" max="9735" width="11.140625" style="4" customWidth="1"/>
    <col min="9736" max="9736" width="14.7109375" style="4" customWidth="1"/>
    <col min="9737" max="9737" width="4.7109375" style="4" customWidth="1"/>
    <col min="9738" max="9738" width="0" style="4" hidden="1" customWidth="1"/>
    <col min="9739" max="9739" width="3.5703125" style="4" customWidth="1"/>
    <col min="9740" max="9740" width="22" style="4" customWidth="1"/>
    <col min="9741" max="9741" width="27.28515625" style="4" customWidth="1"/>
    <col min="9742" max="9984" width="11.140625" style="4"/>
    <col min="9985" max="9985" width="37.7109375" style="4" customWidth="1"/>
    <col min="9986" max="9986" width="57.7109375" style="4" customWidth="1"/>
    <col min="9987" max="9987" width="15.7109375" style="4" customWidth="1"/>
    <col min="9988" max="9988" width="12.7109375" style="4" customWidth="1"/>
    <col min="9989" max="9990" width="13.7109375" style="4" customWidth="1"/>
    <col min="9991" max="9991" width="11.140625" style="4" customWidth="1"/>
    <col min="9992" max="9992" width="14.7109375" style="4" customWidth="1"/>
    <col min="9993" max="9993" width="4.7109375" style="4" customWidth="1"/>
    <col min="9994" max="9994" width="0" style="4" hidden="1" customWidth="1"/>
    <col min="9995" max="9995" width="3.5703125" style="4" customWidth="1"/>
    <col min="9996" max="9996" width="22" style="4" customWidth="1"/>
    <col min="9997" max="9997" width="27.28515625" style="4" customWidth="1"/>
    <col min="9998" max="10240" width="11.140625" style="4"/>
    <col min="10241" max="10241" width="37.7109375" style="4" customWidth="1"/>
    <col min="10242" max="10242" width="57.7109375" style="4" customWidth="1"/>
    <col min="10243" max="10243" width="15.7109375" style="4" customWidth="1"/>
    <col min="10244" max="10244" width="12.7109375" style="4" customWidth="1"/>
    <col min="10245" max="10246" width="13.7109375" style="4" customWidth="1"/>
    <col min="10247" max="10247" width="11.140625" style="4" customWidth="1"/>
    <col min="10248" max="10248" width="14.7109375" style="4" customWidth="1"/>
    <col min="10249" max="10249" width="4.7109375" style="4" customWidth="1"/>
    <col min="10250" max="10250" width="0" style="4" hidden="1" customWidth="1"/>
    <col min="10251" max="10251" width="3.5703125" style="4" customWidth="1"/>
    <col min="10252" max="10252" width="22" style="4" customWidth="1"/>
    <col min="10253" max="10253" width="27.28515625" style="4" customWidth="1"/>
    <col min="10254" max="10496" width="11.140625" style="4"/>
    <col min="10497" max="10497" width="37.7109375" style="4" customWidth="1"/>
    <col min="10498" max="10498" width="57.7109375" style="4" customWidth="1"/>
    <col min="10499" max="10499" width="15.7109375" style="4" customWidth="1"/>
    <col min="10500" max="10500" width="12.7109375" style="4" customWidth="1"/>
    <col min="10501" max="10502" width="13.7109375" style="4" customWidth="1"/>
    <col min="10503" max="10503" width="11.140625" style="4" customWidth="1"/>
    <col min="10504" max="10504" width="14.7109375" style="4" customWidth="1"/>
    <col min="10505" max="10505" width="4.7109375" style="4" customWidth="1"/>
    <col min="10506" max="10506" width="0" style="4" hidden="1" customWidth="1"/>
    <col min="10507" max="10507" width="3.5703125" style="4" customWidth="1"/>
    <col min="10508" max="10508" width="22" style="4" customWidth="1"/>
    <col min="10509" max="10509" width="27.28515625" style="4" customWidth="1"/>
    <col min="10510" max="10752" width="11.140625" style="4"/>
    <col min="10753" max="10753" width="37.7109375" style="4" customWidth="1"/>
    <col min="10754" max="10754" width="57.7109375" style="4" customWidth="1"/>
    <col min="10755" max="10755" width="15.7109375" style="4" customWidth="1"/>
    <col min="10756" max="10756" width="12.7109375" style="4" customWidth="1"/>
    <col min="10757" max="10758" width="13.7109375" style="4" customWidth="1"/>
    <col min="10759" max="10759" width="11.140625" style="4" customWidth="1"/>
    <col min="10760" max="10760" width="14.7109375" style="4" customWidth="1"/>
    <col min="10761" max="10761" width="4.7109375" style="4" customWidth="1"/>
    <col min="10762" max="10762" width="0" style="4" hidden="1" customWidth="1"/>
    <col min="10763" max="10763" width="3.5703125" style="4" customWidth="1"/>
    <col min="10764" max="10764" width="22" style="4" customWidth="1"/>
    <col min="10765" max="10765" width="27.28515625" style="4" customWidth="1"/>
    <col min="10766" max="11008" width="11.140625" style="4"/>
    <col min="11009" max="11009" width="37.7109375" style="4" customWidth="1"/>
    <col min="11010" max="11010" width="57.7109375" style="4" customWidth="1"/>
    <col min="11011" max="11011" width="15.7109375" style="4" customWidth="1"/>
    <col min="11012" max="11012" width="12.7109375" style="4" customWidth="1"/>
    <col min="11013" max="11014" width="13.7109375" style="4" customWidth="1"/>
    <col min="11015" max="11015" width="11.140625" style="4" customWidth="1"/>
    <col min="11016" max="11016" width="14.7109375" style="4" customWidth="1"/>
    <col min="11017" max="11017" width="4.7109375" style="4" customWidth="1"/>
    <col min="11018" max="11018" width="0" style="4" hidden="1" customWidth="1"/>
    <col min="11019" max="11019" width="3.5703125" style="4" customWidth="1"/>
    <col min="11020" max="11020" width="22" style="4" customWidth="1"/>
    <col min="11021" max="11021" width="27.28515625" style="4" customWidth="1"/>
    <col min="11022" max="11264" width="11.140625" style="4"/>
    <col min="11265" max="11265" width="37.7109375" style="4" customWidth="1"/>
    <col min="11266" max="11266" width="57.7109375" style="4" customWidth="1"/>
    <col min="11267" max="11267" width="15.7109375" style="4" customWidth="1"/>
    <col min="11268" max="11268" width="12.7109375" style="4" customWidth="1"/>
    <col min="11269" max="11270" width="13.7109375" style="4" customWidth="1"/>
    <col min="11271" max="11271" width="11.140625" style="4" customWidth="1"/>
    <col min="11272" max="11272" width="14.7109375" style="4" customWidth="1"/>
    <col min="11273" max="11273" width="4.7109375" style="4" customWidth="1"/>
    <col min="11274" max="11274" width="0" style="4" hidden="1" customWidth="1"/>
    <col min="11275" max="11275" width="3.5703125" style="4" customWidth="1"/>
    <col min="11276" max="11276" width="22" style="4" customWidth="1"/>
    <col min="11277" max="11277" width="27.28515625" style="4" customWidth="1"/>
    <col min="11278" max="11520" width="11.140625" style="4"/>
    <col min="11521" max="11521" width="37.7109375" style="4" customWidth="1"/>
    <col min="11522" max="11522" width="57.7109375" style="4" customWidth="1"/>
    <col min="11523" max="11523" width="15.7109375" style="4" customWidth="1"/>
    <col min="11524" max="11524" width="12.7109375" style="4" customWidth="1"/>
    <col min="11525" max="11526" width="13.7109375" style="4" customWidth="1"/>
    <col min="11527" max="11527" width="11.140625" style="4" customWidth="1"/>
    <col min="11528" max="11528" width="14.7109375" style="4" customWidth="1"/>
    <col min="11529" max="11529" width="4.7109375" style="4" customWidth="1"/>
    <col min="11530" max="11530" width="0" style="4" hidden="1" customWidth="1"/>
    <col min="11531" max="11531" width="3.5703125" style="4" customWidth="1"/>
    <col min="11532" max="11532" width="22" style="4" customWidth="1"/>
    <col min="11533" max="11533" width="27.28515625" style="4" customWidth="1"/>
    <col min="11534" max="11776" width="11.140625" style="4"/>
    <col min="11777" max="11777" width="37.7109375" style="4" customWidth="1"/>
    <col min="11778" max="11778" width="57.7109375" style="4" customWidth="1"/>
    <col min="11779" max="11779" width="15.7109375" style="4" customWidth="1"/>
    <col min="11780" max="11780" width="12.7109375" style="4" customWidth="1"/>
    <col min="11781" max="11782" width="13.7109375" style="4" customWidth="1"/>
    <col min="11783" max="11783" width="11.140625" style="4" customWidth="1"/>
    <col min="11784" max="11784" width="14.7109375" style="4" customWidth="1"/>
    <col min="11785" max="11785" width="4.7109375" style="4" customWidth="1"/>
    <col min="11786" max="11786" width="0" style="4" hidden="1" customWidth="1"/>
    <col min="11787" max="11787" width="3.5703125" style="4" customWidth="1"/>
    <col min="11788" max="11788" width="22" style="4" customWidth="1"/>
    <col min="11789" max="11789" width="27.28515625" style="4" customWidth="1"/>
    <col min="11790" max="12032" width="11.140625" style="4"/>
    <col min="12033" max="12033" width="37.7109375" style="4" customWidth="1"/>
    <col min="12034" max="12034" width="57.7109375" style="4" customWidth="1"/>
    <col min="12035" max="12035" width="15.7109375" style="4" customWidth="1"/>
    <col min="12036" max="12036" width="12.7109375" style="4" customWidth="1"/>
    <col min="12037" max="12038" width="13.7109375" style="4" customWidth="1"/>
    <col min="12039" max="12039" width="11.140625" style="4" customWidth="1"/>
    <col min="12040" max="12040" width="14.7109375" style="4" customWidth="1"/>
    <col min="12041" max="12041" width="4.7109375" style="4" customWidth="1"/>
    <col min="12042" max="12042" width="0" style="4" hidden="1" customWidth="1"/>
    <col min="12043" max="12043" width="3.5703125" style="4" customWidth="1"/>
    <col min="12044" max="12044" width="22" style="4" customWidth="1"/>
    <col min="12045" max="12045" width="27.28515625" style="4" customWidth="1"/>
    <col min="12046" max="12288" width="11.140625" style="4"/>
    <col min="12289" max="12289" width="37.7109375" style="4" customWidth="1"/>
    <col min="12290" max="12290" width="57.7109375" style="4" customWidth="1"/>
    <col min="12291" max="12291" width="15.7109375" style="4" customWidth="1"/>
    <col min="12292" max="12292" width="12.7109375" style="4" customWidth="1"/>
    <col min="12293" max="12294" width="13.7109375" style="4" customWidth="1"/>
    <col min="12295" max="12295" width="11.140625" style="4" customWidth="1"/>
    <col min="12296" max="12296" width="14.7109375" style="4" customWidth="1"/>
    <col min="12297" max="12297" width="4.7109375" style="4" customWidth="1"/>
    <col min="12298" max="12298" width="0" style="4" hidden="1" customWidth="1"/>
    <col min="12299" max="12299" width="3.5703125" style="4" customWidth="1"/>
    <col min="12300" max="12300" width="22" style="4" customWidth="1"/>
    <col min="12301" max="12301" width="27.28515625" style="4" customWidth="1"/>
    <col min="12302" max="12544" width="11.140625" style="4"/>
    <col min="12545" max="12545" width="37.7109375" style="4" customWidth="1"/>
    <col min="12546" max="12546" width="57.7109375" style="4" customWidth="1"/>
    <col min="12547" max="12547" width="15.7109375" style="4" customWidth="1"/>
    <col min="12548" max="12548" width="12.7109375" style="4" customWidth="1"/>
    <col min="12549" max="12550" width="13.7109375" style="4" customWidth="1"/>
    <col min="12551" max="12551" width="11.140625" style="4" customWidth="1"/>
    <col min="12552" max="12552" width="14.7109375" style="4" customWidth="1"/>
    <col min="12553" max="12553" width="4.7109375" style="4" customWidth="1"/>
    <col min="12554" max="12554" width="0" style="4" hidden="1" customWidth="1"/>
    <col min="12555" max="12555" width="3.5703125" style="4" customWidth="1"/>
    <col min="12556" max="12556" width="22" style="4" customWidth="1"/>
    <col min="12557" max="12557" width="27.28515625" style="4" customWidth="1"/>
    <col min="12558" max="12800" width="11.140625" style="4"/>
    <col min="12801" max="12801" width="37.7109375" style="4" customWidth="1"/>
    <col min="12802" max="12802" width="57.7109375" style="4" customWidth="1"/>
    <col min="12803" max="12803" width="15.7109375" style="4" customWidth="1"/>
    <col min="12804" max="12804" width="12.7109375" style="4" customWidth="1"/>
    <col min="12805" max="12806" width="13.7109375" style="4" customWidth="1"/>
    <col min="12807" max="12807" width="11.140625" style="4" customWidth="1"/>
    <col min="12808" max="12808" width="14.7109375" style="4" customWidth="1"/>
    <col min="12809" max="12809" width="4.7109375" style="4" customWidth="1"/>
    <col min="12810" max="12810" width="0" style="4" hidden="1" customWidth="1"/>
    <col min="12811" max="12811" width="3.5703125" style="4" customWidth="1"/>
    <col min="12812" max="12812" width="22" style="4" customWidth="1"/>
    <col min="12813" max="12813" width="27.28515625" style="4" customWidth="1"/>
    <col min="12814" max="13056" width="11.140625" style="4"/>
    <col min="13057" max="13057" width="37.7109375" style="4" customWidth="1"/>
    <col min="13058" max="13058" width="57.7109375" style="4" customWidth="1"/>
    <col min="13059" max="13059" width="15.7109375" style="4" customWidth="1"/>
    <col min="13060" max="13060" width="12.7109375" style="4" customWidth="1"/>
    <col min="13061" max="13062" width="13.7109375" style="4" customWidth="1"/>
    <col min="13063" max="13063" width="11.140625" style="4" customWidth="1"/>
    <col min="13064" max="13064" width="14.7109375" style="4" customWidth="1"/>
    <col min="13065" max="13065" width="4.7109375" style="4" customWidth="1"/>
    <col min="13066" max="13066" width="0" style="4" hidden="1" customWidth="1"/>
    <col min="13067" max="13067" width="3.5703125" style="4" customWidth="1"/>
    <col min="13068" max="13068" width="22" style="4" customWidth="1"/>
    <col min="13069" max="13069" width="27.28515625" style="4" customWidth="1"/>
    <col min="13070" max="13312" width="11.140625" style="4"/>
    <col min="13313" max="13313" width="37.7109375" style="4" customWidth="1"/>
    <col min="13314" max="13314" width="57.7109375" style="4" customWidth="1"/>
    <col min="13315" max="13315" width="15.7109375" style="4" customWidth="1"/>
    <col min="13316" max="13316" width="12.7109375" style="4" customWidth="1"/>
    <col min="13317" max="13318" width="13.7109375" style="4" customWidth="1"/>
    <col min="13319" max="13319" width="11.140625" style="4" customWidth="1"/>
    <col min="13320" max="13320" width="14.7109375" style="4" customWidth="1"/>
    <col min="13321" max="13321" width="4.7109375" style="4" customWidth="1"/>
    <col min="13322" max="13322" width="0" style="4" hidden="1" customWidth="1"/>
    <col min="13323" max="13323" width="3.5703125" style="4" customWidth="1"/>
    <col min="13324" max="13324" width="22" style="4" customWidth="1"/>
    <col min="13325" max="13325" width="27.28515625" style="4" customWidth="1"/>
    <col min="13326" max="13568" width="11.140625" style="4"/>
    <col min="13569" max="13569" width="37.7109375" style="4" customWidth="1"/>
    <col min="13570" max="13570" width="57.7109375" style="4" customWidth="1"/>
    <col min="13571" max="13571" width="15.7109375" style="4" customWidth="1"/>
    <col min="13572" max="13572" width="12.7109375" style="4" customWidth="1"/>
    <col min="13573" max="13574" width="13.7109375" style="4" customWidth="1"/>
    <col min="13575" max="13575" width="11.140625" style="4" customWidth="1"/>
    <col min="13576" max="13576" width="14.7109375" style="4" customWidth="1"/>
    <col min="13577" max="13577" width="4.7109375" style="4" customWidth="1"/>
    <col min="13578" max="13578" width="0" style="4" hidden="1" customWidth="1"/>
    <col min="13579" max="13579" width="3.5703125" style="4" customWidth="1"/>
    <col min="13580" max="13580" width="22" style="4" customWidth="1"/>
    <col min="13581" max="13581" width="27.28515625" style="4" customWidth="1"/>
    <col min="13582" max="13824" width="11.140625" style="4"/>
    <col min="13825" max="13825" width="37.7109375" style="4" customWidth="1"/>
    <col min="13826" max="13826" width="57.7109375" style="4" customWidth="1"/>
    <col min="13827" max="13827" width="15.7109375" style="4" customWidth="1"/>
    <col min="13828" max="13828" width="12.7109375" style="4" customWidth="1"/>
    <col min="13829" max="13830" width="13.7109375" style="4" customWidth="1"/>
    <col min="13831" max="13831" width="11.140625" style="4" customWidth="1"/>
    <col min="13832" max="13832" width="14.7109375" style="4" customWidth="1"/>
    <col min="13833" max="13833" width="4.7109375" style="4" customWidth="1"/>
    <col min="13834" max="13834" width="0" style="4" hidden="1" customWidth="1"/>
    <col min="13835" max="13835" width="3.5703125" style="4" customWidth="1"/>
    <col min="13836" max="13836" width="22" style="4" customWidth="1"/>
    <col min="13837" max="13837" width="27.28515625" style="4" customWidth="1"/>
    <col min="13838" max="14080" width="11.140625" style="4"/>
    <col min="14081" max="14081" width="37.7109375" style="4" customWidth="1"/>
    <col min="14082" max="14082" width="57.7109375" style="4" customWidth="1"/>
    <col min="14083" max="14083" width="15.7109375" style="4" customWidth="1"/>
    <col min="14084" max="14084" width="12.7109375" style="4" customWidth="1"/>
    <col min="14085" max="14086" width="13.7109375" style="4" customWidth="1"/>
    <col min="14087" max="14087" width="11.140625" style="4" customWidth="1"/>
    <col min="14088" max="14088" width="14.7109375" style="4" customWidth="1"/>
    <col min="14089" max="14089" width="4.7109375" style="4" customWidth="1"/>
    <col min="14090" max="14090" width="0" style="4" hidden="1" customWidth="1"/>
    <col min="14091" max="14091" width="3.5703125" style="4" customWidth="1"/>
    <col min="14092" max="14092" width="22" style="4" customWidth="1"/>
    <col min="14093" max="14093" width="27.28515625" style="4" customWidth="1"/>
    <col min="14094" max="14336" width="11.140625" style="4"/>
    <col min="14337" max="14337" width="37.7109375" style="4" customWidth="1"/>
    <col min="14338" max="14338" width="57.7109375" style="4" customWidth="1"/>
    <col min="14339" max="14339" width="15.7109375" style="4" customWidth="1"/>
    <col min="14340" max="14340" width="12.7109375" style="4" customWidth="1"/>
    <col min="14341" max="14342" width="13.7109375" style="4" customWidth="1"/>
    <col min="14343" max="14343" width="11.140625" style="4" customWidth="1"/>
    <col min="14344" max="14344" width="14.7109375" style="4" customWidth="1"/>
    <col min="14345" max="14345" width="4.7109375" style="4" customWidth="1"/>
    <col min="14346" max="14346" width="0" style="4" hidden="1" customWidth="1"/>
    <col min="14347" max="14347" width="3.5703125" style="4" customWidth="1"/>
    <col min="14348" max="14348" width="22" style="4" customWidth="1"/>
    <col min="14349" max="14349" width="27.28515625" style="4" customWidth="1"/>
    <col min="14350" max="14592" width="11.140625" style="4"/>
    <col min="14593" max="14593" width="37.7109375" style="4" customWidth="1"/>
    <col min="14594" max="14594" width="57.7109375" style="4" customWidth="1"/>
    <col min="14595" max="14595" width="15.7109375" style="4" customWidth="1"/>
    <col min="14596" max="14596" width="12.7109375" style="4" customWidth="1"/>
    <col min="14597" max="14598" width="13.7109375" style="4" customWidth="1"/>
    <col min="14599" max="14599" width="11.140625" style="4" customWidth="1"/>
    <col min="14600" max="14600" width="14.7109375" style="4" customWidth="1"/>
    <col min="14601" max="14601" width="4.7109375" style="4" customWidth="1"/>
    <col min="14602" max="14602" width="0" style="4" hidden="1" customWidth="1"/>
    <col min="14603" max="14603" width="3.5703125" style="4" customWidth="1"/>
    <col min="14604" max="14604" width="22" style="4" customWidth="1"/>
    <col min="14605" max="14605" width="27.28515625" style="4" customWidth="1"/>
    <col min="14606" max="14848" width="11.140625" style="4"/>
    <col min="14849" max="14849" width="37.7109375" style="4" customWidth="1"/>
    <col min="14850" max="14850" width="57.7109375" style="4" customWidth="1"/>
    <col min="14851" max="14851" width="15.7109375" style="4" customWidth="1"/>
    <col min="14852" max="14852" width="12.7109375" style="4" customWidth="1"/>
    <col min="14853" max="14854" width="13.7109375" style="4" customWidth="1"/>
    <col min="14855" max="14855" width="11.140625" style="4" customWidth="1"/>
    <col min="14856" max="14856" width="14.7109375" style="4" customWidth="1"/>
    <col min="14857" max="14857" width="4.7109375" style="4" customWidth="1"/>
    <col min="14858" max="14858" width="0" style="4" hidden="1" customWidth="1"/>
    <col min="14859" max="14859" width="3.5703125" style="4" customWidth="1"/>
    <col min="14860" max="14860" width="22" style="4" customWidth="1"/>
    <col min="14861" max="14861" width="27.28515625" style="4" customWidth="1"/>
    <col min="14862" max="15104" width="11.140625" style="4"/>
    <col min="15105" max="15105" width="37.7109375" style="4" customWidth="1"/>
    <col min="15106" max="15106" width="57.7109375" style="4" customWidth="1"/>
    <col min="15107" max="15107" width="15.7109375" style="4" customWidth="1"/>
    <col min="15108" max="15108" width="12.7109375" style="4" customWidth="1"/>
    <col min="15109" max="15110" width="13.7109375" style="4" customWidth="1"/>
    <col min="15111" max="15111" width="11.140625" style="4" customWidth="1"/>
    <col min="15112" max="15112" width="14.7109375" style="4" customWidth="1"/>
    <col min="15113" max="15113" width="4.7109375" style="4" customWidth="1"/>
    <col min="15114" max="15114" width="0" style="4" hidden="1" customWidth="1"/>
    <col min="15115" max="15115" width="3.5703125" style="4" customWidth="1"/>
    <col min="15116" max="15116" width="22" style="4" customWidth="1"/>
    <col min="15117" max="15117" width="27.28515625" style="4" customWidth="1"/>
    <col min="15118" max="15360" width="11.140625" style="4"/>
    <col min="15361" max="15361" width="37.7109375" style="4" customWidth="1"/>
    <col min="15362" max="15362" width="57.7109375" style="4" customWidth="1"/>
    <col min="15363" max="15363" width="15.7109375" style="4" customWidth="1"/>
    <col min="15364" max="15364" width="12.7109375" style="4" customWidth="1"/>
    <col min="15365" max="15366" width="13.7109375" style="4" customWidth="1"/>
    <col min="15367" max="15367" width="11.140625" style="4" customWidth="1"/>
    <col min="15368" max="15368" width="14.7109375" style="4" customWidth="1"/>
    <col min="15369" max="15369" width="4.7109375" style="4" customWidth="1"/>
    <col min="15370" max="15370" width="0" style="4" hidden="1" customWidth="1"/>
    <col min="15371" max="15371" width="3.5703125" style="4" customWidth="1"/>
    <col min="15372" max="15372" width="22" style="4" customWidth="1"/>
    <col min="15373" max="15373" width="27.28515625" style="4" customWidth="1"/>
    <col min="15374" max="15616" width="11.140625" style="4"/>
    <col min="15617" max="15617" width="37.7109375" style="4" customWidth="1"/>
    <col min="15618" max="15618" width="57.7109375" style="4" customWidth="1"/>
    <col min="15619" max="15619" width="15.7109375" style="4" customWidth="1"/>
    <col min="15620" max="15620" width="12.7109375" style="4" customWidth="1"/>
    <col min="15621" max="15622" width="13.7109375" style="4" customWidth="1"/>
    <col min="15623" max="15623" width="11.140625" style="4" customWidth="1"/>
    <col min="15624" max="15624" width="14.7109375" style="4" customWidth="1"/>
    <col min="15625" max="15625" width="4.7109375" style="4" customWidth="1"/>
    <col min="15626" max="15626" width="0" style="4" hidden="1" customWidth="1"/>
    <col min="15627" max="15627" width="3.5703125" style="4" customWidth="1"/>
    <col min="15628" max="15628" width="22" style="4" customWidth="1"/>
    <col min="15629" max="15629" width="27.28515625" style="4" customWidth="1"/>
    <col min="15630" max="15872" width="11.140625" style="4"/>
    <col min="15873" max="15873" width="37.7109375" style="4" customWidth="1"/>
    <col min="15874" max="15874" width="57.7109375" style="4" customWidth="1"/>
    <col min="15875" max="15875" width="15.7109375" style="4" customWidth="1"/>
    <col min="15876" max="15876" width="12.7109375" style="4" customWidth="1"/>
    <col min="15877" max="15878" width="13.7109375" style="4" customWidth="1"/>
    <col min="15879" max="15879" width="11.140625" style="4" customWidth="1"/>
    <col min="15880" max="15880" width="14.7109375" style="4" customWidth="1"/>
    <col min="15881" max="15881" width="4.7109375" style="4" customWidth="1"/>
    <col min="15882" max="15882" width="0" style="4" hidden="1" customWidth="1"/>
    <col min="15883" max="15883" width="3.5703125" style="4" customWidth="1"/>
    <col min="15884" max="15884" width="22" style="4" customWidth="1"/>
    <col min="15885" max="15885" width="27.28515625" style="4" customWidth="1"/>
    <col min="15886" max="16128" width="11.140625" style="4"/>
    <col min="16129" max="16129" width="37.7109375" style="4" customWidth="1"/>
    <col min="16130" max="16130" width="57.7109375" style="4" customWidth="1"/>
    <col min="16131" max="16131" width="15.7109375" style="4" customWidth="1"/>
    <col min="16132" max="16132" width="12.7109375" style="4" customWidth="1"/>
    <col min="16133" max="16134" width="13.7109375" style="4" customWidth="1"/>
    <col min="16135" max="16135" width="11.140625" style="4" customWidth="1"/>
    <col min="16136" max="16136" width="14.7109375" style="4" customWidth="1"/>
    <col min="16137" max="16137" width="4.7109375" style="4" customWidth="1"/>
    <col min="16138" max="16138" width="0" style="4" hidden="1" customWidth="1"/>
    <col min="16139" max="16139" width="3.5703125" style="4" customWidth="1"/>
    <col min="16140" max="16140" width="22" style="4" customWidth="1"/>
    <col min="16141" max="16141" width="27.28515625" style="4" customWidth="1"/>
    <col min="16142" max="16384" width="11.140625" style="4"/>
  </cols>
  <sheetData>
    <row r="1" spans="1:13" ht="50.1" customHeight="1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130"/>
      <c r="L1" s="57"/>
    </row>
    <row r="2" spans="1:13" ht="20.100000000000001" customHeight="1">
      <c r="A2" s="111" t="s">
        <v>29</v>
      </c>
      <c r="B2" s="10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6"/>
      <c r="L2" s="107"/>
      <c r="M2" s="103" t="s">
        <v>12</v>
      </c>
    </row>
    <row r="3" spans="1:13" ht="20.100000000000001" customHeight="1">
      <c r="A3" s="99"/>
      <c r="B3" s="110"/>
      <c r="C3" s="59" t="s">
        <v>10</v>
      </c>
      <c r="D3" s="59" t="s">
        <v>9</v>
      </c>
      <c r="E3" s="59" t="s">
        <v>8</v>
      </c>
      <c r="F3" s="59" t="s">
        <v>7</v>
      </c>
      <c r="G3" s="59" t="s">
        <v>0</v>
      </c>
      <c r="H3" s="59" t="s">
        <v>1</v>
      </c>
      <c r="I3" s="60" t="s">
        <v>4</v>
      </c>
      <c r="J3" s="52" t="s">
        <v>40</v>
      </c>
      <c r="K3" s="61" t="s">
        <v>48</v>
      </c>
      <c r="L3" s="61" t="s">
        <v>52</v>
      </c>
      <c r="M3" s="104"/>
    </row>
    <row r="4" spans="1:13" s="14" customFormat="1" ht="20.100000000000001" customHeight="1">
      <c r="A4" s="94" t="s">
        <v>43</v>
      </c>
      <c r="B4" s="65" t="s">
        <v>5</v>
      </c>
      <c r="C4" s="19" t="s">
        <v>26</v>
      </c>
      <c r="D4" s="19" t="s">
        <v>26</v>
      </c>
      <c r="E4" s="19" t="s">
        <v>26</v>
      </c>
      <c r="F4" s="19" t="s">
        <v>26</v>
      </c>
      <c r="G4" s="19">
        <v>4.74</v>
      </c>
      <c r="H4" s="19">
        <v>4.74</v>
      </c>
      <c r="I4" s="19">
        <v>4.93</v>
      </c>
      <c r="J4" s="49">
        <v>6.98</v>
      </c>
      <c r="K4" s="49">
        <v>5.87</v>
      </c>
      <c r="L4" s="49"/>
      <c r="M4" s="26">
        <f>+((K4/J4)-1)</f>
        <v>-0.15902578796561606</v>
      </c>
    </row>
    <row r="5" spans="1:13" s="14" customFormat="1" ht="20.100000000000001" customHeight="1">
      <c r="A5" s="95"/>
      <c r="B5" s="69" t="s">
        <v>6</v>
      </c>
      <c r="C5" s="63" t="s">
        <v>26</v>
      </c>
      <c r="D5" s="63" t="s">
        <v>26</v>
      </c>
      <c r="E5" s="63" t="s">
        <v>26</v>
      </c>
      <c r="F5" s="63" t="s">
        <v>26</v>
      </c>
      <c r="G5" s="63">
        <v>4.6900000000000004</v>
      </c>
      <c r="H5" s="63">
        <v>4.74</v>
      </c>
      <c r="I5" s="63">
        <v>4.74</v>
      </c>
      <c r="J5" s="63">
        <v>5.07</v>
      </c>
      <c r="K5" s="68">
        <v>5.45</v>
      </c>
      <c r="L5" s="68"/>
      <c r="M5" s="26">
        <f t="shared" ref="M5:M7" si="0">+((K5/J5)-1)</f>
        <v>7.4950690335305659E-2</v>
      </c>
    </row>
    <row r="6" spans="1:13" s="14" customFormat="1" ht="20.100000000000001" customHeight="1">
      <c r="A6" s="96" t="s">
        <v>28</v>
      </c>
      <c r="B6" s="67" t="s">
        <v>5</v>
      </c>
      <c r="C6" s="63" t="s">
        <v>26</v>
      </c>
      <c r="D6" s="63" t="s">
        <v>26</v>
      </c>
      <c r="E6" s="63" t="s">
        <v>26</v>
      </c>
      <c r="F6" s="63" t="s">
        <v>26</v>
      </c>
      <c r="G6" s="63">
        <v>5.61</v>
      </c>
      <c r="H6" s="63">
        <v>5.61</v>
      </c>
      <c r="I6" s="63">
        <v>6.06</v>
      </c>
      <c r="J6" s="63">
        <v>5.46</v>
      </c>
      <c r="K6" s="68">
        <v>7.85</v>
      </c>
      <c r="L6" s="68"/>
      <c r="M6" s="26">
        <f t="shared" si="0"/>
        <v>0.43772893772893773</v>
      </c>
    </row>
    <row r="7" spans="1:13" s="14" customFormat="1" ht="20.100000000000001" customHeight="1">
      <c r="A7" s="97"/>
      <c r="B7" s="62" t="s">
        <v>6</v>
      </c>
      <c r="C7" s="55" t="s">
        <v>26</v>
      </c>
      <c r="D7" s="55" t="s">
        <v>26</v>
      </c>
      <c r="E7" s="55" t="s">
        <v>26</v>
      </c>
      <c r="F7" s="55" t="s">
        <v>26</v>
      </c>
      <c r="G7" s="55">
        <v>5</v>
      </c>
      <c r="H7" s="55">
        <v>5.59</v>
      </c>
      <c r="I7" s="55">
        <v>5.59</v>
      </c>
      <c r="J7" s="58">
        <v>5.77</v>
      </c>
      <c r="K7" s="55">
        <v>6.48</v>
      </c>
      <c r="L7" s="55"/>
      <c r="M7" s="26">
        <f t="shared" si="0"/>
        <v>0.12305025996533803</v>
      </c>
    </row>
    <row r="8" spans="1:13" s="14" customFormat="1" ht="20.100000000000001" customHeight="1">
      <c r="A8" s="30"/>
      <c r="B8" s="37"/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</row>
    <row r="9" spans="1:13" s="14" customFormat="1" ht="20.100000000000001" customHeight="1">
      <c r="A9" s="30"/>
      <c r="B9" s="37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13" ht="20.100000000000001" customHeight="1">
      <c r="A10" s="3"/>
      <c r="B10" s="3"/>
      <c r="C10" s="3"/>
      <c r="D10" s="3"/>
      <c r="E10" s="34"/>
      <c r="F10" s="3"/>
      <c r="M10" s="33" t="s">
        <v>3</v>
      </c>
    </row>
    <row r="11" spans="1:13" ht="20.100000000000001" customHeight="1">
      <c r="A11" s="3"/>
      <c r="B11" s="3"/>
      <c r="C11" s="35"/>
      <c r="D11" s="35"/>
      <c r="E11" s="35"/>
      <c r="F11" s="35"/>
      <c r="G11" s="35"/>
      <c r="M11" s="3"/>
    </row>
    <row r="12" spans="1:13" ht="20.100000000000001" customHeight="1">
      <c r="A12" s="3"/>
      <c r="B12" s="3"/>
      <c r="C12" s="36"/>
      <c r="D12" s="36"/>
      <c r="E12" s="36"/>
      <c r="F12" s="36"/>
      <c r="G12" s="36"/>
      <c r="M12" s="3"/>
    </row>
    <row r="13" spans="1:13" ht="20.100000000000001" customHeight="1">
      <c r="A13" s="3"/>
      <c r="B13" s="3"/>
      <c r="C13" s="3"/>
      <c r="D13" s="3"/>
      <c r="E13" s="34"/>
      <c r="F13" s="3"/>
      <c r="M13" s="3"/>
    </row>
    <row r="14" spans="1:13" ht="20.100000000000001" customHeight="1">
      <c r="A14" s="3"/>
      <c r="B14" s="3"/>
      <c r="C14" s="3"/>
      <c r="D14" s="3"/>
      <c r="E14" s="34"/>
      <c r="F14" s="3"/>
      <c r="M14" s="3"/>
    </row>
    <row r="15" spans="1:13" ht="20.100000000000001" customHeight="1">
      <c r="M15" s="3"/>
    </row>
  </sheetData>
  <mergeCells count="6">
    <mergeCell ref="M2:M3"/>
    <mergeCell ref="A4:A5"/>
    <mergeCell ref="A6:A7"/>
    <mergeCell ref="B2:B3"/>
    <mergeCell ref="A2:A3"/>
    <mergeCell ref="C2:L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showGridLines="0" tabSelected="1" workbookViewId="0">
      <selection activeCell="A6" sqref="A6:L6"/>
    </sheetView>
  </sheetViews>
  <sheetFormatPr defaultColWidth="11.140625" defaultRowHeight="20.100000000000001" customHeight="1"/>
  <cols>
    <col min="1" max="1" width="35.42578125" style="4" bestFit="1" customWidth="1"/>
    <col min="2" max="2" width="18.8554687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0.100000000000001" customHeight="1">
      <c r="A2" s="101" t="s">
        <v>30</v>
      </c>
      <c r="B2" s="10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6"/>
      <c r="L2" s="103" t="s">
        <v>12</v>
      </c>
    </row>
    <row r="3" spans="1:12" ht="20.100000000000001" customHeight="1">
      <c r="A3" s="102"/>
      <c r="B3" s="102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93" t="s">
        <v>48</v>
      </c>
      <c r="L3" s="104"/>
    </row>
    <row r="4" spans="1:12" ht="20.100000000000001" customHeight="1">
      <c r="A4" s="108" t="s">
        <v>18</v>
      </c>
      <c r="B4" s="70" t="s">
        <v>5</v>
      </c>
      <c r="C4" s="71">
        <v>5.57</v>
      </c>
      <c r="D4" s="71">
        <v>5.57</v>
      </c>
      <c r="E4" s="71">
        <v>6.59</v>
      </c>
      <c r="F4" s="71">
        <v>6.89</v>
      </c>
      <c r="G4" s="71">
        <v>7.91</v>
      </c>
      <c r="H4" s="71">
        <v>8.1199999999999992</v>
      </c>
      <c r="I4" s="71">
        <v>12.36</v>
      </c>
      <c r="J4" s="49">
        <v>14.03</v>
      </c>
      <c r="K4" s="131"/>
      <c r="L4" s="132"/>
    </row>
    <row r="5" spans="1:12" ht="20.100000000000001" customHeight="1">
      <c r="A5" s="109"/>
      <c r="B5" s="2" t="s">
        <v>6</v>
      </c>
      <c r="C5" s="89">
        <v>6.59</v>
      </c>
      <c r="D5" s="20">
        <v>6.59</v>
      </c>
      <c r="E5" s="20">
        <v>6.59</v>
      </c>
      <c r="F5" s="20">
        <v>6.89</v>
      </c>
      <c r="G5" s="20">
        <v>7.43</v>
      </c>
      <c r="H5" s="20">
        <v>7.91</v>
      </c>
      <c r="I5" s="20">
        <v>7.91</v>
      </c>
      <c r="J5" s="20">
        <v>8.59</v>
      </c>
      <c r="K5" s="133"/>
      <c r="L5" s="128"/>
    </row>
    <row r="6" spans="1:12" s="14" customFormat="1" ht="20.100000000000001" customHeight="1">
      <c r="A6" s="134" t="s">
        <v>53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2" ht="20.100000000000001" customHeight="1">
      <c r="A7" s="38"/>
      <c r="B7" s="30"/>
      <c r="C7" s="42"/>
      <c r="D7" s="42"/>
      <c r="E7" s="42"/>
      <c r="F7" s="42"/>
      <c r="G7" s="31"/>
      <c r="H7" s="42"/>
      <c r="I7" s="42"/>
      <c r="J7" s="41"/>
      <c r="K7" s="41"/>
      <c r="L7" s="7"/>
    </row>
    <row r="8" spans="1:12" ht="20.100000000000001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7"/>
    </row>
    <row r="9" spans="1:12" s="14" customFormat="1" ht="20.100000000000001" customHeight="1">
      <c r="A9" s="38"/>
      <c r="B9" s="39"/>
      <c r="C9" s="40"/>
      <c r="D9" s="40"/>
      <c r="E9" s="40"/>
      <c r="F9" s="40"/>
      <c r="G9" s="40"/>
      <c r="H9" s="40"/>
      <c r="I9" s="40"/>
      <c r="J9" s="41"/>
      <c r="K9" s="41"/>
      <c r="L9" s="13"/>
    </row>
    <row r="10" spans="1:12" ht="20.100000000000001" customHeight="1">
      <c r="A10" s="38"/>
      <c r="B10" s="30"/>
      <c r="C10" s="42"/>
      <c r="D10" s="42"/>
      <c r="E10" s="42"/>
      <c r="F10" s="42"/>
      <c r="G10" s="31"/>
      <c r="H10" s="42"/>
      <c r="I10" s="42"/>
      <c r="J10" s="41"/>
      <c r="K10" s="41"/>
      <c r="L10" s="7"/>
    </row>
    <row r="11" spans="1:12" ht="20.100000000000001" customHeight="1">
      <c r="A11" s="3"/>
      <c r="B11" s="3"/>
      <c r="C11" s="3"/>
      <c r="D11" s="3"/>
      <c r="E11" s="34"/>
      <c r="F11" s="3"/>
      <c r="G11" s="9"/>
      <c r="H11" s="9"/>
      <c r="I11" s="9"/>
      <c r="J11" s="9"/>
      <c r="K11" s="9"/>
    </row>
    <row r="12" spans="1:12" ht="20.100000000000001" customHeight="1">
      <c r="A12" s="3"/>
      <c r="B12" s="3"/>
      <c r="C12" s="44"/>
      <c r="D12" s="44"/>
      <c r="E12" s="44"/>
      <c r="F12" s="44"/>
      <c r="G12" s="44"/>
    </row>
    <row r="13" spans="1:12" ht="20.100000000000001" customHeight="1">
      <c r="A13" s="3"/>
      <c r="B13" s="3"/>
      <c r="C13" s="3"/>
      <c r="D13" s="3"/>
      <c r="E13" s="34"/>
      <c r="F13" s="3"/>
    </row>
  </sheetData>
  <mergeCells count="7">
    <mergeCell ref="A6:L6"/>
    <mergeCell ref="A1:L1"/>
    <mergeCell ref="L2:L3"/>
    <mergeCell ref="A4:A5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showGridLines="0" workbookViewId="0">
      <selection activeCell="J9" sqref="J9"/>
    </sheetView>
  </sheetViews>
  <sheetFormatPr defaultColWidth="11.140625" defaultRowHeight="20.100000000000001" customHeight="1"/>
  <cols>
    <col min="1" max="1" width="18.5703125" style="4" bestFit="1" customWidth="1"/>
    <col min="2" max="2" width="17.570312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0.100000000000001" customHeight="1">
      <c r="A2" s="101" t="s">
        <v>27</v>
      </c>
      <c r="B2" s="11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102"/>
      <c r="B3" s="111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49</v>
      </c>
      <c r="L3" s="104"/>
    </row>
    <row r="4" spans="1:12" s="14" customFormat="1" ht="20.100000000000001" customHeight="1">
      <c r="A4" s="112" t="s">
        <v>31</v>
      </c>
      <c r="B4" s="29" t="s">
        <v>5</v>
      </c>
      <c r="C4" s="18">
        <v>1.26</v>
      </c>
      <c r="D4" s="18">
        <v>1.26</v>
      </c>
      <c r="E4" s="18">
        <v>1.42</v>
      </c>
      <c r="F4" s="18">
        <v>1.38</v>
      </c>
      <c r="G4" s="18">
        <v>1.56</v>
      </c>
      <c r="H4" s="18">
        <v>1.7</v>
      </c>
      <c r="I4" s="18">
        <v>2.02</v>
      </c>
      <c r="J4" s="49">
        <v>2.44</v>
      </c>
      <c r="K4" s="49">
        <v>2.4500000000000002</v>
      </c>
      <c r="L4" s="26">
        <f>+((K4/C4)-1)</f>
        <v>0.94444444444444464</v>
      </c>
    </row>
    <row r="5" spans="1:12" ht="20.100000000000001" customHeight="1">
      <c r="A5" s="113"/>
      <c r="B5" s="28" t="s">
        <v>6</v>
      </c>
      <c r="C5" s="17">
        <v>1.2</v>
      </c>
      <c r="D5" s="17">
        <v>1.2</v>
      </c>
      <c r="E5" s="17">
        <v>1.35</v>
      </c>
      <c r="F5" s="17">
        <v>1.38</v>
      </c>
      <c r="G5" s="17">
        <v>1.56</v>
      </c>
      <c r="H5" s="17">
        <v>1.7</v>
      </c>
      <c r="I5" s="17">
        <v>1.7</v>
      </c>
      <c r="J5" s="17">
        <v>1.79</v>
      </c>
      <c r="K5" s="90">
        <v>2.4500000000000002</v>
      </c>
      <c r="L5" s="51">
        <f>+((K5/C5)-1)</f>
        <v>1.041666666666667</v>
      </c>
    </row>
    <row r="6" spans="1:12" ht="20.100000000000001" customHeight="1">
      <c r="G6" s="9"/>
      <c r="H6" s="9"/>
      <c r="I6" s="9"/>
      <c r="J6" s="9"/>
      <c r="K6" s="9"/>
    </row>
    <row r="7" spans="1:12" ht="20.100000000000001" customHeight="1">
      <c r="C7" s="10"/>
      <c r="D7" s="10"/>
      <c r="E7" s="10"/>
      <c r="F7" s="10"/>
      <c r="G7" s="10"/>
    </row>
    <row r="8" spans="1:12" ht="20.100000000000001" customHeight="1">
      <c r="B8" s="11"/>
      <c r="C8" s="11"/>
      <c r="D8" s="11"/>
      <c r="E8" s="11"/>
      <c r="F8" s="11"/>
      <c r="J8" s="4"/>
      <c r="K8" s="4"/>
    </row>
    <row r="9" spans="1:12" ht="20.100000000000001" customHeight="1">
      <c r="D9" s="8"/>
      <c r="E9" s="4"/>
      <c r="F9" s="3"/>
      <c r="J9" s="4"/>
      <c r="K9" s="4"/>
    </row>
    <row r="10" spans="1:12" ht="20.100000000000001" customHeight="1">
      <c r="D10" s="8"/>
      <c r="E10" s="4"/>
      <c r="F10" s="3"/>
      <c r="J10" s="4"/>
      <c r="K10" s="4"/>
    </row>
    <row r="11" spans="1:12" ht="20.100000000000001" customHeight="1">
      <c r="D11" s="8"/>
      <c r="E11" s="4"/>
      <c r="F11" s="3"/>
      <c r="J11" s="4"/>
      <c r="K11" s="4"/>
    </row>
  </sheetData>
  <mergeCells count="6">
    <mergeCell ref="A1:L1"/>
    <mergeCell ref="L2:L3"/>
    <mergeCell ref="A4:A5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showGridLines="0" workbookViewId="0">
      <selection activeCell="G9" sqref="G9"/>
    </sheetView>
  </sheetViews>
  <sheetFormatPr defaultColWidth="11.140625" defaultRowHeight="20.100000000000001" customHeight="1"/>
  <cols>
    <col min="1" max="1" width="23.5703125" style="4" bestFit="1" customWidth="1"/>
    <col min="2" max="2" width="19.4257812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21</v>
      </c>
      <c r="B1" s="98"/>
      <c r="C1" s="98"/>
      <c r="D1" s="98"/>
      <c r="E1" s="98"/>
      <c r="F1" s="98"/>
      <c r="G1" s="98"/>
      <c r="H1" s="98"/>
      <c r="I1" s="98"/>
      <c r="J1" s="98"/>
      <c r="K1" s="57"/>
    </row>
    <row r="2" spans="1:12" ht="20.100000000000001" customHeight="1">
      <c r="A2" s="101" t="s">
        <v>33</v>
      </c>
      <c r="B2" s="11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102"/>
      <c r="B3" s="111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104"/>
    </row>
    <row r="4" spans="1:12" s="14" customFormat="1" ht="20.100000000000001" customHeight="1">
      <c r="A4" s="112" t="s">
        <v>32</v>
      </c>
      <c r="B4" s="70" t="s">
        <v>5</v>
      </c>
      <c r="C4" s="71">
        <v>7.07</v>
      </c>
      <c r="D4" s="71">
        <v>7.07</v>
      </c>
      <c r="E4" s="71">
        <v>7.57</v>
      </c>
      <c r="F4" s="71">
        <v>9.69</v>
      </c>
      <c r="G4" s="71">
        <v>10.45</v>
      </c>
      <c r="H4" s="71">
        <v>11.76</v>
      </c>
      <c r="I4" s="71">
        <v>11.56</v>
      </c>
      <c r="J4" s="49">
        <v>14.7</v>
      </c>
      <c r="K4" s="49">
        <v>16.48</v>
      </c>
      <c r="L4" s="26">
        <f>+((K4/C4)-1)</f>
        <v>1.3309759547383311</v>
      </c>
    </row>
    <row r="5" spans="1:12" ht="20.100000000000001" customHeight="1">
      <c r="A5" s="113"/>
      <c r="B5" s="47" t="s">
        <v>6</v>
      </c>
      <c r="C5" s="55">
        <v>5.56</v>
      </c>
      <c r="D5" s="55">
        <v>5.56</v>
      </c>
      <c r="E5" s="55">
        <v>5.56</v>
      </c>
      <c r="F5" s="55">
        <v>7.12</v>
      </c>
      <c r="G5" s="55">
        <v>7.7</v>
      </c>
      <c r="H5" s="55">
        <v>8.66</v>
      </c>
      <c r="I5" s="55">
        <v>8.66</v>
      </c>
      <c r="J5" s="55">
        <v>9.1300000000000008</v>
      </c>
      <c r="K5" s="58">
        <v>10.23</v>
      </c>
      <c r="L5" s="66">
        <f>+((K5/C5)-1)</f>
        <v>0.83992805755395694</v>
      </c>
    </row>
    <row r="6" spans="1:12" ht="20.100000000000001" customHeight="1">
      <c r="G6" s="9"/>
      <c r="H6" s="9"/>
      <c r="I6" s="9"/>
      <c r="J6" s="9"/>
      <c r="K6" s="9"/>
    </row>
    <row r="7" spans="1:12" ht="20.100000000000001" customHeight="1">
      <c r="C7" s="10"/>
      <c r="D7" s="10"/>
      <c r="E7" s="10"/>
      <c r="F7" s="10"/>
      <c r="G7" s="10"/>
    </row>
    <row r="8" spans="1:12" ht="20.100000000000001" customHeight="1">
      <c r="B8" s="11"/>
      <c r="C8" s="11"/>
      <c r="D8" s="11"/>
      <c r="E8" s="11"/>
      <c r="F8" s="11"/>
      <c r="J8" s="4"/>
      <c r="K8" s="4"/>
    </row>
    <row r="9" spans="1:12" ht="20.100000000000001" customHeight="1">
      <c r="C9" s="8"/>
      <c r="E9" s="3"/>
      <c r="F9" s="3"/>
      <c r="I9" s="4"/>
      <c r="J9" s="4"/>
      <c r="K9" s="4"/>
    </row>
    <row r="10" spans="1:12" ht="20.100000000000001" customHeight="1">
      <c r="D10" s="8"/>
      <c r="E10" s="4"/>
      <c r="F10" s="3"/>
      <c r="J10" s="4"/>
      <c r="K10" s="4"/>
    </row>
    <row r="11" spans="1:12" ht="20.100000000000001" customHeight="1">
      <c r="D11" s="8"/>
      <c r="E11" s="4"/>
      <c r="F11" s="3"/>
      <c r="J11" s="4"/>
      <c r="K11" s="4"/>
    </row>
  </sheetData>
  <mergeCells count="6">
    <mergeCell ref="L2:L3"/>
    <mergeCell ref="A4:A5"/>
    <mergeCell ref="A1:J1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workbookViewId="0">
      <selection activeCell="O10" sqref="O10"/>
    </sheetView>
  </sheetViews>
  <sheetFormatPr defaultColWidth="11.140625" defaultRowHeight="20.100000000000001" customHeight="1"/>
  <cols>
    <col min="1" max="1" width="35.42578125" style="4" bestFit="1" customWidth="1"/>
    <col min="2" max="2" width="16.710937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53" bestFit="1" customWidth="1"/>
    <col min="11" max="11" width="10.85546875" style="5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22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0.100000000000001" customHeight="1">
      <c r="A2" s="111" t="s">
        <v>27</v>
      </c>
      <c r="B2" s="101" t="s">
        <v>13</v>
      </c>
      <c r="C2" s="105" t="s">
        <v>41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99"/>
      <c r="B3" s="110"/>
      <c r="C3" s="59" t="s">
        <v>10</v>
      </c>
      <c r="D3" s="59" t="s">
        <v>9</v>
      </c>
      <c r="E3" s="59" t="s">
        <v>8</v>
      </c>
      <c r="F3" s="59" t="s">
        <v>7</v>
      </c>
      <c r="G3" s="59" t="s">
        <v>0</v>
      </c>
      <c r="H3" s="59" t="s">
        <v>1</v>
      </c>
      <c r="I3" s="60" t="s">
        <v>4</v>
      </c>
      <c r="J3" s="52" t="s">
        <v>40</v>
      </c>
      <c r="K3" s="61" t="s">
        <v>48</v>
      </c>
      <c r="L3" s="104"/>
    </row>
    <row r="4" spans="1:12" s="14" customFormat="1" ht="20.100000000000001" customHeight="1">
      <c r="A4" s="94" t="s">
        <v>43</v>
      </c>
      <c r="B4" s="65" t="s">
        <v>5</v>
      </c>
      <c r="C4" s="19">
        <v>8.92</v>
      </c>
      <c r="D4" s="19">
        <v>8.92</v>
      </c>
      <c r="E4" s="19">
        <v>10</v>
      </c>
      <c r="F4" s="19">
        <v>12.3</v>
      </c>
      <c r="G4" s="19">
        <v>13.03</v>
      </c>
      <c r="H4" s="19">
        <v>13.32</v>
      </c>
      <c r="I4" s="19">
        <v>14.332000000000001</v>
      </c>
      <c r="J4" s="49">
        <v>16.100000000000001</v>
      </c>
      <c r="K4" s="49">
        <v>17.5</v>
      </c>
      <c r="L4" s="26">
        <f>+((J4/C4)-1)</f>
        <v>0.80493273542600918</v>
      </c>
    </row>
    <row r="5" spans="1:12" s="14" customFormat="1" ht="20.100000000000001" customHeight="1">
      <c r="A5" s="95"/>
      <c r="B5" s="73" t="s">
        <v>6</v>
      </c>
      <c r="C5" s="20">
        <v>8.92</v>
      </c>
      <c r="D5" s="20">
        <v>8.92</v>
      </c>
      <c r="E5" s="20">
        <v>10</v>
      </c>
      <c r="F5" s="20">
        <v>12.3</v>
      </c>
      <c r="G5" s="20">
        <v>12.3</v>
      </c>
      <c r="H5" s="20">
        <v>12.3</v>
      </c>
      <c r="I5" s="20">
        <v>12.3</v>
      </c>
      <c r="J5" s="20">
        <v>12.48</v>
      </c>
      <c r="K5" s="74">
        <v>17.5</v>
      </c>
      <c r="L5" s="54">
        <f t="shared" ref="L5:L7" si="0">+((J5/C5)-1)</f>
        <v>0.39910313901345296</v>
      </c>
    </row>
    <row r="6" spans="1:12" s="14" customFormat="1" ht="20.100000000000001" customHeight="1">
      <c r="A6" s="114" t="s">
        <v>18</v>
      </c>
      <c r="B6" s="75" t="s">
        <v>5</v>
      </c>
      <c r="C6" s="20">
        <v>8.0399999999999991</v>
      </c>
      <c r="D6" s="20">
        <v>8.0399999999999991</v>
      </c>
      <c r="E6" s="20">
        <v>10</v>
      </c>
      <c r="F6" s="20">
        <v>12.3</v>
      </c>
      <c r="G6" s="20">
        <v>5.04</v>
      </c>
      <c r="H6" s="20">
        <v>5.46</v>
      </c>
      <c r="I6" s="20">
        <v>6.96</v>
      </c>
      <c r="J6" s="74">
        <v>9.82</v>
      </c>
      <c r="K6" s="74">
        <v>10.64</v>
      </c>
      <c r="L6" s="54">
        <f t="shared" si="0"/>
        <v>0.2213930348258708</v>
      </c>
    </row>
    <row r="7" spans="1:12" s="14" customFormat="1" ht="20.100000000000001" customHeight="1">
      <c r="A7" s="97"/>
      <c r="B7" s="76" t="s">
        <v>6</v>
      </c>
      <c r="C7" s="21">
        <v>8.92</v>
      </c>
      <c r="D7" s="21">
        <v>8.92</v>
      </c>
      <c r="E7" s="21">
        <v>10</v>
      </c>
      <c r="F7" s="21">
        <v>12.3</v>
      </c>
      <c r="G7" s="21">
        <v>7.58</v>
      </c>
      <c r="H7" s="21">
        <v>7.58</v>
      </c>
      <c r="I7" s="21">
        <v>7.58</v>
      </c>
      <c r="J7" s="50">
        <v>7.9</v>
      </c>
      <c r="K7" s="50">
        <v>10.64</v>
      </c>
      <c r="L7" s="27">
        <f t="shared" si="0"/>
        <v>-0.11434977578475336</v>
      </c>
    </row>
    <row r="8" spans="1:12" s="14" customFormat="1" ht="20.100000000000001" customHeight="1">
      <c r="A8" s="30"/>
      <c r="B8" s="37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ht="20.100000000000001" customHeight="1">
      <c r="A9" s="30"/>
      <c r="B9" s="37"/>
      <c r="C9" s="31"/>
      <c r="D9" s="31"/>
      <c r="E9" s="31"/>
      <c r="F9" s="31"/>
      <c r="G9" s="31"/>
      <c r="H9" s="31"/>
      <c r="I9" s="31"/>
      <c r="J9" s="31"/>
      <c r="K9" s="31"/>
      <c r="L9" s="33" t="s">
        <v>3</v>
      </c>
    </row>
    <row r="10" spans="1:12" ht="20.100000000000001" customHeight="1">
      <c r="A10" s="3"/>
      <c r="B10" s="3"/>
      <c r="C10" s="3"/>
      <c r="D10" s="3"/>
      <c r="E10" s="34"/>
      <c r="F10" s="3"/>
      <c r="L10" s="3"/>
    </row>
    <row r="11" spans="1:12" ht="20.100000000000001" customHeight="1">
      <c r="A11" s="3"/>
      <c r="B11" s="3"/>
      <c r="C11" s="35"/>
      <c r="D11" s="35"/>
      <c r="E11" s="35"/>
      <c r="F11" s="35"/>
      <c r="G11" s="35"/>
      <c r="L11" s="3"/>
    </row>
    <row r="12" spans="1:12" ht="20.100000000000001" customHeight="1">
      <c r="A12" s="3"/>
      <c r="B12" s="3"/>
      <c r="C12" s="36"/>
      <c r="D12" s="36"/>
      <c r="E12" s="36"/>
      <c r="F12" s="36"/>
      <c r="G12" s="36"/>
      <c r="L12" s="3"/>
    </row>
    <row r="13" spans="1:12" ht="20.100000000000001" customHeight="1">
      <c r="A13" s="3"/>
      <c r="B13" s="3"/>
      <c r="C13" s="3"/>
      <c r="D13" s="3"/>
      <c r="E13" s="34"/>
      <c r="F13" s="3"/>
      <c r="L13" s="3"/>
    </row>
    <row r="14" spans="1:12" ht="20.100000000000001" customHeight="1">
      <c r="A14" s="3"/>
      <c r="B14" s="3"/>
      <c r="C14" s="3"/>
      <c r="D14" s="3"/>
      <c r="E14" s="34"/>
      <c r="F14" s="3"/>
      <c r="L14" s="3"/>
    </row>
  </sheetData>
  <mergeCells count="7">
    <mergeCell ref="A1:L1"/>
    <mergeCell ref="L2:L3"/>
    <mergeCell ref="A4:A5"/>
    <mergeCell ref="A6:A7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showGridLines="0" workbookViewId="0">
      <selection activeCell="P9" sqref="P9"/>
    </sheetView>
  </sheetViews>
  <sheetFormatPr defaultColWidth="11.140625" defaultRowHeight="20.100000000000001" customHeight="1"/>
  <cols>
    <col min="1" max="1" width="25.28515625" style="4" customWidth="1"/>
    <col min="2" max="2" width="18.42578125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0.100000000000001" customHeight="1">
      <c r="A2" s="116" t="s">
        <v>39</v>
      </c>
      <c r="B2" s="111" t="s">
        <v>13</v>
      </c>
      <c r="C2" s="105" t="s">
        <v>46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116"/>
      <c r="B3" s="111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104"/>
    </row>
    <row r="4" spans="1:12" s="14" customFormat="1" ht="20.100000000000001" customHeight="1">
      <c r="A4" s="115" t="s">
        <v>2</v>
      </c>
      <c r="B4" s="70" t="s">
        <v>5</v>
      </c>
      <c r="C4" s="78"/>
      <c r="D4" s="78"/>
      <c r="E4" s="78"/>
      <c r="F4" s="71"/>
      <c r="G4" s="71"/>
      <c r="H4" s="71"/>
      <c r="I4" s="71"/>
      <c r="J4" s="49">
        <v>15.81</v>
      </c>
      <c r="K4" s="49">
        <v>15.76</v>
      </c>
      <c r="L4" s="26" t="e">
        <f>+((K4/F4)-1)</f>
        <v>#DIV/0!</v>
      </c>
    </row>
    <row r="5" spans="1:12" ht="20.100000000000001" customHeight="1">
      <c r="A5" s="113"/>
      <c r="B5" s="47" t="s">
        <v>6</v>
      </c>
      <c r="C5" s="77"/>
      <c r="D5" s="77"/>
      <c r="E5" s="77"/>
      <c r="F5" s="55">
        <v>10.1</v>
      </c>
      <c r="G5" s="55">
        <v>10.1</v>
      </c>
      <c r="H5" s="55">
        <v>11.45</v>
      </c>
      <c r="I5" s="55">
        <v>11.45</v>
      </c>
      <c r="J5" s="55">
        <v>12.28</v>
      </c>
      <c r="K5" s="58">
        <v>12.28</v>
      </c>
      <c r="L5" s="66">
        <f>+((K5/F5)-1)</f>
        <v>0.21584158415841581</v>
      </c>
    </row>
    <row r="6" spans="1:12" ht="20.100000000000001" customHeight="1">
      <c r="G6" s="9"/>
      <c r="H6" s="9"/>
      <c r="I6" s="9"/>
      <c r="J6" s="9"/>
      <c r="K6" s="9"/>
    </row>
    <row r="7" spans="1:12" ht="20.100000000000001" customHeight="1">
      <c r="C7" s="10"/>
      <c r="D7" s="10"/>
      <c r="E7" s="10"/>
      <c r="F7" s="10"/>
      <c r="G7" s="10"/>
    </row>
    <row r="8" spans="1:12" ht="20.100000000000001" customHeight="1">
      <c r="C8" s="11"/>
      <c r="D8" s="11"/>
      <c r="E8" s="11"/>
      <c r="F8" s="11"/>
      <c r="G8" s="11"/>
    </row>
    <row r="12" spans="1:12" ht="20.100000000000001" customHeight="1">
      <c r="D12" s="8"/>
      <c r="E12" s="4"/>
      <c r="F12" s="3"/>
      <c r="J12" s="4"/>
      <c r="K12" s="4"/>
    </row>
    <row r="13" spans="1:12" ht="20.100000000000001" customHeight="1">
      <c r="D13" s="8"/>
      <c r="E13" s="4"/>
      <c r="F13" s="3"/>
      <c r="J13" s="4"/>
      <c r="K13" s="4"/>
    </row>
    <row r="14" spans="1:12" ht="20.100000000000001" customHeight="1">
      <c r="D14" s="8"/>
      <c r="E14" s="4"/>
      <c r="F14" s="3"/>
      <c r="J14" s="4"/>
      <c r="K14" s="4"/>
    </row>
    <row r="15" spans="1:12" ht="20.100000000000001" customHeight="1">
      <c r="D15" s="8"/>
      <c r="E15" s="4"/>
      <c r="F15" s="3"/>
      <c r="J15" s="4"/>
      <c r="K15" s="4"/>
    </row>
    <row r="16" spans="1:12" ht="20.100000000000001" customHeight="1">
      <c r="D16" s="8"/>
      <c r="E16" s="4"/>
      <c r="F16" s="3"/>
      <c r="J16" s="4"/>
      <c r="K16" s="4"/>
    </row>
  </sheetData>
  <mergeCells count="6">
    <mergeCell ref="A1:L1"/>
    <mergeCell ref="L2:L3"/>
    <mergeCell ref="A4:A5"/>
    <mergeCell ref="A2:A3"/>
    <mergeCell ref="B2:B3"/>
    <mergeCell ref="C2:K2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topLeftCell="A3" workbookViewId="0">
      <selection activeCell="C8" sqref="C8"/>
    </sheetView>
  </sheetViews>
  <sheetFormatPr defaultColWidth="11.140625" defaultRowHeight="20.100000000000001" customHeight="1"/>
  <cols>
    <col min="1" max="1" width="37" style="4" customWidth="1"/>
    <col min="2" max="2" width="18" style="4" customWidth="1"/>
    <col min="3" max="4" width="9.7109375" style="4" customWidth="1"/>
    <col min="5" max="5" width="9.7109375" style="8" customWidth="1"/>
    <col min="6" max="6" width="9.7109375" style="4" customWidth="1"/>
    <col min="7" max="9" width="9.7109375" style="3" customWidth="1"/>
    <col min="10" max="10" width="10.85546875" style="3" bestFit="1" customWidth="1"/>
    <col min="11" max="11" width="10.85546875" style="3" customWidth="1"/>
    <col min="12" max="12" width="18.5703125" style="4" bestFit="1" customWidth="1"/>
    <col min="13" max="255" width="11.140625" style="4"/>
    <col min="256" max="256" width="37.7109375" style="4" customWidth="1"/>
    <col min="257" max="257" width="57.7109375" style="4" customWidth="1"/>
    <col min="258" max="258" width="15.7109375" style="4" customWidth="1"/>
    <col min="259" max="259" width="12.7109375" style="4" customWidth="1"/>
    <col min="260" max="261" width="13.7109375" style="4" customWidth="1"/>
    <col min="262" max="262" width="11.140625" style="4" customWidth="1"/>
    <col min="263" max="263" width="14.7109375" style="4" customWidth="1"/>
    <col min="264" max="264" width="4.7109375" style="4" customWidth="1"/>
    <col min="265" max="265" width="0" style="4" hidden="1" customWidth="1"/>
    <col min="266" max="266" width="3.5703125" style="4" customWidth="1"/>
    <col min="267" max="267" width="22" style="4" customWidth="1"/>
    <col min="268" max="268" width="27.28515625" style="4" customWidth="1"/>
    <col min="269" max="511" width="11.140625" style="4"/>
    <col min="512" max="512" width="37.7109375" style="4" customWidth="1"/>
    <col min="513" max="513" width="57.7109375" style="4" customWidth="1"/>
    <col min="514" max="514" width="15.7109375" style="4" customWidth="1"/>
    <col min="515" max="515" width="12.7109375" style="4" customWidth="1"/>
    <col min="516" max="517" width="13.7109375" style="4" customWidth="1"/>
    <col min="518" max="518" width="11.140625" style="4" customWidth="1"/>
    <col min="519" max="519" width="14.7109375" style="4" customWidth="1"/>
    <col min="520" max="520" width="4.7109375" style="4" customWidth="1"/>
    <col min="521" max="521" width="0" style="4" hidden="1" customWidth="1"/>
    <col min="522" max="522" width="3.5703125" style="4" customWidth="1"/>
    <col min="523" max="523" width="22" style="4" customWidth="1"/>
    <col min="524" max="524" width="27.28515625" style="4" customWidth="1"/>
    <col min="525" max="767" width="11.140625" style="4"/>
    <col min="768" max="768" width="37.7109375" style="4" customWidth="1"/>
    <col min="769" max="769" width="57.7109375" style="4" customWidth="1"/>
    <col min="770" max="770" width="15.7109375" style="4" customWidth="1"/>
    <col min="771" max="771" width="12.7109375" style="4" customWidth="1"/>
    <col min="772" max="773" width="13.7109375" style="4" customWidth="1"/>
    <col min="774" max="774" width="11.140625" style="4" customWidth="1"/>
    <col min="775" max="775" width="14.7109375" style="4" customWidth="1"/>
    <col min="776" max="776" width="4.7109375" style="4" customWidth="1"/>
    <col min="777" max="777" width="0" style="4" hidden="1" customWidth="1"/>
    <col min="778" max="778" width="3.5703125" style="4" customWidth="1"/>
    <col min="779" max="779" width="22" style="4" customWidth="1"/>
    <col min="780" max="780" width="27.28515625" style="4" customWidth="1"/>
    <col min="781" max="1023" width="11.140625" style="4"/>
    <col min="1024" max="1024" width="37.7109375" style="4" customWidth="1"/>
    <col min="1025" max="1025" width="57.7109375" style="4" customWidth="1"/>
    <col min="1026" max="1026" width="15.7109375" style="4" customWidth="1"/>
    <col min="1027" max="1027" width="12.7109375" style="4" customWidth="1"/>
    <col min="1028" max="1029" width="13.7109375" style="4" customWidth="1"/>
    <col min="1030" max="1030" width="11.140625" style="4" customWidth="1"/>
    <col min="1031" max="1031" width="14.7109375" style="4" customWidth="1"/>
    <col min="1032" max="1032" width="4.7109375" style="4" customWidth="1"/>
    <col min="1033" max="1033" width="0" style="4" hidden="1" customWidth="1"/>
    <col min="1034" max="1034" width="3.5703125" style="4" customWidth="1"/>
    <col min="1035" max="1035" width="22" style="4" customWidth="1"/>
    <col min="1036" max="1036" width="27.28515625" style="4" customWidth="1"/>
    <col min="1037" max="1279" width="11.140625" style="4"/>
    <col min="1280" max="1280" width="37.7109375" style="4" customWidth="1"/>
    <col min="1281" max="1281" width="57.7109375" style="4" customWidth="1"/>
    <col min="1282" max="1282" width="15.7109375" style="4" customWidth="1"/>
    <col min="1283" max="1283" width="12.7109375" style="4" customWidth="1"/>
    <col min="1284" max="1285" width="13.7109375" style="4" customWidth="1"/>
    <col min="1286" max="1286" width="11.140625" style="4" customWidth="1"/>
    <col min="1287" max="1287" width="14.7109375" style="4" customWidth="1"/>
    <col min="1288" max="1288" width="4.7109375" style="4" customWidth="1"/>
    <col min="1289" max="1289" width="0" style="4" hidden="1" customWidth="1"/>
    <col min="1290" max="1290" width="3.5703125" style="4" customWidth="1"/>
    <col min="1291" max="1291" width="22" style="4" customWidth="1"/>
    <col min="1292" max="1292" width="27.28515625" style="4" customWidth="1"/>
    <col min="1293" max="1535" width="11.140625" style="4"/>
    <col min="1536" max="1536" width="37.7109375" style="4" customWidth="1"/>
    <col min="1537" max="1537" width="57.7109375" style="4" customWidth="1"/>
    <col min="1538" max="1538" width="15.7109375" style="4" customWidth="1"/>
    <col min="1539" max="1539" width="12.7109375" style="4" customWidth="1"/>
    <col min="1540" max="1541" width="13.7109375" style="4" customWidth="1"/>
    <col min="1542" max="1542" width="11.140625" style="4" customWidth="1"/>
    <col min="1543" max="1543" width="14.7109375" style="4" customWidth="1"/>
    <col min="1544" max="1544" width="4.7109375" style="4" customWidth="1"/>
    <col min="1545" max="1545" width="0" style="4" hidden="1" customWidth="1"/>
    <col min="1546" max="1546" width="3.5703125" style="4" customWidth="1"/>
    <col min="1547" max="1547" width="22" style="4" customWidth="1"/>
    <col min="1548" max="1548" width="27.28515625" style="4" customWidth="1"/>
    <col min="1549" max="1791" width="11.140625" style="4"/>
    <col min="1792" max="1792" width="37.7109375" style="4" customWidth="1"/>
    <col min="1793" max="1793" width="57.7109375" style="4" customWidth="1"/>
    <col min="1794" max="1794" width="15.7109375" style="4" customWidth="1"/>
    <col min="1795" max="1795" width="12.7109375" style="4" customWidth="1"/>
    <col min="1796" max="1797" width="13.7109375" style="4" customWidth="1"/>
    <col min="1798" max="1798" width="11.140625" style="4" customWidth="1"/>
    <col min="1799" max="1799" width="14.7109375" style="4" customWidth="1"/>
    <col min="1800" max="1800" width="4.7109375" style="4" customWidth="1"/>
    <col min="1801" max="1801" width="0" style="4" hidden="1" customWidth="1"/>
    <col min="1802" max="1802" width="3.5703125" style="4" customWidth="1"/>
    <col min="1803" max="1803" width="22" style="4" customWidth="1"/>
    <col min="1804" max="1804" width="27.28515625" style="4" customWidth="1"/>
    <col min="1805" max="2047" width="11.140625" style="4"/>
    <col min="2048" max="2048" width="37.7109375" style="4" customWidth="1"/>
    <col min="2049" max="2049" width="57.7109375" style="4" customWidth="1"/>
    <col min="2050" max="2050" width="15.7109375" style="4" customWidth="1"/>
    <col min="2051" max="2051" width="12.7109375" style="4" customWidth="1"/>
    <col min="2052" max="2053" width="13.7109375" style="4" customWidth="1"/>
    <col min="2054" max="2054" width="11.140625" style="4" customWidth="1"/>
    <col min="2055" max="2055" width="14.7109375" style="4" customWidth="1"/>
    <col min="2056" max="2056" width="4.7109375" style="4" customWidth="1"/>
    <col min="2057" max="2057" width="0" style="4" hidden="1" customWidth="1"/>
    <col min="2058" max="2058" width="3.5703125" style="4" customWidth="1"/>
    <col min="2059" max="2059" width="22" style="4" customWidth="1"/>
    <col min="2060" max="2060" width="27.28515625" style="4" customWidth="1"/>
    <col min="2061" max="2303" width="11.140625" style="4"/>
    <col min="2304" max="2304" width="37.7109375" style="4" customWidth="1"/>
    <col min="2305" max="2305" width="57.7109375" style="4" customWidth="1"/>
    <col min="2306" max="2306" width="15.7109375" style="4" customWidth="1"/>
    <col min="2307" max="2307" width="12.7109375" style="4" customWidth="1"/>
    <col min="2308" max="2309" width="13.7109375" style="4" customWidth="1"/>
    <col min="2310" max="2310" width="11.140625" style="4" customWidth="1"/>
    <col min="2311" max="2311" width="14.7109375" style="4" customWidth="1"/>
    <col min="2312" max="2312" width="4.7109375" style="4" customWidth="1"/>
    <col min="2313" max="2313" width="0" style="4" hidden="1" customWidth="1"/>
    <col min="2314" max="2314" width="3.5703125" style="4" customWidth="1"/>
    <col min="2315" max="2315" width="22" style="4" customWidth="1"/>
    <col min="2316" max="2316" width="27.28515625" style="4" customWidth="1"/>
    <col min="2317" max="2559" width="11.140625" style="4"/>
    <col min="2560" max="2560" width="37.7109375" style="4" customWidth="1"/>
    <col min="2561" max="2561" width="57.7109375" style="4" customWidth="1"/>
    <col min="2562" max="2562" width="15.7109375" style="4" customWidth="1"/>
    <col min="2563" max="2563" width="12.7109375" style="4" customWidth="1"/>
    <col min="2564" max="2565" width="13.7109375" style="4" customWidth="1"/>
    <col min="2566" max="2566" width="11.140625" style="4" customWidth="1"/>
    <col min="2567" max="2567" width="14.7109375" style="4" customWidth="1"/>
    <col min="2568" max="2568" width="4.7109375" style="4" customWidth="1"/>
    <col min="2569" max="2569" width="0" style="4" hidden="1" customWidth="1"/>
    <col min="2570" max="2570" width="3.5703125" style="4" customWidth="1"/>
    <col min="2571" max="2571" width="22" style="4" customWidth="1"/>
    <col min="2572" max="2572" width="27.28515625" style="4" customWidth="1"/>
    <col min="2573" max="2815" width="11.140625" style="4"/>
    <col min="2816" max="2816" width="37.7109375" style="4" customWidth="1"/>
    <col min="2817" max="2817" width="57.7109375" style="4" customWidth="1"/>
    <col min="2818" max="2818" width="15.7109375" style="4" customWidth="1"/>
    <col min="2819" max="2819" width="12.7109375" style="4" customWidth="1"/>
    <col min="2820" max="2821" width="13.7109375" style="4" customWidth="1"/>
    <col min="2822" max="2822" width="11.140625" style="4" customWidth="1"/>
    <col min="2823" max="2823" width="14.7109375" style="4" customWidth="1"/>
    <col min="2824" max="2824" width="4.7109375" style="4" customWidth="1"/>
    <col min="2825" max="2825" width="0" style="4" hidden="1" customWidth="1"/>
    <col min="2826" max="2826" width="3.5703125" style="4" customWidth="1"/>
    <col min="2827" max="2827" width="22" style="4" customWidth="1"/>
    <col min="2828" max="2828" width="27.28515625" style="4" customWidth="1"/>
    <col min="2829" max="3071" width="11.140625" style="4"/>
    <col min="3072" max="3072" width="37.7109375" style="4" customWidth="1"/>
    <col min="3073" max="3073" width="57.7109375" style="4" customWidth="1"/>
    <col min="3074" max="3074" width="15.7109375" style="4" customWidth="1"/>
    <col min="3075" max="3075" width="12.7109375" style="4" customWidth="1"/>
    <col min="3076" max="3077" width="13.7109375" style="4" customWidth="1"/>
    <col min="3078" max="3078" width="11.140625" style="4" customWidth="1"/>
    <col min="3079" max="3079" width="14.7109375" style="4" customWidth="1"/>
    <col min="3080" max="3080" width="4.7109375" style="4" customWidth="1"/>
    <col min="3081" max="3081" width="0" style="4" hidden="1" customWidth="1"/>
    <col min="3082" max="3082" width="3.5703125" style="4" customWidth="1"/>
    <col min="3083" max="3083" width="22" style="4" customWidth="1"/>
    <col min="3084" max="3084" width="27.28515625" style="4" customWidth="1"/>
    <col min="3085" max="3327" width="11.140625" style="4"/>
    <col min="3328" max="3328" width="37.7109375" style="4" customWidth="1"/>
    <col min="3329" max="3329" width="57.7109375" style="4" customWidth="1"/>
    <col min="3330" max="3330" width="15.7109375" style="4" customWidth="1"/>
    <col min="3331" max="3331" width="12.7109375" style="4" customWidth="1"/>
    <col min="3332" max="3333" width="13.7109375" style="4" customWidth="1"/>
    <col min="3334" max="3334" width="11.140625" style="4" customWidth="1"/>
    <col min="3335" max="3335" width="14.7109375" style="4" customWidth="1"/>
    <col min="3336" max="3336" width="4.7109375" style="4" customWidth="1"/>
    <col min="3337" max="3337" width="0" style="4" hidden="1" customWidth="1"/>
    <col min="3338" max="3338" width="3.5703125" style="4" customWidth="1"/>
    <col min="3339" max="3339" width="22" style="4" customWidth="1"/>
    <col min="3340" max="3340" width="27.28515625" style="4" customWidth="1"/>
    <col min="3341" max="3583" width="11.140625" style="4"/>
    <col min="3584" max="3584" width="37.7109375" style="4" customWidth="1"/>
    <col min="3585" max="3585" width="57.7109375" style="4" customWidth="1"/>
    <col min="3586" max="3586" width="15.7109375" style="4" customWidth="1"/>
    <col min="3587" max="3587" width="12.7109375" style="4" customWidth="1"/>
    <col min="3588" max="3589" width="13.7109375" style="4" customWidth="1"/>
    <col min="3590" max="3590" width="11.140625" style="4" customWidth="1"/>
    <col min="3591" max="3591" width="14.7109375" style="4" customWidth="1"/>
    <col min="3592" max="3592" width="4.7109375" style="4" customWidth="1"/>
    <col min="3593" max="3593" width="0" style="4" hidden="1" customWidth="1"/>
    <col min="3594" max="3594" width="3.5703125" style="4" customWidth="1"/>
    <col min="3595" max="3595" width="22" style="4" customWidth="1"/>
    <col min="3596" max="3596" width="27.28515625" style="4" customWidth="1"/>
    <col min="3597" max="3839" width="11.140625" style="4"/>
    <col min="3840" max="3840" width="37.7109375" style="4" customWidth="1"/>
    <col min="3841" max="3841" width="57.7109375" style="4" customWidth="1"/>
    <col min="3842" max="3842" width="15.7109375" style="4" customWidth="1"/>
    <col min="3843" max="3843" width="12.7109375" style="4" customWidth="1"/>
    <col min="3844" max="3845" width="13.7109375" style="4" customWidth="1"/>
    <col min="3846" max="3846" width="11.140625" style="4" customWidth="1"/>
    <col min="3847" max="3847" width="14.7109375" style="4" customWidth="1"/>
    <col min="3848" max="3848" width="4.7109375" style="4" customWidth="1"/>
    <col min="3849" max="3849" width="0" style="4" hidden="1" customWidth="1"/>
    <col min="3850" max="3850" width="3.5703125" style="4" customWidth="1"/>
    <col min="3851" max="3851" width="22" style="4" customWidth="1"/>
    <col min="3852" max="3852" width="27.28515625" style="4" customWidth="1"/>
    <col min="3853" max="4095" width="11.140625" style="4"/>
    <col min="4096" max="4096" width="37.7109375" style="4" customWidth="1"/>
    <col min="4097" max="4097" width="57.7109375" style="4" customWidth="1"/>
    <col min="4098" max="4098" width="15.7109375" style="4" customWidth="1"/>
    <col min="4099" max="4099" width="12.7109375" style="4" customWidth="1"/>
    <col min="4100" max="4101" width="13.7109375" style="4" customWidth="1"/>
    <col min="4102" max="4102" width="11.140625" style="4" customWidth="1"/>
    <col min="4103" max="4103" width="14.7109375" style="4" customWidth="1"/>
    <col min="4104" max="4104" width="4.7109375" style="4" customWidth="1"/>
    <col min="4105" max="4105" width="0" style="4" hidden="1" customWidth="1"/>
    <col min="4106" max="4106" width="3.5703125" style="4" customWidth="1"/>
    <col min="4107" max="4107" width="22" style="4" customWidth="1"/>
    <col min="4108" max="4108" width="27.28515625" style="4" customWidth="1"/>
    <col min="4109" max="4351" width="11.140625" style="4"/>
    <col min="4352" max="4352" width="37.7109375" style="4" customWidth="1"/>
    <col min="4353" max="4353" width="57.7109375" style="4" customWidth="1"/>
    <col min="4354" max="4354" width="15.7109375" style="4" customWidth="1"/>
    <col min="4355" max="4355" width="12.7109375" style="4" customWidth="1"/>
    <col min="4356" max="4357" width="13.7109375" style="4" customWidth="1"/>
    <col min="4358" max="4358" width="11.140625" style="4" customWidth="1"/>
    <col min="4359" max="4359" width="14.7109375" style="4" customWidth="1"/>
    <col min="4360" max="4360" width="4.7109375" style="4" customWidth="1"/>
    <col min="4361" max="4361" width="0" style="4" hidden="1" customWidth="1"/>
    <col min="4362" max="4362" width="3.5703125" style="4" customWidth="1"/>
    <col min="4363" max="4363" width="22" style="4" customWidth="1"/>
    <col min="4364" max="4364" width="27.28515625" style="4" customWidth="1"/>
    <col min="4365" max="4607" width="11.140625" style="4"/>
    <col min="4608" max="4608" width="37.7109375" style="4" customWidth="1"/>
    <col min="4609" max="4609" width="57.7109375" style="4" customWidth="1"/>
    <col min="4610" max="4610" width="15.7109375" style="4" customWidth="1"/>
    <col min="4611" max="4611" width="12.7109375" style="4" customWidth="1"/>
    <col min="4612" max="4613" width="13.7109375" style="4" customWidth="1"/>
    <col min="4614" max="4614" width="11.140625" style="4" customWidth="1"/>
    <col min="4615" max="4615" width="14.7109375" style="4" customWidth="1"/>
    <col min="4616" max="4616" width="4.7109375" style="4" customWidth="1"/>
    <col min="4617" max="4617" width="0" style="4" hidden="1" customWidth="1"/>
    <col min="4618" max="4618" width="3.5703125" style="4" customWidth="1"/>
    <col min="4619" max="4619" width="22" style="4" customWidth="1"/>
    <col min="4620" max="4620" width="27.28515625" style="4" customWidth="1"/>
    <col min="4621" max="4863" width="11.140625" style="4"/>
    <col min="4864" max="4864" width="37.7109375" style="4" customWidth="1"/>
    <col min="4865" max="4865" width="57.7109375" style="4" customWidth="1"/>
    <col min="4866" max="4866" width="15.7109375" style="4" customWidth="1"/>
    <col min="4867" max="4867" width="12.7109375" style="4" customWidth="1"/>
    <col min="4868" max="4869" width="13.7109375" style="4" customWidth="1"/>
    <col min="4870" max="4870" width="11.140625" style="4" customWidth="1"/>
    <col min="4871" max="4871" width="14.7109375" style="4" customWidth="1"/>
    <col min="4872" max="4872" width="4.7109375" style="4" customWidth="1"/>
    <col min="4873" max="4873" width="0" style="4" hidden="1" customWidth="1"/>
    <col min="4874" max="4874" width="3.5703125" style="4" customWidth="1"/>
    <col min="4875" max="4875" width="22" style="4" customWidth="1"/>
    <col min="4876" max="4876" width="27.28515625" style="4" customWidth="1"/>
    <col min="4877" max="5119" width="11.140625" style="4"/>
    <col min="5120" max="5120" width="37.7109375" style="4" customWidth="1"/>
    <col min="5121" max="5121" width="57.7109375" style="4" customWidth="1"/>
    <col min="5122" max="5122" width="15.7109375" style="4" customWidth="1"/>
    <col min="5123" max="5123" width="12.7109375" style="4" customWidth="1"/>
    <col min="5124" max="5125" width="13.7109375" style="4" customWidth="1"/>
    <col min="5126" max="5126" width="11.140625" style="4" customWidth="1"/>
    <col min="5127" max="5127" width="14.7109375" style="4" customWidth="1"/>
    <col min="5128" max="5128" width="4.7109375" style="4" customWidth="1"/>
    <col min="5129" max="5129" width="0" style="4" hidden="1" customWidth="1"/>
    <col min="5130" max="5130" width="3.5703125" style="4" customWidth="1"/>
    <col min="5131" max="5131" width="22" style="4" customWidth="1"/>
    <col min="5132" max="5132" width="27.28515625" style="4" customWidth="1"/>
    <col min="5133" max="5375" width="11.140625" style="4"/>
    <col min="5376" max="5376" width="37.7109375" style="4" customWidth="1"/>
    <col min="5377" max="5377" width="57.7109375" style="4" customWidth="1"/>
    <col min="5378" max="5378" width="15.7109375" style="4" customWidth="1"/>
    <col min="5379" max="5379" width="12.7109375" style="4" customWidth="1"/>
    <col min="5380" max="5381" width="13.7109375" style="4" customWidth="1"/>
    <col min="5382" max="5382" width="11.140625" style="4" customWidth="1"/>
    <col min="5383" max="5383" width="14.7109375" style="4" customWidth="1"/>
    <col min="5384" max="5384" width="4.7109375" style="4" customWidth="1"/>
    <col min="5385" max="5385" width="0" style="4" hidden="1" customWidth="1"/>
    <col min="5386" max="5386" width="3.5703125" style="4" customWidth="1"/>
    <col min="5387" max="5387" width="22" style="4" customWidth="1"/>
    <col min="5388" max="5388" width="27.28515625" style="4" customWidth="1"/>
    <col min="5389" max="5631" width="11.140625" style="4"/>
    <col min="5632" max="5632" width="37.7109375" style="4" customWidth="1"/>
    <col min="5633" max="5633" width="57.7109375" style="4" customWidth="1"/>
    <col min="5634" max="5634" width="15.7109375" style="4" customWidth="1"/>
    <col min="5635" max="5635" width="12.7109375" style="4" customWidth="1"/>
    <col min="5636" max="5637" width="13.7109375" style="4" customWidth="1"/>
    <col min="5638" max="5638" width="11.140625" style="4" customWidth="1"/>
    <col min="5639" max="5639" width="14.7109375" style="4" customWidth="1"/>
    <col min="5640" max="5640" width="4.7109375" style="4" customWidth="1"/>
    <col min="5641" max="5641" width="0" style="4" hidden="1" customWidth="1"/>
    <col min="5642" max="5642" width="3.5703125" style="4" customWidth="1"/>
    <col min="5643" max="5643" width="22" style="4" customWidth="1"/>
    <col min="5644" max="5644" width="27.28515625" style="4" customWidth="1"/>
    <col min="5645" max="5887" width="11.140625" style="4"/>
    <col min="5888" max="5888" width="37.7109375" style="4" customWidth="1"/>
    <col min="5889" max="5889" width="57.7109375" style="4" customWidth="1"/>
    <col min="5890" max="5890" width="15.7109375" style="4" customWidth="1"/>
    <col min="5891" max="5891" width="12.7109375" style="4" customWidth="1"/>
    <col min="5892" max="5893" width="13.7109375" style="4" customWidth="1"/>
    <col min="5894" max="5894" width="11.140625" style="4" customWidth="1"/>
    <col min="5895" max="5895" width="14.7109375" style="4" customWidth="1"/>
    <col min="5896" max="5896" width="4.7109375" style="4" customWidth="1"/>
    <col min="5897" max="5897" width="0" style="4" hidden="1" customWidth="1"/>
    <col min="5898" max="5898" width="3.5703125" style="4" customWidth="1"/>
    <col min="5899" max="5899" width="22" style="4" customWidth="1"/>
    <col min="5900" max="5900" width="27.28515625" style="4" customWidth="1"/>
    <col min="5901" max="6143" width="11.140625" style="4"/>
    <col min="6144" max="6144" width="37.7109375" style="4" customWidth="1"/>
    <col min="6145" max="6145" width="57.7109375" style="4" customWidth="1"/>
    <col min="6146" max="6146" width="15.7109375" style="4" customWidth="1"/>
    <col min="6147" max="6147" width="12.7109375" style="4" customWidth="1"/>
    <col min="6148" max="6149" width="13.7109375" style="4" customWidth="1"/>
    <col min="6150" max="6150" width="11.140625" style="4" customWidth="1"/>
    <col min="6151" max="6151" width="14.7109375" style="4" customWidth="1"/>
    <col min="6152" max="6152" width="4.7109375" style="4" customWidth="1"/>
    <col min="6153" max="6153" width="0" style="4" hidden="1" customWidth="1"/>
    <col min="6154" max="6154" width="3.5703125" style="4" customWidth="1"/>
    <col min="6155" max="6155" width="22" style="4" customWidth="1"/>
    <col min="6156" max="6156" width="27.28515625" style="4" customWidth="1"/>
    <col min="6157" max="6399" width="11.140625" style="4"/>
    <col min="6400" max="6400" width="37.7109375" style="4" customWidth="1"/>
    <col min="6401" max="6401" width="57.7109375" style="4" customWidth="1"/>
    <col min="6402" max="6402" width="15.7109375" style="4" customWidth="1"/>
    <col min="6403" max="6403" width="12.7109375" style="4" customWidth="1"/>
    <col min="6404" max="6405" width="13.7109375" style="4" customWidth="1"/>
    <col min="6406" max="6406" width="11.140625" style="4" customWidth="1"/>
    <col min="6407" max="6407" width="14.7109375" style="4" customWidth="1"/>
    <col min="6408" max="6408" width="4.7109375" style="4" customWidth="1"/>
    <col min="6409" max="6409" width="0" style="4" hidden="1" customWidth="1"/>
    <col min="6410" max="6410" width="3.5703125" style="4" customWidth="1"/>
    <col min="6411" max="6411" width="22" style="4" customWidth="1"/>
    <col min="6412" max="6412" width="27.28515625" style="4" customWidth="1"/>
    <col min="6413" max="6655" width="11.140625" style="4"/>
    <col min="6656" max="6656" width="37.7109375" style="4" customWidth="1"/>
    <col min="6657" max="6657" width="57.7109375" style="4" customWidth="1"/>
    <col min="6658" max="6658" width="15.7109375" style="4" customWidth="1"/>
    <col min="6659" max="6659" width="12.7109375" style="4" customWidth="1"/>
    <col min="6660" max="6661" width="13.7109375" style="4" customWidth="1"/>
    <col min="6662" max="6662" width="11.140625" style="4" customWidth="1"/>
    <col min="6663" max="6663" width="14.7109375" style="4" customWidth="1"/>
    <col min="6664" max="6664" width="4.7109375" style="4" customWidth="1"/>
    <col min="6665" max="6665" width="0" style="4" hidden="1" customWidth="1"/>
    <col min="6666" max="6666" width="3.5703125" style="4" customWidth="1"/>
    <col min="6667" max="6667" width="22" style="4" customWidth="1"/>
    <col min="6668" max="6668" width="27.28515625" style="4" customWidth="1"/>
    <col min="6669" max="6911" width="11.140625" style="4"/>
    <col min="6912" max="6912" width="37.7109375" style="4" customWidth="1"/>
    <col min="6913" max="6913" width="57.7109375" style="4" customWidth="1"/>
    <col min="6914" max="6914" width="15.7109375" style="4" customWidth="1"/>
    <col min="6915" max="6915" width="12.7109375" style="4" customWidth="1"/>
    <col min="6916" max="6917" width="13.7109375" style="4" customWidth="1"/>
    <col min="6918" max="6918" width="11.140625" style="4" customWidth="1"/>
    <col min="6919" max="6919" width="14.7109375" style="4" customWidth="1"/>
    <col min="6920" max="6920" width="4.7109375" style="4" customWidth="1"/>
    <col min="6921" max="6921" width="0" style="4" hidden="1" customWidth="1"/>
    <col min="6922" max="6922" width="3.5703125" style="4" customWidth="1"/>
    <col min="6923" max="6923" width="22" style="4" customWidth="1"/>
    <col min="6924" max="6924" width="27.28515625" style="4" customWidth="1"/>
    <col min="6925" max="7167" width="11.140625" style="4"/>
    <col min="7168" max="7168" width="37.7109375" style="4" customWidth="1"/>
    <col min="7169" max="7169" width="57.7109375" style="4" customWidth="1"/>
    <col min="7170" max="7170" width="15.7109375" style="4" customWidth="1"/>
    <col min="7171" max="7171" width="12.7109375" style="4" customWidth="1"/>
    <col min="7172" max="7173" width="13.7109375" style="4" customWidth="1"/>
    <col min="7174" max="7174" width="11.140625" style="4" customWidth="1"/>
    <col min="7175" max="7175" width="14.7109375" style="4" customWidth="1"/>
    <col min="7176" max="7176" width="4.7109375" style="4" customWidth="1"/>
    <col min="7177" max="7177" width="0" style="4" hidden="1" customWidth="1"/>
    <col min="7178" max="7178" width="3.5703125" style="4" customWidth="1"/>
    <col min="7179" max="7179" width="22" style="4" customWidth="1"/>
    <col min="7180" max="7180" width="27.28515625" style="4" customWidth="1"/>
    <col min="7181" max="7423" width="11.140625" style="4"/>
    <col min="7424" max="7424" width="37.7109375" style="4" customWidth="1"/>
    <col min="7425" max="7425" width="57.7109375" style="4" customWidth="1"/>
    <col min="7426" max="7426" width="15.7109375" style="4" customWidth="1"/>
    <col min="7427" max="7427" width="12.7109375" style="4" customWidth="1"/>
    <col min="7428" max="7429" width="13.7109375" style="4" customWidth="1"/>
    <col min="7430" max="7430" width="11.140625" style="4" customWidth="1"/>
    <col min="7431" max="7431" width="14.7109375" style="4" customWidth="1"/>
    <col min="7432" max="7432" width="4.7109375" style="4" customWidth="1"/>
    <col min="7433" max="7433" width="0" style="4" hidden="1" customWidth="1"/>
    <col min="7434" max="7434" width="3.5703125" style="4" customWidth="1"/>
    <col min="7435" max="7435" width="22" style="4" customWidth="1"/>
    <col min="7436" max="7436" width="27.28515625" style="4" customWidth="1"/>
    <col min="7437" max="7679" width="11.140625" style="4"/>
    <col min="7680" max="7680" width="37.7109375" style="4" customWidth="1"/>
    <col min="7681" max="7681" width="57.7109375" style="4" customWidth="1"/>
    <col min="7682" max="7682" width="15.7109375" style="4" customWidth="1"/>
    <col min="7683" max="7683" width="12.7109375" style="4" customWidth="1"/>
    <col min="7684" max="7685" width="13.7109375" style="4" customWidth="1"/>
    <col min="7686" max="7686" width="11.140625" style="4" customWidth="1"/>
    <col min="7687" max="7687" width="14.7109375" style="4" customWidth="1"/>
    <col min="7688" max="7688" width="4.7109375" style="4" customWidth="1"/>
    <col min="7689" max="7689" width="0" style="4" hidden="1" customWidth="1"/>
    <col min="7690" max="7690" width="3.5703125" style="4" customWidth="1"/>
    <col min="7691" max="7691" width="22" style="4" customWidth="1"/>
    <col min="7692" max="7692" width="27.28515625" style="4" customWidth="1"/>
    <col min="7693" max="7935" width="11.140625" style="4"/>
    <col min="7936" max="7936" width="37.7109375" style="4" customWidth="1"/>
    <col min="7937" max="7937" width="57.7109375" style="4" customWidth="1"/>
    <col min="7938" max="7938" width="15.7109375" style="4" customWidth="1"/>
    <col min="7939" max="7939" width="12.7109375" style="4" customWidth="1"/>
    <col min="7940" max="7941" width="13.7109375" style="4" customWidth="1"/>
    <col min="7942" max="7942" width="11.140625" style="4" customWidth="1"/>
    <col min="7943" max="7943" width="14.7109375" style="4" customWidth="1"/>
    <col min="7944" max="7944" width="4.7109375" style="4" customWidth="1"/>
    <col min="7945" max="7945" width="0" style="4" hidden="1" customWidth="1"/>
    <col min="7946" max="7946" width="3.5703125" style="4" customWidth="1"/>
    <col min="7947" max="7947" width="22" style="4" customWidth="1"/>
    <col min="7948" max="7948" width="27.28515625" style="4" customWidth="1"/>
    <col min="7949" max="8191" width="11.140625" style="4"/>
    <col min="8192" max="8192" width="37.7109375" style="4" customWidth="1"/>
    <col min="8193" max="8193" width="57.7109375" style="4" customWidth="1"/>
    <col min="8194" max="8194" width="15.7109375" style="4" customWidth="1"/>
    <col min="8195" max="8195" width="12.7109375" style="4" customWidth="1"/>
    <col min="8196" max="8197" width="13.7109375" style="4" customWidth="1"/>
    <col min="8198" max="8198" width="11.140625" style="4" customWidth="1"/>
    <col min="8199" max="8199" width="14.7109375" style="4" customWidth="1"/>
    <col min="8200" max="8200" width="4.7109375" style="4" customWidth="1"/>
    <col min="8201" max="8201" width="0" style="4" hidden="1" customWidth="1"/>
    <col min="8202" max="8202" width="3.5703125" style="4" customWidth="1"/>
    <col min="8203" max="8203" width="22" style="4" customWidth="1"/>
    <col min="8204" max="8204" width="27.28515625" style="4" customWidth="1"/>
    <col min="8205" max="8447" width="11.140625" style="4"/>
    <col min="8448" max="8448" width="37.7109375" style="4" customWidth="1"/>
    <col min="8449" max="8449" width="57.7109375" style="4" customWidth="1"/>
    <col min="8450" max="8450" width="15.7109375" style="4" customWidth="1"/>
    <col min="8451" max="8451" width="12.7109375" style="4" customWidth="1"/>
    <col min="8452" max="8453" width="13.7109375" style="4" customWidth="1"/>
    <col min="8454" max="8454" width="11.140625" style="4" customWidth="1"/>
    <col min="8455" max="8455" width="14.7109375" style="4" customWidth="1"/>
    <col min="8456" max="8456" width="4.7109375" style="4" customWidth="1"/>
    <col min="8457" max="8457" width="0" style="4" hidden="1" customWidth="1"/>
    <col min="8458" max="8458" width="3.5703125" style="4" customWidth="1"/>
    <col min="8459" max="8459" width="22" style="4" customWidth="1"/>
    <col min="8460" max="8460" width="27.28515625" style="4" customWidth="1"/>
    <col min="8461" max="8703" width="11.140625" style="4"/>
    <col min="8704" max="8704" width="37.7109375" style="4" customWidth="1"/>
    <col min="8705" max="8705" width="57.7109375" style="4" customWidth="1"/>
    <col min="8706" max="8706" width="15.7109375" style="4" customWidth="1"/>
    <col min="8707" max="8707" width="12.7109375" style="4" customWidth="1"/>
    <col min="8708" max="8709" width="13.7109375" style="4" customWidth="1"/>
    <col min="8710" max="8710" width="11.140625" style="4" customWidth="1"/>
    <col min="8711" max="8711" width="14.7109375" style="4" customWidth="1"/>
    <col min="8712" max="8712" width="4.7109375" style="4" customWidth="1"/>
    <col min="8713" max="8713" width="0" style="4" hidden="1" customWidth="1"/>
    <col min="8714" max="8714" width="3.5703125" style="4" customWidth="1"/>
    <col min="8715" max="8715" width="22" style="4" customWidth="1"/>
    <col min="8716" max="8716" width="27.28515625" style="4" customWidth="1"/>
    <col min="8717" max="8959" width="11.140625" style="4"/>
    <col min="8960" max="8960" width="37.7109375" style="4" customWidth="1"/>
    <col min="8961" max="8961" width="57.7109375" style="4" customWidth="1"/>
    <col min="8962" max="8962" width="15.7109375" style="4" customWidth="1"/>
    <col min="8963" max="8963" width="12.7109375" style="4" customWidth="1"/>
    <col min="8964" max="8965" width="13.7109375" style="4" customWidth="1"/>
    <col min="8966" max="8966" width="11.140625" style="4" customWidth="1"/>
    <col min="8967" max="8967" width="14.7109375" style="4" customWidth="1"/>
    <col min="8968" max="8968" width="4.7109375" style="4" customWidth="1"/>
    <col min="8969" max="8969" width="0" style="4" hidden="1" customWidth="1"/>
    <col min="8970" max="8970" width="3.5703125" style="4" customWidth="1"/>
    <col min="8971" max="8971" width="22" style="4" customWidth="1"/>
    <col min="8972" max="8972" width="27.28515625" style="4" customWidth="1"/>
    <col min="8973" max="9215" width="11.140625" style="4"/>
    <col min="9216" max="9216" width="37.7109375" style="4" customWidth="1"/>
    <col min="9217" max="9217" width="57.7109375" style="4" customWidth="1"/>
    <col min="9218" max="9218" width="15.7109375" style="4" customWidth="1"/>
    <col min="9219" max="9219" width="12.7109375" style="4" customWidth="1"/>
    <col min="9220" max="9221" width="13.7109375" style="4" customWidth="1"/>
    <col min="9222" max="9222" width="11.140625" style="4" customWidth="1"/>
    <col min="9223" max="9223" width="14.7109375" style="4" customWidth="1"/>
    <col min="9224" max="9224" width="4.7109375" style="4" customWidth="1"/>
    <col min="9225" max="9225" width="0" style="4" hidden="1" customWidth="1"/>
    <col min="9226" max="9226" width="3.5703125" style="4" customWidth="1"/>
    <col min="9227" max="9227" width="22" style="4" customWidth="1"/>
    <col min="9228" max="9228" width="27.28515625" style="4" customWidth="1"/>
    <col min="9229" max="9471" width="11.140625" style="4"/>
    <col min="9472" max="9472" width="37.7109375" style="4" customWidth="1"/>
    <col min="9473" max="9473" width="57.7109375" style="4" customWidth="1"/>
    <col min="9474" max="9474" width="15.7109375" style="4" customWidth="1"/>
    <col min="9475" max="9475" width="12.7109375" style="4" customWidth="1"/>
    <col min="9476" max="9477" width="13.7109375" style="4" customWidth="1"/>
    <col min="9478" max="9478" width="11.140625" style="4" customWidth="1"/>
    <col min="9479" max="9479" width="14.7109375" style="4" customWidth="1"/>
    <col min="9480" max="9480" width="4.7109375" style="4" customWidth="1"/>
    <col min="9481" max="9481" width="0" style="4" hidden="1" customWidth="1"/>
    <col min="9482" max="9482" width="3.5703125" style="4" customWidth="1"/>
    <col min="9483" max="9483" width="22" style="4" customWidth="1"/>
    <col min="9484" max="9484" width="27.28515625" style="4" customWidth="1"/>
    <col min="9485" max="9727" width="11.140625" style="4"/>
    <col min="9728" max="9728" width="37.7109375" style="4" customWidth="1"/>
    <col min="9729" max="9729" width="57.7109375" style="4" customWidth="1"/>
    <col min="9730" max="9730" width="15.7109375" style="4" customWidth="1"/>
    <col min="9731" max="9731" width="12.7109375" style="4" customWidth="1"/>
    <col min="9732" max="9733" width="13.7109375" style="4" customWidth="1"/>
    <col min="9734" max="9734" width="11.140625" style="4" customWidth="1"/>
    <col min="9735" max="9735" width="14.7109375" style="4" customWidth="1"/>
    <col min="9736" max="9736" width="4.7109375" style="4" customWidth="1"/>
    <col min="9737" max="9737" width="0" style="4" hidden="1" customWidth="1"/>
    <col min="9738" max="9738" width="3.5703125" style="4" customWidth="1"/>
    <col min="9739" max="9739" width="22" style="4" customWidth="1"/>
    <col min="9740" max="9740" width="27.28515625" style="4" customWidth="1"/>
    <col min="9741" max="9983" width="11.140625" style="4"/>
    <col min="9984" max="9984" width="37.7109375" style="4" customWidth="1"/>
    <col min="9985" max="9985" width="57.7109375" style="4" customWidth="1"/>
    <col min="9986" max="9986" width="15.7109375" style="4" customWidth="1"/>
    <col min="9987" max="9987" width="12.7109375" style="4" customWidth="1"/>
    <col min="9988" max="9989" width="13.7109375" style="4" customWidth="1"/>
    <col min="9990" max="9990" width="11.140625" style="4" customWidth="1"/>
    <col min="9991" max="9991" width="14.7109375" style="4" customWidth="1"/>
    <col min="9992" max="9992" width="4.7109375" style="4" customWidth="1"/>
    <col min="9993" max="9993" width="0" style="4" hidden="1" customWidth="1"/>
    <col min="9994" max="9994" width="3.5703125" style="4" customWidth="1"/>
    <col min="9995" max="9995" width="22" style="4" customWidth="1"/>
    <col min="9996" max="9996" width="27.28515625" style="4" customWidth="1"/>
    <col min="9997" max="10239" width="11.140625" style="4"/>
    <col min="10240" max="10240" width="37.7109375" style="4" customWidth="1"/>
    <col min="10241" max="10241" width="57.7109375" style="4" customWidth="1"/>
    <col min="10242" max="10242" width="15.7109375" style="4" customWidth="1"/>
    <col min="10243" max="10243" width="12.7109375" style="4" customWidth="1"/>
    <col min="10244" max="10245" width="13.7109375" style="4" customWidth="1"/>
    <col min="10246" max="10246" width="11.140625" style="4" customWidth="1"/>
    <col min="10247" max="10247" width="14.7109375" style="4" customWidth="1"/>
    <col min="10248" max="10248" width="4.7109375" style="4" customWidth="1"/>
    <col min="10249" max="10249" width="0" style="4" hidden="1" customWidth="1"/>
    <col min="10250" max="10250" width="3.5703125" style="4" customWidth="1"/>
    <col min="10251" max="10251" width="22" style="4" customWidth="1"/>
    <col min="10252" max="10252" width="27.28515625" style="4" customWidth="1"/>
    <col min="10253" max="10495" width="11.140625" style="4"/>
    <col min="10496" max="10496" width="37.7109375" style="4" customWidth="1"/>
    <col min="10497" max="10497" width="57.7109375" style="4" customWidth="1"/>
    <col min="10498" max="10498" width="15.7109375" style="4" customWidth="1"/>
    <col min="10499" max="10499" width="12.7109375" style="4" customWidth="1"/>
    <col min="10500" max="10501" width="13.7109375" style="4" customWidth="1"/>
    <col min="10502" max="10502" width="11.140625" style="4" customWidth="1"/>
    <col min="10503" max="10503" width="14.7109375" style="4" customWidth="1"/>
    <col min="10504" max="10504" width="4.7109375" style="4" customWidth="1"/>
    <col min="10505" max="10505" width="0" style="4" hidden="1" customWidth="1"/>
    <col min="10506" max="10506" width="3.5703125" style="4" customWidth="1"/>
    <col min="10507" max="10507" width="22" style="4" customWidth="1"/>
    <col min="10508" max="10508" width="27.28515625" style="4" customWidth="1"/>
    <col min="10509" max="10751" width="11.140625" style="4"/>
    <col min="10752" max="10752" width="37.7109375" style="4" customWidth="1"/>
    <col min="10753" max="10753" width="57.7109375" style="4" customWidth="1"/>
    <col min="10754" max="10754" width="15.7109375" style="4" customWidth="1"/>
    <col min="10755" max="10755" width="12.7109375" style="4" customWidth="1"/>
    <col min="10756" max="10757" width="13.7109375" style="4" customWidth="1"/>
    <col min="10758" max="10758" width="11.140625" style="4" customWidth="1"/>
    <col min="10759" max="10759" width="14.7109375" style="4" customWidth="1"/>
    <col min="10760" max="10760" width="4.7109375" style="4" customWidth="1"/>
    <col min="10761" max="10761" width="0" style="4" hidden="1" customWidth="1"/>
    <col min="10762" max="10762" width="3.5703125" style="4" customWidth="1"/>
    <col min="10763" max="10763" width="22" style="4" customWidth="1"/>
    <col min="10764" max="10764" width="27.28515625" style="4" customWidth="1"/>
    <col min="10765" max="11007" width="11.140625" style="4"/>
    <col min="11008" max="11008" width="37.7109375" style="4" customWidth="1"/>
    <col min="11009" max="11009" width="57.7109375" style="4" customWidth="1"/>
    <col min="11010" max="11010" width="15.7109375" style="4" customWidth="1"/>
    <col min="11011" max="11011" width="12.7109375" style="4" customWidth="1"/>
    <col min="11012" max="11013" width="13.7109375" style="4" customWidth="1"/>
    <col min="11014" max="11014" width="11.140625" style="4" customWidth="1"/>
    <col min="11015" max="11015" width="14.7109375" style="4" customWidth="1"/>
    <col min="11016" max="11016" width="4.7109375" style="4" customWidth="1"/>
    <col min="11017" max="11017" width="0" style="4" hidden="1" customWidth="1"/>
    <col min="11018" max="11018" width="3.5703125" style="4" customWidth="1"/>
    <col min="11019" max="11019" width="22" style="4" customWidth="1"/>
    <col min="11020" max="11020" width="27.28515625" style="4" customWidth="1"/>
    <col min="11021" max="11263" width="11.140625" style="4"/>
    <col min="11264" max="11264" width="37.7109375" style="4" customWidth="1"/>
    <col min="11265" max="11265" width="57.7109375" style="4" customWidth="1"/>
    <col min="11266" max="11266" width="15.7109375" style="4" customWidth="1"/>
    <col min="11267" max="11267" width="12.7109375" style="4" customWidth="1"/>
    <col min="11268" max="11269" width="13.7109375" style="4" customWidth="1"/>
    <col min="11270" max="11270" width="11.140625" style="4" customWidth="1"/>
    <col min="11271" max="11271" width="14.7109375" style="4" customWidth="1"/>
    <col min="11272" max="11272" width="4.7109375" style="4" customWidth="1"/>
    <col min="11273" max="11273" width="0" style="4" hidden="1" customWidth="1"/>
    <col min="11274" max="11274" width="3.5703125" style="4" customWidth="1"/>
    <col min="11275" max="11275" width="22" style="4" customWidth="1"/>
    <col min="11276" max="11276" width="27.28515625" style="4" customWidth="1"/>
    <col min="11277" max="11519" width="11.140625" style="4"/>
    <col min="11520" max="11520" width="37.7109375" style="4" customWidth="1"/>
    <col min="11521" max="11521" width="57.7109375" style="4" customWidth="1"/>
    <col min="11522" max="11522" width="15.7109375" style="4" customWidth="1"/>
    <col min="11523" max="11523" width="12.7109375" style="4" customWidth="1"/>
    <col min="11524" max="11525" width="13.7109375" style="4" customWidth="1"/>
    <col min="11526" max="11526" width="11.140625" style="4" customWidth="1"/>
    <col min="11527" max="11527" width="14.7109375" style="4" customWidth="1"/>
    <col min="11528" max="11528" width="4.7109375" style="4" customWidth="1"/>
    <col min="11529" max="11529" width="0" style="4" hidden="1" customWidth="1"/>
    <col min="11530" max="11530" width="3.5703125" style="4" customWidth="1"/>
    <col min="11531" max="11531" width="22" style="4" customWidth="1"/>
    <col min="11532" max="11532" width="27.28515625" style="4" customWidth="1"/>
    <col min="11533" max="11775" width="11.140625" style="4"/>
    <col min="11776" max="11776" width="37.7109375" style="4" customWidth="1"/>
    <col min="11777" max="11777" width="57.7109375" style="4" customWidth="1"/>
    <col min="11778" max="11778" width="15.7109375" style="4" customWidth="1"/>
    <col min="11779" max="11779" width="12.7109375" style="4" customWidth="1"/>
    <col min="11780" max="11781" width="13.7109375" style="4" customWidth="1"/>
    <col min="11782" max="11782" width="11.140625" style="4" customWidth="1"/>
    <col min="11783" max="11783" width="14.7109375" style="4" customWidth="1"/>
    <col min="11784" max="11784" width="4.7109375" style="4" customWidth="1"/>
    <col min="11785" max="11785" width="0" style="4" hidden="1" customWidth="1"/>
    <col min="11786" max="11786" width="3.5703125" style="4" customWidth="1"/>
    <col min="11787" max="11787" width="22" style="4" customWidth="1"/>
    <col min="11788" max="11788" width="27.28515625" style="4" customWidth="1"/>
    <col min="11789" max="12031" width="11.140625" style="4"/>
    <col min="12032" max="12032" width="37.7109375" style="4" customWidth="1"/>
    <col min="12033" max="12033" width="57.7109375" style="4" customWidth="1"/>
    <col min="12034" max="12034" width="15.7109375" style="4" customWidth="1"/>
    <col min="12035" max="12035" width="12.7109375" style="4" customWidth="1"/>
    <col min="12036" max="12037" width="13.7109375" style="4" customWidth="1"/>
    <col min="12038" max="12038" width="11.140625" style="4" customWidth="1"/>
    <col min="12039" max="12039" width="14.7109375" style="4" customWidth="1"/>
    <col min="12040" max="12040" width="4.7109375" style="4" customWidth="1"/>
    <col min="12041" max="12041" width="0" style="4" hidden="1" customWidth="1"/>
    <col min="12042" max="12042" width="3.5703125" style="4" customWidth="1"/>
    <col min="12043" max="12043" width="22" style="4" customWidth="1"/>
    <col min="12044" max="12044" width="27.28515625" style="4" customWidth="1"/>
    <col min="12045" max="12287" width="11.140625" style="4"/>
    <col min="12288" max="12288" width="37.7109375" style="4" customWidth="1"/>
    <col min="12289" max="12289" width="57.7109375" style="4" customWidth="1"/>
    <col min="12290" max="12290" width="15.7109375" style="4" customWidth="1"/>
    <col min="12291" max="12291" width="12.7109375" style="4" customWidth="1"/>
    <col min="12292" max="12293" width="13.7109375" style="4" customWidth="1"/>
    <col min="12294" max="12294" width="11.140625" style="4" customWidth="1"/>
    <col min="12295" max="12295" width="14.7109375" style="4" customWidth="1"/>
    <col min="12296" max="12296" width="4.7109375" style="4" customWidth="1"/>
    <col min="12297" max="12297" width="0" style="4" hidden="1" customWidth="1"/>
    <col min="12298" max="12298" width="3.5703125" style="4" customWidth="1"/>
    <col min="12299" max="12299" width="22" style="4" customWidth="1"/>
    <col min="12300" max="12300" width="27.28515625" style="4" customWidth="1"/>
    <col min="12301" max="12543" width="11.140625" style="4"/>
    <col min="12544" max="12544" width="37.7109375" style="4" customWidth="1"/>
    <col min="12545" max="12545" width="57.7109375" style="4" customWidth="1"/>
    <col min="12546" max="12546" width="15.7109375" style="4" customWidth="1"/>
    <col min="12547" max="12547" width="12.7109375" style="4" customWidth="1"/>
    <col min="12548" max="12549" width="13.7109375" style="4" customWidth="1"/>
    <col min="12550" max="12550" width="11.140625" style="4" customWidth="1"/>
    <col min="12551" max="12551" width="14.7109375" style="4" customWidth="1"/>
    <col min="12552" max="12552" width="4.7109375" style="4" customWidth="1"/>
    <col min="12553" max="12553" width="0" style="4" hidden="1" customWidth="1"/>
    <col min="12554" max="12554" width="3.5703125" style="4" customWidth="1"/>
    <col min="12555" max="12555" width="22" style="4" customWidth="1"/>
    <col min="12556" max="12556" width="27.28515625" style="4" customWidth="1"/>
    <col min="12557" max="12799" width="11.140625" style="4"/>
    <col min="12800" max="12800" width="37.7109375" style="4" customWidth="1"/>
    <col min="12801" max="12801" width="57.7109375" style="4" customWidth="1"/>
    <col min="12802" max="12802" width="15.7109375" style="4" customWidth="1"/>
    <col min="12803" max="12803" width="12.7109375" style="4" customWidth="1"/>
    <col min="12804" max="12805" width="13.7109375" style="4" customWidth="1"/>
    <col min="12806" max="12806" width="11.140625" style="4" customWidth="1"/>
    <col min="12807" max="12807" width="14.7109375" style="4" customWidth="1"/>
    <col min="12808" max="12808" width="4.7109375" style="4" customWidth="1"/>
    <col min="12809" max="12809" width="0" style="4" hidden="1" customWidth="1"/>
    <col min="12810" max="12810" width="3.5703125" style="4" customWidth="1"/>
    <col min="12811" max="12811" width="22" style="4" customWidth="1"/>
    <col min="12812" max="12812" width="27.28515625" style="4" customWidth="1"/>
    <col min="12813" max="13055" width="11.140625" style="4"/>
    <col min="13056" max="13056" width="37.7109375" style="4" customWidth="1"/>
    <col min="13057" max="13057" width="57.7109375" style="4" customWidth="1"/>
    <col min="13058" max="13058" width="15.7109375" style="4" customWidth="1"/>
    <col min="13059" max="13059" width="12.7109375" style="4" customWidth="1"/>
    <col min="13060" max="13061" width="13.7109375" style="4" customWidth="1"/>
    <col min="13062" max="13062" width="11.140625" style="4" customWidth="1"/>
    <col min="13063" max="13063" width="14.7109375" style="4" customWidth="1"/>
    <col min="13064" max="13064" width="4.7109375" style="4" customWidth="1"/>
    <col min="13065" max="13065" width="0" style="4" hidden="1" customWidth="1"/>
    <col min="13066" max="13066" width="3.5703125" style="4" customWidth="1"/>
    <col min="13067" max="13067" width="22" style="4" customWidth="1"/>
    <col min="13068" max="13068" width="27.28515625" style="4" customWidth="1"/>
    <col min="13069" max="13311" width="11.140625" style="4"/>
    <col min="13312" max="13312" width="37.7109375" style="4" customWidth="1"/>
    <col min="13313" max="13313" width="57.7109375" style="4" customWidth="1"/>
    <col min="13314" max="13314" width="15.7109375" style="4" customWidth="1"/>
    <col min="13315" max="13315" width="12.7109375" style="4" customWidth="1"/>
    <col min="13316" max="13317" width="13.7109375" style="4" customWidth="1"/>
    <col min="13318" max="13318" width="11.140625" style="4" customWidth="1"/>
    <col min="13319" max="13319" width="14.7109375" style="4" customWidth="1"/>
    <col min="13320" max="13320" width="4.7109375" style="4" customWidth="1"/>
    <col min="13321" max="13321" width="0" style="4" hidden="1" customWidth="1"/>
    <col min="13322" max="13322" width="3.5703125" style="4" customWidth="1"/>
    <col min="13323" max="13323" width="22" style="4" customWidth="1"/>
    <col min="13324" max="13324" width="27.28515625" style="4" customWidth="1"/>
    <col min="13325" max="13567" width="11.140625" style="4"/>
    <col min="13568" max="13568" width="37.7109375" style="4" customWidth="1"/>
    <col min="13569" max="13569" width="57.7109375" style="4" customWidth="1"/>
    <col min="13570" max="13570" width="15.7109375" style="4" customWidth="1"/>
    <col min="13571" max="13571" width="12.7109375" style="4" customWidth="1"/>
    <col min="13572" max="13573" width="13.7109375" style="4" customWidth="1"/>
    <col min="13574" max="13574" width="11.140625" style="4" customWidth="1"/>
    <col min="13575" max="13575" width="14.7109375" style="4" customWidth="1"/>
    <col min="13576" max="13576" width="4.7109375" style="4" customWidth="1"/>
    <col min="13577" max="13577" width="0" style="4" hidden="1" customWidth="1"/>
    <col min="13578" max="13578" width="3.5703125" style="4" customWidth="1"/>
    <col min="13579" max="13579" width="22" style="4" customWidth="1"/>
    <col min="13580" max="13580" width="27.28515625" style="4" customWidth="1"/>
    <col min="13581" max="13823" width="11.140625" style="4"/>
    <col min="13824" max="13824" width="37.7109375" style="4" customWidth="1"/>
    <col min="13825" max="13825" width="57.7109375" style="4" customWidth="1"/>
    <col min="13826" max="13826" width="15.7109375" style="4" customWidth="1"/>
    <col min="13827" max="13827" width="12.7109375" style="4" customWidth="1"/>
    <col min="13828" max="13829" width="13.7109375" style="4" customWidth="1"/>
    <col min="13830" max="13830" width="11.140625" style="4" customWidth="1"/>
    <col min="13831" max="13831" width="14.7109375" style="4" customWidth="1"/>
    <col min="13832" max="13832" width="4.7109375" style="4" customWidth="1"/>
    <col min="13833" max="13833" width="0" style="4" hidden="1" customWidth="1"/>
    <col min="13834" max="13834" width="3.5703125" style="4" customWidth="1"/>
    <col min="13835" max="13835" width="22" style="4" customWidth="1"/>
    <col min="13836" max="13836" width="27.28515625" style="4" customWidth="1"/>
    <col min="13837" max="14079" width="11.140625" style="4"/>
    <col min="14080" max="14080" width="37.7109375" style="4" customWidth="1"/>
    <col min="14081" max="14081" width="57.7109375" style="4" customWidth="1"/>
    <col min="14082" max="14082" width="15.7109375" style="4" customWidth="1"/>
    <col min="14083" max="14083" width="12.7109375" style="4" customWidth="1"/>
    <col min="14084" max="14085" width="13.7109375" style="4" customWidth="1"/>
    <col min="14086" max="14086" width="11.140625" style="4" customWidth="1"/>
    <col min="14087" max="14087" width="14.7109375" style="4" customWidth="1"/>
    <col min="14088" max="14088" width="4.7109375" style="4" customWidth="1"/>
    <col min="14089" max="14089" width="0" style="4" hidden="1" customWidth="1"/>
    <col min="14090" max="14090" width="3.5703125" style="4" customWidth="1"/>
    <col min="14091" max="14091" width="22" style="4" customWidth="1"/>
    <col min="14092" max="14092" width="27.28515625" style="4" customWidth="1"/>
    <col min="14093" max="14335" width="11.140625" style="4"/>
    <col min="14336" max="14336" width="37.7109375" style="4" customWidth="1"/>
    <col min="14337" max="14337" width="57.7109375" style="4" customWidth="1"/>
    <col min="14338" max="14338" width="15.7109375" style="4" customWidth="1"/>
    <col min="14339" max="14339" width="12.7109375" style="4" customWidth="1"/>
    <col min="14340" max="14341" width="13.7109375" style="4" customWidth="1"/>
    <col min="14342" max="14342" width="11.140625" style="4" customWidth="1"/>
    <col min="14343" max="14343" width="14.7109375" style="4" customWidth="1"/>
    <col min="14344" max="14344" width="4.7109375" style="4" customWidth="1"/>
    <col min="14345" max="14345" width="0" style="4" hidden="1" customWidth="1"/>
    <col min="14346" max="14346" width="3.5703125" style="4" customWidth="1"/>
    <col min="14347" max="14347" width="22" style="4" customWidth="1"/>
    <col min="14348" max="14348" width="27.28515625" style="4" customWidth="1"/>
    <col min="14349" max="14591" width="11.140625" style="4"/>
    <col min="14592" max="14592" width="37.7109375" style="4" customWidth="1"/>
    <col min="14593" max="14593" width="57.7109375" style="4" customWidth="1"/>
    <col min="14594" max="14594" width="15.7109375" style="4" customWidth="1"/>
    <col min="14595" max="14595" width="12.7109375" style="4" customWidth="1"/>
    <col min="14596" max="14597" width="13.7109375" style="4" customWidth="1"/>
    <col min="14598" max="14598" width="11.140625" style="4" customWidth="1"/>
    <col min="14599" max="14599" width="14.7109375" style="4" customWidth="1"/>
    <col min="14600" max="14600" width="4.7109375" style="4" customWidth="1"/>
    <col min="14601" max="14601" width="0" style="4" hidden="1" customWidth="1"/>
    <col min="14602" max="14602" width="3.5703125" style="4" customWidth="1"/>
    <col min="14603" max="14603" width="22" style="4" customWidth="1"/>
    <col min="14604" max="14604" width="27.28515625" style="4" customWidth="1"/>
    <col min="14605" max="14847" width="11.140625" style="4"/>
    <col min="14848" max="14848" width="37.7109375" style="4" customWidth="1"/>
    <col min="14849" max="14849" width="57.7109375" style="4" customWidth="1"/>
    <col min="14850" max="14850" width="15.7109375" style="4" customWidth="1"/>
    <col min="14851" max="14851" width="12.7109375" style="4" customWidth="1"/>
    <col min="14852" max="14853" width="13.7109375" style="4" customWidth="1"/>
    <col min="14854" max="14854" width="11.140625" style="4" customWidth="1"/>
    <col min="14855" max="14855" width="14.7109375" style="4" customWidth="1"/>
    <col min="14856" max="14856" width="4.7109375" style="4" customWidth="1"/>
    <col min="14857" max="14857" width="0" style="4" hidden="1" customWidth="1"/>
    <col min="14858" max="14858" width="3.5703125" style="4" customWidth="1"/>
    <col min="14859" max="14859" width="22" style="4" customWidth="1"/>
    <col min="14860" max="14860" width="27.28515625" style="4" customWidth="1"/>
    <col min="14861" max="15103" width="11.140625" style="4"/>
    <col min="15104" max="15104" width="37.7109375" style="4" customWidth="1"/>
    <col min="15105" max="15105" width="57.7109375" style="4" customWidth="1"/>
    <col min="15106" max="15106" width="15.7109375" style="4" customWidth="1"/>
    <col min="15107" max="15107" width="12.7109375" style="4" customWidth="1"/>
    <col min="15108" max="15109" width="13.7109375" style="4" customWidth="1"/>
    <col min="15110" max="15110" width="11.140625" style="4" customWidth="1"/>
    <col min="15111" max="15111" width="14.7109375" style="4" customWidth="1"/>
    <col min="15112" max="15112" width="4.7109375" style="4" customWidth="1"/>
    <col min="15113" max="15113" width="0" style="4" hidden="1" customWidth="1"/>
    <col min="15114" max="15114" width="3.5703125" style="4" customWidth="1"/>
    <col min="15115" max="15115" width="22" style="4" customWidth="1"/>
    <col min="15116" max="15116" width="27.28515625" style="4" customWidth="1"/>
    <col min="15117" max="15359" width="11.140625" style="4"/>
    <col min="15360" max="15360" width="37.7109375" style="4" customWidth="1"/>
    <col min="15361" max="15361" width="57.7109375" style="4" customWidth="1"/>
    <col min="15362" max="15362" width="15.7109375" style="4" customWidth="1"/>
    <col min="15363" max="15363" width="12.7109375" style="4" customWidth="1"/>
    <col min="15364" max="15365" width="13.7109375" style="4" customWidth="1"/>
    <col min="15366" max="15366" width="11.140625" style="4" customWidth="1"/>
    <col min="15367" max="15367" width="14.7109375" style="4" customWidth="1"/>
    <col min="15368" max="15368" width="4.7109375" style="4" customWidth="1"/>
    <col min="15369" max="15369" width="0" style="4" hidden="1" customWidth="1"/>
    <col min="15370" max="15370" width="3.5703125" style="4" customWidth="1"/>
    <col min="15371" max="15371" width="22" style="4" customWidth="1"/>
    <col min="15372" max="15372" width="27.28515625" style="4" customWidth="1"/>
    <col min="15373" max="15615" width="11.140625" style="4"/>
    <col min="15616" max="15616" width="37.7109375" style="4" customWidth="1"/>
    <col min="15617" max="15617" width="57.7109375" style="4" customWidth="1"/>
    <col min="15618" max="15618" width="15.7109375" style="4" customWidth="1"/>
    <col min="15619" max="15619" width="12.7109375" style="4" customWidth="1"/>
    <col min="15620" max="15621" width="13.7109375" style="4" customWidth="1"/>
    <col min="15622" max="15622" width="11.140625" style="4" customWidth="1"/>
    <col min="15623" max="15623" width="14.7109375" style="4" customWidth="1"/>
    <col min="15624" max="15624" width="4.7109375" style="4" customWidth="1"/>
    <col min="15625" max="15625" width="0" style="4" hidden="1" customWidth="1"/>
    <col min="15626" max="15626" width="3.5703125" style="4" customWidth="1"/>
    <col min="15627" max="15627" width="22" style="4" customWidth="1"/>
    <col min="15628" max="15628" width="27.28515625" style="4" customWidth="1"/>
    <col min="15629" max="15871" width="11.140625" style="4"/>
    <col min="15872" max="15872" width="37.7109375" style="4" customWidth="1"/>
    <col min="15873" max="15873" width="57.7109375" style="4" customWidth="1"/>
    <col min="15874" max="15874" width="15.7109375" style="4" customWidth="1"/>
    <col min="15875" max="15875" width="12.7109375" style="4" customWidth="1"/>
    <col min="15876" max="15877" width="13.7109375" style="4" customWidth="1"/>
    <col min="15878" max="15878" width="11.140625" style="4" customWidth="1"/>
    <col min="15879" max="15879" width="14.7109375" style="4" customWidth="1"/>
    <col min="15880" max="15880" width="4.7109375" style="4" customWidth="1"/>
    <col min="15881" max="15881" width="0" style="4" hidden="1" customWidth="1"/>
    <col min="15882" max="15882" width="3.5703125" style="4" customWidth="1"/>
    <col min="15883" max="15883" width="22" style="4" customWidth="1"/>
    <col min="15884" max="15884" width="27.28515625" style="4" customWidth="1"/>
    <col min="15885" max="16127" width="11.140625" style="4"/>
    <col min="16128" max="16128" width="37.7109375" style="4" customWidth="1"/>
    <col min="16129" max="16129" width="57.7109375" style="4" customWidth="1"/>
    <col min="16130" max="16130" width="15.7109375" style="4" customWidth="1"/>
    <col min="16131" max="16131" width="12.7109375" style="4" customWidth="1"/>
    <col min="16132" max="16133" width="13.7109375" style="4" customWidth="1"/>
    <col min="16134" max="16134" width="11.140625" style="4" customWidth="1"/>
    <col min="16135" max="16135" width="14.7109375" style="4" customWidth="1"/>
    <col min="16136" max="16136" width="4.7109375" style="4" customWidth="1"/>
    <col min="16137" max="16137" width="0" style="4" hidden="1" customWidth="1"/>
    <col min="16138" max="16138" width="3.5703125" style="4" customWidth="1"/>
    <col min="16139" max="16139" width="22" style="4" customWidth="1"/>
    <col min="16140" max="16140" width="27.28515625" style="4" customWidth="1"/>
    <col min="16141" max="16384" width="11.140625" style="4"/>
  </cols>
  <sheetData>
    <row r="1" spans="1:12" ht="50.1" customHeight="1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  <c r="K1" s="57"/>
    </row>
    <row r="2" spans="1:12" ht="20.100000000000001" customHeight="1">
      <c r="A2" s="116" t="s">
        <v>37</v>
      </c>
      <c r="B2" s="111" t="s">
        <v>13</v>
      </c>
      <c r="C2" s="105" t="s">
        <v>42</v>
      </c>
      <c r="D2" s="106"/>
      <c r="E2" s="106"/>
      <c r="F2" s="106"/>
      <c r="G2" s="106"/>
      <c r="H2" s="106"/>
      <c r="I2" s="106"/>
      <c r="J2" s="106"/>
      <c r="K2" s="107"/>
      <c r="L2" s="103" t="s">
        <v>12</v>
      </c>
    </row>
    <row r="3" spans="1:12" ht="20.100000000000001" customHeight="1">
      <c r="A3" s="116"/>
      <c r="B3" s="111"/>
      <c r="C3" s="56" t="s">
        <v>10</v>
      </c>
      <c r="D3" s="56" t="s">
        <v>9</v>
      </c>
      <c r="E3" s="56" t="s">
        <v>8</v>
      </c>
      <c r="F3" s="56" t="s">
        <v>7</v>
      </c>
      <c r="G3" s="56" t="s">
        <v>0</v>
      </c>
      <c r="H3" s="56" t="s">
        <v>1</v>
      </c>
      <c r="I3" s="48" t="s">
        <v>4</v>
      </c>
      <c r="J3" s="46" t="s">
        <v>40</v>
      </c>
      <c r="K3" s="48" t="s">
        <v>48</v>
      </c>
      <c r="L3" s="104"/>
    </row>
    <row r="4" spans="1:12" s="14" customFormat="1" ht="20.100000000000001" customHeight="1">
      <c r="A4" s="120" t="s">
        <v>34</v>
      </c>
      <c r="B4" s="79" t="s">
        <v>5</v>
      </c>
      <c r="C4" s="71">
        <v>0.56000000000000005</v>
      </c>
      <c r="D4" s="71">
        <v>0.56000000000000005</v>
      </c>
      <c r="E4" s="71">
        <v>0.66</v>
      </c>
      <c r="F4" s="71">
        <v>0.7</v>
      </c>
      <c r="G4" s="71">
        <v>0.76</v>
      </c>
      <c r="H4" s="71">
        <v>0.82</v>
      </c>
      <c r="I4" s="71">
        <v>0.88</v>
      </c>
      <c r="J4" s="49">
        <v>0.94</v>
      </c>
      <c r="K4" s="49">
        <v>0.97</v>
      </c>
      <c r="L4" s="26">
        <f>+((K4/C4)-1)</f>
        <v>0.73214285714285698</v>
      </c>
    </row>
    <row r="5" spans="1:12" s="14" customFormat="1" ht="20.100000000000001" customHeight="1">
      <c r="A5" s="118"/>
      <c r="B5" s="2" t="s">
        <v>6</v>
      </c>
      <c r="C5" s="20">
        <v>0.54</v>
      </c>
      <c r="D5" s="20">
        <v>0.54</v>
      </c>
      <c r="E5" s="20">
        <v>0.57999999999999996</v>
      </c>
      <c r="F5" s="20">
        <v>0.61</v>
      </c>
      <c r="G5" s="20">
        <v>0.67</v>
      </c>
      <c r="H5" s="20">
        <v>0.71</v>
      </c>
      <c r="I5" s="23">
        <v>0.76</v>
      </c>
      <c r="J5" s="23">
        <v>0.82</v>
      </c>
      <c r="K5" s="91">
        <v>0.85</v>
      </c>
      <c r="L5" s="54">
        <f>+((K5/C5)-1)</f>
        <v>0.57407407407407396</v>
      </c>
    </row>
    <row r="6" spans="1:12" s="14" customFormat="1" ht="20.100000000000001" customHeight="1">
      <c r="A6" s="117" t="s">
        <v>35</v>
      </c>
      <c r="B6" s="81" t="s">
        <v>5</v>
      </c>
      <c r="C6" s="82"/>
      <c r="D6" s="82"/>
      <c r="E6" s="82"/>
      <c r="F6" s="82"/>
      <c r="G6" s="82"/>
      <c r="H6" s="82"/>
      <c r="I6" s="82"/>
      <c r="J6" s="82"/>
      <c r="K6" s="83"/>
      <c r="L6" s="64"/>
    </row>
    <row r="7" spans="1:12" s="14" customFormat="1" ht="20.100000000000001" customHeight="1">
      <c r="A7" s="118"/>
      <c r="B7" s="2" t="s">
        <v>6</v>
      </c>
      <c r="C7" s="20">
        <v>0.52</v>
      </c>
      <c r="D7" s="20">
        <v>0.52</v>
      </c>
      <c r="E7" s="20">
        <v>0.56000000000000005</v>
      </c>
      <c r="F7" s="20">
        <v>0.59</v>
      </c>
      <c r="G7" s="20">
        <v>0.65</v>
      </c>
      <c r="H7" s="20">
        <v>0.69</v>
      </c>
      <c r="I7" s="23">
        <v>0.74</v>
      </c>
      <c r="J7" s="23">
        <v>0.8</v>
      </c>
      <c r="K7" s="91">
        <v>0.83</v>
      </c>
      <c r="L7" s="54">
        <f>+((K7/C7)-1)</f>
        <v>0.59615384615384603</v>
      </c>
    </row>
    <row r="8" spans="1:12" s="14" customFormat="1" ht="20.100000000000001" customHeight="1">
      <c r="A8" s="117" t="s">
        <v>36</v>
      </c>
      <c r="B8" s="81" t="s">
        <v>5</v>
      </c>
      <c r="C8" s="84"/>
      <c r="D8" s="84"/>
      <c r="E8" s="84"/>
      <c r="F8" s="84"/>
      <c r="G8" s="84"/>
      <c r="H8" s="84"/>
      <c r="I8" s="84"/>
      <c r="J8" s="84"/>
      <c r="K8" s="85"/>
      <c r="L8" s="54"/>
    </row>
    <row r="9" spans="1:12" s="14" customFormat="1" ht="20.100000000000001" customHeight="1">
      <c r="A9" s="118"/>
      <c r="B9" s="2" t="s">
        <v>6</v>
      </c>
      <c r="C9" s="22">
        <v>0.47</v>
      </c>
      <c r="D9" s="22">
        <v>0.47</v>
      </c>
      <c r="E9" s="22">
        <v>0.51</v>
      </c>
      <c r="F9" s="22">
        <v>0.54</v>
      </c>
      <c r="G9" s="22">
        <v>0.6</v>
      </c>
      <c r="H9" s="22">
        <v>0.63</v>
      </c>
      <c r="I9" s="24">
        <v>0.68</v>
      </c>
      <c r="J9" s="24">
        <v>0.73</v>
      </c>
      <c r="K9" s="80">
        <v>0.76</v>
      </c>
      <c r="L9" s="54">
        <f>+((K9/C9)-1)</f>
        <v>0.61702127659574479</v>
      </c>
    </row>
    <row r="10" spans="1:12" s="14" customFormat="1" ht="20.100000000000001" customHeight="1">
      <c r="A10" s="117" t="s">
        <v>18</v>
      </c>
      <c r="B10" s="81" t="s">
        <v>5</v>
      </c>
      <c r="C10" s="84"/>
      <c r="D10" s="84"/>
      <c r="E10" s="84"/>
      <c r="F10" s="84"/>
      <c r="G10" s="84"/>
      <c r="H10" s="84"/>
      <c r="I10" s="84"/>
      <c r="J10" s="24">
        <v>0.98</v>
      </c>
      <c r="K10" s="80">
        <v>1.04</v>
      </c>
      <c r="L10" s="64">
        <f>+((K10/J10)-1)</f>
        <v>6.1224489795918435E-2</v>
      </c>
    </row>
    <row r="11" spans="1:12" ht="20.100000000000001" customHeight="1">
      <c r="A11" s="119"/>
      <c r="B11" s="5" t="s">
        <v>6</v>
      </c>
      <c r="C11" s="21">
        <v>0.54</v>
      </c>
      <c r="D11" s="21">
        <v>0.54</v>
      </c>
      <c r="E11" s="21">
        <v>0.57999999999999996</v>
      </c>
      <c r="F11" s="21">
        <v>0.62</v>
      </c>
      <c r="G11" s="21">
        <v>0.69</v>
      </c>
      <c r="H11" s="21">
        <v>0.73</v>
      </c>
      <c r="I11" s="25">
        <v>0.78</v>
      </c>
      <c r="J11" s="25">
        <v>0.84</v>
      </c>
      <c r="K11" s="92">
        <v>0.87</v>
      </c>
      <c r="L11" s="27">
        <f>+((K11/C11)-1)</f>
        <v>0.61111111111111094</v>
      </c>
    </row>
    <row r="12" spans="1:12" ht="20.100000000000001" customHeight="1">
      <c r="G12" s="9"/>
      <c r="H12" s="9"/>
      <c r="I12" s="9"/>
      <c r="J12" s="9"/>
      <c r="K12" s="9"/>
    </row>
    <row r="13" spans="1:12" ht="20.100000000000001" customHeight="1">
      <c r="C13" s="10"/>
      <c r="D13" s="10"/>
      <c r="E13" s="10"/>
      <c r="F13" s="10"/>
      <c r="G13" s="10"/>
    </row>
    <row r="14" spans="1:12" ht="20.100000000000001" customHeight="1">
      <c r="C14" s="11"/>
      <c r="D14" s="11"/>
      <c r="E14" s="11"/>
      <c r="F14" s="11"/>
      <c r="G14" s="11"/>
    </row>
    <row r="15" spans="1:12" ht="20.100000000000001" customHeight="1">
      <c r="D15" s="8"/>
      <c r="E15" s="4"/>
      <c r="F15" s="3"/>
      <c r="J15" s="4"/>
      <c r="K15" s="4"/>
    </row>
    <row r="16" spans="1:12" ht="20.100000000000001" customHeight="1">
      <c r="D16" s="8"/>
      <c r="E16" s="4"/>
      <c r="F16" s="3"/>
      <c r="J16" s="4"/>
      <c r="K16" s="4"/>
    </row>
    <row r="17" spans="4:11" ht="20.100000000000001" customHeight="1">
      <c r="D17" s="8"/>
      <c r="E17" s="4"/>
      <c r="F17" s="3"/>
      <c r="J17" s="4"/>
      <c r="K17" s="4"/>
    </row>
    <row r="18" spans="4:11" ht="20.100000000000001" customHeight="1">
      <c r="D18" s="8"/>
      <c r="E18" s="4"/>
      <c r="F18" s="3"/>
      <c r="J18" s="4"/>
      <c r="K18" s="4"/>
    </row>
    <row r="19" spans="4:11" ht="20.100000000000001" customHeight="1">
      <c r="D19" s="8"/>
      <c r="E19" s="4"/>
      <c r="F19" s="3"/>
      <c r="J19" s="4"/>
      <c r="K19" s="4"/>
    </row>
    <row r="20" spans="4:11" ht="20.100000000000001" customHeight="1">
      <c r="D20" s="8"/>
      <c r="E20" s="4"/>
      <c r="F20" s="3"/>
      <c r="J20" s="4"/>
      <c r="K20" s="4"/>
    </row>
    <row r="21" spans="4:11" ht="20.100000000000001" customHeight="1">
      <c r="D21" s="8"/>
      <c r="E21" s="4"/>
      <c r="F21" s="3"/>
      <c r="J21" s="4"/>
      <c r="K21" s="4"/>
    </row>
    <row r="22" spans="4:11" ht="20.100000000000001" customHeight="1">
      <c r="D22" s="8"/>
      <c r="E22" s="4"/>
      <c r="F22" s="3"/>
      <c r="J22" s="4"/>
      <c r="K22" s="4"/>
    </row>
  </sheetData>
  <mergeCells count="9">
    <mergeCell ref="A8:A9"/>
    <mergeCell ref="A10:A11"/>
    <mergeCell ref="L2:L3"/>
    <mergeCell ref="A1:J1"/>
    <mergeCell ref="A2:A3"/>
    <mergeCell ref="B2:B3"/>
    <mergeCell ref="C2:K2"/>
    <mergeCell ref="A4:A5"/>
    <mergeCell ref="A6:A7"/>
  </mergeCells>
  <pageMargins left="0.25" right="0.25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11</vt:i4>
      </vt:variant>
    </vt:vector>
  </HeadingPairs>
  <TitlesOfParts>
    <vt:vector size="22" baseType="lpstr">
      <vt:lpstr>Alho - CV e PM</vt:lpstr>
      <vt:lpstr>Borracha - CV e PM</vt:lpstr>
      <vt:lpstr>Cacau - CV e PM</vt:lpstr>
      <vt:lpstr>Caranaúba - CV e PM</vt:lpstr>
      <vt:lpstr>Castanha de Caju - CV e PM</vt:lpstr>
      <vt:lpstr>Casulo de Seda - CV e PM</vt:lpstr>
      <vt:lpstr>Guaraná - CV e PM</vt:lpstr>
      <vt:lpstr>Laranja - CV e PM</vt:lpstr>
      <vt:lpstr>Leite - CV e PM</vt:lpstr>
      <vt:lpstr>Mamona - CV e PM</vt:lpstr>
      <vt:lpstr>Sisal - CV e PM</vt:lpstr>
      <vt:lpstr>'Alho - CV e PM'!Area_de_impressao</vt:lpstr>
      <vt:lpstr>'Borracha - CV e PM'!Area_de_impressao</vt:lpstr>
      <vt:lpstr>'Cacau - CV e PM'!Area_de_impressao</vt:lpstr>
      <vt:lpstr>'Caranaúba - CV e PM'!Area_de_impressao</vt:lpstr>
      <vt:lpstr>'Castanha de Caju - CV e PM'!Area_de_impressao</vt:lpstr>
      <vt:lpstr>'Casulo de Seda - CV e PM'!Area_de_impressao</vt:lpstr>
      <vt:lpstr>'Guaraná - CV e PM'!Area_de_impressao</vt:lpstr>
      <vt:lpstr>'Laranja - CV e PM'!Area_de_impressao</vt:lpstr>
      <vt:lpstr>'Leite - CV e PM'!Area_de_impressao</vt:lpstr>
      <vt:lpstr>'Mamona - CV e PM'!Area_de_impressao</vt:lpstr>
      <vt:lpstr>'Sisal - CV e PM'!Area_de_impressao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47146737187</dc:creator>
  <cp:lastModifiedBy>22424135894</cp:lastModifiedBy>
  <cp:lastPrinted>2015-06-24T20:34:36Z</cp:lastPrinted>
  <dcterms:created xsi:type="dcterms:W3CDTF">2014-08-04T15:27:11Z</dcterms:created>
  <dcterms:modified xsi:type="dcterms:W3CDTF">2018-04-05T18:25:22Z</dcterms:modified>
</cp:coreProperties>
</file>