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2_Centrais de conteúdos\Arquivos\"/>
    </mc:Choice>
  </mc:AlternateContent>
  <bookViews>
    <workbookView xWindow="0" yWindow="0" windowWidth="28800" windowHeight="12720" tabRatio="555"/>
  </bookViews>
  <sheets>
    <sheet name="Resumo_Anexo I " sheetId="40" r:id="rId1"/>
    <sheet name="B-Disc Ex Emendas (A3)" sheetId="32" state="hidden" r:id="rId2"/>
    <sheet name="B-Disc Ex Emendas" sheetId="31" state="hidden" r:id="rId3"/>
    <sheet name="B-Discricionárias" sheetId="22" state="hidden" r:id="rId4"/>
    <sheet name="B-Var Lim Disc" sheetId="33" state="hidden" r:id="rId5"/>
    <sheet name="B-Var Lim Obrig" sheetId="34" state="hidden" r:id="rId6"/>
  </sheets>
  <definedNames>
    <definedName name="_xlnm.Print_Area" localSheetId="2">'B-Disc Ex Emendas'!$A$1:$AC$33</definedName>
    <definedName name="_xlnm.Print_Area" localSheetId="1">'B-Disc Ex Emendas (A3)'!$A$1:$Q$65</definedName>
    <definedName name="_xlnm.Print_Area" localSheetId="3">'B-Discricionárias'!$A$1:$AU$33</definedName>
    <definedName name="_xlnm.Print_Area" localSheetId="4">'B-Var Lim Disc'!$A$1:$Q$33</definedName>
    <definedName name="_xlnm.Print_Area" localSheetId="5">'B-Var Lim Obrig'!$A$1:$K$29</definedName>
    <definedName name="Nota_Técnica_nº_1.127_2013___GEPLA_COFIN_SUPOF_STN" localSheetId="2">#REF!</definedName>
    <definedName name="Nota_Técnica_nº_1.127_2013___GEPLA_COFIN_SUPOF_STN" localSheetId="1">#REF!</definedName>
    <definedName name="Nota_Técnica_nº_1.127_2013___GEPLA_COFIN_SUPOF_STN" localSheetId="3">#REF!</definedName>
    <definedName name="Nota_Técnica_nº_1.127_2013___GEPLA_COFIN_SUPOF_STN" localSheetId="4">#REF!</definedName>
    <definedName name="Nota_Técnica_nº_1.127_2013___GEPLA_COFIN_SUPOF_STN" localSheetId="5">#REF!</definedName>
    <definedName name="Nota_Técnica_nº_1.127_2013___GEPLA_COFIN_SUPOF_STN" localSheetId="0">#REF!</definedName>
    <definedName name="Nota_Técnica_nº_1.127_2013___GEPLA_COFIN_SUPOF_ST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0" l="1"/>
  <c r="G35" i="40" s="1"/>
  <c r="F34" i="40"/>
  <c r="G34" i="40" s="1"/>
  <c r="F33" i="40"/>
  <c r="G33" i="40" s="1"/>
  <c r="F3" i="40" l="1"/>
  <c r="G3" i="40" s="1"/>
  <c r="F4" i="40"/>
  <c r="G4" i="40" s="1"/>
  <c r="F5" i="40"/>
  <c r="G5" i="40" s="1"/>
  <c r="F6" i="40"/>
  <c r="G6" i="40" s="1"/>
  <c r="F7" i="40"/>
  <c r="G7" i="40" s="1"/>
  <c r="F8" i="40"/>
  <c r="G8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G17" i="40" s="1"/>
  <c r="F18" i="40"/>
  <c r="G18" i="40" s="1"/>
  <c r="F19" i="40"/>
  <c r="G19" i="40" s="1"/>
  <c r="F20" i="40"/>
  <c r="G20" i="40" s="1"/>
  <c r="F21" i="40"/>
  <c r="G21" i="40" s="1"/>
  <c r="F22" i="40"/>
  <c r="G22" i="40" s="1"/>
  <c r="F23" i="40"/>
  <c r="G23" i="40" s="1"/>
  <c r="F24" i="40"/>
  <c r="G24" i="40" s="1"/>
  <c r="F25" i="40"/>
  <c r="G25" i="40" s="1"/>
  <c r="F26" i="40"/>
  <c r="G26" i="40" s="1"/>
  <c r="F27" i="40"/>
  <c r="G27" i="40" s="1"/>
  <c r="F28" i="40"/>
  <c r="G28" i="40" s="1"/>
  <c r="F29" i="40"/>
  <c r="G29" i="40" s="1"/>
  <c r="F30" i="40"/>
  <c r="G30" i="40" s="1"/>
  <c r="F31" i="40"/>
  <c r="G31" i="40" s="1"/>
  <c r="F32" i="40"/>
  <c r="G32" i="40" s="1"/>
  <c r="F2" i="40"/>
  <c r="G2" i="40" s="1"/>
  <c r="E36" i="40" l="1"/>
  <c r="D36" i="40"/>
  <c r="C36" i="40"/>
  <c r="B36" i="40"/>
  <c r="G36" i="40" l="1"/>
  <c r="F36" i="40"/>
  <c r="J26" i="34" l="1"/>
  <c r="A41" i="32"/>
  <c r="B41" i="32"/>
  <c r="A42" i="32"/>
  <c r="B42" i="32"/>
  <c r="A43" i="32"/>
  <c r="B43" i="32"/>
  <c r="A44" i="32"/>
  <c r="B44" i="32"/>
  <c r="A45" i="32"/>
  <c r="B45" i="32"/>
  <c r="A46" i="32"/>
  <c r="B46" i="32"/>
  <c r="A47" i="32"/>
  <c r="B47" i="32"/>
  <c r="A48" i="32"/>
  <c r="B48" i="32"/>
  <c r="A49" i="32"/>
  <c r="B49" i="32"/>
  <c r="A50" i="32"/>
  <c r="B50" i="32"/>
  <c r="A51" i="32"/>
  <c r="B51" i="32"/>
  <c r="A52" i="32"/>
  <c r="B52" i="32"/>
  <c r="A53" i="32"/>
  <c r="B53" i="32"/>
  <c r="A54" i="32"/>
  <c r="B54" i="32"/>
  <c r="A55" i="32"/>
  <c r="B55" i="32"/>
  <c r="A56" i="32"/>
  <c r="B56" i="32"/>
  <c r="A57" i="32"/>
  <c r="B57" i="32"/>
  <c r="A58" i="32"/>
  <c r="B58" i="32"/>
  <c r="A59" i="32"/>
  <c r="B59" i="32"/>
  <c r="A9" i="32"/>
  <c r="B9" i="32"/>
  <c r="A10" i="32"/>
  <c r="B10" i="32"/>
  <c r="A11" i="32"/>
  <c r="B11" i="32"/>
  <c r="A12" i="32"/>
  <c r="B12" i="32"/>
  <c r="A13" i="32"/>
  <c r="B13" i="32"/>
  <c r="A14" i="32"/>
  <c r="B14" i="32"/>
  <c r="A15" i="32"/>
  <c r="B15" i="32"/>
  <c r="A16" i="32"/>
  <c r="B16" i="32"/>
  <c r="A17" i="32"/>
  <c r="B17" i="32"/>
  <c r="A18" i="32"/>
  <c r="B18" i="32"/>
  <c r="A19" i="32"/>
  <c r="B19" i="32"/>
  <c r="A20" i="32"/>
  <c r="B20" i="32"/>
  <c r="A21" i="32"/>
  <c r="B21" i="32"/>
  <c r="A22" i="32"/>
  <c r="B22" i="32"/>
  <c r="A23" i="32"/>
  <c r="B23" i="32"/>
  <c r="A24" i="32"/>
  <c r="B24" i="32"/>
  <c r="A25" i="32"/>
  <c r="B25" i="32"/>
  <c r="A26" i="32"/>
  <c r="B26" i="32"/>
  <c r="A27" i="32"/>
  <c r="B27" i="32"/>
  <c r="A9" i="31"/>
  <c r="B9" i="31"/>
  <c r="A10" i="31"/>
  <c r="B10" i="31"/>
  <c r="A11" i="31"/>
  <c r="B11" i="31"/>
  <c r="A12" i="31"/>
  <c r="B12" i="31"/>
  <c r="A13" i="31"/>
  <c r="B13" i="31"/>
  <c r="A14" i="31"/>
  <c r="B14" i="31"/>
  <c r="A15" i="31"/>
  <c r="B15" i="31"/>
  <c r="A16" i="31"/>
  <c r="B16" i="31"/>
  <c r="A17" i="31"/>
  <c r="B17" i="31"/>
  <c r="A18" i="31"/>
  <c r="B18" i="31"/>
  <c r="A19" i="31"/>
  <c r="B19" i="31"/>
  <c r="A20" i="31"/>
  <c r="B20" i="31"/>
  <c r="A21" i="31"/>
  <c r="B21" i="31"/>
  <c r="A22" i="31"/>
  <c r="B22" i="31"/>
  <c r="A23" i="31"/>
  <c r="B23" i="31"/>
  <c r="A24" i="31"/>
  <c r="B24" i="31"/>
  <c r="A25" i="31"/>
  <c r="B25" i="31"/>
  <c r="A26" i="31"/>
  <c r="B26" i="31"/>
  <c r="A27" i="31"/>
  <c r="B27" i="31"/>
  <c r="A9" i="22"/>
  <c r="B9" i="22"/>
  <c r="A10" i="22"/>
  <c r="B10" i="22"/>
  <c r="A11" i="22"/>
  <c r="B11" i="22"/>
  <c r="A12" i="22"/>
  <c r="B12" i="22"/>
  <c r="A13" i="22"/>
  <c r="B13" i="22"/>
  <c r="A14" i="22"/>
  <c r="B14" i="22"/>
  <c r="A15" i="22"/>
  <c r="B15" i="22"/>
  <c r="A16" i="22"/>
  <c r="B16" i="22"/>
  <c r="A17" i="22"/>
  <c r="B17" i="22"/>
  <c r="A18" i="22"/>
  <c r="B18" i="22"/>
  <c r="A19" i="22"/>
  <c r="B19" i="22"/>
  <c r="A20" i="22"/>
  <c r="B20" i="22"/>
  <c r="A21" i="22"/>
  <c r="B21" i="22"/>
  <c r="A22" i="22"/>
  <c r="B22" i="22"/>
  <c r="A23" i="22"/>
  <c r="B23" i="22"/>
  <c r="A24" i="22"/>
  <c r="B24" i="22"/>
  <c r="A25" i="22"/>
  <c r="B25" i="22"/>
  <c r="A26" i="22"/>
  <c r="B26" i="22"/>
  <c r="A27" i="22"/>
  <c r="B27" i="22"/>
  <c r="L37" i="32"/>
  <c r="I37" i="32"/>
  <c r="F37" i="32"/>
  <c r="C37" i="32"/>
  <c r="L5" i="32"/>
  <c r="I5" i="32"/>
  <c r="F5" i="32"/>
  <c r="C5" i="32"/>
  <c r="AA5" i="31"/>
  <c r="X5" i="31"/>
  <c r="R5" i="31"/>
  <c r="O5" i="31"/>
  <c r="L5" i="31"/>
  <c r="I5" i="31"/>
  <c r="F5" i="31"/>
  <c r="C5" i="31"/>
  <c r="AQ5" i="22"/>
  <c r="AL5" i="22"/>
  <c r="AB5" i="22"/>
  <c r="R5" i="22"/>
  <c r="M5" i="22"/>
  <c r="H5" i="22"/>
  <c r="C5" i="22"/>
  <c r="A2" i="32"/>
  <c r="A1" i="32"/>
  <c r="I3" i="34"/>
  <c r="C3" i="34"/>
  <c r="O5" i="32"/>
  <c r="F9" i="34"/>
  <c r="G9" i="34"/>
  <c r="H9" i="34" s="1"/>
  <c r="F10" i="34"/>
  <c r="H10" i="34" s="1"/>
  <c r="G10" i="34"/>
  <c r="F11" i="34"/>
  <c r="H11" i="34" s="1"/>
  <c r="G11" i="34"/>
  <c r="F12" i="34"/>
  <c r="G12" i="34"/>
  <c r="G13" i="34"/>
  <c r="F14" i="34"/>
  <c r="H14" i="34" s="1"/>
  <c r="G14" i="34"/>
  <c r="F15" i="34"/>
  <c r="G15" i="34"/>
  <c r="F16" i="34"/>
  <c r="H16" i="34" s="1"/>
  <c r="G16" i="34"/>
  <c r="G17" i="34"/>
  <c r="F18" i="34"/>
  <c r="G18" i="34"/>
  <c r="H18" i="34" s="1"/>
  <c r="F19" i="34"/>
  <c r="G19" i="34"/>
  <c r="F20" i="34"/>
  <c r="G20" i="34"/>
  <c r="G21" i="34"/>
  <c r="F22" i="34"/>
  <c r="H22" i="34" s="1"/>
  <c r="G22" i="34"/>
  <c r="F23" i="34"/>
  <c r="H23" i="34" s="1"/>
  <c r="G23" i="34"/>
  <c r="F24" i="34"/>
  <c r="H24" i="34" s="1"/>
  <c r="F25" i="34"/>
  <c r="G25" i="34"/>
  <c r="F26" i="34"/>
  <c r="G26" i="34"/>
  <c r="H26" i="34" s="1"/>
  <c r="G8" i="34"/>
  <c r="F8" i="34"/>
  <c r="H8" i="34" s="1"/>
  <c r="A29" i="34"/>
  <c r="H15" i="34"/>
  <c r="H25" i="34"/>
  <c r="H20" i="34"/>
  <c r="A33" i="33"/>
  <c r="F30" i="33"/>
  <c r="C30" i="33"/>
  <c r="L29" i="33"/>
  <c r="E29" i="33"/>
  <c r="G29" i="33" s="1"/>
  <c r="D28" i="33"/>
  <c r="G28" i="33" s="1"/>
  <c r="F27" i="33"/>
  <c r="E27" i="33"/>
  <c r="D27" i="33"/>
  <c r="C27" i="33"/>
  <c r="G27" i="33" s="1"/>
  <c r="F26" i="33"/>
  <c r="E26" i="33"/>
  <c r="D26" i="33"/>
  <c r="C26" i="33"/>
  <c r="F25" i="33"/>
  <c r="E25" i="33"/>
  <c r="D25" i="33"/>
  <c r="C25" i="33"/>
  <c r="G25" i="33" s="1"/>
  <c r="F24" i="33"/>
  <c r="E24" i="33"/>
  <c r="D24" i="33"/>
  <c r="C24" i="33"/>
  <c r="F23" i="33"/>
  <c r="E23" i="33"/>
  <c r="D23" i="33"/>
  <c r="C23" i="33"/>
  <c r="G23" i="33" s="1"/>
  <c r="F22" i="33"/>
  <c r="E22" i="33"/>
  <c r="D22" i="33"/>
  <c r="C22" i="33"/>
  <c r="F21" i="33"/>
  <c r="E21" i="33"/>
  <c r="D21" i="33"/>
  <c r="C21" i="33"/>
  <c r="G21" i="33" s="1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G13" i="33" s="1"/>
  <c r="F12" i="33"/>
  <c r="E12" i="33"/>
  <c r="D12" i="33"/>
  <c r="C12" i="33"/>
  <c r="F11" i="33"/>
  <c r="E11" i="33"/>
  <c r="D11" i="33"/>
  <c r="C11" i="33"/>
  <c r="F10" i="33"/>
  <c r="E10" i="33"/>
  <c r="D10" i="33"/>
  <c r="C10" i="33"/>
  <c r="F9" i="33"/>
  <c r="F32" i="33" s="1"/>
  <c r="F37" i="33" s="1"/>
  <c r="E9" i="33"/>
  <c r="E32" i="33" s="1"/>
  <c r="E37" i="33" s="1"/>
  <c r="D9" i="33"/>
  <c r="C9" i="33"/>
  <c r="M5" i="33"/>
  <c r="H5" i="33"/>
  <c r="C5" i="33"/>
  <c r="G17" i="33"/>
  <c r="A65" i="32"/>
  <c r="A33" i="32"/>
  <c r="K62" i="32"/>
  <c r="P30" i="32"/>
  <c r="O30" i="32"/>
  <c r="N30" i="32"/>
  <c r="K30" i="32"/>
  <c r="H30" i="32"/>
  <c r="E30" i="32"/>
  <c r="N61" i="32"/>
  <c r="K61" i="32"/>
  <c r="H61" i="32"/>
  <c r="E61" i="32"/>
  <c r="Q29" i="32"/>
  <c r="N29" i="32"/>
  <c r="K29" i="32"/>
  <c r="H29" i="32"/>
  <c r="E29" i="32"/>
  <c r="N60" i="32"/>
  <c r="K60" i="32"/>
  <c r="H60" i="32"/>
  <c r="E60" i="32"/>
  <c r="Q28" i="32"/>
  <c r="N28" i="32"/>
  <c r="K28" i="32"/>
  <c r="H28" i="32"/>
  <c r="E28" i="32"/>
  <c r="J59" i="32"/>
  <c r="I59" i="32"/>
  <c r="P27" i="32"/>
  <c r="O27" i="32"/>
  <c r="Q27" i="32" s="1"/>
  <c r="M27" i="32"/>
  <c r="L27" i="32"/>
  <c r="J27" i="32"/>
  <c r="I27" i="32"/>
  <c r="G27" i="32"/>
  <c r="F27" i="32"/>
  <c r="D27" i="32"/>
  <c r="C27" i="32"/>
  <c r="E27" i="32" s="1"/>
  <c r="J58" i="32"/>
  <c r="I58" i="32"/>
  <c r="P26" i="32"/>
  <c r="O26" i="32"/>
  <c r="M26" i="32"/>
  <c r="L26" i="32"/>
  <c r="J26" i="32"/>
  <c r="I26" i="32"/>
  <c r="G26" i="32"/>
  <c r="F26" i="32"/>
  <c r="D26" i="32"/>
  <c r="C26" i="32"/>
  <c r="J57" i="32"/>
  <c r="I57" i="32"/>
  <c r="P25" i="32"/>
  <c r="O25" i="32"/>
  <c r="Q25" i="32" s="1"/>
  <c r="M25" i="32"/>
  <c r="L25" i="32"/>
  <c r="J25" i="32"/>
  <c r="I25" i="32"/>
  <c r="G25" i="32"/>
  <c r="F25" i="32"/>
  <c r="D25" i="32"/>
  <c r="C25" i="32"/>
  <c r="E25" i="32" s="1"/>
  <c r="J56" i="32"/>
  <c r="I56" i="32"/>
  <c r="P24" i="32"/>
  <c r="O24" i="32"/>
  <c r="M24" i="32"/>
  <c r="L24" i="32"/>
  <c r="J24" i="32"/>
  <c r="I24" i="32"/>
  <c r="K24" i="32" s="1"/>
  <c r="G24" i="32"/>
  <c r="F24" i="32"/>
  <c r="D24" i="32"/>
  <c r="C24" i="32"/>
  <c r="J55" i="32"/>
  <c r="I55" i="32"/>
  <c r="P23" i="32"/>
  <c r="O23" i="32"/>
  <c r="Q23" i="32" s="1"/>
  <c r="M23" i="32"/>
  <c r="L23" i="32"/>
  <c r="J23" i="32"/>
  <c r="I23" i="32"/>
  <c r="G23" i="32"/>
  <c r="F23" i="32"/>
  <c r="D23" i="32"/>
  <c r="C23" i="32"/>
  <c r="E23" i="32" s="1"/>
  <c r="J54" i="32"/>
  <c r="I54" i="32"/>
  <c r="P22" i="32"/>
  <c r="O22" i="32"/>
  <c r="M22" i="32"/>
  <c r="L22" i="32"/>
  <c r="N22" i="32" s="1"/>
  <c r="J22" i="32"/>
  <c r="I22" i="32"/>
  <c r="G22" i="32"/>
  <c r="F22" i="32"/>
  <c r="D22" i="32"/>
  <c r="C22" i="32"/>
  <c r="J53" i="32"/>
  <c r="I53" i="32"/>
  <c r="P21" i="32"/>
  <c r="O21" i="32"/>
  <c r="Q21" i="32" s="1"/>
  <c r="M21" i="32"/>
  <c r="L21" i="32"/>
  <c r="J21" i="32"/>
  <c r="I21" i="32"/>
  <c r="G21" i="32"/>
  <c r="F21" i="32"/>
  <c r="D21" i="32"/>
  <c r="C21" i="32"/>
  <c r="E21" i="32" s="1"/>
  <c r="J52" i="32"/>
  <c r="I52" i="32"/>
  <c r="P20" i="32"/>
  <c r="O20" i="32"/>
  <c r="M20" i="32"/>
  <c r="L20" i="32"/>
  <c r="J20" i="32"/>
  <c r="I20" i="32"/>
  <c r="K20" i="32" s="1"/>
  <c r="G20" i="32"/>
  <c r="F20" i="32"/>
  <c r="D20" i="32"/>
  <c r="C20" i="32"/>
  <c r="J51" i="32"/>
  <c r="I51" i="32"/>
  <c r="K51" i="32" s="1"/>
  <c r="P19" i="32"/>
  <c r="O19" i="32"/>
  <c r="Q19" i="32" s="1"/>
  <c r="M19" i="32"/>
  <c r="L19" i="32"/>
  <c r="J19" i="32"/>
  <c r="I19" i="32"/>
  <c r="G19" i="32"/>
  <c r="F19" i="32"/>
  <c r="D19" i="32"/>
  <c r="C19" i="32"/>
  <c r="E19" i="32" s="1"/>
  <c r="J50" i="32"/>
  <c r="I50" i="32"/>
  <c r="P18" i="32"/>
  <c r="O18" i="32"/>
  <c r="M18" i="32"/>
  <c r="L18" i="32"/>
  <c r="J18" i="32"/>
  <c r="I18" i="32"/>
  <c r="K18" i="32" s="1"/>
  <c r="G18" i="32"/>
  <c r="F18" i="32"/>
  <c r="D18" i="32"/>
  <c r="C18" i="32"/>
  <c r="J49" i="32"/>
  <c r="I49" i="32"/>
  <c r="P17" i="32"/>
  <c r="O17" i="32"/>
  <c r="Q17" i="32" s="1"/>
  <c r="M17" i="32"/>
  <c r="L17" i="32"/>
  <c r="J17" i="32"/>
  <c r="I17" i="32"/>
  <c r="G17" i="32"/>
  <c r="F17" i="32"/>
  <c r="D17" i="32"/>
  <c r="C17" i="32"/>
  <c r="E17" i="32" s="1"/>
  <c r="J48" i="32"/>
  <c r="I48" i="32"/>
  <c r="P16" i="32"/>
  <c r="O16" i="32"/>
  <c r="M16" i="32"/>
  <c r="L16" i="32"/>
  <c r="J16" i="32"/>
  <c r="I16" i="32"/>
  <c r="K16" i="32" s="1"/>
  <c r="G16" i="32"/>
  <c r="F16" i="32"/>
  <c r="D16" i="32"/>
  <c r="C16" i="32"/>
  <c r="J47" i="32"/>
  <c r="I47" i="32"/>
  <c r="P15" i="32"/>
  <c r="O15" i="32"/>
  <c r="Q15" i="32" s="1"/>
  <c r="M15" i="32"/>
  <c r="L15" i="32"/>
  <c r="J15" i="32"/>
  <c r="I15" i="32"/>
  <c r="G15" i="32"/>
  <c r="F15" i="32"/>
  <c r="D15" i="32"/>
  <c r="C15" i="32"/>
  <c r="E15" i="32" s="1"/>
  <c r="J46" i="32"/>
  <c r="I46" i="32"/>
  <c r="P14" i="32"/>
  <c r="O14" i="32"/>
  <c r="M14" i="32"/>
  <c r="L14" i="32"/>
  <c r="J14" i="32"/>
  <c r="I14" i="32"/>
  <c r="G14" i="32"/>
  <c r="F14" i="32"/>
  <c r="D14" i="32"/>
  <c r="C14" i="32"/>
  <c r="J45" i="32"/>
  <c r="I45" i="32"/>
  <c r="P13" i="32"/>
  <c r="O13" i="32"/>
  <c r="Q13" i="32" s="1"/>
  <c r="M13" i="32"/>
  <c r="L13" i="32"/>
  <c r="J13" i="32"/>
  <c r="I13" i="32"/>
  <c r="G13" i="32"/>
  <c r="F13" i="32"/>
  <c r="D13" i="32"/>
  <c r="C13" i="32"/>
  <c r="E13" i="32" s="1"/>
  <c r="J44" i="32"/>
  <c r="I44" i="32"/>
  <c r="P12" i="32"/>
  <c r="O12" i="32"/>
  <c r="M12" i="32"/>
  <c r="L12" i="32"/>
  <c r="J12" i="32"/>
  <c r="I12" i="32"/>
  <c r="K12" i="32" s="1"/>
  <c r="G12" i="32"/>
  <c r="F12" i="32"/>
  <c r="D12" i="32"/>
  <c r="C12" i="32"/>
  <c r="J43" i="32"/>
  <c r="I43" i="32"/>
  <c r="P11" i="32"/>
  <c r="O11" i="32"/>
  <c r="Q11" i="32" s="1"/>
  <c r="M11" i="32"/>
  <c r="L11" i="32"/>
  <c r="J11" i="32"/>
  <c r="I11" i="32"/>
  <c r="G11" i="32"/>
  <c r="F11" i="32"/>
  <c r="H11" i="32" s="1"/>
  <c r="D11" i="32"/>
  <c r="C11" i="32"/>
  <c r="E11" i="32" s="1"/>
  <c r="J42" i="32"/>
  <c r="I42" i="32"/>
  <c r="P10" i="32"/>
  <c r="O10" i="32"/>
  <c r="M10" i="32"/>
  <c r="L10" i="32"/>
  <c r="N10" i="32" s="1"/>
  <c r="J10" i="32"/>
  <c r="I10" i="32"/>
  <c r="K10" i="32" s="1"/>
  <c r="G10" i="32"/>
  <c r="F10" i="32"/>
  <c r="D10" i="32"/>
  <c r="C10" i="32"/>
  <c r="J41" i="32"/>
  <c r="I41" i="32"/>
  <c r="I64" i="32" s="1"/>
  <c r="P9" i="32"/>
  <c r="O9" i="32"/>
  <c r="Q9" i="32" s="1"/>
  <c r="M9" i="32"/>
  <c r="L9" i="32"/>
  <c r="J9" i="32"/>
  <c r="I9" i="32"/>
  <c r="G9" i="32"/>
  <c r="F9" i="32"/>
  <c r="F32" i="32" s="1"/>
  <c r="D9" i="32"/>
  <c r="D32" i="32" s="1"/>
  <c r="C9" i="32"/>
  <c r="C32" i="32" s="1"/>
  <c r="A33" i="31"/>
  <c r="Z30" i="31"/>
  <c r="P30" i="31"/>
  <c r="O30" i="31"/>
  <c r="N30" i="31"/>
  <c r="K30" i="31"/>
  <c r="H30" i="31"/>
  <c r="E30" i="31"/>
  <c r="AC29" i="31"/>
  <c r="Z29" i="31"/>
  <c r="W29" i="31"/>
  <c r="T29" i="31"/>
  <c r="Q29" i="31"/>
  <c r="N29" i="31"/>
  <c r="K29" i="31"/>
  <c r="H29" i="31"/>
  <c r="E29" i="31"/>
  <c r="AC28" i="31"/>
  <c r="Z28" i="31"/>
  <c r="W28" i="31"/>
  <c r="Q28" i="31"/>
  <c r="N28" i="31"/>
  <c r="K28" i="31"/>
  <c r="H28" i="31"/>
  <c r="E28" i="31"/>
  <c r="Y27" i="31"/>
  <c r="X27" i="31"/>
  <c r="P27" i="31"/>
  <c r="O27" i="31"/>
  <c r="Q27" i="31" s="1"/>
  <c r="M27" i="31"/>
  <c r="L27" i="31"/>
  <c r="N27" i="31" s="1"/>
  <c r="J27" i="31"/>
  <c r="I27" i="31"/>
  <c r="G27" i="31"/>
  <c r="F27" i="31"/>
  <c r="D27" i="31"/>
  <c r="C27" i="31"/>
  <c r="E27" i="31" s="1"/>
  <c r="Y26" i="31"/>
  <c r="X26" i="31"/>
  <c r="Z26" i="31" s="1"/>
  <c r="P26" i="31"/>
  <c r="O26" i="31"/>
  <c r="M26" i="31"/>
  <c r="L26" i="31"/>
  <c r="J26" i="31"/>
  <c r="I26" i="31"/>
  <c r="K26" i="31" s="1"/>
  <c r="G26" i="31"/>
  <c r="F26" i="31"/>
  <c r="H26" i="31" s="1"/>
  <c r="D26" i="31"/>
  <c r="C26" i="31"/>
  <c r="Y25" i="31"/>
  <c r="X25" i="31"/>
  <c r="P25" i="31"/>
  <c r="O25" i="31"/>
  <c r="Q25" i="31" s="1"/>
  <c r="M25" i="31"/>
  <c r="L25" i="31"/>
  <c r="N25" i="31" s="1"/>
  <c r="J25" i="31"/>
  <c r="I25" i="31"/>
  <c r="G25" i="31"/>
  <c r="F25" i="31"/>
  <c r="D25" i="31"/>
  <c r="C25" i="31"/>
  <c r="E25" i="31" s="1"/>
  <c r="Y24" i="31"/>
  <c r="X24" i="31"/>
  <c r="Z24" i="31" s="1"/>
  <c r="P24" i="31"/>
  <c r="O24" i="31"/>
  <c r="M24" i="31"/>
  <c r="L24" i="31"/>
  <c r="J24" i="31"/>
  <c r="I24" i="31"/>
  <c r="K24" i="31" s="1"/>
  <c r="G24" i="31"/>
  <c r="F24" i="31"/>
  <c r="H24" i="31" s="1"/>
  <c r="D24" i="31"/>
  <c r="C24" i="31"/>
  <c r="Y23" i="31"/>
  <c r="X23" i="31"/>
  <c r="P23" i="31"/>
  <c r="O23" i="31"/>
  <c r="Q23" i="31" s="1"/>
  <c r="M23" i="31"/>
  <c r="L23" i="31"/>
  <c r="N23" i="31" s="1"/>
  <c r="J23" i="31"/>
  <c r="I23" i="31"/>
  <c r="G23" i="31"/>
  <c r="F23" i="31"/>
  <c r="D23" i="31"/>
  <c r="C23" i="31"/>
  <c r="E23" i="31" s="1"/>
  <c r="Y22" i="31"/>
  <c r="X22" i="31"/>
  <c r="Z22" i="31" s="1"/>
  <c r="P22" i="31"/>
  <c r="O22" i="31"/>
  <c r="M22" i="31"/>
  <c r="L22" i="31"/>
  <c r="J22" i="31"/>
  <c r="I22" i="31"/>
  <c r="K22" i="31" s="1"/>
  <c r="G22" i="31"/>
  <c r="F22" i="31"/>
  <c r="H22" i="31" s="1"/>
  <c r="D22" i="31"/>
  <c r="C22" i="31"/>
  <c r="Y21" i="31"/>
  <c r="X21" i="31"/>
  <c r="P21" i="31"/>
  <c r="O21" i="31"/>
  <c r="Q21" i="31" s="1"/>
  <c r="M21" i="31"/>
  <c r="L21" i="31"/>
  <c r="N21" i="31" s="1"/>
  <c r="J21" i="31"/>
  <c r="I21" i="31"/>
  <c r="G21" i="31"/>
  <c r="F21" i="31"/>
  <c r="D21" i="31"/>
  <c r="C21" i="31"/>
  <c r="E21" i="31" s="1"/>
  <c r="Y20" i="31"/>
  <c r="X20" i="31"/>
  <c r="Z20" i="31" s="1"/>
  <c r="P20" i="31"/>
  <c r="O20" i="31"/>
  <c r="M20" i="31"/>
  <c r="L20" i="31"/>
  <c r="J20" i="31"/>
  <c r="I20" i="31"/>
  <c r="K20" i="31" s="1"/>
  <c r="G20" i="31"/>
  <c r="F20" i="31"/>
  <c r="H20" i="31" s="1"/>
  <c r="D20" i="31"/>
  <c r="C20" i="31"/>
  <c r="Y19" i="31"/>
  <c r="X19" i="31"/>
  <c r="P19" i="31"/>
  <c r="O19" i="31"/>
  <c r="Q19" i="31" s="1"/>
  <c r="M19" i="31"/>
  <c r="L19" i="31"/>
  <c r="N19" i="31" s="1"/>
  <c r="J19" i="31"/>
  <c r="I19" i="31"/>
  <c r="G19" i="31"/>
  <c r="F19" i="31"/>
  <c r="D19" i="31"/>
  <c r="C19" i="31"/>
  <c r="E19" i="31" s="1"/>
  <c r="Y18" i="31"/>
  <c r="X18" i="31"/>
  <c r="P18" i="31"/>
  <c r="O18" i="31"/>
  <c r="M18" i="31"/>
  <c r="L18" i="31"/>
  <c r="J18" i="31"/>
  <c r="I18" i="31"/>
  <c r="K18" i="31" s="1"/>
  <c r="G18" i="31"/>
  <c r="F18" i="31"/>
  <c r="H18" i="31" s="1"/>
  <c r="D18" i="31"/>
  <c r="C18" i="31"/>
  <c r="Y17" i="31"/>
  <c r="X17" i="31"/>
  <c r="P17" i="31"/>
  <c r="O17" i="31"/>
  <c r="Q17" i="31" s="1"/>
  <c r="M17" i="31"/>
  <c r="L17" i="31"/>
  <c r="N17" i="31" s="1"/>
  <c r="J17" i="31"/>
  <c r="I17" i="31"/>
  <c r="G17" i="31"/>
  <c r="F17" i="31"/>
  <c r="D17" i="31"/>
  <c r="C17" i="31"/>
  <c r="E17" i="31" s="1"/>
  <c r="Y16" i="31"/>
  <c r="X16" i="31"/>
  <c r="Z16" i="31" s="1"/>
  <c r="P16" i="31"/>
  <c r="O16" i="31"/>
  <c r="M16" i="31"/>
  <c r="L16" i="31"/>
  <c r="J16" i="31"/>
  <c r="I16" i="31"/>
  <c r="K16" i="31" s="1"/>
  <c r="G16" i="31"/>
  <c r="F16" i="31"/>
  <c r="H16" i="31" s="1"/>
  <c r="D16" i="31"/>
  <c r="C16" i="31"/>
  <c r="Y15" i="31"/>
  <c r="X15" i="31"/>
  <c r="P15" i="31"/>
  <c r="O15" i="31"/>
  <c r="Q15" i="31" s="1"/>
  <c r="M15" i="31"/>
  <c r="L15" i="31"/>
  <c r="N15" i="31" s="1"/>
  <c r="J15" i="31"/>
  <c r="I15" i="31"/>
  <c r="G15" i="31"/>
  <c r="F15" i="31"/>
  <c r="D15" i="31"/>
  <c r="C15" i="31"/>
  <c r="E15" i="31" s="1"/>
  <c r="Y14" i="31"/>
  <c r="X14" i="31"/>
  <c r="Z14" i="31" s="1"/>
  <c r="P14" i="31"/>
  <c r="O14" i="31"/>
  <c r="M14" i="31"/>
  <c r="L14" i="31"/>
  <c r="J14" i="31"/>
  <c r="I14" i="31"/>
  <c r="K14" i="31" s="1"/>
  <c r="G14" i="31"/>
  <c r="F14" i="31"/>
  <c r="H14" i="31" s="1"/>
  <c r="D14" i="31"/>
  <c r="C14" i="31"/>
  <c r="Y13" i="31"/>
  <c r="X13" i="31"/>
  <c r="P13" i="31"/>
  <c r="O13" i="31"/>
  <c r="Q13" i="31" s="1"/>
  <c r="M13" i="31"/>
  <c r="L13" i="31"/>
  <c r="N13" i="31" s="1"/>
  <c r="J13" i="31"/>
  <c r="I13" i="31"/>
  <c r="G13" i="31"/>
  <c r="F13" i="31"/>
  <c r="D13" i="31"/>
  <c r="C13" i="31"/>
  <c r="E13" i="31" s="1"/>
  <c r="Y12" i="31"/>
  <c r="X12" i="31"/>
  <c r="Z12" i="31" s="1"/>
  <c r="P12" i="31"/>
  <c r="O12" i="31"/>
  <c r="M12" i="31"/>
  <c r="L12" i="31"/>
  <c r="J12" i="31"/>
  <c r="I12" i="31"/>
  <c r="K12" i="31" s="1"/>
  <c r="G12" i="31"/>
  <c r="F12" i="31"/>
  <c r="H12" i="31" s="1"/>
  <c r="D12" i="31"/>
  <c r="C12" i="31"/>
  <c r="Y11" i="31"/>
  <c r="X11" i="31"/>
  <c r="P11" i="31"/>
  <c r="O11" i="31"/>
  <c r="M11" i="31"/>
  <c r="L11" i="31"/>
  <c r="N11" i="31" s="1"/>
  <c r="J11" i="31"/>
  <c r="I11" i="31"/>
  <c r="G11" i="31"/>
  <c r="F11" i="31"/>
  <c r="D11" i="31"/>
  <c r="C11" i="31"/>
  <c r="E11" i="31" s="1"/>
  <c r="Y10" i="31"/>
  <c r="X10" i="31"/>
  <c r="Z10" i="31" s="1"/>
  <c r="P10" i="31"/>
  <c r="O10" i="31"/>
  <c r="Q10" i="31" s="1"/>
  <c r="M10" i="31"/>
  <c r="L10" i="31"/>
  <c r="J10" i="31"/>
  <c r="I10" i="31"/>
  <c r="K10" i="31" s="1"/>
  <c r="G10" i="31"/>
  <c r="F10" i="31"/>
  <c r="H10" i="31" s="1"/>
  <c r="D10" i="31"/>
  <c r="C10" i="31"/>
  <c r="Y9" i="31"/>
  <c r="X9" i="31"/>
  <c r="P9" i="31"/>
  <c r="O9" i="31"/>
  <c r="Q9" i="31" s="1"/>
  <c r="M9" i="31"/>
  <c r="M32" i="31" s="1"/>
  <c r="M37" i="31" s="1"/>
  <c r="L9" i="31"/>
  <c r="N9" i="31" s="1"/>
  <c r="J9" i="31"/>
  <c r="I9" i="31"/>
  <c r="G9" i="31"/>
  <c r="F9" i="31"/>
  <c r="D9" i="31"/>
  <c r="C9" i="31"/>
  <c r="E9" i="31" s="1"/>
  <c r="E32" i="31" s="1"/>
  <c r="U5" i="31"/>
  <c r="E10" i="31"/>
  <c r="K22" i="32"/>
  <c r="Q20" i="32"/>
  <c r="H20" i="32"/>
  <c r="E24" i="32"/>
  <c r="K48" i="32"/>
  <c r="K17" i="32"/>
  <c r="H18" i="32"/>
  <c r="K52" i="32"/>
  <c r="H26" i="32"/>
  <c r="E20" i="32"/>
  <c r="N23" i="32"/>
  <c r="K42" i="32"/>
  <c r="K11" i="32"/>
  <c r="H12" i="32"/>
  <c r="K19" i="32"/>
  <c r="K27" i="32"/>
  <c r="Q26" i="32"/>
  <c r="K14" i="32"/>
  <c r="K25" i="32"/>
  <c r="Q16" i="32"/>
  <c r="K21" i="32"/>
  <c r="N24" i="32"/>
  <c r="E18" i="32"/>
  <c r="E10" i="32"/>
  <c r="E12" i="32"/>
  <c r="Q12" i="32"/>
  <c r="N13" i="32"/>
  <c r="N21" i="32"/>
  <c r="K26" i="32"/>
  <c r="H10" i="32"/>
  <c r="K46" i="32"/>
  <c r="K15" i="32"/>
  <c r="L32" i="32"/>
  <c r="Q14" i="32"/>
  <c r="K54" i="32"/>
  <c r="K44" i="32"/>
  <c r="K50" i="32"/>
  <c r="Q22" i="32"/>
  <c r="N9" i="32"/>
  <c r="N11" i="32"/>
  <c r="H14" i="32"/>
  <c r="E16" i="32"/>
  <c r="H24" i="32"/>
  <c r="Q24" i="32"/>
  <c r="E26" i="32"/>
  <c r="N15" i="32"/>
  <c r="H16" i="32"/>
  <c r="K58" i="32"/>
  <c r="N17" i="32"/>
  <c r="N19" i="32"/>
  <c r="E22" i="32"/>
  <c r="N25" i="32"/>
  <c r="I32" i="32"/>
  <c r="J32" i="32"/>
  <c r="H22" i="32"/>
  <c r="K23" i="32"/>
  <c r="N27" i="32"/>
  <c r="K9" i="32"/>
  <c r="Q10" i="32"/>
  <c r="K13" i="32"/>
  <c r="E14" i="32"/>
  <c r="K56" i="32"/>
  <c r="E9" i="32"/>
  <c r="H15" i="31"/>
  <c r="E18" i="31"/>
  <c r="H23" i="31"/>
  <c r="K11" i="31"/>
  <c r="H21" i="31"/>
  <c r="E24" i="31"/>
  <c r="K21" i="31"/>
  <c r="K25" i="31"/>
  <c r="E22" i="31"/>
  <c r="H17" i="31"/>
  <c r="Z17" i="31"/>
  <c r="K9" i="31"/>
  <c r="K13" i="31"/>
  <c r="Q16" i="31"/>
  <c r="K17" i="31"/>
  <c r="N18" i="31"/>
  <c r="Q12" i="31"/>
  <c r="Q14" i="31"/>
  <c r="Q18" i="31"/>
  <c r="N20" i="31"/>
  <c r="K15" i="31"/>
  <c r="Z9" i="31"/>
  <c r="N10" i="31"/>
  <c r="Z23" i="31"/>
  <c r="N24" i="31"/>
  <c r="E14" i="31"/>
  <c r="K19" i="31"/>
  <c r="N14" i="31"/>
  <c r="Z15" i="31"/>
  <c r="E16" i="31"/>
  <c r="Q20" i="31"/>
  <c r="Z25" i="31"/>
  <c r="E26" i="31"/>
  <c r="Z27" i="31"/>
  <c r="T28" i="31"/>
  <c r="G32" i="31"/>
  <c r="G37" i="31" s="1"/>
  <c r="Y32" i="31"/>
  <c r="N12" i="31"/>
  <c r="N26" i="31"/>
  <c r="K27" i="31"/>
  <c r="H13" i="31"/>
  <c r="Z18" i="31"/>
  <c r="H19" i="31"/>
  <c r="Z13" i="31"/>
  <c r="N22" i="31"/>
  <c r="Q30" i="31"/>
  <c r="D32" i="31"/>
  <c r="J32" i="31"/>
  <c r="H11" i="31"/>
  <c r="K23" i="31"/>
  <c r="F32" i="31"/>
  <c r="X32" i="31"/>
  <c r="Z11" i="31"/>
  <c r="E12" i="31"/>
  <c r="N16" i="31"/>
  <c r="Z19" i="31"/>
  <c r="E20" i="31"/>
  <c r="Z21" i="31"/>
  <c r="Q22" i="31"/>
  <c r="Q24" i="31"/>
  <c r="H25" i="31"/>
  <c r="Q26" i="31"/>
  <c r="H27" i="31"/>
  <c r="H9" i="31"/>
  <c r="H32" i="31" s="1"/>
  <c r="F21" i="34"/>
  <c r="H21" i="34" s="1"/>
  <c r="F17" i="34"/>
  <c r="H17" i="34" s="1"/>
  <c r="F13" i="34"/>
  <c r="AG5" i="22"/>
  <c r="W5" i="22"/>
  <c r="J9" i="33"/>
  <c r="I28" i="33"/>
  <c r="I26" i="33"/>
  <c r="J21" i="33"/>
  <c r="I18" i="33"/>
  <c r="J24" i="33"/>
  <c r="I21" i="33"/>
  <c r="J16" i="33"/>
  <c r="I13" i="33"/>
  <c r="J13" i="33"/>
  <c r="J27" i="33"/>
  <c r="I24" i="33"/>
  <c r="J19" i="33"/>
  <c r="I16" i="33"/>
  <c r="J11" i="33"/>
  <c r="I10" i="33"/>
  <c r="I27" i="33"/>
  <c r="J22" i="33"/>
  <c r="I19" i="33"/>
  <c r="J14" i="33"/>
  <c r="I11" i="33"/>
  <c r="J25" i="33"/>
  <c r="I22" i="33"/>
  <c r="J17" i="33"/>
  <c r="I14" i="33"/>
  <c r="I25" i="33"/>
  <c r="J20" i="33"/>
  <c r="I17" i="33"/>
  <c r="J12" i="33"/>
  <c r="I9" i="33"/>
  <c r="H13" i="34"/>
  <c r="J23" i="33"/>
  <c r="I20" i="33"/>
  <c r="J15" i="33"/>
  <c r="I12" i="33"/>
  <c r="J28" i="33"/>
  <c r="J26" i="33"/>
  <c r="I23" i="33"/>
  <c r="J18" i="33"/>
  <c r="I15" i="33"/>
  <c r="J10" i="33"/>
  <c r="O18" i="33"/>
  <c r="O29" i="33"/>
  <c r="Q29" i="33" s="1"/>
  <c r="O17" i="33"/>
  <c r="O19" i="33"/>
  <c r="O13" i="33"/>
  <c r="O9" i="33"/>
  <c r="O24" i="33"/>
  <c r="O21" i="33"/>
  <c r="N25" i="33"/>
  <c r="N23" i="33"/>
  <c r="N12" i="33"/>
  <c r="N22" i="33"/>
  <c r="N19" i="33"/>
  <c r="N10" i="33"/>
  <c r="N24" i="33"/>
  <c r="O14" i="33"/>
  <c r="N13" i="33"/>
  <c r="N26" i="33"/>
  <c r="O10" i="33"/>
  <c r="O26" i="33"/>
  <c r="O15" i="33"/>
  <c r="N17" i="33"/>
  <c r="O22" i="33"/>
  <c r="O11" i="33"/>
  <c r="N9" i="33"/>
  <c r="O16" i="33"/>
  <c r="N15" i="33"/>
  <c r="N20" i="33"/>
  <c r="O20" i="33"/>
  <c r="N14" i="33"/>
  <c r="N11" i="33"/>
  <c r="N16" i="33"/>
  <c r="N21" i="33"/>
  <c r="N18" i="33"/>
  <c r="N28" i="33"/>
  <c r="Q28" i="33" s="1"/>
  <c r="O27" i="33"/>
  <c r="N27" i="33"/>
  <c r="G24" i="34"/>
  <c r="L28" i="33"/>
  <c r="D8" i="34"/>
  <c r="D10" i="34"/>
  <c r="D11" i="34"/>
  <c r="C24" i="34"/>
  <c r="E24" i="34" s="1"/>
  <c r="D23" i="34"/>
  <c r="D15" i="34"/>
  <c r="D20" i="34"/>
  <c r="D16" i="34"/>
  <c r="C14" i="34"/>
  <c r="C18" i="34"/>
  <c r="E18" i="34" s="1"/>
  <c r="C20" i="34"/>
  <c r="E20" i="34" s="1"/>
  <c r="D26" i="34"/>
  <c r="C9" i="34"/>
  <c r="D17" i="34"/>
  <c r="C21" i="34"/>
  <c r="D22" i="34"/>
  <c r="C16" i="34"/>
  <c r="E16" i="34" s="1"/>
  <c r="D21" i="34"/>
  <c r="E21" i="34" s="1"/>
  <c r="D12" i="34"/>
  <c r="C25" i="34"/>
  <c r="E25" i="34" s="1"/>
  <c r="D24" i="34"/>
  <c r="C10" i="34"/>
  <c r="D18" i="34"/>
  <c r="D9" i="34"/>
  <c r="E9" i="34" s="1"/>
  <c r="C22" i="34"/>
  <c r="E22" i="34" s="1"/>
  <c r="D19" i="34"/>
  <c r="C13" i="34"/>
  <c r="E13" i="34" s="1"/>
  <c r="D14" i="34"/>
  <c r="C12" i="34"/>
  <c r="D13" i="34"/>
  <c r="C26" i="34"/>
  <c r="C17" i="34"/>
  <c r="E17" i="34" s="1"/>
  <c r="D25" i="34"/>
  <c r="C8" i="34"/>
  <c r="E8" i="34" s="1"/>
  <c r="I14" i="34"/>
  <c r="K14" i="34" s="1"/>
  <c r="I18" i="34"/>
  <c r="I17" i="34"/>
  <c r="K17" i="34" s="1"/>
  <c r="I8" i="34"/>
  <c r="K8" i="34" s="1"/>
  <c r="I12" i="34"/>
  <c r="K12" i="34" s="1"/>
  <c r="I21" i="34"/>
  <c r="K21" i="34" s="1"/>
  <c r="J20" i="34"/>
  <c r="J19" i="34"/>
  <c r="J11" i="34"/>
  <c r="I16" i="34"/>
  <c r="J9" i="34"/>
  <c r="J16" i="34"/>
  <c r="K16" i="34" s="1"/>
  <c r="J8" i="34"/>
  <c r="I24" i="34"/>
  <c r="I22" i="34"/>
  <c r="J10" i="34"/>
  <c r="J17" i="34"/>
  <c r="I25" i="34"/>
  <c r="I9" i="34"/>
  <c r="K9" i="34" s="1"/>
  <c r="I10" i="34"/>
  <c r="K10" i="34" s="1"/>
  <c r="J14" i="34"/>
  <c r="I20" i="34"/>
  <c r="K20" i="34" s="1"/>
  <c r="J15" i="34"/>
  <c r="I13" i="34"/>
  <c r="J23" i="34"/>
  <c r="J21" i="34"/>
  <c r="J25" i="34"/>
  <c r="J22" i="34"/>
  <c r="K22" i="34" s="1"/>
  <c r="I26" i="34"/>
  <c r="K26" i="34" s="1"/>
  <c r="J12" i="34"/>
  <c r="J18" i="34"/>
  <c r="K25" i="34"/>
  <c r="K18" i="34"/>
  <c r="AD28" i="22"/>
  <c r="AC28" i="22"/>
  <c r="AC10" i="22"/>
  <c r="AD10" i="22"/>
  <c r="AC11" i="22"/>
  <c r="AD11" i="22"/>
  <c r="AC12" i="22"/>
  <c r="AD12" i="22"/>
  <c r="AC13" i="22"/>
  <c r="AD13" i="22"/>
  <c r="AC14" i="22"/>
  <c r="AD14" i="22"/>
  <c r="AC15" i="22"/>
  <c r="AD15" i="22"/>
  <c r="AC16" i="22"/>
  <c r="AD16" i="22"/>
  <c r="AC17" i="22"/>
  <c r="AD17" i="22"/>
  <c r="AC18" i="22"/>
  <c r="AD18" i="22"/>
  <c r="AC19" i="22"/>
  <c r="AD19" i="22"/>
  <c r="AC20" i="22"/>
  <c r="AD20" i="22"/>
  <c r="AC21" i="22"/>
  <c r="AD21" i="22"/>
  <c r="AC22" i="22"/>
  <c r="AD22" i="22"/>
  <c r="AC23" i="22"/>
  <c r="AD23" i="22"/>
  <c r="AC24" i="22"/>
  <c r="AD24" i="22"/>
  <c r="AC25" i="22"/>
  <c r="AD25" i="22"/>
  <c r="AC26" i="22"/>
  <c r="AD26" i="22"/>
  <c r="AC27" i="22"/>
  <c r="AD27" i="22"/>
  <c r="AF29" i="22"/>
  <c r="AD9" i="22"/>
  <c r="AD32" i="22" s="1"/>
  <c r="AD37" i="22" s="1"/>
  <c r="AC9" i="22"/>
  <c r="AF28" i="22"/>
  <c r="AI15" i="22"/>
  <c r="AH27" i="22"/>
  <c r="AH25" i="22"/>
  <c r="AH23" i="22"/>
  <c r="AH21" i="22"/>
  <c r="AH19" i="22"/>
  <c r="AH17" i="22"/>
  <c r="AH15" i="22"/>
  <c r="AH13" i="22"/>
  <c r="AH11" i="22"/>
  <c r="AH9" i="22"/>
  <c r="AI27" i="22"/>
  <c r="AI23" i="22"/>
  <c r="AI17" i="22"/>
  <c r="AI13" i="22"/>
  <c r="AI21" i="22"/>
  <c r="AI11" i="22"/>
  <c r="AI29" i="22"/>
  <c r="AK29" i="22" s="1"/>
  <c r="AI26" i="22"/>
  <c r="AI24" i="22"/>
  <c r="AI22" i="22"/>
  <c r="AI20" i="22"/>
  <c r="AI18" i="22"/>
  <c r="AI16" i="22"/>
  <c r="AI14" i="22"/>
  <c r="AI12" i="22"/>
  <c r="AI10" i="22"/>
  <c r="AI25" i="22"/>
  <c r="AI19" i="22"/>
  <c r="AI9" i="22"/>
  <c r="AH28" i="22"/>
  <c r="AK28" i="22" s="1"/>
  <c r="AH26" i="22"/>
  <c r="AH24" i="22"/>
  <c r="AH22" i="22"/>
  <c r="AH20" i="22"/>
  <c r="AH18" i="22"/>
  <c r="AH16" i="22"/>
  <c r="AH14" i="22"/>
  <c r="AH12" i="22"/>
  <c r="AH10" i="22"/>
  <c r="AP30" i="22"/>
  <c r="AP29" i="22"/>
  <c r="AP28" i="22"/>
  <c r="V30" i="22"/>
  <c r="V29" i="22"/>
  <c r="V28" i="22"/>
  <c r="Q30" i="22"/>
  <c r="Q29" i="22"/>
  <c r="Q28" i="22"/>
  <c r="L30" i="22"/>
  <c r="L29" i="22"/>
  <c r="L28" i="22"/>
  <c r="G28" i="22"/>
  <c r="G29" i="22"/>
  <c r="G30" i="22"/>
  <c r="AL10" i="22"/>
  <c r="AP10" i="22" s="1"/>
  <c r="AM10" i="22"/>
  <c r="AN10" i="22"/>
  <c r="AO10" i="22"/>
  <c r="AL11" i="22"/>
  <c r="AM11" i="22"/>
  <c r="AN11" i="22"/>
  <c r="AO11" i="22"/>
  <c r="AL12" i="22"/>
  <c r="AP12" i="22" s="1"/>
  <c r="AM12" i="22"/>
  <c r="AN12" i="22"/>
  <c r="AO12" i="22"/>
  <c r="AL13" i="22"/>
  <c r="AM13" i="22"/>
  <c r="AN13" i="22"/>
  <c r="AO13" i="22"/>
  <c r="AL14" i="22"/>
  <c r="AP14" i="22" s="1"/>
  <c r="AM14" i="22"/>
  <c r="AN14" i="22"/>
  <c r="AO14" i="22"/>
  <c r="AL15" i="22"/>
  <c r="AM15" i="22"/>
  <c r="AN15" i="22"/>
  <c r="AO15" i="22"/>
  <c r="AL16" i="22"/>
  <c r="AM16" i="22"/>
  <c r="AN16" i="22"/>
  <c r="AO16" i="22"/>
  <c r="AL17" i="22"/>
  <c r="AM17" i="22"/>
  <c r="AN17" i="22"/>
  <c r="AO17" i="22"/>
  <c r="AL18" i="22"/>
  <c r="AP18" i="22" s="1"/>
  <c r="AM18" i="22"/>
  <c r="AN18" i="22"/>
  <c r="AO18" i="22"/>
  <c r="AL19" i="22"/>
  <c r="AM19" i="22"/>
  <c r="AN19" i="22"/>
  <c r="AO19" i="22"/>
  <c r="AL20" i="22"/>
  <c r="AP20" i="22" s="1"/>
  <c r="AM20" i="22"/>
  <c r="AN20" i="22"/>
  <c r="AO20" i="22"/>
  <c r="AL21" i="22"/>
  <c r="AM21" i="22"/>
  <c r="AN21" i="22"/>
  <c r="AO21" i="22"/>
  <c r="AL22" i="22"/>
  <c r="AP22" i="22" s="1"/>
  <c r="AM22" i="22"/>
  <c r="AN22" i="22"/>
  <c r="AO22" i="22"/>
  <c r="AL23" i="22"/>
  <c r="AM23" i="22"/>
  <c r="AN23" i="22"/>
  <c r="AO23" i="22"/>
  <c r="AL24" i="22"/>
  <c r="AP24" i="22" s="1"/>
  <c r="AM24" i="22"/>
  <c r="AN24" i="22"/>
  <c r="AO24" i="22"/>
  <c r="AL25" i="22"/>
  <c r="AM25" i="22"/>
  <c r="AN25" i="22"/>
  <c r="AO25" i="22"/>
  <c r="AL26" i="22"/>
  <c r="AP26" i="22" s="1"/>
  <c r="AM26" i="22"/>
  <c r="AN26" i="22"/>
  <c r="AO26" i="22"/>
  <c r="AL27" i="22"/>
  <c r="AM27" i="22"/>
  <c r="AN27" i="22"/>
  <c r="AO27" i="22"/>
  <c r="AN9" i="22"/>
  <c r="AN32" i="22" s="1"/>
  <c r="AN37" i="22" s="1"/>
  <c r="AO9" i="22"/>
  <c r="AO32" i="22" s="1"/>
  <c r="AO37" i="22" s="1"/>
  <c r="AM9" i="22"/>
  <c r="AM32" i="22" s="1"/>
  <c r="AM37" i="22" s="1"/>
  <c r="AL9" i="22"/>
  <c r="AP9" i="22" s="1"/>
  <c r="R10" i="22"/>
  <c r="S10" i="22"/>
  <c r="T10" i="22"/>
  <c r="U10" i="22"/>
  <c r="R11" i="22"/>
  <c r="S11" i="22"/>
  <c r="T11" i="22"/>
  <c r="U11" i="22"/>
  <c r="R12" i="22"/>
  <c r="S12" i="22"/>
  <c r="T12" i="22"/>
  <c r="U12" i="22"/>
  <c r="R13" i="22"/>
  <c r="V13" i="22" s="1"/>
  <c r="S13" i="22"/>
  <c r="T13" i="22"/>
  <c r="U13" i="22"/>
  <c r="R14" i="22"/>
  <c r="S14" i="22"/>
  <c r="T14" i="22"/>
  <c r="U14" i="22"/>
  <c r="R15" i="22"/>
  <c r="V15" i="22" s="1"/>
  <c r="S15" i="22"/>
  <c r="T15" i="22"/>
  <c r="U15" i="22"/>
  <c r="R16" i="22"/>
  <c r="S16" i="22"/>
  <c r="T16" i="22"/>
  <c r="U16" i="22"/>
  <c r="R17" i="22"/>
  <c r="V17" i="22" s="1"/>
  <c r="S17" i="22"/>
  <c r="T17" i="22"/>
  <c r="U17" i="22"/>
  <c r="R18" i="22"/>
  <c r="S18" i="22"/>
  <c r="T18" i="22"/>
  <c r="U18" i="22"/>
  <c r="R19" i="22"/>
  <c r="V19" i="22" s="1"/>
  <c r="S19" i="22"/>
  <c r="T19" i="22"/>
  <c r="U19" i="22"/>
  <c r="R20" i="22"/>
  <c r="S20" i="22"/>
  <c r="T20" i="22"/>
  <c r="U20" i="22"/>
  <c r="R21" i="22"/>
  <c r="V21" i="22" s="1"/>
  <c r="S21" i="22"/>
  <c r="T21" i="22"/>
  <c r="U21" i="22"/>
  <c r="R22" i="22"/>
  <c r="S22" i="22"/>
  <c r="T22" i="22"/>
  <c r="U22" i="22"/>
  <c r="R23" i="22"/>
  <c r="V23" i="22" s="1"/>
  <c r="S23" i="22"/>
  <c r="T23" i="22"/>
  <c r="U23" i="22"/>
  <c r="R24" i="22"/>
  <c r="S24" i="22"/>
  <c r="T24" i="22"/>
  <c r="U24" i="22"/>
  <c r="R25" i="22"/>
  <c r="V25" i="22" s="1"/>
  <c r="S25" i="22"/>
  <c r="T25" i="22"/>
  <c r="U25" i="22"/>
  <c r="R26" i="22"/>
  <c r="S26" i="22"/>
  <c r="T26" i="22"/>
  <c r="U26" i="22"/>
  <c r="R27" i="22"/>
  <c r="S27" i="22"/>
  <c r="T27" i="22"/>
  <c r="U27" i="22"/>
  <c r="T9" i="22"/>
  <c r="U9" i="22"/>
  <c r="S9" i="22"/>
  <c r="S32" i="22" s="1"/>
  <c r="S37" i="22" s="1"/>
  <c r="R9" i="22"/>
  <c r="V9" i="22" s="1"/>
  <c r="M10" i="22"/>
  <c r="N10" i="22"/>
  <c r="O10" i="22"/>
  <c r="P10" i="22"/>
  <c r="M11" i="22"/>
  <c r="N11" i="22"/>
  <c r="O11" i="22"/>
  <c r="P11" i="22"/>
  <c r="M12" i="22"/>
  <c r="Q12" i="22" s="1"/>
  <c r="N12" i="22"/>
  <c r="O12" i="22"/>
  <c r="P12" i="22"/>
  <c r="M13" i="22"/>
  <c r="N13" i="22"/>
  <c r="O13" i="22"/>
  <c r="P13" i="22"/>
  <c r="M14" i="22"/>
  <c r="Q14" i="22" s="1"/>
  <c r="N14" i="22"/>
  <c r="O14" i="22"/>
  <c r="P14" i="22"/>
  <c r="M15" i="22"/>
  <c r="N15" i="22"/>
  <c r="O15" i="22"/>
  <c r="P15" i="22"/>
  <c r="M16" i="22"/>
  <c r="Q16" i="22" s="1"/>
  <c r="N16" i="22"/>
  <c r="O16" i="22"/>
  <c r="P16" i="22"/>
  <c r="M17" i="22"/>
  <c r="N17" i="22"/>
  <c r="O17" i="22"/>
  <c r="P17" i="22"/>
  <c r="M18" i="22"/>
  <c r="Q18" i="22" s="1"/>
  <c r="N18" i="22"/>
  <c r="O18" i="22"/>
  <c r="P18" i="22"/>
  <c r="M19" i="22"/>
  <c r="N19" i="22"/>
  <c r="O19" i="22"/>
  <c r="P19" i="22"/>
  <c r="M20" i="22"/>
  <c r="Q20" i="22" s="1"/>
  <c r="N20" i="22"/>
  <c r="O20" i="22"/>
  <c r="P20" i="22"/>
  <c r="M21" i="22"/>
  <c r="N21" i="22"/>
  <c r="O21" i="22"/>
  <c r="P21" i="22"/>
  <c r="M22" i="22"/>
  <c r="Q22" i="22" s="1"/>
  <c r="N22" i="22"/>
  <c r="O22" i="22"/>
  <c r="P22" i="22"/>
  <c r="M23" i="22"/>
  <c r="N23" i="22"/>
  <c r="O23" i="22"/>
  <c r="P23" i="22"/>
  <c r="M24" i="22"/>
  <c r="Q24" i="22" s="1"/>
  <c r="N24" i="22"/>
  <c r="O24" i="22"/>
  <c r="P24" i="22"/>
  <c r="M25" i="22"/>
  <c r="N25" i="22"/>
  <c r="O25" i="22"/>
  <c r="P25" i="22"/>
  <c r="M26" i="22"/>
  <c r="Q26" i="22" s="1"/>
  <c r="N26" i="22"/>
  <c r="O26" i="22"/>
  <c r="P26" i="22"/>
  <c r="M27" i="22"/>
  <c r="N27" i="22"/>
  <c r="O27" i="22"/>
  <c r="P27" i="22"/>
  <c r="O9" i="22"/>
  <c r="O32" i="22" s="1"/>
  <c r="O37" i="22" s="1"/>
  <c r="P9" i="22"/>
  <c r="P32" i="22" s="1"/>
  <c r="P37" i="22" s="1"/>
  <c r="N9" i="22"/>
  <c r="N32" i="22" s="1"/>
  <c r="N37" i="22" s="1"/>
  <c r="M9" i="22"/>
  <c r="H10" i="22"/>
  <c r="I10" i="22"/>
  <c r="J10" i="22"/>
  <c r="K10" i="22"/>
  <c r="H11" i="22"/>
  <c r="L11" i="22" s="1"/>
  <c r="I11" i="22"/>
  <c r="J11" i="22"/>
  <c r="K11" i="22"/>
  <c r="H12" i="22"/>
  <c r="I12" i="22"/>
  <c r="J12" i="22"/>
  <c r="K12" i="22"/>
  <c r="H13" i="22"/>
  <c r="L13" i="22" s="1"/>
  <c r="I13" i="22"/>
  <c r="J13" i="22"/>
  <c r="K13" i="22"/>
  <c r="H14" i="22"/>
  <c r="I14" i="22"/>
  <c r="J14" i="22"/>
  <c r="K14" i="22"/>
  <c r="H15" i="22"/>
  <c r="L15" i="22" s="1"/>
  <c r="I15" i="22"/>
  <c r="J15" i="22"/>
  <c r="K15" i="22"/>
  <c r="H16" i="22"/>
  <c r="I16" i="22"/>
  <c r="J16" i="22"/>
  <c r="K16" i="22"/>
  <c r="H17" i="22"/>
  <c r="L17" i="22" s="1"/>
  <c r="I17" i="22"/>
  <c r="J17" i="22"/>
  <c r="K17" i="22"/>
  <c r="H18" i="22"/>
  <c r="I18" i="22"/>
  <c r="J18" i="22"/>
  <c r="K18" i="22"/>
  <c r="H19" i="22"/>
  <c r="L19" i="22" s="1"/>
  <c r="I19" i="22"/>
  <c r="J19" i="22"/>
  <c r="K19" i="22"/>
  <c r="H20" i="22"/>
  <c r="I20" i="22"/>
  <c r="J20" i="22"/>
  <c r="K20" i="22"/>
  <c r="H21" i="22"/>
  <c r="L21" i="22" s="1"/>
  <c r="I21" i="22"/>
  <c r="J21" i="22"/>
  <c r="K21" i="22"/>
  <c r="H22" i="22"/>
  <c r="I22" i="22"/>
  <c r="J22" i="22"/>
  <c r="K22" i="22"/>
  <c r="H23" i="22"/>
  <c r="L23" i="22" s="1"/>
  <c r="I23" i="22"/>
  <c r="J23" i="22"/>
  <c r="K23" i="22"/>
  <c r="H24" i="22"/>
  <c r="I24" i="22"/>
  <c r="J24" i="22"/>
  <c r="K24" i="22"/>
  <c r="H25" i="22"/>
  <c r="L25" i="22" s="1"/>
  <c r="I25" i="22"/>
  <c r="J25" i="22"/>
  <c r="K25" i="22"/>
  <c r="H26" i="22"/>
  <c r="I26" i="22"/>
  <c r="J26" i="22"/>
  <c r="K26" i="22"/>
  <c r="L26" i="22" s="1"/>
  <c r="H27" i="22"/>
  <c r="L27" i="22" s="1"/>
  <c r="I27" i="22"/>
  <c r="J27" i="22"/>
  <c r="K27" i="22"/>
  <c r="K9" i="22"/>
  <c r="J9" i="22"/>
  <c r="J32" i="22" s="1"/>
  <c r="J37" i="22" s="1"/>
  <c r="I9" i="22"/>
  <c r="I32" i="22" s="1"/>
  <c r="I37" i="22" s="1"/>
  <c r="H9" i="22"/>
  <c r="L9" i="22" s="1"/>
  <c r="C10" i="22"/>
  <c r="G10" i="22" s="1"/>
  <c r="D10" i="22"/>
  <c r="E10" i="22"/>
  <c r="F10" i="22"/>
  <c r="C11" i="22"/>
  <c r="D11" i="22"/>
  <c r="E11" i="22"/>
  <c r="F11" i="22"/>
  <c r="C12" i="22"/>
  <c r="G12" i="22" s="1"/>
  <c r="D12" i="22"/>
  <c r="E12" i="22"/>
  <c r="F12" i="22"/>
  <c r="C13" i="22"/>
  <c r="D13" i="22"/>
  <c r="E13" i="22"/>
  <c r="F13" i="22"/>
  <c r="C14" i="22"/>
  <c r="G14" i="22" s="1"/>
  <c r="D14" i="22"/>
  <c r="E14" i="22"/>
  <c r="F14" i="22"/>
  <c r="C15" i="22"/>
  <c r="D15" i="22"/>
  <c r="E15" i="22"/>
  <c r="F15" i="22"/>
  <c r="C16" i="22"/>
  <c r="G16" i="22" s="1"/>
  <c r="D16" i="22"/>
  <c r="E16" i="22"/>
  <c r="F16" i="22"/>
  <c r="C17" i="22"/>
  <c r="D17" i="22"/>
  <c r="E17" i="22"/>
  <c r="F17" i="22"/>
  <c r="C18" i="22"/>
  <c r="G18" i="22" s="1"/>
  <c r="D18" i="22"/>
  <c r="E18" i="22"/>
  <c r="F18" i="22"/>
  <c r="C19" i="22"/>
  <c r="D19" i="22"/>
  <c r="E19" i="22"/>
  <c r="F19" i="22"/>
  <c r="G19" i="22" s="1"/>
  <c r="C20" i="22"/>
  <c r="G20" i="22" s="1"/>
  <c r="D20" i="22"/>
  <c r="E20" i="22"/>
  <c r="F20" i="22"/>
  <c r="C21" i="22"/>
  <c r="D21" i="22"/>
  <c r="E21" i="22"/>
  <c r="F21" i="22"/>
  <c r="G21" i="22" s="1"/>
  <c r="C22" i="22"/>
  <c r="G22" i="22" s="1"/>
  <c r="D22" i="22"/>
  <c r="E22" i="22"/>
  <c r="F22" i="22"/>
  <c r="C23" i="22"/>
  <c r="D23" i="22"/>
  <c r="E23" i="22"/>
  <c r="F23" i="22"/>
  <c r="C24" i="22"/>
  <c r="G24" i="22" s="1"/>
  <c r="D24" i="22"/>
  <c r="E24" i="22"/>
  <c r="F24" i="22"/>
  <c r="C25" i="22"/>
  <c r="D25" i="22"/>
  <c r="E25" i="22"/>
  <c r="F25" i="22"/>
  <c r="G25" i="22" s="1"/>
  <c r="C26" i="22"/>
  <c r="G26" i="22" s="1"/>
  <c r="D26" i="22"/>
  <c r="E26" i="22"/>
  <c r="F26" i="22"/>
  <c r="C27" i="22"/>
  <c r="D27" i="22"/>
  <c r="G27" i="22" s="1"/>
  <c r="E27" i="22"/>
  <c r="F27" i="22"/>
  <c r="E9" i="22"/>
  <c r="F9" i="22"/>
  <c r="D9" i="22"/>
  <c r="D32" i="22" s="1"/>
  <c r="D37" i="22" s="1"/>
  <c r="C9" i="22"/>
  <c r="G15" i="22"/>
  <c r="G13" i="22"/>
  <c r="G11" i="22"/>
  <c r="L22" i="22"/>
  <c r="L20" i="22"/>
  <c r="L18" i="22"/>
  <c r="L14" i="22"/>
  <c r="L12" i="22"/>
  <c r="G23" i="22"/>
  <c r="AP16" i="22"/>
  <c r="V27" i="22"/>
  <c r="V11" i="22"/>
  <c r="L24" i="22"/>
  <c r="L16" i="22"/>
  <c r="V24" i="22"/>
  <c r="V16" i="22"/>
  <c r="AP27" i="22"/>
  <c r="AP25" i="22"/>
  <c r="AP23" i="22"/>
  <c r="AP21" i="22"/>
  <c r="AP19" i="22"/>
  <c r="AP17" i="22"/>
  <c r="AP15" i="22"/>
  <c r="AP13" i="22"/>
  <c r="AP11" i="22"/>
  <c r="L10" i="22"/>
  <c r="Q27" i="22"/>
  <c r="Q25" i="22"/>
  <c r="Q23" i="22"/>
  <c r="Q21" i="22"/>
  <c r="Q19" i="22"/>
  <c r="Q17" i="22"/>
  <c r="Q15" i="22"/>
  <c r="Q13" i="22"/>
  <c r="Q11" i="22"/>
  <c r="V26" i="22"/>
  <c r="V22" i="22"/>
  <c r="V20" i="22"/>
  <c r="V18" i="22"/>
  <c r="V14" i="22"/>
  <c r="V12" i="22"/>
  <c r="V10" i="22"/>
  <c r="T32" i="22"/>
  <c r="T37" i="22" s="1"/>
  <c r="U32" i="22"/>
  <c r="U37" i="22" s="1"/>
  <c r="Y27" i="22"/>
  <c r="Y25" i="22"/>
  <c r="Y23" i="22"/>
  <c r="Y21" i="22"/>
  <c r="Y19" i="22"/>
  <c r="Y17" i="22"/>
  <c r="Y15" i="22"/>
  <c r="Y13" i="22"/>
  <c r="Y11" i="22"/>
  <c r="Y9" i="22"/>
  <c r="X25" i="22"/>
  <c r="X19" i="22"/>
  <c r="X13" i="22"/>
  <c r="X11" i="22"/>
  <c r="Z30" i="22"/>
  <c r="X23" i="22"/>
  <c r="X17" i="22"/>
  <c r="X27" i="22"/>
  <c r="X21" i="22"/>
  <c r="X15" i="22"/>
  <c r="X9" i="22"/>
  <c r="Y29" i="22"/>
  <c r="AA29" i="22" s="1"/>
  <c r="Y26" i="22"/>
  <c r="Y24" i="22"/>
  <c r="Y22" i="22"/>
  <c r="Y20" i="22"/>
  <c r="Y18" i="22"/>
  <c r="Y16" i="22"/>
  <c r="Y14" i="22"/>
  <c r="Y12" i="22"/>
  <c r="Y10" i="22"/>
  <c r="X28" i="22"/>
  <c r="AA28" i="22" s="1"/>
  <c r="X26" i="22"/>
  <c r="X24" i="22"/>
  <c r="X22" i="22"/>
  <c r="X20" i="22"/>
  <c r="X18" i="22"/>
  <c r="X16" i="22"/>
  <c r="X14" i="22"/>
  <c r="X12" i="22"/>
  <c r="X10" i="22"/>
  <c r="F37" i="31"/>
  <c r="AR21" i="22"/>
  <c r="AR16" i="22"/>
  <c r="AS13" i="22"/>
  <c r="AS18" i="22"/>
  <c r="AR28" i="22"/>
  <c r="AS24" i="22"/>
  <c r="AS16" i="22"/>
  <c r="AS26" i="22"/>
  <c r="AS11" i="22"/>
  <c r="AR11" i="22"/>
  <c r="AR18" i="22"/>
  <c r="AR27" i="22"/>
  <c r="AR10" i="22"/>
  <c r="AR19" i="22"/>
  <c r="AS20" i="22"/>
  <c r="AS9" i="22"/>
  <c r="AS29" i="22"/>
  <c r="AU29" i="22" s="1"/>
  <c r="AS10" i="22"/>
  <c r="AS19" i="22"/>
  <c r="AR13" i="22"/>
  <c r="AS15" i="22"/>
  <c r="AS17" i="22"/>
  <c r="AR17" i="22"/>
  <c r="AR12" i="22"/>
  <c r="AR23" i="22"/>
  <c r="AS27" i="22"/>
  <c r="AS21" i="22"/>
  <c r="AR15" i="22"/>
  <c r="AR22" i="22"/>
  <c r="AS22" i="22"/>
  <c r="AR9" i="22"/>
  <c r="AS14" i="22"/>
  <c r="AR24" i="22"/>
  <c r="AR14" i="22"/>
  <c r="AR26" i="22"/>
  <c r="AU28" i="22"/>
  <c r="A33" i="22"/>
  <c r="K32" i="22"/>
  <c r="K37" i="22" s="1"/>
  <c r="F32" i="22"/>
  <c r="F37" i="22" s="1"/>
  <c r="Y37" i="31"/>
  <c r="X37" i="31"/>
  <c r="Z14" i="22"/>
  <c r="W21" i="22"/>
  <c r="AA21" i="22" s="1"/>
  <c r="W26" i="22"/>
  <c r="W27" i="22"/>
  <c r="AA27" i="22" s="1"/>
  <c r="W24" i="22"/>
  <c r="W23" i="22"/>
  <c r="W18" i="22"/>
  <c r="AA18" i="22" s="1"/>
  <c r="W25" i="22"/>
  <c r="W17" i="22"/>
  <c r="W12" i="22"/>
  <c r="AA12" i="22" s="1"/>
  <c r="W13" i="22"/>
  <c r="AA13" i="22" s="1"/>
  <c r="W19" i="22"/>
  <c r="AA19" i="22" s="1"/>
  <c r="W20" i="22"/>
  <c r="W9" i="22"/>
  <c r="W10" i="22"/>
  <c r="W14" i="22"/>
  <c r="W11" i="22"/>
  <c r="W30" i="22"/>
  <c r="AA30" i="22" s="1"/>
  <c r="W16" i="22"/>
  <c r="AA16" i="22" s="1"/>
  <c r="W15" i="22"/>
  <c r="W22" i="22"/>
  <c r="Z10" i="22"/>
  <c r="Z18" i="22"/>
  <c r="Z21" i="22"/>
  <c r="Z27" i="22"/>
  <c r="Z13" i="22"/>
  <c r="Z20" i="22"/>
  <c r="Z16" i="22"/>
  <c r="Z12" i="22"/>
  <c r="Z15" i="22"/>
  <c r="Z22" i="22"/>
  <c r="Z9" i="22"/>
  <c r="Z11" i="22"/>
  <c r="Z17" i="22"/>
  <c r="Z19" i="22"/>
  <c r="Z23" i="22"/>
  <c r="Z26" i="22"/>
  <c r="Z24" i="22"/>
  <c r="Z25" i="22"/>
  <c r="AA14" i="22"/>
  <c r="AA25" i="22"/>
  <c r="S16" i="31"/>
  <c r="K16" i="33"/>
  <c r="D48" i="32"/>
  <c r="AE16" i="22"/>
  <c r="S21" i="31"/>
  <c r="D53" i="32"/>
  <c r="K21" i="33"/>
  <c r="AE21" i="22"/>
  <c r="H19" i="33"/>
  <c r="C51" i="32"/>
  <c r="R19" i="31"/>
  <c r="AB19" i="22"/>
  <c r="H26" i="33"/>
  <c r="L26" i="33" s="1"/>
  <c r="C58" i="32"/>
  <c r="E58" i="32" s="1"/>
  <c r="R26" i="31"/>
  <c r="AB26" i="22"/>
  <c r="AF26" i="22" s="1"/>
  <c r="R17" i="31"/>
  <c r="T17" i="31" s="1"/>
  <c r="H17" i="33"/>
  <c r="L17" i="33" s="1"/>
  <c r="C49" i="32"/>
  <c r="E49" i="32" s="1"/>
  <c r="AB17" i="22"/>
  <c r="AF17" i="22" s="1"/>
  <c r="K9" i="33"/>
  <c r="D41" i="32"/>
  <c r="S9" i="31"/>
  <c r="AE9" i="22"/>
  <c r="K25" i="33"/>
  <c r="D57" i="32"/>
  <c r="S25" i="31"/>
  <c r="AE25" i="22"/>
  <c r="H18" i="33"/>
  <c r="R18" i="31"/>
  <c r="T18" i="31" s="1"/>
  <c r="C50" i="32"/>
  <c r="E50" i="32" s="1"/>
  <c r="AB18" i="22"/>
  <c r="AF18" i="22" s="1"/>
  <c r="C44" i="32"/>
  <c r="H12" i="33"/>
  <c r="R12" i="31"/>
  <c r="AB12" i="22"/>
  <c r="D45" i="32"/>
  <c r="S13" i="31"/>
  <c r="K13" i="33"/>
  <c r="AE13" i="22"/>
  <c r="D59" i="32"/>
  <c r="S27" i="31"/>
  <c r="K27" i="33"/>
  <c r="AE27" i="22"/>
  <c r="K26" i="33"/>
  <c r="S26" i="31"/>
  <c r="D58" i="32"/>
  <c r="AE26" i="22"/>
  <c r="R27" i="31"/>
  <c r="C59" i="32"/>
  <c r="E59" i="32" s="1"/>
  <c r="H27" i="33"/>
  <c r="AB27" i="22"/>
  <c r="AF27" i="22" s="1"/>
  <c r="S20" i="31"/>
  <c r="D52" i="32"/>
  <c r="K20" i="33"/>
  <c r="AE20" i="22"/>
  <c r="D49" i="32"/>
  <c r="K17" i="33"/>
  <c r="S17" i="31"/>
  <c r="AE17" i="22"/>
  <c r="K18" i="33"/>
  <c r="L18" i="33" s="1"/>
  <c r="S18" i="31"/>
  <c r="D50" i="32"/>
  <c r="AE18" i="22"/>
  <c r="S14" i="31"/>
  <c r="K14" i="33"/>
  <c r="D46" i="32"/>
  <c r="AE14" i="22"/>
  <c r="H24" i="33"/>
  <c r="R24" i="31"/>
  <c r="C56" i="32"/>
  <c r="AB24" i="22"/>
  <c r="C57" i="32"/>
  <c r="R25" i="31"/>
  <c r="T25" i="31" s="1"/>
  <c r="H25" i="33"/>
  <c r="L25" i="33" s="1"/>
  <c r="AB25" i="22"/>
  <c r="D51" i="32"/>
  <c r="S19" i="31"/>
  <c r="K19" i="33"/>
  <c r="AE19" i="22"/>
  <c r="AF19" i="22" s="1"/>
  <c r="AF25" i="22"/>
  <c r="L27" i="33"/>
  <c r="E57" i="32"/>
  <c r="T27" i="31"/>
  <c r="T26" i="31"/>
  <c r="F51" i="32"/>
  <c r="U19" i="31"/>
  <c r="M19" i="33"/>
  <c r="AG19" i="22"/>
  <c r="M27" i="33"/>
  <c r="U27" i="31"/>
  <c r="F59" i="32"/>
  <c r="AG27" i="22"/>
  <c r="M26" i="33"/>
  <c r="U26" i="31"/>
  <c r="F58" i="32"/>
  <c r="AG26" i="22"/>
  <c r="V21" i="31"/>
  <c r="G53" i="32"/>
  <c r="P21" i="33"/>
  <c r="AJ21" i="22"/>
  <c r="U17" i="31"/>
  <c r="M17" i="33"/>
  <c r="F49" i="32"/>
  <c r="AG17" i="22"/>
  <c r="U25" i="31"/>
  <c r="F57" i="32"/>
  <c r="M25" i="33"/>
  <c r="AG25" i="22"/>
  <c r="F56" i="32"/>
  <c r="M24" i="33"/>
  <c r="U24" i="31"/>
  <c r="AG24" i="22"/>
  <c r="AJ20" i="22"/>
  <c r="P27" i="33"/>
  <c r="P13" i="33"/>
  <c r="U12" i="31"/>
  <c r="F44" i="32"/>
  <c r="M12" i="33"/>
  <c r="AG12" i="22"/>
  <c r="AA19" i="31"/>
  <c r="L51" i="32"/>
  <c r="AQ19" i="22"/>
  <c r="AB21" i="31"/>
  <c r="M53" i="32"/>
  <c r="AT21" i="22"/>
  <c r="AE30" i="22"/>
  <c r="S30" i="31"/>
  <c r="D62" i="32"/>
  <c r="K30" i="33"/>
  <c r="P30" i="33"/>
  <c r="G62" i="32"/>
  <c r="V30" i="31"/>
  <c r="AJ30" i="22"/>
  <c r="E51" i="32" l="1"/>
  <c r="T19" i="31"/>
  <c r="Z32" i="31"/>
  <c r="Z37" i="31" s="1"/>
  <c r="K32" i="31"/>
  <c r="H9" i="32"/>
  <c r="H32" i="32" s="1"/>
  <c r="K41" i="32"/>
  <c r="K64" i="32" s="1"/>
  <c r="M32" i="32"/>
  <c r="K43" i="32"/>
  <c r="N12" i="32"/>
  <c r="H13" i="32"/>
  <c r="K45" i="32"/>
  <c r="N14" i="32"/>
  <c r="H15" i="32"/>
  <c r="K47" i="32"/>
  <c r="N16" i="32"/>
  <c r="H17" i="32"/>
  <c r="K49" i="32"/>
  <c r="N18" i="32"/>
  <c r="H19" i="32"/>
  <c r="N20" i="32"/>
  <c r="H21" i="32"/>
  <c r="K53" i="32"/>
  <c r="H23" i="32"/>
  <c r="K55" i="32"/>
  <c r="H25" i="32"/>
  <c r="K57" i="32"/>
  <c r="N26" i="32"/>
  <c r="H27" i="32"/>
  <c r="K59" i="32"/>
  <c r="Q30" i="32"/>
  <c r="I69" i="32"/>
  <c r="E26" i="34"/>
  <c r="J68" i="32"/>
  <c r="H19" i="34"/>
  <c r="E14" i="34"/>
  <c r="L19" i="33"/>
  <c r="E10" i="34"/>
  <c r="H68" i="32"/>
  <c r="M68" i="32"/>
  <c r="G15" i="33"/>
  <c r="G19" i="33"/>
  <c r="J32" i="33"/>
  <c r="J37" i="33" s="1"/>
  <c r="C32" i="33"/>
  <c r="C37" i="33" s="1"/>
  <c r="Q27" i="33"/>
  <c r="N32" i="31"/>
  <c r="L32" i="22"/>
  <c r="G9" i="22"/>
  <c r="G32" i="22" s="1"/>
  <c r="H32" i="22"/>
  <c r="H37" i="22" s="1"/>
  <c r="M32" i="22"/>
  <c r="M37" i="22" s="1"/>
  <c r="R32" i="22"/>
  <c r="L32" i="31"/>
  <c r="K32" i="32"/>
  <c r="K68" i="32" s="1"/>
  <c r="E32" i="32"/>
  <c r="E68" i="32" s="1"/>
  <c r="G30" i="33"/>
  <c r="G17" i="22"/>
  <c r="H37" i="31"/>
  <c r="D68" i="32"/>
  <c r="AA20" i="22"/>
  <c r="F68" i="32"/>
  <c r="I32" i="33"/>
  <c r="I37" i="33" s="1"/>
  <c r="H12" i="34"/>
  <c r="K69" i="32"/>
  <c r="D37" i="31"/>
  <c r="AC32" i="22"/>
  <c r="AC37" i="22" s="1"/>
  <c r="G32" i="32"/>
  <c r="G68" i="32" s="1"/>
  <c r="H28" i="34"/>
  <c r="V32" i="22"/>
  <c r="N32" i="32"/>
  <c r="AP32" i="22"/>
  <c r="E32" i="22"/>
  <c r="E37" i="22" s="1"/>
  <c r="Q9" i="22"/>
  <c r="F28" i="34"/>
  <c r="I32" i="31"/>
  <c r="C32" i="31"/>
  <c r="G11" i="33"/>
  <c r="J37" i="31"/>
  <c r="Q10" i="22"/>
  <c r="J64" i="32"/>
  <c r="J69" i="32" s="1"/>
  <c r="P32" i="32"/>
  <c r="G10" i="33"/>
  <c r="G12" i="33"/>
  <c r="G14" i="33"/>
  <c r="G16" i="33"/>
  <c r="G18" i="33"/>
  <c r="G20" i="33"/>
  <c r="G22" i="33"/>
  <c r="G24" i="33"/>
  <c r="G26" i="33"/>
  <c r="D32" i="33"/>
  <c r="D37" i="33" s="1"/>
  <c r="AA17" i="22"/>
  <c r="AA26" i="22"/>
  <c r="AA22" i="22"/>
  <c r="AA11" i="22"/>
  <c r="AL32" i="22"/>
  <c r="AH32" i="22"/>
  <c r="AH37" i="22" s="1"/>
  <c r="N32" i="33"/>
  <c r="N37" i="33" s="1"/>
  <c r="C32" i="22"/>
  <c r="AI32" i="22"/>
  <c r="O32" i="31"/>
  <c r="O37" i="31" s="1"/>
  <c r="G9" i="33"/>
  <c r="G32" i="33" s="1"/>
  <c r="G37" i="33" s="1"/>
  <c r="Y32" i="22"/>
  <c r="Y37" i="22" s="1"/>
  <c r="G28" i="34"/>
  <c r="G32" i="34" s="1"/>
  <c r="AA24" i="22"/>
  <c r="AA15" i="22"/>
  <c r="AA23" i="22"/>
  <c r="G48" i="32"/>
  <c r="V16" i="31"/>
  <c r="P16" i="33"/>
  <c r="AJ16" i="22"/>
  <c r="X32" i="22"/>
  <c r="X37" i="22" s="1"/>
  <c r="AA10" i="22"/>
  <c r="O23" i="33"/>
  <c r="AR20" i="22"/>
  <c r="Z32" i="22"/>
  <c r="Z37" i="22" s="1"/>
  <c r="W32" i="22"/>
  <c r="W37" i="22" s="1"/>
  <c r="AA9" i="22"/>
  <c r="D28" i="34"/>
  <c r="D32" i="34" s="1"/>
  <c r="E12" i="34"/>
  <c r="J24" i="34"/>
  <c r="K24" i="34" s="1"/>
  <c r="C23" i="34"/>
  <c r="E23" i="34" s="1"/>
  <c r="C19" i="34"/>
  <c r="E19" i="34" s="1"/>
  <c r="C15" i="34"/>
  <c r="E15" i="34" s="1"/>
  <c r="C11" i="34"/>
  <c r="J13" i="34"/>
  <c r="K13" i="34" s="1"/>
  <c r="O12" i="33"/>
  <c r="O25" i="33"/>
  <c r="P32" i="31"/>
  <c r="P37" i="31" s="1"/>
  <c r="R16" i="31"/>
  <c r="T16" i="31" s="1"/>
  <c r="AB16" i="22"/>
  <c r="AF16" i="22" s="1"/>
  <c r="H16" i="33"/>
  <c r="L16" i="33" s="1"/>
  <c r="C48" i="32"/>
  <c r="E48" i="32" s="1"/>
  <c r="G54" i="32"/>
  <c r="K22" i="33"/>
  <c r="S22" i="31"/>
  <c r="D54" i="32"/>
  <c r="AE22" i="22"/>
  <c r="V22" i="31"/>
  <c r="AJ22" i="22"/>
  <c r="O32" i="32"/>
  <c r="Q18" i="32"/>
  <c r="Q32" i="32" s="1"/>
  <c r="Q11" i="31"/>
  <c r="Q32" i="31" s="1"/>
  <c r="AJ13" i="22"/>
  <c r="G45" i="32"/>
  <c r="V13" i="31"/>
  <c r="G57" i="32"/>
  <c r="H57" i="32" s="1"/>
  <c r="V25" i="31"/>
  <c r="W25" i="31" s="1"/>
  <c r="P25" i="33"/>
  <c r="AJ25" i="22"/>
  <c r="AK25" i="22" s="1"/>
  <c r="G49" i="32"/>
  <c r="H49" i="32" s="1"/>
  <c r="AJ17" i="22"/>
  <c r="AK17" i="22" s="1"/>
  <c r="P17" i="33"/>
  <c r="Q17" i="33" s="1"/>
  <c r="V17" i="31"/>
  <c r="W17" i="31" s="1"/>
  <c r="S12" i="31"/>
  <c r="T12" i="31" s="1"/>
  <c r="K12" i="33"/>
  <c r="L12" i="33" s="1"/>
  <c r="AE12" i="22"/>
  <c r="AF12" i="22" s="1"/>
  <c r="D44" i="32"/>
  <c r="E44" i="32" s="1"/>
  <c r="D56" i="32"/>
  <c r="E56" i="32" s="1"/>
  <c r="S24" i="31"/>
  <c r="T24" i="31" s="1"/>
  <c r="K24" i="33"/>
  <c r="L24" i="33" s="1"/>
  <c r="AE24" i="22"/>
  <c r="AF24" i="22" s="1"/>
  <c r="G52" i="32"/>
  <c r="V20" i="31"/>
  <c r="P20" i="33"/>
  <c r="S11" i="31"/>
  <c r="D43" i="32"/>
  <c r="AE11" i="22"/>
  <c r="K11" i="33"/>
  <c r="D55" i="32"/>
  <c r="K23" i="33"/>
  <c r="S23" i="31"/>
  <c r="AE23" i="22"/>
  <c r="K10" i="33"/>
  <c r="D42" i="32"/>
  <c r="S10" i="31"/>
  <c r="AE10" i="22"/>
  <c r="AJ27" i="22"/>
  <c r="AK27" i="22" s="1"/>
  <c r="G59" i="32"/>
  <c r="H59" i="32" s="1"/>
  <c r="V27" i="31"/>
  <c r="W27" i="31" s="1"/>
  <c r="G51" i="32"/>
  <c r="H51" i="32" s="1"/>
  <c r="V19" i="31"/>
  <c r="W19" i="31" s="1"/>
  <c r="P19" i="33"/>
  <c r="Q19" i="33" s="1"/>
  <c r="AJ19" i="22"/>
  <c r="AK19" i="22" s="1"/>
  <c r="D47" i="32"/>
  <c r="K15" i="33"/>
  <c r="S15" i="31"/>
  <c r="AE15" i="22"/>
  <c r="P9" i="33"/>
  <c r="G41" i="32"/>
  <c r="V9" i="31"/>
  <c r="AJ9" i="22"/>
  <c r="P14" i="33"/>
  <c r="G46" i="32"/>
  <c r="V14" i="31"/>
  <c r="AJ14" i="22"/>
  <c r="V26" i="31"/>
  <c r="W26" i="31" s="1"/>
  <c r="G58" i="32"/>
  <c r="H58" i="32" s="1"/>
  <c r="P26" i="33"/>
  <c r="Q26" i="33" s="1"/>
  <c r="AJ26" i="22"/>
  <c r="AK26" i="22" s="1"/>
  <c r="P18" i="33"/>
  <c r="AJ18" i="22"/>
  <c r="V18" i="31"/>
  <c r="G50" i="32"/>
  <c r="H21" i="33"/>
  <c r="L21" i="33" s="1"/>
  <c r="AB21" i="22"/>
  <c r="AF21" i="22" s="1"/>
  <c r="C53" i="32"/>
  <c r="E53" i="32" s="1"/>
  <c r="R21" i="31"/>
  <c r="T21" i="31" s="1"/>
  <c r="R20" i="31"/>
  <c r="T20" i="31" s="1"/>
  <c r="C52" i="32"/>
  <c r="E52" i="32" s="1"/>
  <c r="H20" i="33"/>
  <c r="L20" i="33" s="1"/>
  <c r="AB20" i="22"/>
  <c r="AF20" i="22" s="1"/>
  <c r="R11" i="31"/>
  <c r="T11" i="31" s="1"/>
  <c r="C43" i="32"/>
  <c r="E43" i="32" s="1"/>
  <c r="H11" i="33"/>
  <c r="AB11" i="22"/>
  <c r="H10" i="33"/>
  <c r="L10" i="33" s="1"/>
  <c r="C42" i="32"/>
  <c r="E42" i="32" s="1"/>
  <c r="R10" i="31"/>
  <c r="AB10" i="22"/>
  <c r="R15" i="31"/>
  <c r="C47" i="32"/>
  <c r="H15" i="33"/>
  <c r="L15" i="33" s="1"/>
  <c r="AB15" i="22"/>
  <c r="AF15" i="22" s="1"/>
  <c r="C41" i="32"/>
  <c r="AB9" i="22"/>
  <c r="H9" i="33"/>
  <c r="R9" i="31"/>
  <c r="H30" i="33"/>
  <c r="L30" i="33" s="1"/>
  <c r="C62" i="32"/>
  <c r="E62" i="32" s="1"/>
  <c r="R30" i="31"/>
  <c r="T30" i="31" s="1"/>
  <c r="AB30" i="22"/>
  <c r="AF30" i="22" s="1"/>
  <c r="H14" i="33"/>
  <c r="L14" i="33" s="1"/>
  <c r="C46" i="32"/>
  <c r="E46" i="32" s="1"/>
  <c r="R14" i="31"/>
  <c r="T14" i="31" s="1"/>
  <c r="AB14" i="22"/>
  <c r="AF14" i="22" s="1"/>
  <c r="M18" i="33"/>
  <c r="F50" i="32"/>
  <c r="U18" i="31"/>
  <c r="W18" i="31" s="1"/>
  <c r="AG18" i="22"/>
  <c r="H13" i="33"/>
  <c r="L13" i="33" s="1"/>
  <c r="C45" i="32"/>
  <c r="E45" i="32" s="1"/>
  <c r="R13" i="31"/>
  <c r="T13" i="31" s="1"/>
  <c r="AB13" i="22"/>
  <c r="AF13" i="22" s="1"/>
  <c r="R23" i="31"/>
  <c r="AB23" i="22"/>
  <c r="AF23" i="22" s="1"/>
  <c r="H23" i="33"/>
  <c r="L23" i="33" s="1"/>
  <c r="C55" i="32"/>
  <c r="E55" i="32" s="1"/>
  <c r="C54" i="32"/>
  <c r="E54" i="32" s="1"/>
  <c r="AB22" i="22"/>
  <c r="R22" i="31"/>
  <c r="T22" i="31" s="1"/>
  <c r="H22" i="33"/>
  <c r="V37" i="22" l="1"/>
  <c r="Q38" i="31"/>
  <c r="N68" i="32"/>
  <c r="L37" i="22"/>
  <c r="L37" i="31"/>
  <c r="L68" i="32"/>
  <c r="R37" i="22"/>
  <c r="N37" i="31"/>
  <c r="T15" i="31"/>
  <c r="E37" i="31"/>
  <c r="C68" i="32"/>
  <c r="C37" i="31"/>
  <c r="E47" i="32"/>
  <c r="L22" i="33"/>
  <c r="AF10" i="22"/>
  <c r="Q25" i="33"/>
  <c r="P68" i="32"/>
  <c r="G37" i="22"/>
  <c r="C37" i="22"/>
  <c r="I68" i="32"/>
  <c r="K37" i="31"/>
  <c r="I37" i="31"/>
  <c r="V39" i="22"/>
  <c r="V38" i="22"/>
  <c r="H32" i="34"/>
  <c r="F32" i="34"/>
  <c r="O32" i="33"/>
  <c r="O37" i="33" s="1"/>
  <c r="Q32" i="22"/>
  <c r="O68" i="32"/>
  <c r="AA32" i="22"/>
  <c r="AP37" i="22"/>
  <c r="AL37" i="22"/>
  <c r="M48" i="32"/>
  <c r="AB16" i="31"/>
  <c r="AT16" i="22"/>
  <c r="I19" i="34"/>
  <c r="K19" i="34" s="1"/>
  <c r="I23" i="34"/>
  <c r="K23" i="34" s="1"/>
  <c r="L59" i="32"/>
  <c r="AQ27" i="22"/>
  <c r="AA27" i="31"/>
  <c r="C28" i="34"/>
  <c r="E11" i="34"/>
  <c r="E28" i="34" s="1"/>
  <c r="E33" i="34" s="1"/>
  <c r="I15" i="34"/>
  <c r="K15" i="34" s="1"/>
  <c r="AI37" i="22"/>
  <c r="H50" i="32"/>
  <c r="AS25" i="22"/>
  <c r="AS12" i="22"/>
  <c r="AS32" i="22" s="1"/>
  <c r="AA12" i="31"/>
  <c r="L44" i="32"/>
  <c r="AQ12" i="22"/>
  <c r="Q18" i="33"/>
  <c r="AR25" i="22"/>
  <c r="AR32" i="22" s="1"/>
  <c r="I11" i="34"/>
  <c r="AK18" i="22"/>
  <c r="J28" i="34"/>
  <c r="J32" i="34" s="1"/>
  <c r="AS23" i="22"/>
  <c r="M16" i="33"/>
  <c r="Q16" i="33" s="1"/>
  <c r="F48" i="32"/>
  <c r="H48" i="32" s="1"/>
  <c r="U16" i="31"/>
  <c r="W16" i="31" s="1"/>
  <c r="AG16" i="22"/>
  <c r="AK16" i="22" s="1"/>
  <c r="M54" i="32"/>
  <c r="AF22" i="22"/>
  <c r="P22" i="33"/>
  <c r="Q37" i="31"/>
  <c r="Q68" i="32"/>
  <c r="AF11" i="22"/>
  <c r="AJ23" i="22"/>
  <c r="G55" i="32"/>
  <c r="P23" i="33"/>
  <c r="V23" i="31"/>
  <c r="AJ11" i="22"/>
  <c r="V11" i="31"/>
  <c r="P11" i="33"/>
  <c r="G43" i="32"/>
  <c r="M58" i="32"/>
  <c r="AB26" i="31"/>
  <c r="AT26" i="22"/>
  <c r="L11" i="33"/>
  <c r="AB18" i="31"/>
  <c r="M50" i="32"/>
  <c r="AT18" i="22"/>
  <c r="G42" i="32"/>
  <c r="V10" i="31"/>
  <c r="AJ10" i="22"/>
  <c r="P10" i="33"/>
  <c r="AE32" i="22"/>
  <c r="AE37" i="22" s="1"/>
  <c r="AB27" i="31"/>
  <c r="AC27" i="31" s="1"/>
  <c r="AT27" i="22"/>
  <c r="M59" i="32"/>
  <c r="T23" i="31"/>
  <c r="T10" i="31"/>
  <c r="M62" i="32"/>
  <c r="AT30" i="22"/>
  <c r="AB30" i="31"/>
  <c r="AB17" i="31"/>
  <c r="M49" i="32"/>
  <c r="AT17" i="22"/>
  <c r="AB13" i="31"/>
  <c r="M45" i="32"/>
  <c r="AT13" i="22"/>
  <c r="M46" i="32"/>
  <c r="AB14" i="31"/>
  <c r="AT14" i="22"/>
  <c r="V15" i="31"/>
  <c r="G47" i="32"/>
  <c r="P15" i="33"/>
  <c r="AJ15" i="22"/>
  <c r="M51" i="32"/>
  <c r="N51" i="32" s="1"/>
  <c r="AB19" i="31"/>
  <c r="AC19" i="31" s="1"/>
  <c r="AT19" i="22"/>
  <c r="AU19" i="22" s="1"/>
  <c r="S32" i="31"/>
  <c r="S37" i="31" s="1"/>
  <c r="M52" i="32"/>
  <c r="AB20" i="31"/>
  <c r="AT20" i="22"/>
  <c r="AJ12" i="22"/>
  <c r="AK12" i="22" s="1"/>
  <c r="V12" i="31"/>
  <c r="W12" i="31" s="1"/>
  <c r="G44" i="32"/>
  <c r="H44" i="32" s="1"/>
  <c r="P12" i="33"/>
  <c r="Q12" i="33" s="1"/>
  <c r="M41" i="32"/>
  <c r="AB9" i="31"/>
  <c r="AT9" i="22"/>
  <c r="D64" i="32"/>
  <c r="P24" i="33"/>
  <c r="Q24" i="33" s="1"/>
  <c r="V24" i="31"/>
  <c r="W24" i="31" s="1"/>
  <c r="AJ24" i="22"/>
  <c r="AK24" i="22" s="1"/>
  <c r="G56" i="32"/>
  <c r="H56" i="32" s="1"/>
  <c r="AT25" i="22"/>
  <c r="M57" i="32"/>
  <c r="AB25" i="31"/>
  <c r="K32" i="33"/>
  <c r="K37" i="33" s="1"/>
  <c r="M22" i="33"/>
  <c r="F54" i="32"/>
  <c r="H54" i="32" s="1"/>
  <c r="AG22" i="22"/>
  <c r="AK22" i="22" s="1"/>
  <c r="U22" i="31"/>
  <c r="W22" i="31" s="1"/>
  <c r="AA18" i="31"/>
  <c r="AQ18" i="22"/>
  <c r="L50" i="32"/>
  <c r="AG14" i="22"/>
  <c r="AK14" i="22" s="1"/>
  <c r="M14" i="33"/>
  <c r="Q14" i="33" s="1"/>
  <c r="U14" i="31"/>
  <c r="W14" i="31" s="1"/>
  <c r="F46" i="32"/>
  <c r="H46" i="32" s="1"/>
  <c r="AQ16" i="22"/>
  <c r="AU16" i="22" s="1"/>
  <c r="L48" i="32"/>
  <c r="AA16" i="31"/>
  <c r="AC16" i="31" s="1"/>
  <c r="AA17" i="31"/>
  <c r="L49" i="32"/>
  <c r="AQ17" i="22"/>
  <c r="M9" i="33"/>
  <c r="F41" i="32"/>
  <c r="U9" i="31"/>
  <c r="AG9" i="22"/>
  <c r="U15" i="31"/>
  <c r="W15" i="31" s="1"/>
  <c r="AG15" i="22"/>
  <c r="AK15" i="22" s="1"/>
  <c r="M15" i="33"/>
  <c r="Q15" i="33" s="1"/>
  <c r="F47" i="32"/>
  <c r="H47" i="32" s="1"/>
  <c r="AF9" i="22"/>
  <c r="AF32" i="22" s="1"/>
  <c r="AB32" i="22"/>
  <c r="AG10" i="22"/>
  <c r="AK10" i="22" s="1"/>
  <c r="U10" i="31"/>
  <c r="W10" i="31" s="1"/>
  <c r="M10" i="33"/>
  <c r="Q10" i="33" s="1"/>
  <c r="F42" i="32"/>
  <c r="L56" i="32"/>
  <c r="AA24" i="31"/>
  <c r="AQ24" i="22"/>
  <c r="C64" i="32"/>
  <c r="E41" i="32"/>
  <c r="E64" i="32" s="1"/>
  <c r="AA26" i="31"/>
  <c r="AC26" i="31" s="1"/>
  <c r="L58" i="32"/>
  <c r="N58" i="32" s="1"/>
  <c r="AQ26" i="22"/>
  <c r="AU26" i="22" s="1"/>
  <c r="T9" i="31"/>
  <c r="T32" i="31" s="1"/>
  <c r="R32" i="31"/>
  <c r="M11" i="33"/>
  <c r="Q11" i="33" s="1"/>
  <c r="F43" i="32"/>
  <c r="U11" i="31"/>
  <c r="AG11" i="22"/>
  <c r="U20" i="31"/>
  <c r="W20" i="31" s="1"/>
  <c r="F52" i="32"/>
  <c r="H52" i="32" s="1"/>
  <c r="AG20" i="22"/>
  <c r="AK20" i="22" s="1"/>
  <c r="M20" i="33"/>
  <c r="Q20" i="33" s="1"/>
  <c r="M23" i="33"/>
  <c r="Q23" i="33" s="1"/>
  <c r="F55" i="32"/>
  <c r="U23" i="31"/>
  <c r="W23" i="31" s="1"/>
  <c r="AG23" i="22"/>
  <c r="AK23" i="22" s="1"/>
  <c r="M13" i="33"/>
  <c r="Q13" i="33" s="1"/>
  <c r="AG13" i="22"/>
  <c r="AK13" i="22" s="1"/>
  <c r="F45" i="32"/>
  <c r="H45" i="32" s="1"/>
  <c r="U13" i="31"/>
  <c r="W13" i="31" s="1"/>
  <c r="H32" i="33"/>
  <c r="L9" i="33"/>
  <c r="AQ25" i="22"/>
  <c r="AA25" i="31"/>
  <c r="AC25" i="31" s="1"/>
  <c r="L57" i="32"/>
  <c r="N57" i="32" s="1"/>
  <c r="M30" i="33"/>
  <c r="Q30" i="33" s="1"/>
  <c r="F62" i="32"/>
  <c r="H62" i="32" s="1"/>
  <c r="U30" i="31"/>
  <c r="W30" i="31" s="1"/>
  <c r="AG30" i="22"/>
  <c r="AK30" i="22" s="1"/>
  <c r="M21" i="33"/>
  <c r="Q21" i="33" s="1"/>
  <c r="F53" i="32"/>
  <c r="H53" i="32" s="1"/>
  <c r="U21" i="31"/>
  <c r="W21" i="31" s="1"/>
  <c r="AG21" i="22"/>
  <c r="AK21" i="22" s="1"/>
  <c r="N59" i="32" l="1"/>
  <c r="AU27" i="22"/>
  <c r="L32" i="33"/>
  <c r="H55" i="32"/>
  <c r="H43" i="32"/>
  <c r="AA38" i="22"/>
  <c r="AA37" i="22"/>
  <c r="Q22" i="33"/>
  <c r="N49" i="32"/>
  <c r="Q38" i="22"/>
  <c r="Q37" i="22"/>
  <c r="H42" i="32"/>
  <c r="AC17" i="31"/>
  <c r="N50" i="32"/>
  <c r="N48" i="32"/>
  <c r="AC18" i="31"/>
  <c r="AB22" i="31"/>
  <c r="AS37" i="22"/>
  <c r="AS38" i="22"/>
  <c r="AT22" i="22"/>
  <c r="C32" i="34"/>
  <c r="E32" i="34"/>
  <c r="AR37" i="22"/>
  <c r="AR38" i="22"/>
  <c r="I28" i="34"/>
  <c r="K11" i="34"/>
  <c r="K28" i="34" s="1"/>
  <c r="K33" i="34" s="1"/>
  <c r="AU17" i="22"/>
  <c r="W11" i="31"/>
  <c r="AK11" i="22"/>
  <c r="G64" i="32"/>
  <c r="AU25" i="22"/>
  <c r="AU18" i="22"/>
  <c r="D69" i="32"/>
  <c r="AB15" i="31"/>
  <c r="M47" i="32"/>
  <c r="AT15" i="22"/>
  <c r="AB23" i="31"/>
  <c r="M55" i="32"/>
  <c r="AT23" i="22"/>
  <c r="AT24" i="22"/>
  <c r="AB24" i="31"/>
  <c r="AC24" i="31" s="1"/>
  <c r="M56" i="32"/>
  <c r="N56" i="32" s="1"/>
  <c r="V32" i="31"/>
  <c r="V37" i="31" s="1"/>
  <c r="AJ32" i="22"/>
  <c r="P32" i="33"/>
  <c r="P37" i="33" s="1"/>
  <c r="E69" i="32"/>
  <c r="M44" i="32"/>
  <c r="N44" i="32" s="1"/>
  <c r="AB12" i="31"/>
  <c r="AC12" i="31" s="1"/>
  <c r="AT12" i="22"/>
  <c r="AU12" i="22" s="1"/>
  <c r="AB10" i="31"/>
  <c r="M42" i="32"/>
  <c r="AT10" i="22"/>
  <c r="AU24" i="22"/>
  <c r="AB11" i="31"/>
  <c r="AT11" i="22"/>
  <c r="M43" i="32"/>
  <c r="AB37" i="22"/>
  <c r="AF37" i="22"/>
  <c r="AQ15" i="22"/>
  <c r="L47" i="32"/>
  <c r="AA15" i="31"/>
  <c r="AC15" i="31" s="1"/>
  <c r="AQ13" i="22"/>
  <c r="AU13" i="22" s="1"/>
  <c r="AA13" i="31"/>
  <c r="AC13" i="31" s="1"/>
  <c r="L45" i="32"/>
  <c r="N45" i="32" s="1"/>
  <c r="AA23" i="31"/>
  <c r="AQ23" i="22"/>
  <c r="L55" i="32"/>
  <c r="N55" i="32" s="1"/>
  <c r="AQ20" i="22"/>
  <c r="AU20" i="22" s="1"/>
  <c r="AA20" i="31"/>
  <c r="AC20" i="31" s="1"/>
  <c r="L52" i="32"/>
  <c r="N52" i="32" s="1"/>
  <c r="AA30" i="31"/>
  <c r="AC30" i="31" s="1"/>
  <c r="L62" i="32"/>
  <c r="N62" i="32" s="1"/>
  <c r="AQ30" i="22"/>
  <c r="AU30" i="22" s="1"/>
  <c r="H37" i="33"/>
  <c r="L37" i="33"/>
  <c r="AA11" i="31"/>
  <c r="AC11" i="31" s="1"/>
  <c r="L43" i="32"/>
  <c r="AQ11" i="22"/>
  <c r="AK9" i="22"/>
  <c r="AG32" i="22"/>
  <c r="M32" i="33"/>
  <c r="Q9" i="33"/>
  <c r="L46" i="32"/>
  <c r="N46" i="32" s="1"/>
  <c r="AQ14" i="22"/>
  <c r="AU14" i="22" s="1"/>
  <c r="AA14" i="31"/>
  <c r="AC14" i="31" s="1"/>
  <c r="AQ10" i="22"/>
  <c r="L42" i="32"/>
  <c r="AA10" i="31"/>
  <c r="U32" i="31"/>
  <c r="W9" i="31"/>
  <c r="AA21" i="31"/>
  <c r="AC21" i="31" s="1"/>
  <c r="L53" i="32"/>
  <c r="N53" i="32" s="1"/>
  <c r="AQ21" i="22"/>
  <c r="AU21" i="22" s="1"/>
  <c r="R37" i="31"/>
  <c r="T37" i="31"/>
  <c r="C69" i="32"/>
  <c r="F64" i="32"/>
  <c r="H41" i="32"/>
  <c r="AQ9" i="22"/>
  <c r="L41" i="32"/>
  <c r="AA9" i="31"/>
  <c r="AQ22" i="22"/>
  <c r="AA22" i="31"/>
  <c r="L54" i="32"/>
  <c r="N54" i="32" s="1"/>
  <c r="H64" i="32" l="1"/>
  <c r="Q32" i="33"/>
  <c r="Q37" i="33" s="1"/>
  <c r="AC23" i="31"/>
  <c r="AC22" i="31"/>
  <c r="AK32" i="22"/>
  <c r="AK37" i="22" s="1"/>
  <c r="AU22" i="22"/>
  <c r="F69" i="32"/>
  <c r="AU10" i="22"/>
  <c r="AU23" i="22"/>
  <c r="AU15" i="22"/>
  <c r="K32" i="34"/>
  <c r="I32" i="34"/>
  <c r="AB32" i="31"/>
  <c r="AB37" i="31" s="1"/>
  <c r="AT32" i="22"/>
  <c r="AT37" i="22" s="1"/>
  <c r="W32" i="31"/>
  <c r="H69" i="32" s="1"/>
  <c r="N43" i="32"/>
  <c r="M64" i="32"/>
  <c r="N42" i="32"/>
  <c r="G69" i="32"/>
  <c r="AC10" i="31"/>
  <c r="AU11" i="22"/>
  <c r="N47" i="32"/>
  <c r="AJ37" i="22"/>
  <c r="AU9" i="22"/>
  <c r="AQ32" i="22"/>
  <c r="AQ38" i="22" s="1"/>
  <c r="AG37" i="22"/>
  <c r="U37" i="31"/>
  <c r="AA32" i="31"/>
  <c r="AC9" i="31"/>
  <c r="L64" i="32"/>
  <c r="N41" i="32"/>
  <c r="M37" i="33"/>
  <c r="M69" i="32" l="1"/>
  <c r="AU32" i="22"/>
  <c r="AU38" i="22" s="1"/>
  <c r="AC32" i="31"/>
  <c r="AC37" i="31" s="1"/>
  <c r="W37" i="31"/>
  <c r="N64" i="32"/>
  <c r="N69" i="32" s="1"/>
  <c r="AT38" i="22"/>
  <c r="L69" i="32"/>
  <c r="AQ37" i="22"/>
  <c r="AA37" i="31"/>
  <c r="AU37" i="22" l="1"/>
</calcChain>
</file>

<file path=xl/sharedStrings.xml><?xml version="1.0" encoding="utf-8"?>
<sst xmlns="http://schemas.openxmlformats.org/spreadsheetml/2006/main" count="288" uniqueCount="100">
  <si>
    <t>Órgão</t>
  </si>
  <si>
    <t>R$ Milhões</t>
  </si>
  <si>
    <t>PAC</t>
  </si>
  <si>
    <t>Total</t>
  </si>
  <si>
    <t>Advocacia-Geral da União</t>
  </si>
  <si>
    <t>Ciência, Tecnologia, Inovações e Comunicações</t>
  </si>
  <si>
    <t>Defesa</t>
  </si>
  <si>
    <t>Educação</t>
  </si>
  <si>
    <t>Meio Ambiente</t>
  </si>
  <si>
    <t>Minas e Energia</t>
  </si>
  <si>
    <t>Presidência da República</t>
  </si>
  <si>
    <t>Relações Exteriores</t>
  </si>
  <si>
    <t>Saúde</t>
  </si>
  <si>
    <t>Turismo</t>
  </si>
  <si>
    <t>Vice-Presidência da República</t>
  </si>
  <si>
    <t>20000</t>
  </si>
  <si>
    <t>22000</t>
  </si>
  <si>
    <t>24000</t>
  </si>
  <si>
    <t>25000</t>
  </si>
  <si>
    <t>26000</t>
  </si>
  <si>
    <t>30000</t>
  </si>
  <si>
    <t>32000</t>
  </si>
  <si>
    <t>35000</t>
  </si>
  <si>
    <t>36000</t>
  </si>
  <si>
    <t>37000</t>
  </si>
  <si>
    <t>39000</t>
  </si>
  <si>
    <t>44000</t>
  </si>
  <si>
    <t>52000</t>
  </si>
  <si>
    <t>53000</t>
  </si>
  <si>
    <t>54000</t>
  </si>
  <si>
    <t>55000</t>
  </si>
  <si>
    <t>60000</t>
  </si>
  <si>
    <t>63000</t>
  </si>
  <si>
    <t>Emendas Impositivas</t>
  </si>
  <si>
    <t>Outras</t>
  </si>
  <si>
    <t>Individuais</t>
  </si>
  <si>
    <t>Bancada</t>
  </si>
  <si>
    <t>Obrig</t>
  </si>
  <si>
    <t>Benef</t>
  </si>
  <si>
    <t>Justiça e Segurança Pública</t>
  </si>
  <si>
    <t>Órgãos</t>
  </si>
  <si>
    <t xml:space="preserve">TOTAL </t>
  </si>
  <si>
    <t>Reserva para Emendas Impositivas Individuais</t>
  </si>
  <si>
    <t>Reserva para Emendas Impositivas de Bancada</t>
  </si>
  <si>
    <t>81000</t>
  </si>
  <si>
    <t>(Anexo I do Decreto nº 9.276, de 2 de fevereiro de 2018)</t>
  </si>
  <si>
    <t>Reserva do inc I do art. 7º Decreto nº 9.276 de 2018</t>
  </si>
  <si>
    <t>Avaliação da Execução Orçamentária das Despesas Discricionárias do Poder Executivo</t>
  </si>
  <si>
    <t>Proposta de Ajuste</t>
  </si>
  <si>
    <t>Limite Orçamentário das Despesas Discricionárias do Poder Executivo</t>
  </si>
  <si>
    <t>Limite Orçamentário das Despesas Obrigatórias com Controle de Fluxo</t>
  </si>
  <si>
    <t>Avaliação das Despesas Discricionárias do Poder Executivo, Exceto Emendas Impositivas</t>
  </si>
  <si>
    <t>LOA 2019</t>
  </si>
  <si>
    <t>Agricultura, Pecuária e Abastecimento</t>
  </si>
  <si>
    <t>Cidadania</t>
  </si>
  <si>
    <t>Controladoria-Geral da União</t>
  </si>
  <si>
    <t>Desenvolvimento Regional</t>
  </si>
  <si>
    <t>Economia</t>
  </si>
  <si>
    <t>Infraestrutura</t>
  </si>
  <si>
    <t>Mulher, da Família e dos Direitos Humanos</t>
  </si>
  <si>
    <t>(Anexo I do Decreto nº X.XXX, de XX de março de 2019</t>
  </si>
  <si>
    <t>Dotação Atual</t>
  </si>
  <si>
    <t>Reserva - Emendas Impositivas</t>
  </si>
  <si>
    <t>Reserva - Acordo STF</t>
  </si>
  <si>
    <t>Reserva - Demais</t>
  </si>
  <si>
    <t>Contingenciamentos anteriores
1º, 2º e 3º bimestres</t>
  </si>
  <si>
    <t>Descontingenciamento
4º Bimestre</t>
  </si>
  <si>
    <t>Contingenciamento 
Total acumulado</t>
  </si>
  <si>
    <t>Limite orçamentário atual</t>
  </si>
  <si>
    <r>
      <rPr>
        <b/>
        <sz val="9"/>
        <color theme="1"/>
        <rFont val="Calibri"/>
        <family val="2"/>
        <scheme val="minor"/>
      </rPr>
      <t xml:space="preserve">20000 </t>
    </r>
    <r>
      <rPr>
        <sz val="9"/>
        <color theme="1"/>
        <rFont val="Calibri"/>
        <family val="2"/>
        <scheme val="minor"/>
      </rPr>
      <t>- Presidência da República</t>
    </r>
  </si>
  <si>
    <r>
      <rPr>
        <b/>
        <sz val="9"/>
        <color theme="1"/>
        <rFont val="Calibri"/>
        <family val="2"/>
        <scheme val="minor"/>
      </rPr>
      <t>22000</t>
    </r>
    <r>
      <rPr>
        <sz val="9"/>
        <color theme="1"/>
        <rFont val="Calibri"/>
        <family val="2"/>
        <scheme val="minor"/>
      </rPr>
      <t xml:space="preserve"> - Ministério da Agricultura, Pecuária e Abastecimento</t>
    </r>
  </si>
  <si>
    <r>
      <rPr>
        <b/>
        <sz val="9"/>
        <color theme="1"/>
        <rFont val="Calibri"/>
        <family val="2"/>
        <scheme val="minor"/>
      </rPr>
      <t>24000</t>
    </r>
    <r>
      <rPr>
        <sz val="9"/>
        <color theme="1"/>
        <rFont val="Calibri"/>
        <family val="2"/>
        <scheme val="minor"/>
      </rPr>
      <t xml:space="preserve"> - Ministério da Ciência, Tecnologia, Inovações e Comunicações</t>
    </r>
  </si>
  <si>
    <r>
      <rPr>
        <b/>
        <sz val="9"/>
        <color theme="1"/>
        <rFont val="Calibri"/>
        <family val="2"/>
        <scheme val="minor"/>
      </rPr>
      <t>24211</t>
    </r>
    <r>
      <rPr>
        <sz val="9"/>
        <color theme="1"/>
        <rFont val="Calibri"/>
        <family val="2"/>
        <scheme val="minor"/>
      </rPr>
      <t xml:space="preserve"> - Agência Nacional de Telecomunicações - Anatel</t>
    </r>
  </si>
  <si>
    <r>
      <rPr>
        <b/>
        <sz val="9"/>
        <color theme="1"/>
        <rFont val="Calibri"/>
        <family val="2"/>
        <scheme val="minor"/>
      </rPr>
      <t>25000</t>
    </r>
    <r>
      <rPr>
        <sz val="9"/>
        <color theme="1"/>
        <rFont val="Calibri"/>
        <family val="2"/>
        <scheme val="minor"/>
      </rPr>
      <t xml:space="preserve"> - Ministério da Economia</t>
    </r>
  </si>
  <si>
    <r>
      <rPr>
        <b/>
        <sz val="9"/>
        <color theme="1"/>
        <rFont val="Calibri"/>
        <family val="2"/>
        <scheme val="minor"/>
      </rPr>
      <t>26000</t>
    </r>
    <r>
      <rPr>
        <sz val="9"/>
        <color theme="1"/>
        <rFont val="Calibri"/>
        <family val="2"/>
        <scheme val="minor"/>
      </rPr>
      <t xml:space="preserve"> - Ministério da Educação</t>
    </r>
  </si>
  <si>
    <r>
      <rPr>
        <b/>
        <sz val="9"/>
        <color theme="1"/>
        <rFont val="Calibri"/>
        <family val="2"/>
        <scheme val="minor"/>
      </rPr>
      <t>30000</t>
    </r>
    <r>
      <rPr>
        <sz val="9"/>
        <color theme="1"/>
        <rFont val="Calibri"/>
        <family val="2"/>
        <scheme val="minor"/>
      </rPr>
      <t xml:space="preserve"> - Ministério da Justiça e Segurança Pública</t>
    </r>
  </si>
  <si>
    <r>
      <rPr>
        <b/>
        <sz val="9"/>
        <color theme="1"/>
        <rFont val="Calibri"/>
        <family val="2"/>
        <scheme val="minor"/>
      </rPr>
      <t>30211</t>
    </r>
    <r>
      <rPr>
        <sz val="9"/>
        <color theme="1"/>
        <rFont val="Calibri"/>
        <family val="2"/>
        <scheme val="minor"/>
      </rPr>
      <t xml:space="preserve"> - Conselho Administrativo de Defesa Econômica - Cade</t>
    </r>
  </si>
  <si>
    <r>
      <rPr>
        <b/>
        <sz val="9"/>
        <color theme="1"/>
        <rFont val="Calibri"/>
        <family val="2"/>
        <scheme val="minor"/>
      </rPr>
      <t>32000</t>
    </r>
    <r>
      <rPr>
        <sz val="9"/>
        <color theme="1"/>
        <rFont val="Calibri"/>
        <family val="2"/>
        <scheme val="minor"/>
      </rPr>
      <t xml:space="preserve"> - Ministério de Minas e Energia</t>
    </r>
  </si>
  <si>
    <r>
      <rPr>
        <b/>
        <sz val="9"/>
        <color theme="1"/>
        <rFont val="Calibri"/>
        <family val="2"/>
        <scheme val="minor"/>
      </rPr>
      <t>32265</t>
    </r>
    <r>
      <rPr>
        <sz val="9"/>
        <color theme="1"/>
        <rFont val="Calibri"/>
        <family val="2"/>
        <scheme val="minor"/>
      </rPr>
      <t xml:space="preserve"> - Agência Nacional do Petróleo, Gás Natural e Biocombustíveis - ANP</t>
    </r>
  </si>
  <si>
    <r>
      <rPr>
        <b/>
        <sz val="9"/>
        <color theme="1"/>
        <rFont val="Calibri"/>
        <family val="2"/>
        <scheme val="minor"/>
      </rPr>
      <t>32266</t>
    </r>
    <r>
      <rPr>
        <sz val="9"/>
        <color theme="1"/>
        <rFont val="Calibri"/>
        <family val="2"/>
        <scheme val="minor"/>
      </rPr>
      <t xml:space="preserve"> - Agência Nacional de Energia Elétrica - Aneel</t>
    </r>
  </si>
  <si>
    <r>
      <rPr>
        <b/>
        <sz val="9"/>
        <color theme="1"/>
        <rFont val="Calibri"/>
        <family val="2"/>
        <scheme val="minor"/>
      </rPr>
      <t>32396</t>
    </r>
    <r>
      <rPr>
        <sz val="9"/>
        <color theme="1"/>
        <rFont val="Calibri"/>
        <family val="2"/>
        <scheme val="minor"/>
      </rPr>
      <t xml:space="preserve"> - Agência Nacional de Mineração - ANM</t>
    </r>
  </si>
  <si>
    <r>
      <rPr>
        <b/>
        <sz val="9"/>
        <color theme="1"/>
        <rFont val="Calibri"/>
        <family val="2"/>
        <scheme val="minor"/>
      </rPr>
      <t>35000</t>
    </r>
    <r>
      <rPr>
        <sz val="9"/>
        <color theme="1"/>
        <rFont val="Calibri"/>
        <family val="2"/>
        <scheme val="minor"/>
      </rPr>
      <t xml:space="preserve"> - Ministério das Relações Exteriores</t>
    </r>
  </si>
  <si>
    <r>
      <rPr>
        <b/>
        <sz val="9"/>
        <color theme="1"/>
        <rFont val="Calibri"/>
        <family val="2"/>
        <scheme val="minor"/>
      </rPr>
      <t>36000</t>
    </r>
    <r>
      <rPr>
        <sz val="9"/>
        <color theme="1"/>
        <rFont val="Calibri"/>
        <family val="2"/>
        <scheme val="minor"/>
      </rPr>
      <t xml:space="preserve"> - Ministério da Saúde</t>
    </r>
  </si>
  <si>
    <r>
      <rPr>
        <b/>
        <sz val="9"/>
        <color theme="1"/>
        <rFont val="Calibri"/>
        <family val="2"/>
        <scheme val="minor"/>
      </rPr>
      <t>36212</t>
    </r>
    <r>
      <rPr>
        <sz val="9"/>
        <color theme="1"/>
        <rFont val="Calibri"/>
        <family val="2"/>
        <scheme val="minor"/>
      </rPr>
      <t xml:space="preserve"> - Agência Nacional de Vigilância Sanitária - Anvisa</t>
    </r>
  </si>
  <si>
    <r>
      <rPr>
        <b/>
        <sz val="9"/>
        <color theme="1"/>
        <rFont val="Calibri"/>
        <family val="2"/>
        <scheme val="minor"/>
      </rPr>
      <t>36213</t>
    </r>
    <r>
      <rPr>
        <sz val="9"/>
        <color theme="1"/>
        <rFont val="Calibri"/>
        <family val="2"/>
        <scheme val="minor"/>
      </rPr>
      <t xml:space="preserve"> - Agência Nacional de Saúde Suplementar - ANS</t>
    </r>
  </si>
  <si>
    <r>
      <rPr>
        <b/>
        <sz val="9"/>
        <color theme="1"/>
        <rFont val="Calibri"/>
        <family val="2"/>
        <scheme val="minor"/>
      </rPr>
      <t>37000</t>
    </r>
    <r>
      <rPr>
        <sz val="9"/>
        <color theme="1"/>
        <rFont val="Calibri"/>
        <family val="2"/>
        <scheme val="minor"/>
      </rPr>
      <t xml:space="preserve"> - Controladoria-Geral da União</t>
    </r>
  </si>
  <si>
    <r>
      <rPr>
        <b/>
        <sz val="9"/>
        <color theme="1"/>
        <rFont val="Calibri"/>
        <family val="2"/>
        <scheme val="minor"/>
      </rPr>
      <t>39000</t>
    </r>
    <r>
      <rPr>
        <sz val="9"/>
        <color theme="1"/>
        <rFont val="Calibri"/>
        <family val="2"/>
        <scheme val="minor"/>
      </rPr>
      <t xml:space="preserve"> - Ministério da Infraestrutura</t>
    </r>
  </si>
  <si>
    <r>
      <rPr>
        <b/>
        <sz val="9"/>
        <color theme="1"/>
        <rFont val="Calibri"/>
        <family val="2"/>
        <scheme val="minor"/>
      </rPr>
      <t>39250</t>
    </r>
    <r>
      <rPr>
        <sz val="9"/>
        <color theme="1"/>
        <rFont val="Calibri"/>
        <family val="2"/>
        <scheme val="minor"/>
      </rPr>
      <t xml:space="preserve"> - Agência Nacional de Transportes Terrestres - ANTT</t>
    </r>
  </si>
  <si>
    <r>
      <rPr>
        <b/>
        <sz val="9"/>
        <color theme="1"/>
        <rFont val="Calibri"/>
        <family val="2"/>
        <scheme val="minor"/>
      </rPr>
      <t>39251</t>
    </r>
    <r>
      <rPr>
        <sz val="9"/>
        <color theme="1"/>
        <rFont val="Calibri"/>
        <family val="2"/>
        <scheme val="minor"/>
      </rPr>
      <t xml:space="preserve"> - Agência Nacional de Transportes Aquaviários - Antaq</t>
    </r>
  </si>
  <si>
    <r>
      <rPr>
        <b/>
        <sz val="9"/>
        <color theme="1"/>
        <rFont val="Calibri"/>
        <family val="2"/>
        <scheme val="minor"/>
      </rPr>
      <t>39254</t>
    </r>
    <r>
      <rPr>
        <sz val="9"/>
        <color theme="1"/>
        <rFont val="Calibri"/>
        <family val="2"/>
        <scheme val="minor"/>
      </rPr>
      <t xml:space="preserve"> - Agência Nacional de Aviação Civil - Anac</t>
    </r>
  </si>
  <si>
    <r>
      <rPr>
        <b/>
        <sz val="9"/>
        <color theme="1"/>
        <rFont val="Calibri"/>
        <family val="2"/>
        <scheme val="minor"/>
      </rPr>
      <t>44000</t>
    </r>
    <r>
      <rPr>
        <sz val="9"/>
        <color theme="1"/>
        <rFont val="Calibri"/>
        <family val="2"/>
        <scheme val="minor"/>
      </rPr>
      <t xml:space="preserve"> - Ministério do Meio Ambiente</t>
    </r>
  </si>
  <si>
    <r>
      <rPr>
        <b/>
        <sz val="9"/>
        <color theme="1"/>
        <rFont val="Calibri"/>
        <family val="2"/>
        <scheme val="minor"/>
      </rPr>
      <t>52000</t>
    </r>
    <r>
      <rPr>
        <sz val="9"/>
        <color theme="1"/>
        <rFont val="Calibri"/>
        <family val="2"/>
        <scheme val="minor"/>
      </rPr>
      <t xml:space="preserve"> - Ministério da Defesa</t>
    </r>
  </si>
  <si>
    <r>
      <rPr>
        <b/>
        <sz val="9"/>
        <color theme="1"/>
        <rFont val="Calibri"/>
        <family val="2"/>
        <scheme val="minor"/>
      </rPr>
      <t>53000</t>
    </r>
    <r>
      <rPr>
        <sz val="9"/>
        <color theme="1"/>
        <rFont val="Calibri"/>
        <family val="2"/>
        <scheme val="minor"/>
      </rPr>
      <t xml:space="preserve"> - Ministério do Desenvolvimento Regional</t>
    </r>
  </si>
  <si>
    <r>
      <rPr>
        <b/>
        <sz val="9"/>
        <color theme="1"/>
        <rFont val="Calibri"/>
        <family val="2"/>
        <scheme val="minor"/>
      </rPr>
      <t>53210</t>
    </r>
    <r>
      <rPr>
        <sz val="9"/>
        <color theme="1"/>
        <rFont val="Calibri"/>
        <family val="2"/>
        <scheme val="minor"/>
      </rPr>
      <t xml:space="preserve"> - Agência Nacional de Águas - ANA</t>
    </r>
  </si>
  <si>
    <r>
      <rPr>
        <b/>
        <sz val="9"/>
        <color theme="1"/>
        <rFont val="Calibri"/>
        <family val="2"/>
        <scheme val="minor"/>
      </rPr>
      <t>54000</t>
    </r>
    <r>
      <rPr>
        <sz val="9"/>
        <color theme="1"/>
        <rFont val="Calibri"/>
        <family val="2"/>
        <scheme val="minor"/>
      </rPr>
      <t xml:space="preserve"> - Ministério do Turismo</t>
    </r>
  </si>
  <si>
    <r>
      <rPr>
        <b/>
        <sz val="9"/>
        <color theme="1"/>
        <rFont val="Calibri"/>
        <family val="2"/>
        <scheme val="minor"/>
      </rPr>
      <t>55000</t>
    </r>
    <r>
      <rPr>
        <sz val="9"/>
        <color theme="1"/>
        <rFont val="Calibri"/>
        <family val="2"/>
        <scheme val="minor"/>
      </rPr>
      <t xml:space="preserve"> - Ministério da Cidadania</t>
    </r>
  </si>
  <si>
    <r>
      <rPr>
        <b/>
        <sz val="9"/>
        <color theme="1"/>
        <rFont val="Calibri"/>
        <family val="2"/>
        <scheme val="minor"/>
      </rPr>
      <t>55208</t>
    </r>
    <r>
      <rPr>
        <sz val="9"/>
        <color theme="1"/>
        <rFont val="Calibri"/>
        <family val="2"/>
        <scheme val="minor"/>
      </rPr>
      <t xml:space="preserve"> - Agência Nacional do Cinema - Ancine</t>
    </r>
  </si>
  <si>
    <r>
      <rPr>
        <b/>
        <sz val="9"/>
        <color theme="1"/>
        <rFont val="Calibri"/>
        <family val="2"/>
        <scheme val="minor"/>
      </rPr>
      <t>60000</t>
    </r>
    <r>
      <rPr>
        <sz val="9"/>
        <color theme="1"/>
        <rFont val="Calibri"/>
        <family val="2"/>
        <scheme val="minor"/>
      </rPr>
      <t xml:space="preserve"> - Gabinete da Vice-Presidência da República</t>
    </r>
  </si>
  <si>
    <r>
      <rPr>
        <b/>
        <sz val="9"/>
        <color theme="1"/>
        <rFont val="Calibri"/>
        <family val="2"/>
        <scheme val="minor"/>
      </rPr>
      <t>63000</t>
    </r>
    <r>
      <rPr>
        <sz val="9"/>
        <color theme="1"/>
        <rFont val="Calibri"/>
        <family val="2"/>
        <scheme val="minor"/>
      </rPr>
      <t xml:space="preserve"> - Advocacia-Geral da União</t>
    </r>
  </si>
  <si>
    <r>
      <rPr>
        <b/>
        <sz val="9"/>
        <color theme="1"/>
        <rFont val="Calibri"/>
        <family val="2"/>
        <scheme val="minor"/>
      </rPr>
      <t>81000</t>
    </r>
    <r>
      <rPr>
        <sz val="9"/>
        <color theme="1"/>
        <rFont val="Calibri"/>
        <family val="2"/>
        <scheme val="minor"/>
      </rPr>
      <t xml:space="preserve"> - Ministério da Mulher, da Família e dos Direitos Humanos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</si>
</sst>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3" formatCode="_-* #,##0.00_-;\-* #,##0.00_-;_-* &quot;-&quot;??_-;_-@_-"/>
    <numFmt numFmtId="164" formatCode="#,##0.0"/>
    <numFmt numFmtId="165" formatCode="_(* #,##0.00_);_(* \(#,##0.00\);_(* &quot;-&quot;??_);_(@_)"/>
    <numFmt numFmtId="168" formatCode="#,##0_ ;\-#,##0\ 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26"/>
      <color rgb="FFFF0000"/>
      <name val="Calibri"/>
      <family val="2"/>
      <scheme val="minor"/>
    </font>
    <font>
      <b/>
      <sz val="18"/>
      <color rgb="FFFF0000"/>
      <name val="Times New Roman"/>
      <family val="1"/>
    </font>
    <font>
      <b/>
      <sz val="36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8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</cellStyleXfs>
  <cellXfs count="113">
    <xf numFmtId="0" fontId="0" fillId="0" borderId="0" xfId="0"/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164" fontId="4" fillId="2" borderId="7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164" fontId="5" fillId="0" borderId="4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left" vertical="top"/>
    </xf>
    <xf numFmtId="164" fontId="5" fillId="0" borderId="13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1" fillId="0" borderId="0" xfId="0" applyFont="1"/>
    <xf numFmtId="3" fontId="12" fillId="3" borderId="15" xfId="0" applyNumberFormat="1" applyFont="1" applyFill="1" applyBorder="1"/>
    <xf numFmtId="3" fontId="11" fillId="0" borderId="0" xfId="0" applyNumberFormat="1" applyFont="1"/>
    <xf numFmtId="0" fontId="12" fillId="0" borderId="0" xfId="0" applyFont="1"/>
    <xf numFmtId="3" fontId="9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4" fillId="0" borderId="0" xfId="0" applyNumberFormat="1" applyFont="1" applyAlignment="1">
      <alignment horizontal="left" vertical="center"/>
    </xf>
    <xf numFmtId="3" fontId="12" fillId="3" borderId="16" xfId="0" applyNumberFormat="1" applyFont="1" applyFill="1" applyBorder="1"/>
    <xf numFmtId="49" fontId="8" fillId="0" borderId="1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8" fontId="6" fillId="2" borderId="8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9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4" fillId="0" borderId="7" xfId="0" applyNumberFormat="1" applyFont="1" applyBorder="1" applyAlignment="1">
      <alignment horizontal="left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4" fillId="2" borderId="8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168" fontId="26" fillId="0" borderId="0" xfId="7" applyNumberFormat="1" applyFont="1" applyAlignment="1">
      <alignment horizontal="right" wrapText="1"/>
    </xf>
    <xf numFmtId="168" fontId="22" fillId="0" borderId="0" xfId="7" applyNumberFormat="1" applyFont="1" applyAlignment="1">
      <alignment horizontal="right" vertical="center" wrapText="1"/>
    </xf>
    <xf numFmtId="168" fontId="21" fillId="0" borderId="0" xfId="7" applyNumberFormat="1" applyFont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168" fontId="23" fillId="0" borderId="25" xfId="7" applyNumberFormat="1" applyFont="1" applyBorder="1" applyAlignment="1">
      <alignment horizontal="right" vertical="top" wrapText="1"/>
    </xf>
    <xf numFmtId="168" fontId="23" fillId="0" borderId="26" xfId="7" applyNumberFormat="1" applyFont="1" applyBorder="1" applyAlignment="1">
      <alignment horizontal="right" vertical="top" wrapText="1"/>
    </xf>
    <xf numFmtId="168" fontId="25" fillId="0" borderId="25" xfId="7" applyNumberFormat="1" applyFont="1" applyBorder="1" applyAlignment="1">
      <alignment horizontal="right" wrapText="1"/>
    </xf>
    <xf numFmtId="168" fontId="25" fillId="0" borderId="26" xfId="7" applyNumberFormat="1" applyFont="1" applyBorder="1" applyAlignment="1">
      <alignment horizontal="right" wrapText="1"/>
    </xf>
    <xf numFmtId="168" fontId="25" fillId="0" borderId="25" xfId="7" applyNumberFormat="1" applyFont="1" applyBorder="1" applyAlignment="1">
      <alignment horizontal="right" vertical="center" wrapText="1"/>
    </xf>
    <xf numFmtId="168" fontId="25" fillId="0" borderId="26" xfId="7" applyNumberFormat="1" applyFont="1" applyBorder="1" applyAlignment="1">
      <alignment horizontal="right" vertical="center" wrapText="1"/>
    </xf>
    <xf numFmtId="168" fontId="26" fillId="0" borderId="25" xfId="7" applyNumberFormat="1" applyFont="1" applyBorder="1" applyAlignment="1">
      <alignment horizontal="right" wrapText="1"/>
    </xf>
    <xf numFmtId="168" fontId="26" fillId="0" borderId="26" xfId="7" applyNumberFormat="1" applyFont="1" applyBorder="1" applyAlignment="1">
      <alignment horizontal="right" wrapText="1"/>
    </xf>
    <xf numFmtId="168" fontId="23" fillId="0" borderId="0" xfId="7" applyNumberFormat="1" applyFont="1" applyBorder="1" applyAlignment="1">
      <alignment horizontal="right" vertical="top" wrapText="1"/>
    </xf>
    <xf numFmtId="168" fontId="25" fillId="0" borderId="0" xfId="7" applyNumberFormat="1" applyFont="1" applyBorder="1" applyAlignment="1">
      <alignment horizontal="right" wrapText="1"/>
    </xf>
    <xf numFmtId="168" fontId="25" fillId="0" borderId="0" xfId="7" applyNumberFormat="1" applyFont="1" applyBorder="1" applyAlignment="1">
      <alignment horizontal="right" vertical="center" wrapText="1"/>
    </xf>
    <xf numFmtId="168" fontId="26" fillId="0" borderId="0" xfId="7" applyNumberFormat="1" applyFont="1" applyBorder="1" applyAlignment="1">
      <alignment horizontal="right" wrapText="1"/>
    </xf>
    <xf numFmtId="168" fontId="24" fillId="0" borderId="0" xfId="7" applyNumberFormat="1" applyFont="1" applyAlignment="1">
      <alignment horizontal="right" vertical="top" wrapText="1"/>
    </xf>
    <xf numFmtId="168" fontId="26" fillId="0" borderId="0" xfId="7" applyNumberFormat="1" applyFont="1" applyAlignment="1">
      <alignment horizontal="right" vertical="center" wrapText="1"/>
    </xf>
    <xf numFmtId="168" fontId="22" fillId="0" borderId="0" xfId="7" applyNumberFormat="1" applyFont="1" applyAlignment="1">
      <alignment horizontal="right" wrapText="1"/>
    </xf>
    <xf numFmtId="168" fontId="24" fillId="0" borderId="26" xfId="7" applyNumberFormat="1" applyFont="1" applyBorder="1" applyAlignment="1">
      <alignment horizontal="right" vertical="top" wrapText="1"/>
    </xf>
    <xf numFmtId="168" fontId="26" fillId="0" borderId="26" xfId="7" applyNumberFormat="1" applyFont="1" applyBorder="1" applyAlignment="1">
      <alignment horizontal="right" vertical="center" wrapText="1"/>
    </xf>
  </cellXfs>
  <cellStyles count="8">
    <cellStyle name="Normal" xfId="0" builtinId="0"/>
    <cellStyle name="Normal 2" xfId="1"/>
    <cellStyle name="Normal 3" xfId="3"/>
    <cellStyle name="Normal 4" xfId="6"/>
    <cellStyle name="Porcentagem 2" xfId="5"/>
    <cellStyle name="Vírgula" xfId="7" builtinId="3"/>
    <cellStyle name="Vírgula 2" xfId="2"/>
    <cellStyle name="Vírgula 3" xfId="4"/>
  </cellStyles>
  <dxfs count="9">
    <dxf>
      <font>
        <b/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  <border diagonalUp="0" diagonalDown="0">
        <left style="thin">
          <color theme="0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</font>
      <numFmt numFmtId="168" formatCode="#,##0_ ;\-#,##0\ "/>
      <alignment horizontal="right" vertical="bottom" textRotation="0" wrapText="1" indent="0" justifyLastLine="0" shrinkToFit="0" readingOrder="0"/>
      <border diagonalUp="0" diagonalDown="0">
        <left style="thin">
          <color theme="0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</font>
      <alignment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1129553</xdr:colOff>
      <xdr:row>0</xdr:row>
      <xdr:rowOff>327098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213" cy="327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842682</xdr:colOff>
      <xdr:row>0</xdr:row>
      <xdr:rowOff>17929</xdr:rowOff>
    </xdr:from>
    <xdr:to>
      <xdr:col>16</xdr:col>
      <xdr:colOff>717177</xdr:colOff>
      <xdr:row>0</xdr:row>
      <xdr:rowOff>387213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7623" y="17929"/>
          <a:ext cx="753036" cy="369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1129553</xdr:colOff>
      <xdr:row>0</xdr:row>
      <xdr:rowOff>327098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213" cy="327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28</xdr:col>
      <xdr:colOff>35858</xdr:colOff>
      <xdr:row>0</xdr:row>
      <xdr:rowOff>0</xdr:rowOff>
    </xdr:from>
    <xdr:to>
      <xdr:col>28</xdr:col>
      <xdr:colOff>788894</xdr:colOff>
      <xdr:row>0</xdr:row>
      <xdr:rowOff>369284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21458" y="0"/>
          <a:ext cx="753036" cy="369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1129553</xdr:colOff>
      <xdr:row>0</xdr:row>
      <xdr:rowOff>327098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2282" cy="327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46</xdr:col>
      <xdr:colOff>35858</xdr:colOff>
      <xdr:row>0</xdr:row>
      <xdr:rowOff>0</xdr:rowOff>
    </xdr:from>
    <xdr:to>
      <xdr:col>46</xdr:col>
      <xdr:colOff>788894</xdr:colOff>
      <xdr:row>0</xdr:row>
      <xdr:rowOff>369284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50376" y="0"/>
          <a:ext cx="753036" cy="369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1129553</xdr:colOff>
      <xdr:row>0</xdr:row>
      <xdr:rowOff>327098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213" cy="327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16</xdr:col>
      <xdr:colOff>8962</xdr:colOff>
      <xdr:row>0</xdr:row>
      <xdr:rowOff>0</xdr:rowOff>
    </xdr:from>
    <xdr:to>
      <xdr:col>16</xdr:col>
      <xdr:colOff>761998</xdr:colOff>
      <xdr:row>0</xdr:row>
      <xdr:rowOff>369284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7033" y="0"/>
          <a:ext cx="753036" cy="369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1607889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609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269630</xdr:colOff>
      <xdr:row>0</xdr:row>
      <xdr:rowOff>0</xdr:rowOff>
    </xdr:from>
    <xdr:to>
      <xdr:col>10</xdr:col>
      <xdr:colOff>1156240</xdr:colOff>
      <xdr:row>0</xdr:row>
      <xdr:rowOff>434788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7753" y="0"/>
          <a:ext cx="886610" cy="43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1:G36" totalsRowShown="0" headerRowDxfId="7" dataDxfId="6">
  <autoFilter ref="A1:G36"/>
  <tableColumns count="7">
    <tableColumn id="1" name="Órgãos" dataDxfId="8"/>
    <tableColumn id="2" name="LOA 2019" dataDxfId="5" dataCellStyle="Vírgula"/>
    <tableColumn id="3" name="Dotação Atual" dataDxfId="4" dataCellStyle="Vírgula"/>
    <tableColumn id="4" name="Contingenciamentos anteriores_x000a_1º, 2º e 3º bimestres" dataDxfId="3" dataCellStyle="Vírgula"/>
    <tableColumn id="5" name="Descontingenciamento_x000a_4º Bimestre" dataDxfId="2" dataCellStyle="Vírgula"/>
    <tableColumn id="6" name="Contingenciamento _x000a_Total acumulado" dataDxfId="0" dataCellStyle="Vírgula"/>
    <tableColumn id="7" name="Limite orçamentário atual" dataDxfId="1" dataCellStyle="Vírgul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zoomScale="110" zoomScaleNormal="110" workbookViewId="0">
      <pane ySplit="1" topLeftCell="A2" activePane="bottomLeft" state="frozen"/>
      <selection activeCell="S60" sqref="S60"/>
      <selection pane="bottomLeft" activeCell="G24" sqref="G24"/>
    </sheetView>
  </sheetViews>
  <sheetFormatPr defaultColWidth="0" defaultRowHeight="12" zeroHeight="1" x14ac:dyDescent="0.2"/>
  <cols>
    <col min="1" max="1" width="51.375" style="87" customWidth="1"/>
    <col min="2" max="3" width="11.75" style="94" bestFit="1" customWidth="1"/>
    <col min="4" max="4" width="14" style="94" customWidth="1"/>
    <col min="5" max="5" width="14.75" style="94" customWidth="1"/>
    <col min="6" max="6" width="13.125" style="110" customWidth="1"/>
    <col min="7" max="7" width="13.625" style="110" customWidth="1"/>
    <col min="8" max="8" width="8.75" style="90" hidden="1"/>
    <col min="9" max="9" width="10.25" style="90" hidden="1"/>
    <col min="10" max="16384" width="8.75" style="90" hidden="1"/>
  </cols>
  <sheetData>
    <row r="1" spans="1:7" s="89" customFormat="1" ht="36" x14ac:dyDescent="0.2">
      <c r="A1" s="88" t="s">
        <v>40</v>
      </c>
      <c r="B1" s="96" t="s">
        <v>52</v>
      </c>
      <c r="C1" s="97" t="s">
        <v>61</v>
      </c>
      <c r="D1" s="96" t="s">
        <v>65</v>
      </c>
      <c r="E1" s="104" t="s">
        <v>66</v>
      </c>
      <c r="F1" s="111" t="s">
        <v>67</v>
      </c>
      <c r="G1" s="108" t="s">
        <v>68</v>
      </c>
    </row>
    <row r="2" spans="1:7" x14ac:dyDescent="0.2">
      <c r="A2" s="90" t="s">
        <v>69</v>
      </c>
      <c r="B2" s="98">
        <v>719382288</v>
      </c>
      <c r="C2" s="99">
        <v>845715175</v>
      </c>
      <c r="D2" s="98">
        <v>-273615380.46000004</v>
      </c>
      <c r="E2" s="105">
        <v>60000000</v>
      </c>
      <c r="F2" s="103">
        <f>D2+E2</f>
        <v>-213615380.46000004</v>
      </c>
      <c r="G2" s="92">
        <f>C2+F2</f>
        <v>632099794.53999996</v>
      </c>
    </row>
    <row r="3" spans="1:7" x14ac:dyDescent="0.2">
      <c r="A3" s="90" t="s">
        <v>70</v>
      </c>
      <c r="B3" s="98">
        <v>2923623355</v>
      </c>
      <c r="C3" s="99">
        <v>2891094751</v>
      </c>
      <c r="D3" s="98">
        <v>-977117664.94000006</v>
      </c>
      <c r="E3" s="105">
        <v>120000000</v>
      </c>
      <c r="F3" s="103">
        <f t="shared" ref="F3:F32" si="0">D3+E3</f>
        <v>-857117664.94000006</v>
      </c>
      <c r="G3" s="92">
        <f t="shared" ref="G3:G32" si="1">C3+F3</f>
        <v>2033977086.0599999</v>
      </c>
    </row>
    <row r="4" spans="1:7" x14ac:dyDescent="0.2">
      <c r="A4" s="90" t="s">
        <v>71</v>
      </c>
      <c r="B4" s="98">
        <v>4926694564</v>
      </c>
      <c r="C4" s="99">
        <v>4920998268</v>
      </c>
      <c r="D4" s="98">
        <v>-1892760253.5599999</v>
      </c>
      <c r="E4" s="105">
        <v>80000000</v>
      </c>
      <c r="F4" s="103">
        <f t="shared" si="0"/>
        <v>-1812760253.5599999</v>
      </c>
      <c r="G4" s="92">
        <f t="shared" si="1"/>
        <v>3108238014.4400001</v>
      </c>
    </row>
    <row r="5" spans="1:7" x14ac:dyDescent="0.2">
      <c r="A5" s="90" t="s">
        <v>72</v>
      </c>
      <c r="B5" s="98">
        <v>178161281</v>
      </c>
      <c r="C5" s="99">
        <v>178161281</v>
      </c>
      <c r="D5" s="98">
        <v>0</v>
      </c>
      <c r="E5" s="105">
        <v>0</v>
      </c>
      <c r="F5" s="103">
        <f t="shared" si="0"/>
        <v>0</v>
      </c>
      <c r="G5" s="92">
        <f t="shared" si="1"/>
        <v>178161281</v>
      </c>
    </row>
    <row r="6" spans="1:7" x14ac:dyDescent="0.2">
      <c r="A6" s="90" t="s">
        <v>73</v>
      </c>
      <c r="B6" s="98">
        <v>8620153747</v>
      </c>
      <c r="C6" s="99">
        <v>12643534084</v>
      </c>
      <c r="D6" s="98">
        <v>-4439546414.3900003</v>
      </c>
      <c r="E6" s="105">
        <v>1750000000</v>
      </c>
      <c r="F6" s="103">
        <f t="shared" si="0"/>
        <v>-2689546414.3900003</v>
      </c>
      <c r="G6" s="92">
        <f t="shared" si="1"/>
        <v>9953987669.6100006</v>
      </c>
    </row>
    <row r="7" spans="1:7" x14ac:dyDescent="0.2">
      <c r="A7" s="90" t="s">
        <v>74</v>
      </c>
      <c r="B7" s="98">
        <v>24635789496</v>
      </c>
      <c r="C7" s="99">
        <v>24838482837.98</v>
      </c>
      <c r="D7" s="98">
        <v>-6181148452.920002</v>
      </c>
      <c r="E7" s="105">
        <v>1990000000</v>
      </c>
      <c r="F7" s="103">
        <f t="shared" si="0"/>
        <v>-4191148452.920002</v>
      </c>
      <c r="G7" s="92">
        <f t="shared" si="1"/>
        <v>20647334385.059998</v>
      </c>
    </row>
    <row r="8" spans="1:7" x14ac:dyDescent="0.2">
      <c r="A8" s="90" t="s">
        <v>75</v>
      </c>
      <c r="B8" s="98">
        <v>4479109637</v>
      </c>
      <c r="C8" s="99">
        <v>4469783767</v>
      </c>
      <c r="D8" s="98">
        <v>-1239953629.0900002</v>
      </c>
      <c r="E8" s="105">
        <v>330000000</v>
      </c>
      <c r="F8" s="103">
        <f t="shared" si="0"/>
        <v>-909953629.09000015</v>
      </c>
      <c r="G8" s="92">
        <f t="shared" si="1"/>
        <v>3559830137.9099998</v>
      </c>
    </row>
    <row r="9" spans="1:7" x14ac:dyDescent="0.2">
      <c r="A9" s="90" t="s">
        <v>76</v>
      </c>
      <c r="B9" s="98">
        <v>42290751</v>
      </c>
      <c r="C9" s="99">
        <v>42290751</v>
      </c>
      <c r="D9" s="98">
        <v>-11407906</v>
      </c>
      <c r="E9" s="105">
        <v>0</v>
      </c>
      <c r="F9" s="103">
        <f t="shared" si="0"/>
        <v>-11407906</v>
      </c>
      <c r="G9" s="92">
        <f t="shared" si="1"/>
        <v>30882845</v>
      </c>
    </row>
    <row r="10" spans="1:7" x14ac:dyDescent="0.2">
      <c r="A10" s="90" t="s">
        <v>77</v>
      </c>
      <c r="B10" s="98">
        <v>4279660666</v>
      </c>
      <c r="C10" s="99">
        <v>4277751481</v>
      </c>
      <c r="D10" s="98">
        <v>-3733711608.5799999</v>
      </c>
      <c r="E10" s="105">
        <v>340000000</v>
      </c>
      <c r="F10" s="103">
        <f t="shared" si="0"/>
        <v>-3393711608.5799999</v>
      </c>
      <c r="G10" s="92">
        <f t="shared" si="1"/>
        <v>884039872.42000008</v>
      </c>
    </row>
    <row r="11" spans="1:7" ht="14.25" customHeight="1" x14ac:dyDescent="0.2">
      <c r="A11" s="95" t="s">
        <v>78</v>
      </c>
      <c r="B11" s="100">
        <v>209657938</v>
      </c>
      <c r="C11" s="101">
        <v>209657938</v>
      </c>
      <c r="D11" s="100">
        <v>-60048308</v>
      </c>
      <c r="E11" s="106">
        <v>0</v>
      </c>
      <c r="F11" s="112">
        <f t="shared" si="0"/>
        <v>-60048308</v>
      </c>
      <c r="G11" s="109">
        <f t="shared" si="1"/>
        <v>149609630</v>
      </c>
    </row>
    <row r="12" spans="1:7" x14ac:dyDescent="0.2">
      <c r="A12" s="90" t="s">
        <v>79</v>
      </c>
      <c r="B12" s="98">
        <v>184970793</v>
      </c>
      <c r="C12" s="99">
        <v>182530793</v>
      </c>
      <c r="D12" s="98">
        <v>-51673626</v>
      </c>
      <c r="E12" s="105">
        <v>0</v>
      </c>
      <c r="F12" s="103">
        <f t="shared" si="0"/>
        <v>-51673626</v>
      </c>
      <c r="G12" s="92">
        <f t="shared" si="1"/>
        <v>130857167</v>
      </c>
    </row>
    <row r="13" spans="1:7" x14ac:dyDescent="0.2">
      <c r="A13" s="90" t="s">
        <v>80</v>
      </c>
      <c r="B13" s="98">
        <v>63068713</v>
      </c>
      <c r="C13" s="99">
        <v>64788708</v>
      </c>
      <c r="D13" s="98">
        <v>-6835411</v>
      </c>
      <c r="E13" s="105">
        <v>0</v>
      </c>
      <c r="F13" s="103">
        <f t="shared" si="0"/>
        <v>-6835411</v>
      </c>
      <c r="G13" s="92">
        <f t="shared" si="1"/>
        <v>57953297</v>
      </c>
    </row>
    <row r="14" spans="1:7" x14ac:dyDescent="0.2">
      <c r="A14" s="90" t="s">
        <v>81</v>
      </c>
      <c r="B14" s="98">
        <v>1642937705</v>
      </c>
      <c r="C14" s="99">
        <v>1642783550.4300001</v>
      </c>
      <c r="D14" s="98">
        <v>-478982198.58999991</v>
      </c>
      <c r="E14" s="105">
        <v>250000000</v>
      </c>
      <c r="F14" s="103">
        <f t="shared" si="0"/>
        <v>-228982198.58999991</v>
      </c>
      <c r="G14" s="92">
        <f t="shared" si="1"/>
        <v>1413801351.8400002</v>
      </c>
    </row>
    <row r="15" spans="1:7" x14ac:dyDescent="0.2">
      <c r="A15" s="90" t="s">
        <v>82</v>
      </c>
      <c r="B15" s="98">
        <v>26837848789</v>
      </c>
      <c r="C15" s="99">
        <v>26256103653</v>
      </c>
      <c r="D15" s="98">
        <v>-1422419256</v>
      </c>
      <c r="E15" s="105">
        <v>700000000</v>
      </c>
      <c r="F15" s="103">
        <f t="shared" si="0"/>
        <v>-722419256</v>
      </c>
      <c r="G15" s="92">
        <f t="shared" si="1"/>
        <v>25533684397</v>
      </c>
    </row>
    <row r="16" spans="1:7" x14ac:dyDescent="0.2">
      <c r="A16" s="90" t="s">
        <v>83</v>
      </c>
      <c r="B16" s="98">
        <v>227150000</v>
      </c>
      <c r="C16" s="99">
        <v>227150000</v>
      </c>
      <c r="D16" s="98">
        <v>0</v>
      </c>
      <c r="E16" s="105">
        <v>0</v>
      </c>
      <c r="F16" s="103">
        <f t="shared" si="0"/>
        <v>0</v>
      </c>
      <c r="G16" s="92">
        <f t="shared" si="1"/>
        <v>227150000</v>
      </c>
    </row>
    <row r="17" spans="1:7" x14ac:dyDescent="0.2">
      <c r="A17" s="90" t="s">
        <v>84</v>
      </c>
      <c r="B17" s="98">
        <v>133790000</v>
      </c>
      <c r="C17" s="99">
        <v>133790000</v>
      </c>
      <c r="D17" s="98">
        <v>0</v>
      </c>
      <c r="E17" s="105">
        <v>0</v>
      </c>
      <c r="F17" s="103">
        <f t="shared" si="0"/>
        <v>0</v>
      </c>
      <c r="G17" s="92">
        <f t="shared" si="1"/>
        <v>133790000</v>
      </c>
    </row>
    <row r="18" spans="1:7" x14ac:dyDescent="0.2">
      <c r="A18" s="90" t="s">
        <v>85</v>
      </c>
      <c r="B18" s="98">
        <v>110110577</v>
      </c>
      <c r="C18" s="99">
        <v>110110577</v>
      </c>
      <c r="D18" s="98">
        <v>-23521631.430000007</v>
      </c>
      <c r="E18" s="105">
        <v>15000000</v>
      </c>
      <c r="F18" s="103">
        <f t="shared" si="0"/>
        <v>-8521631.4300000072</v>
      </c>
      <c r="G18" s="92">
        <f t="shared" si="1"/>
        <v>101588945.56999999</v>
      </c>
    </row>
    <row r="19" spans="1:7" x14ac:dyDescent="0.2">
      <c r="A19" s="90" t="s">
        <v>86</v>
      </c>
      <c r="B19" s="98">
        <v>10572313101</v>
      </c>
      <c r="C19" s="99">
        <v>10015177026</v>
      </c>
      <c r="D19" s="98">
        <v>-1654210782.0999994</v>
      </c>
      <c r="E19" s="105">
        <v>450000000</v>
      </c>
      <c r="F19" s="103">
        <f t="shared" si="0"/>
        <v>-1204210782.0999994</v>
      </c>
      <c r="G19" s="92">
        <f t="shared" si="1"/>
        <v>8810966243.9000015</v>
      </c>
    </row>
    <row r="20" spans="1:7" x14ac:dyDescent="0.2">
      <c r="A20" s="90" t="s">
        <v>87</v>
      </c>
      <c r="B20" s="98">
        <v>415600000</v>
      </c>
      <c r="C20" s="99">
        <v>378600000</v>
      </c>
      <c r="D20" s="98">
        <v>-20159560</v>
      </c>
      <c r="E20" s="105">
        <v>0</v>
      </c>
      <c r="F20" s="103">
        <f t="shared" si="0"/>
        <v>-20159560</v>
      </c>
      <c r="G20" s="92">
        <f t="shared" si="1"/>
        <v>358440440</v>
      </c>
    </row>
    <row r="21" spans="1:7" x14ac:dyDescent="0.2">
      <c r="A21" s="90" t="s">
        <v>88</v>
      </c>
      <c r="B21" s="98">
        <v>45000000</v>
      </c>
      <c r="C21" s="99">
        <v>45000000</v>
      </c>
      <c r="D21" s="98">
        <v>-3882270</v>
      </c>
      <c r="E21" s="105">
        <v>0</v>
      </c>
      <c r="F21" s="103">
        <f t="shared" si="0"/>
        <v>-3882270</v>
      </c>
      <c r="G21" s="92">
        <f t="shared" si="1"/>
        <v>41117730</v>
      </c>
    </row>
    <row r="22" spans="1:7" x14ac:dyDescent="0.2">
      <c r="A22" s="90" t="s">
        <v>89</v>
      </c>
      <c r="B22" s="98">
        <v>150000000</v>
      </c>
      <c r="C22" s="99">
        <v>150000000</v>
      </c>
      <c r="D22" s="98">
        <v>-12600867</v>
      </c>
      <c r="E22" s="105">
        <v>0</v>
      </c>
      <c r="F22" s="103">
        <f t="shared" si="0"/>
        <v>-12600867</v>
      </c>
      <c r="G22" s="92">
        <f t="shared" si="1"/>
        <v>137399133</v>
      </c>
    </row>
    <row r="23" spans="1:7" x14ac:dyDescent="0.2">
      <c r="A23" s="90" t="s">
        <v>90</v>
      </c>
      <c r="B23" s="98">
        <v>824777566</v>
      </c>
      <c r="C23" s="99">
        <v>821666222</v>
      </c>
      <c r="D23" s="98">
        <v>-185802583.63</v>
      </c>
      <c r="E23" s="105">
        <v>70000000</v>
      </c>
      <c r="F23" s="103">
        <f t="shared" si="0"/>
        <v>-115802583.63</v>
      </c>
      <c r="G23" s="92">
        <f t="shared" si="1"/>
        <v>705863638.37</v>
      </c>
    </row>
    <row r="24" spans="1:7" x14ac:dyDescent="0.2">
      <c r="A24" s="90" t="s">
        <v>91</v>
      </c>
      <c r="B24" s="98">
        <v>13484387393</v>
      </c>
      <c r="C24" s="99">
        <v>13419461759.98</v>
      </c>
      <c r="D24" s="98">
        <v>-5792173241.1299992</v>
      </c>
      <c r="E24" s="105">
        <v>1650000000</v>
      </c>
      <c r="F24" s="103">
        <f t="shared" si="0"/>
        <v>-4142173241.1299992</v>
      </c>
      <c r="G24" s="92">
        <f t="shared" si="1"/>
        <v>9277288518.8500004</v>
      </c>
    </row>
    <row r="25" spans="1:7" x14ac:dyDescent="0.2">
      <c r="A25" s="90" t="s">
        <v>92</v>
      </c>
      <c r="B25" s="98">
        <v>11554223517</v>
      </c>
      <c r="C25" s="99">
        <v>12449302567</v>
      </c>
      <c r="D25" s="98">
        <v>-3173587958.0100002</v>
      </c>
      <c r="E25" s="105">
        <v>200000000</v>
      </c>
      <c r="F25" s="103">
        <f t="shared" si="0"/>
        <v>-2973587958.0100002</v>
      </c>
      <c r="G25" s="92">
        <f t="shared" si="1"/>
        <v>9475714608.9899998</v>
      </c>
    </row>
    <row r="26" spans="1:7" x14ac:dyDescent="0.2">
      <c r="A26" s="90" t="s">
        <v>93</v>
      </c>
      <c r="B26" s="98">
        <v>21729456</v>
      </c>
      <c r="C26" s="99">
        <v>21729456</v>
      </c>
      <c r="D26" s="98">
        <v>-4421212</v>
      </c>
      <c r="E26" s="105">
        <v>0</v>
      </c>
      <c r="F26" s="103">
        <f t="shared" si="0"/>
        <v>-4421212</v>
      </c>
      <c r="G26" s="92">
        <f t="shared" si="1"/>
        <v>17308244</v>
      </c>
    </row>
    <row r="27" spans="1:7" x14ac:dyDescent="0.2">
      <c r="A27" s="90" t="s">
        <v>94</v>
      </c>
      <c r="B27" s="98">
        <v>838048364</v>
      </c>
      <c r="C27" s="99">
        <v>810762752.00999999</v>
      </c>
      <c r="D27" s="98">
        <v>-401723939.64999998</v>
      </c>
      <c r="E27" s="105">
        <v>0</v>
      </c>
      <c r="F27" s="103">
        <f t="shared" si="0"/>
        <v>-401723939.64999998</v>
      </c>
      <c r="G27" s="92">
        <f t="shared" si="1"/>
        <v>409038812.36000001</v>
      </c>
    </row>
    <row r="28" spans="1:7" x14ac:dyDescent="0.2">
      <c r="A28" s="90" t="s">
        <v>95</v>
      </c>
      <c r="B28" s="98">
        <v>4856104064</v>
      </c>
      <c r="C28" s="99">
        <v>4734804761</v>
      </c>
      <c r="D28" s="98">
        <v>-1185565399.8800001</v>
      </c>
      <c r="E28" s="105">
        <v>230000000</v>
      </c>
      <c r="F28" s="103">
        <f t="shared" si="0"/>
        <v>-955565399.88000011</v>
      </c>
      <c r="G28" s="92">
        <f t="shared" si="1"/>
        <v>3779239361.1199999</v>
      </c>
    </row>
    <row r="29" spans="1:7" x14ac:dyDescent="0.2">
      <c r="A29" s="90" t="s">
        <v>96</v>
      </c>
      <c r="B29" s="98">
        <v>53066291</v>
      </c>
      <c r="C29" s="99">
        <v>53066291</v>
      </c>
      <c r="D29" s="98">
        <v>-13064921</v>
      </c>
      <c r="E29" s="105">
        <v>0</v>
      </c>
      <c r="F29" s="103">
        <f t="shared" si="0"/>
        <v>-13064921</v>
      </c>
      <c r="G29" s="92">
        <f t="shared" si="1"/>
        <v>40001370</v>
      </c>
    </row>
    <row r="30" spans="1:7" x14ac:dyDescent="0.2">
      <c r="A30" s="90" t="s">
        <v>97</v>
      </c>
      <c r="B30" s="98">
        <v>7600001</v>
      </c>
      <c r="C30" s="99">
        <v>7600001</v>
      </c>
      <c r="D30" s="98">
        <v>-700000</v>
      </c>
      <c r="E30" s="105">
        <v>0</v>
      </c>
      <c r="F30" s="103">
        <f t="shared" si="0"/>
        <v>-700000</v>
      </c>
      <c r="G30" s="92">
        <f t="shared" si="1"/>
        <v>6900001</v>
      </c>
    </row>
    <row r="31" spans="1:7" x14ac:dyDescent="0.2">
      <c r="A31" s="90" t="s">
        <v>98</v>
      </c>
      <c r="B31" s="98">
        <v>450000000</v>
      </c>
      <c r="C31" s="99">
        <v>450000000</v>
      </c>
      <c r="D31" s="98">
        <v>-122198022.13</v>
      </c>
      <c r="E31" s="105">
        <v>50000000</v>
      </c>
      <c r="F31" s="103">
        <f t="shared" si="0"/>
        <v>-72198022.129999995</v>
      </c>
      <c r="G31" s="92">
        <f t="shared" si="1"/>
        <v>377801977.87</v>
      </c>
    </row>
    <row r="32" spans="1:7" x14ac:dyDescent="0.2">
      <c r="A32" s="90" t="s">
        <v>99</v>
      </c>
      <c r="B32" s="98">
        <v>449716207</v>
      </c>
      <c r="C32" s="99">
        <v>449066058</v>
      </c>
      <c r="D32" s="98">
        <v>-63222144.329999983</v>
      </c>
      <c r="E32" s="105">
        <v>15400000</v>
      </c>
      <c r="F32" s="103">
        <f t="shared" si="0"/>
        <v>-47822144.329999983</v>
      </c>
      <c r="G32" s="92">
        <f t="shared" si="1"/>
        <v>401243913.67000002</v>
      </c>
    </row>
    <row r="33" spans="1:7" x14ac:dyDescent="0.2">
      <c r="A33" s="90" t="s">
        <v>62</v>
      </c>
      <c r="B33" s="98"/>
      <c r="C33" s="99"/>
      <c r="D33" s="98"/>
      <c r="E33" s="105">
        <v>799659862</v>
      </c>
      <c r="F33" s="103">
        <f t="shared" ref="F33:G35" si="2">E33</f>
        <v>799659862</v>
      </c>
      <c r="G33" s="92">
        <f t="shared" si="2"/>
        <v>799659862</v>
      </c>
    </row>
    <row r="34" spans="1:7" x14ac:dyDescent="0.2">
      <c r="A34" s="90" t="s">
        <v>63</v>
      </c>
      <c r="B34" s="98"/>
      <c r="C34" s="99"/>
      <c r="D34" s="98"/>
      <c r="E34" s="105">
        <v>2661941555</v>
      </c>
      <c r="F34" s="103">
        <f t="shared" si="2"/>
        <v>2661941555</v>
      </c>
      <c r="G34" s="92">
        <f t="shared" si="2"/>
        <v>2661941555</v>
      </c>
    </row>
    <row r="35" spans="1:7" x14ac:dyDescent="0.2">
      <c r="A35" s="90" t="s">
        <v>64</v>
      </c>
      <c r="B35" s="98"/>
      <c r="C35" s="99"/>
      <c r="D35" s="98"/>
      <c r="E35" s="105">
        <v>613868502</v>
      </c>
      <c r="F35" s="103">
        <f t="shared" si="2"/>
        <v>613868502</v>
      </c>
      <c r="G35" s="92">
        <f t="shared" si="2"/>
        <v>613868502</v>
      </c>
    </row>
    <row r="36" spans="1:7" x14ac:dyDescent="0.2">
      <c r="A36" s="91"/>
      <c r="B36" s="102">
        <f>SUM(B2:B35)</f>
        <v>123936966260</v>
      </c>
      <c r="C36" s="103">
        <f>SUM(C2:C35)</f>
        <v>127740964509.39999</v>
      </c>
      <c r="D36" s="102">
        <f>SUM(D2:D35)</f>
        <v>-33426054641.820007</v>
      </c>
      <c r="E36" s="107">
        <f>SUM(E2:E35)</f>
        <v>12375869919</v>
      </c>
      <c r="F36" s="103">
        <f>SUM(F2:F35)</f>
        <v>-21050184722.820007</v>
      </c>
      <c r="G36" s="92">
        <f>SUM(G2:G35)</f>
        <v>106690779786.58</v>
      </c>
    </row>
    <row r="37" spans="1:7" x14ac:dyDescent="0.2">
      <c r="A37" s="86"/>
      <c r="B37" s="93"/>
      <c r="C37" s="93"/>
      <c r="D37" s="93"/>
      <c r="E37" s="93"/>
      <c r="F37" s="93"/>
      <c r="G37" s="93"/>
    </row>
    <row r="38" spans="1:7" hidden="1" x14ac:dyDescent="0.2"/>
  </sheetData>
  <printOptions horizontalCentered="1"/>
  <pageMargins left="0.19685039370078741" right="0.19685039370078741" top="0.39370078740157483" bottom="0.59055118110236227" header="0.31496062992125984" footer="0.31496062992125984"/>
  <pageSetup paperSize="9" scale="91" fitToHeight="0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showGridLines="0" zoomScale="85" zoomScaleNormal="85" workbookViewId="0">
      <pane ySplit="2" topLeftCell="A27" activePane="bottomLeft" state="frozen"/>
      <selection activeCell="A838" sqref="A838:J838"/>
      <selection pane="bottomLeft" activeCell="A838" sqref="A838:J838"/>
    </sheetView>
  </sheetViews>
  <sheetFormatPr defaultColWidth="8.75" defaultRowHeight="11.25" x14ac:dyDescent="0.2"/>
  <cols>
    <col min="1" max="1" width="4.25" style="25" bestFit="1" customWidth="1"/>
    <col min="2" max="2" width="31.75" style="25" bestFit="1" customWidth="1"/>
    <col min="3" max="4" width="11.5" style="25" bestFit="1" customWidth="1"/>
    <col min="5" max="5" width="11.375" style="25" bestFit="1" customWidth="1"/>
    <col min="6" max="7" width="11.5" style="25" bestFit="1" customWidth="1"/>
    <col min="8" max="8" width="11.625" style="25" bestFit="1" customWidth="1"/>
    <col min="9" max="9" width="11.5" style="25" bestFit="1" customWidth="1" collapsed="1"/>
    <col min="10" max="10" width="11.5" style="25" bestFit="1" customWidth="1"/>
    <col min="11" max="11" width="11.625" style="25" bestFit="1" customWidth="1"/>
    <col min="12" max="13" width="11.5" style="25" bestFit="1" customWidth="1"/>
    <col min="14" max="14" width="11.625" style="25" bestFit="1" customWidth="1"/>
    <col min="15" max="16" width="11.5" style="25" bestFit="1" customWidth="1"/>
    <col min="17" max="17" width="11.625" style="25" bestFit="1" customWidth="1"/>
    <col min="18" max="16384" width="8.75" style="25"/>
  </cols>
  <sheetData>
    <row r="1" spans="1:22" ht="33" x14ac:dyDescent="0.2">
      <c r="A1" s="68" t="str">
        <f>'B-Disc Ex Emendas'!$A$1</f>
        <v>Avaliação das Despesas Discricionárias do Poder Executivo, Exceto Emendas Impositivas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2" s="28" customFormat="1" ht="22.5" x14ac:dyDescent="0.2">
      <c r="A2" s="69" t="str">
        <f>'B-Disc Ex Emendas'!$A$2</f>
        <v>(Anexo I do Decreto nº X.XXX, de XX de março de 2019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2" s="28" customFormat="1" ht="18.7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2" ht="16.149999999999999" customHeight="1" thickBot="1" x14ac:dyDescent="0.25">
      <c r="A4" s="70">
        <v>1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0"/>
      <c r="M4" s="70"/>
      <c r="N4" s="70"/>
      <c r="O4" s="71"/>
      <c r="P4" s="71"/>
      <c r="Q4" s="71"/>
    </row>
    <row r="5" spans="1:22" ht="12.75" thickTop="1" thickBot="1" x14ac:dyDescent="0.25">
      <c r="A5" s="66" t="s">
        <v>40</v>
      </c>
      <c r="B5" s="51"/>
      <c r="C5" s="62" t="e">
        <f>#REF!</f>
        <v>#REF!</v>
      </c>
      <c r="D5" s="64"/>
      <c r="E5" s="65"/>
      <c r="F5" s="62" t="e">
        <f>#REF!</f>
        <v>#REF!</v>
      </c>
      <c r="G5" s="64"/>
      <c r="H5" s="65"/>
      <c r="I5" s="62" t="e">
        <f>#REF!</f>
        <v>#REF!</v>
      </c>
      <c r="J5" s="64"/>
      <c r="K5" s="65"/>
      <c r="L5" s="62" t="e">
        <f>#REF!</f>
        <v>#REF!</v>
      </c>
      <c r="M5" s="64"/>
      <c r="N5" s="65"/>
      <c r="O5" s="62" t="e">
        <f>#REF!</f>
        <v>#REF!</v>
      </c>
      <c r="P5" s="64"/>
      <c r="Q5" s="64"/>
    </row>
    <row r="6" spans="1:22" ht="12" thickTop="1" x14ac:dyDescent="0.2">
      <c r="A6" s="67"/>
      <c r="B6" s="52"/>
      <c r="C6" s="33" t="s">
        <v>2</v>
      </c>
      <c r="D6" s="33" t="s">
        <v>34</v>
      </c>
      <c r="E6" s="60" t="s">
        <v>3</v>
      </c>
      <c r="F6" s="33" t="s">
        <v>2</v>
      </c>
      <c r="G6" s="33" t="s">
        <v>34</v>
      </c>
      <c r="H6" s="60" t="s">
        <v>3</v>
      </c>
      <c r="I6" s="33" t="s">
        <v>2</v>
      </c>
      <c r="J6" s="33" t="s">
        <v>34</v>
      </c>
      <c r="K6" s="60" t="s">
        <v>3</v>
      </c>
      <c r="L6" s="33" t="s">
        <v>2</v>
      </c>
      <c r="M6" s="33" t="s">
        <v>34</v>
      </c>
      <c r="N6" s="60" t="s">
        <v>3</v>
      </c>
      <c r="O6" s="33" t="s">
        <v>2</v>
      </c>
      <c r="P6" s="33" t="s">
        <v>34</v>
      </c>
      <c r="Q6" s="62" t="s">
        <v>3</v>
      </c>
    </row>
    <row r="7" spans="1:22" ht="12" thickBot="1" x14ac:dyDescent="0.25">
      <c r="A7" s="54"/>
      <c r="B7" s="53"/>
      <c r="C7" s="34"/>
      <c r="D7" s="34"/>
      <c r="E7" s="61"/>
      <c r="F7" s="34"/>
      <c r="G7" s="34"/>
      <c r="H7" s="61"/>
      <c r="I7" s="34"/>
      <c r="J7" s="34"/>
      <c r="K7" s="61"/>
      <c r="L7" s="34"/>
      <c r="M7" s="34"/>
      <c r="N7" s="61"/>
      <c r="O7" s="34"/>
      <c r="P7" s="34"/>
      <c r="Q7" s="63"/>
    </row>
    <row r="8" spans="1:22" ht="12" thickTop="1" x14ac:dyDescent="0.2">
      <c r="A8" s="23"/>
      <c r="B8" s="24"/>
      <c r="C8" s="36"/>
      <c r="D8" s="37"/>
      <c r="E8" s="38"/>
      <c r="F8" s="36"/>
      <c r="G8" s="37"/>
      <c r="H8" s="38"/>
      <c r="I8" s="36"/>
      <c r="J8" s="37"/>
      <c r="K8" s="38"/>
      <c r="L8" s="36"/>
      <c r="M8" s="37"/>
      <c r="N8" s="38"/>
      <c r="O8" s="36"/>
      <c r="P8" s="37"/>
      <c r="Q8" s="37"/>
    </row>
    <row r="9" spans="1:22" x14ac:dyDescent="0.2">
      <c r="A9" s="49" t="e">
        <f>#REF!</f>
        <v>#REF!</v>
      </c>
      <c r="B9" s="50" t="e">
        <f>#REF!</f>
        <v>#REF!</v>
      </c>
      <c r="C9" s="39" t="e">
        <f>SUM(#REF!)</f>
        <v>#REF!</v>
      </c>
      <c r="D9" s="35" t="e">
        <f>SUM(#REF!)</f>
        <v>#REF!</v>
      </c>
      <c r="E9" s="40" t="e">
        <f t="shared" ref="E9:E30" si="0">SUM(C9:D9)</f>
        <v>#REF!</v>
      </c>
      <c r="F9" s="39" t="e">
        <f>SUM(#REF!)</f>
        <v>#REF!</v>
      </c>
      <c r="G9" s="35" t="e">
        <f>SUM(#REF!)</f>
        <v>#REF!</v>
      </c>
      <c r="H9" s="40" t="e">
        <f t="shared" ref="H9:H30" si="1">SUM(F9:G9)</f>
        <v>#REF!</v>
      </c>
      <c r="I9" s="39" t="e">
        <f>SUM(#REF!)</f>
        <v>#REF!</v>
      </c>
      <c r="J9" s="35" t="e">
        <f>SUM(#REF!)</f>
        <v>#REF!</v>
      </c>
      <c r="K9" s="40" t="e">
        <f t="shared" ref="K9:K30" si="2">SUM(I9:J9)</f>
        <v>#REF!</v>
      </c>
      <c r="L9" s="39" t="e">
        <f>SUM(#REF!)</f>
        <v>#REF!</v>
      </c>
      <c r="M9" s="35" t="e">
        <f>SUM(#REF!)</f>
        <v>#REF!</v>
      </c>
      <c r="N9" s="40" t="e">
        <f t="shared" ref="N9:N30" si="3">SUM(L9:M9)</f>
        <v>#REF!</v>
      </c>
      <c r="O9" s="39" t="e">
        <f>SUM(#REF!)</f>
        <v>#REF!</v>
      </c>
      <c r="P9" s="35" t="e">
        <f>SUM(#REF!)</f>
        <v>#REF!</v>
      </c>
      <c r="Q9" s="35" t="e">
        <f t="shared" ref="Q9:Q30" si="4">SUM(O9:P9)</f>
        <v>#REF!</v>
      </c>
      <c r="R9" s="27"/>
      <c r="S9" s="27"/>
      <c r="T9" s="27"/>
      <c r="U9" s="27"/>
      <c r="V9" s="27"/>
    </row>
    <row r="10" spans="1:22" x14ac:dyDescent="0.2">
      <c r="A10" s="49" t="e">
        <f>#REF!</f>
        <v>#REF!</v>
      </c>
      <c r="B10" s="50" t="e">
        <f>#REF!</f>
        <v>#REF!</v>
      </c>
      <c r="C10" s="39" t="e">
        <f>SUM(#REF!)</f>
        <v>#REF!</v>
      </c>
      <c r="D10" s="35" t="e">
        <f>SUM(#REF!)</f>
        <v>#REF!</v>
      </c>
      <c r="E10" s="40" t="e">
        <f t="shared" si="0"/>
        <v>#REF!</v>
      </c>
      <c r="F10" s="39" t="e">
        <f>SUM(#REF!)</f>
        <v>#REF!</v>
      </c>
      <c r="G10" s="35" t="e">
        <f>SUM(#REF!)</f>
        <v>#REF!</v>
      </c>
      <c r="H10" s="40" t="e">
        <f t="shared" si="1"/>
        <v>#REF!</v>
      </c>
      <c r="I10" s="39" t="e">
        <f>SUM(#REF!)</f>
        <v>#REF!</v>
      </c>
      <c r="J10" s="35" t="e">
        <f>SUM(#REF!)</f>
        <v>#REF!</v>
      </c>
      <c r="K10" s="40" t="e">
        <f t="shared" si="2"/>
        <v>#REF!</v>
      </c>
      <c r="L10" s="39" t="e">
        <f>SUM(#REF!)</f>
        <v>#REF!</v>
      </c>
      <c r="M10" s="35" t="e">
        <f>SUM(#REF!)</f>
        <v>#REF!</v>
      </c>
      <c r="N10" s="40" t="e">
        <f t="shared" si="3"/>
        <v>#REF!</v>
      </c>
      <c r="O10" s="39" t="e">
        <f>SUM(#REF!)</f>
        <v>#REF!</v>
      </c>
      <c r="P10" s="35" t="e">
        <f>SUM(#REF!)</f>
        <v>#REF!</v>
      </c>
      <c r="Q10" s="35" t="e">
        <f t="shared" si="4"/>
        <v>#REF!</v>
      </c>
      <c r="R10" s="27"/>
      <c r="S10" s="27"/>
      <c r="T10" s="27"/>
      <c r="U10" s="27"/>
      <c r="V10" s="27"/>
    </row>
    <row r="11" spans="1:22" x14ac:dyDescent="0.2">
      <c r="A11" s="49" t="e">
        <f>#REF!</f>
        <v>#REF!</v>
      </c>
      <c r="B11" s="50" t="e">
        <f>#REF!</f>
        <v>#REF!</v>
      </c>
      <c r="C11" s="39" t="e">
        <f>SUM(#REF!)</f>
        <v>#REF!</v>
      </c>
      <c r="D11" s="35" t="e">
        <f>SUM(#REF!)</f>
        <v>#REF!</v>
      </c>
      <c r="E11" s="40" t="e">
        <f t="shared" si="0"/>
        <v>#REF!</v>
      </c>
      <c r="F11" s="39" t="e">
        <f>SUM(#REF!)</f>
        <v>#REF!</v>
      </c>
      <c r="G11" s="35" t="e">
        <f>SUM(#REF!)</f>
        <v>#REF!</v>
      </c>
      <c r="H11" s="40" t="e">
        <f t="shared" si="1"/>
        <v>#REF!</v>
      </c>
      <c r="I11" s="39" t="e">
        <f>SUM(#REF!)</f>
        <v>#REF!</v>
      </c>
      <c r="J11" s="35" t="e">
        <f>SUM(#REF!)</f>
        <v>#REF!</v>
      </c>
      <c r="K11" s="40" t="e">
        <f t="shared" si="2"/>
        <v>#REF!</v>
      </c>
      <c r="L11" s="39" t="e">
        <f>SUM(#REF!)</f>
        <v>#REF!</v>
      </c>
      <c r="M11" s="35" t="e">
        <f>SUM(#REF!)</f>
        <v>#REF!</v>
      </c>
      <c r="N11" s="40" t="e">
        <f t="shared" si="3"/>
        <v>#REF!</v>
      </c>
      <c r="O11" s="39" t="e">
        <f>SUM(#REF!)</f>
        <v>#REF!</v>
      </c>
      <c r="P11" s="35" t="e">
        <f>SUM(#REF!)</f>
        <v>#REF!</v>
      </c>
      <c r="Q11" s="35" t="e">
        <f t="shared" si="4"/>
        <v>#REF!</v>
      </c>
      <c r="R11" s="27"/>
      <c r="S11" s="27"/>
      <c r="T11" s="27"/>
      <c r="U11" s="27"/>
      <c r="V11" s="27"/>
    </row>
    <row r="12" spans="1:22" x14ac:dyDescent="0.2">
      <c r="A12" s="49" t="e">
        <f>#REF!</f>
        <v>#REF!</v>
      </c>
      <c r="B12" s="50" t="e">
        <f>#REF!</f>
        <v>#REF!</v>
      </c>
      <c r="C12" s="39" t="e">
        <f>SUM(#REF!)</f>
        <v>#REF!</v>
      </c>
      <c r="D12" s="35" t="e">
        <f>SUM(#REF!)</f>
        <v>#REF!</v>
      </c>
      <c r="E12" s="40" t="e">
        <f t="shared" si="0"/>
        <v>#REF!</v>
      </c>
      <c r="F12" s="39" t="e">
        <f>SUM(#REF!)</f>
        <v>#REF!</v>
      </c>
      <c r="G12" s="35" t="e">
        <f>SUM(#REF!)</f>
        <v>#REF!</v>
      </c>
      <c r="H12" s="40" t="e">
        <f t="shared" si="1"/>
        <v>#REF!</v>
      </c>
      <c r="I12" s="39" t="e">
        <f>SUM(#REF!)</f>
        <v>#REF!</v>
      </c>
      <c r="J12" s="35" t="e">
        <f>SUM(#REF!)</f>
        <v>#REF!</v>
      </c>
      <c r="K12" s="40" t="e">
        <f t="shared" si="2"/>
        <v>#REF!</v>
      </c>
      <c r="L12" s="39" t="e">
        <f>SUM(#REF!)</f>
        <v>#REF!</v>
      </c>
      <c r="M12" s="35" t="e">
        <f>SUM(#REF!)</f>
        <v>#REF!</v>
      </c>
      <c r="N12" s="40" t="e">
        <f t="shared" si="3"/>
        <v>#REF!</v>
      </c>
      <c r="O12" s="39" t="e">
        <f>SUM(#REF!)</f>
        <v>#REF!</v>
      </c>
      <c r="P12" s="35" t="e">
        <f>SUM(#REF!)</f>
        <v>#REF!</v>
      </c>
      <c r="Q12" s="35" t="e">
        <f t="shared" si="4"/>
        <v>#REF!</v>
      </c>
      <c r="R12" s="27"/>
      <c r="S12" s="27"/>
      <c r="T12" s="27"/>
      <c r="U12" s="27"/>
      <c r="V12" s="27"/>
    </row>
    <row r="13" spans="1:22" x14ac:dyDescent="0.2">
      <c r="A13" s="49" t="e">
        <f>#REF!</f>
        <v>#REF!</v>
      </c>
      <c r="B13" s="50" t="e">
        <f>#REF!</f>
        <v>#REF!</v>
      </c>
      <c r="C13" s="39" t="e">
        <f>SUM(#REF!)</f>
        <v>#REF!</v>
      </c>
      <c r="D13" s="35" t="e">
        <f>SUM(#REF!)</f>
        <v>#REF!</v>
      </c>
      <c r="E13" s="40" t="e">
        <f t="shared" si="0"/>
        <v>#REF!</v>
      </c>
      <c r="F13" s="39" t="e">
        <f>SUM(#REF!)</f>
        <v>#REF!</v>
      </c>
      <c r="G13" s="35" t="e">
        <f>SUM(#REF!)</f>
        <v>#REF!</v>
      </c>
      <c r="H13" s="40" t="e">
        <f t="shared" si="1"/>
        <v>#REF!</v>
      </c>
      <c r="I13" s="39" t="e">
        <f>SUM(#REF!)</f>
        <v>#REF!</v>
      </c>
      <c r="J13" s="35" t="e">
        <f>SUM(#REF!)</f>
        <v>#REF!</v>
      </c>
      <c r="K13" s="40" t="e">
        <f t="shared" si="2"/>
        <v>#REF!</v>
      </c>
      <c r="L13" s="39" t="e">
        <f>SUM(#REF!)</f>
        <v>#REF!</v>
      </c>
      <c r="M13" s="35" t="e">
        <f>SUM(#REF!)</f>
        <v>#REF!</v>
      </c>
      <c r="N13" s="40" t="e">
        <f t="shared" si="3"/>
        <v>#REF!</v>
      </c>
      <c r="O13" s="39" t="e">
        <f>SUM(#REF!)</f>
        <v>#REF!</v>
      </c>
      <c r="P13" s="35" t="e">
        <f>SUM(#REF!)</f>
        <v>#REF!</v>
      </c>
      <c r="Q13" s="35" t="e">
        <f t="shared" si="4"/>
        <v>#REF!</v>
      </c>
      <c r="R13" s="27"/>
      <c r="S13" s="27"/>
      <c r="T13" s="27"/>
      <c r="U13" s="27"/>
      <c r="V13" s="27"/>
    </row>
    <row r="14" spans="1:22" x14ac:dyDescent="0.2">
      <c r="A14" s="49" t="e">
        <f>#REF!</f>
        <v>#REF!</v>
      </c>
      <c r="B14" s="50" t="e">
        <f>#REF!</f>
        <v>#REF!</v>
      </c>
      <c r="C14" s="39" t="e">
        <f>SUM(#REF!)</f>
        <v>#REF!</v>
      </c>
      <c r="D14" s="35" t="e">
        <f>SUM(#REF!)</f>
        <v>#REF!</v>
      </c>
      <c r="E14" s="40" t="e">
        <f t="shared" si="0"/>
        <v>#REF!</v>
      </c>
      <c r="F14" s="39" t="e">
        <f>SUM(#REF!)</f>
        <v>#REF!</v>
      </c>
      <c r="G14" s="35" t="e">
        <f>SUM(#REF!)</f>
        <v>#REF!</v>
      </c>
      <c r="H14" s="40" t="e">
        <f t="shared" si="1"/>
        <v>#REF!</v>
      </c>
      <c r="I14" s="39" t="e">
        <f>SUM(#REF!)</f>
        <v>#REF!</v>
      </c>
      <c r="J14" s="35" t="e">
        <f>SUM(#REF!)</f>
        <v>#REF!</v>
      </c>
      <c r="K14" s="40" t="e">
        <f t="shared" si="2"/>
        <v>#REF!</v>
      </c>
      <c r="L14" s="39" t="e">
        <f>SUM(#REF!)</f>
        <v>#REF!</v>
      </c>
      <c r="M14" s="35" t="e">
        <f>SUM(#REF!)</f>
        <v>#REF!</v>
      </c>
      <c r="N14" s="40" t="e">
        <f t="shared" si="3"/>
        <v>#REF!</v>
      </c>
      <c r="O14" s="39" t="e">
        <f>SUM(#REF!)</f>
        <v>#REF!</v>
      </c>
      <c r="P14" s="35" t="e">
        <f>SUM(#REF!)</f>
        <v>#REF!</v>
      </c>
      <c r="Q14" s="35" t="e">
        <f t="shared" si="4"/>
        <v>#REF!</v>
      </c>
      <c r="R14" s="27"/>
      <c r="S14" s="27"/>
      <c r="T14" s="27"/>
      <c r="U14" s="27"/>
      <c r="V14" s="27"/>
    </row>
    <row r="15" spans="1:22" x14ac:dyDescent="0.2">
      <c r="A15" s="49" t="e">
        <f>#REF!</f>
        <v>#REF!</v>
      </c>
      <c r="B15" s="50" t="e">
        <f>#REF!</f>
        <v>#REF!</v>
      </c>
      <c r="C15" s="39" t="e">
        <f>SUM(#REF!)</f>
        <v>#REF!</v>
      </c>
      <c r="D15" s="35" t="e">
        <f>SUM(#REF!)</f>
        <v>#REF!</v>
      </c>
      <c r="E15" s="40" t="e">
        <f t="shared" si="0"/>
        <v>#REF!</v>
      </c>
      <c r="F15" s="39" t="e">
        <f>SUM(#REF!)</f>
        <v>#REF!</v>
      </c>
      <c r="G15" s="35" t="e">
        <f>SUM(#REF!)</f>
        <v>#REF!</v>
      </c>
      <c r="H15" s="40" t="e">
        <f t="shared" si="1"/>
        <v>#REF!</v>
      </c>
      <c r="I15" s="39" t="e">
        <f>SUM(#REF!)</f>
        <v>#REF!</v>
      </c>
      <c r="J15" s="35" t="e">
        <f>SUM(#REF!)</f>
        <v>#REF!</v>
      </c>
      <c r="K15" s="40" t="e">
        <f t="shared" si="2"/>
        <v>#REF!</v>
      </c>
      <c r="L15" s="39" t="e">
        <f>SUM(#REF!)</f>
        <v>#REF!</v>
      </c>
      <c r="M15" s="35" t="e">
        <f>SUM(#REF!)</f>
        <v>#REF!</v>
      </c>
      <c r="N15" s="40" t="e">
        <f t="shared" si="3"/>
        <v>#REF!</v>
      </c>
      <c r="O15" s="39" t="e">
        <f>SUM(#REF!)</f>
        <v>#REF!</v>
      </c>
      <c r="P15" s="35" t="e">
        <f>SUM(#REF!)</f>
        <v>#REF!</v>
      </c>
      <c r="Q15" s="35" t="e">
        <f t="shared" si="4"/>
        <v>#REF!</v>
      </c>
      <c r="R15" s="27"/>
      <c r="S15" s="27"/>
      <c r="T15" s="27"/>
      <c r="U15" s="27"/>
      <c r="V15" s="27"/>
    </row>
    <row r="16" spans="1:22" x14ac:dyDescent="0.2">
      <c r="A16" s="49" t="e">
        <f>#REF!</f>
        <v>#REF!</v>
      </c>
      <c r="B16" s="50" t="e">
        <f>#REF!</f>
        <v>#REF!</v>
      </c>
      <c r="C16" s="39" t="e">
        <f>SUM(#REF!)</f>
        <v>#REF!</v>
      </c>
      <c r="D16" s="35" t="e">
        <f>SUM(#REF!)</f>
        <v>#REF!</v>
      </c>
      <c r="E16" s="40" t="e">
        <f t="shared" si="0"/>
        <v>#REF!</v>
      </c>
      <c r="F16" s="39" t="e">
        <f>SUM(#REF!)</f>
        <v>#REF!</v>
      </c>
      <c r="G16" s="35" t="e">
        <f>SUM(#REF!)</f>
        <v>#REF!</v>
      </c>
      <c r="H16" s="40" t="e">
        <f t="shared" si="1"/>
        <v>#REF!</v>
      </c>
      <c r="I16" s="39" t="e">
        <f>SUM(#REF!)</f>
        <v>#REF!</v>
      </c>
      <c r="J16" s="35" t="e">
        <f>SUM(#REF!)</f>
        <v>#REF!</v>
      </c>
      <c r="K16" s="40" t="e">
        <f t="shared" si="2"/>
        <v>#REF!</v>
      </c>
      <c r="L16" s="39" t="e">
        <f>SUM(#REF!)</f>
        <v>#REF!</v>
      </c>
      <c r="M16" s="35" t="e">
        <f>SUM(#REF!)</f>
        <v>#REF!</v>
      </c>
      <c r="N16" s="40" t="e">
        <f t="shared" si="3"/>
        <v>#REF!</v>
      </c>
      <c r="O16" s="39" t="e">
        <f>SUM(#REF!)</f>
        <v>#REF!</v>
      </c>
      <c r="P16" s="35" t="e">
        <f>SUM(#REF!)</f>
        <v>#REF!</v>
      </c>
      <c r="Q16" s="35" t="e">
        <f t="shared" si="4"/>
        <v>#REF!</v>
      </c>
      <c r="R16" s="27"/>
      <c r="S16" s="27"/>
      <c r="T16" s="27"/>
      <c r="U16" s="27"/>
      <c r="V16" s="27"/>
    </row>
    <row r="17" spans="1:22" x14ac:dyDescent="0.2">
      <c r="A17" s="49" t="e">
        <f>#REF!</f>
        <v>#REF!</v>
      </c>
      <c r="B17" s="50" t="e">
        <f>#REF!</f>
        <v>#REF!</v>
      </c>
      <c r="C17" s="39" t="e">
        <f>SUM(#REF!)</f>
        <v>#REF!</v>
      </c>
      <c r="D17" s="35" t="e">
        <f>SUM(#REF!)</f>
        <v>#REF!</v>
      </c>
      <c r="E17" s="40" t="e">
        <f t="shared" si="0"/>
        <v>#REF!</v>
      </c>
      <c r="F17" s="39" t="e">
        <f>SUM(#REF!)</f>
        <v>#REF!</v>
      </c>
      <c r="G17" s="35" t="e">
        <f>SUM(#REF!)</f>
        <v>#REF!</v>
      </c>
      <c r="H17" s="40" t="e">
        <f t="shared" si="1"/>
        <v>#REF!</v>
      </c>
      <c r="I17" s="39" t="e">
        <f>SUM(#REF!)</f>
        <v>#REF!</v>
      </c>
      <c r="J17" s="35" t="e">
        <f>SUM(#REF!)</f>
        <v>#REF!</v>
      </c>
      <c r="K17" s="40" t="e">
        <f t="shared" si="2"/>
        <v>#REF!</v>
      </c>
      <c r="L17" s="39" t="e">
        <f>SUM(#REF!)</f>
        <v>#REF!</v>
      </c>
      <c r="M17" s="35" t="e">
        <f>SUM(#REF!)</f>
        <v>#REF!</v>
      </c>
      <c r="N17" s="40" t="e">
        <f t="shared" si="3"/>
        <v>#REF!</v>
      </c>
      <c r="O17" s="39" t="e">
        <f>SUM(#REF!)</f>
        <v>#REF!</v>
      </c>
      <c r="P17" s="35" t="e">
        <f>SUM(#REF!)</f>
        <v>#REF!</v>
      </c>
      <c r="Q17" s="35" t="e">
        <f t="shared" si="4"/>
        <v>#REF!</v>
      </c>
      <c r="R17" s="27"/>
      <c r="S17" s="27"/>
      <c r="T17" s="27"/>
      <c r="U17" s="27"/>
      <c r="V17" s="27"/>
    </row>
    <row r="18" spans="1:22" x14ac:dyDescent="0.2">
      <c r="A18" s="49" t="e">
        <f>#REF!</f>
        <v>#REF!</v>
      </c>
      <c r="B18" s="50" t="e">
        <f>#REF!</f>
        <v>#REF!</v>
      </c>
      <c r="C18" s="39" t="e">
        <f>SUM(#REF!)</f>
        <v>#REF!</v>
      </c>
      <c r="D18" s="35" t="e">
        <f>SUM(#REF!)</f>
        <v>#REF!</v>
      </c>
      <c r="E18" s="40" t="e">
        <f t="shared" si="0"/>
        <v>#REF!</v>
      </c>
      <c r="F18" s="39" t="e">
        <f>SUM(#REF!)</f>
        <v>#REF!</v>
      </c>
      <c r="G18" s="35" t="e">
        <f>SUM(#REF!)</f>
        <v>#REF!</v>
      </c>
      <c r="H18" s="40" t="e">
        <f t="shared" si="1"/>
        <v>#REF!</v>
      </c>
      <c r="I18" s="39" t="e">
        <f>SUM(#REF!)</f>
        <v>#REF!</v>
      </c>
      <c r="J18" s="35" t="e">
        <f>SUM(#REF!)</f>
        <v>#REF!</v>
      </c>
      <c r="K18" s="40" t="e">
        <f t="shared" si="2"/>
        <v>#REF!</v>
      </c>
      <c r="L18" s="39" t="e">
        <f>SUM(#REF!)</f>
        <v>#REF!</v>
      </c>
      <c r="M18" s="35" t="e">
        <f>SUM(#REF!)</f>
        <v>#REF!</v>
      </c>
      <c r="N18" s="40" t="e">
        <f t="shared" si="3"/>
        <v>#REF!</v>
      </c>
      <c r="O18" s="39" t="e">
        <f>SUM(#REF!)</f>
        <v>#REF!</v>
      </c>
      <c r="P18" s="35" t="e">
        <f>SUM(#REF!)</f>
        <v>#REF!</v>
      </c>
      <c r="Q18" s="35" t="e">
        <f t="shared" si="4"/>
        <v>#REF!</v>
      </c>
      <c r="R18" s="27"/>
      <c r="S18" s="27"/>
      <c r="T18" s="27"/>
      <c r="U18" s="27"/>
      <c r="V18" s="27"/>
    </row>
    <row r="19" spans="1:22" x14ac:dyDescent="0.2">
      <c r="A19" s="49" t="e">
        <f>#REF!</f>
        <v>#REF!</v>
      </c>
      <c r="B19" s="50" t="e">
        <f>#REF!</f>
        <v>#REF!</v>
      </c>
      <c r="C19" s="39" t="e">
        <f>SUM(#REF!)</f>
        <v>#REF!</v>
      </c>
      <c r="D19" s="35" t="e">
        <f>SUM(#REF!)</f>
        <v>#REF!</v>
      </c>
      <c r="E19" s="40" t="e">
        <f t="shared" si="0"/>
        <v>#REF!</v>
      </c>
      <c r="F19" s="39" t="e">
        <f>SUM(#REF!)</f>
        <v>#REF!</v>
      </c>
      <c r="G19" s="35" t="e">
        <f>SUM(#REF!)</f>
        <v>#REF!</v>
      </c>
      <c r="H19" s="40" t="e">
        <f t="shared" si="1"/>
        <v>#REF!</v>
      </c>
      <c r="I19" s="39" t="e">
        <f>SUM(#REF!)</f>
        <v>#REF!</v>
      </c>
      <c r="J19" s="35" t="e">
        <f>SUM(#REF!)</f>
        <v>#REF!</v>
      </c>
      <c r="K19" s="40" t="e">
        <f t="shared" si="2"/>
        <v>#REF!</v>
      </c>
      <c r="L19" s="39" t="e">
        <f>SUM(#REF!)</f>
        <v>#REF!</v>
      </c>
      <c r="M19" s="35" t="e">
        <f>SUM(#REF!)</f>
        <v>#REF!</v>
      </c>
      <c r="N19" s="40" t="e">
        <f t="shared" si="3"/>
        <v>#REF!</v>
      </c>
      <c r="O19" s="39" t="e">
        <f>SUM(#REF!)</f>
        <v>#REF!</v>
      </c>
      <c r="P19" s="35" t="e">
        <f>SUM(#REF!)</f>
        <v>#REF!</v>
      </c>
      <c r="Q19" s="35" t="e">
        <f t="shared" si="4"/>
        <v>#REF!</v>
      </c>
      <c r="R19" s="27"/>
      <c r="S19" s="27"/>
      <c r="T19" s="27"/>
      <c r="U19" s="27"/>
      <c r="V19" s="27"/>
    </row>
    <row r="20" spans="1:22" x14ac:dyDescent="0.2">
      <c r="A20" s="49" t="e">
        <f>#REF!</f>
        <v>#REF!</v>
      </c>
      <c r="B20" s="50" t="e">
        <f>#REF!</f>
        <v>#REF!</v>
      </c>
      <c r="C20" s="39" t="e">
        <f>SUM(#REF!)</f>
        <v>#REF!</v>
      </c>
      <c r="D20" s="35" t="e">
        <f>SUM(#REF!)</f>
        <v>#REF!</v>
      </c>
      <c r="E20" s="40" t="e">
        <f t="shared" si="0"/>
        <v>#REF!</v>
      </c>
      <c r="F20" s="39" t="e">
        <f>SUM(#REF!)</f>
        <v>#REF!</v>
      </c>
      <c r="G20" s="35" t="e">
        <f>SUM(#REF!)</f>
        <v>#REF!</v>
      </c>
      <c r="H20" s="40" t="e">
        <f t="shared" si="1"/>
        <v>#REF!</v>
      </c>
      <c r="I20" s="39" t="e">
        <f>SUM(#REF!)</f>
        <v>#REF!</v>
      </c>
      <c r="J20" s="35" t="e">
        <f>SUM(#REF!)</f>
        <v>#REF!</v>
      </c>
      <c r="K20" s="40" t="e">
        <f t="shared" si="2"/>
        <v>#REF!</v>
      </c>
      <c r="L20" s="39" t="e">
        <f>SUM(#REF!)</f>
        <v>#REF!</v>
      </c>
      <c r="M20" s="35" t="e">
        <f>SUM(#REF!)</f>
        <v>#REF!</v>
      </c>
      <c r="N20" s="40" t="e">
        <f t="shared" si="3"/>
        <v>#REF!</v>
      </c>
      <c r="O20" s="39" t="e">
        <f>SUM(#REF!)</f>
        <v>#REF!</v>
      </c>
      <c r="P20" s="35" t="e">
        <f>SUM(#REF!)</f>
        <v>#REF!</v>
      </c>
      <c r="Q20" s="35" t="e">
        <f t="shared" si="4"/>
        <v>#REF!</v>
      </c>
      <c r="R20" s="27"/>
      <c r="S20" s="27"/>
      <c r="T20" s="27"/>
      <c r="U20" s="27"/>
      <c r="V20" s="27"/>
    </row>
    <row r="21" spans="1:22" x14ac:dyDescent="0.2">
      <c r="A21" s="49" t="e">
        <f>#REF!</f>
        <v>#REF!</v>
      </c>
      <c r="B21" s="50" t="e">
        <f>#REF!</f>
        <v>#REF!</v>
      </c>
      <c r="C21" s="39" t="e">
        <f>SUM(#REF!)</f>
        <v>#REF!</v>
      </c>
      <c r="D21" s="35" t="e">
        <f>SUM(#REF!)</f>
        <v>#REF!</v>
      </c>
      <c r="E21" s="40" t="e">
        <f t="shared" si="0"/>
        <v>#REF!</v>
      </c>
      <c r="F21" s="39" t="e">
        <f>SUM(#REF!)</f>
        <v>#REF!</v>
      </c>
      <c r="G21" s="35" t="e">
        <f>SUM(#REF!)</f>
        <v>#REF!</v>
      </c>
      <c r="H21" s="40" t="e">
        <f t="shared" si="1"/>
        <v>#REF!</v>
      </c>
      <c r="I21" s="39" t="e">
        <f>SUM(#REF!)</f>
        <v>#REF!</v>
      </c>
      <c r="J21" s="35" t="e">
        <f>SUM(#REF!)</f>
        <v>#REF!</v>
      </c>
      <c r="K21" s="40" t="e">
        <f t="shared" si="2"/>
        <v>#REF!</v>
      </c>
      <c r="L21" s="39" t="e">
        <f>SUM(#REF!)</f>
        <v>#REF!</v>
      </c>
      <c r="M21" s="35" t="e">
        <f>SUM(#REF!)</f>
        <v>#REF!</v>
      </c>
      <c r="N21" s="40" t="e">
        <f t="shared" si="3"/>
        <v>#REF!</v>
      </c>
      <c r="O21" s="39" t="e">
        <f>SUM(#REF!)</f>
        <v>#REF!</v>
      </c>
      <c r="P21" s="35" t="e">
        <f>SUM(#REF!)</f>
        <v>#REF!</v>
      </c>
      <c r="Q21" s="35" t="e">
        <f t="shared" si="4"/>
        <v>#REF!</v>
      </c>
      <c r="R21" s="27"/>
      <c r="S21" s="27"/>
      <c r="T21" s="27"/>
      <c r="U21" s="27"/>
      <c r="V21" s="27"/>
    </row>
    <row r="22" spans="1:22" x14ac:dyDescent="0.2">
      <c r="A22" s="49" t="e">
        <f>#REF!</f>
        <v>#REF!</v>
      </c>
      <c r="B22" s="50" t="e">
        <f>#REF!</f>
        <v>#REF!</v>
      </c>
      <c r="C22" s="39" t="e">
        <f>SUM(#REF!)</f>
        <v>#REF!</v>
      </c>
      <c r="D22" s="35" t="e">
        <f>SUM(#REF!)</f>
        <v>#REF!</v>
      </c>
      <c r="E22" s="40" t="e">
        <f t="shared" si="0"/>
        <v>#REF!</v>
      </c>
      <c r="F22" s="39" t="e">
        <f>SUM(#REF!)</f>
        <v>#REF!</v>
      </c>
      <c r="G22" s="35" t="e">
        <f>SUM(#REF!)</f>
        <v>#REF!</v>
      </c>
      <c r="H22" s="40" t="e">
        <f t="shared" si="1"/>
        <v>#REF!</v>
      </c>
      <c r="I22" s="39" t="e">
        <f>SUM(#REF!)</f>
        <v>#REF!</v>
      </c>
      <c r="J22" s="35" t="e">
        <f>SUM(#REF!)</f>
        <v>#REF!</v>
      </c>
      <c r="K22" s="40" t="e">
        <f t="shared" si="2"/>
        <v>#REF!</v>
      </c>
      <c r="L22" s="39" t="e">
        <f>SUM(#REF!)</f>
        <v>#REF!</v>
      </c>
      <c r="M22" s="35" t="e">
        <f>SUM(#REF!)</f>
        <v>#REF!</v>
      </c>
      <c r="N22" s="40" t="e">
        <f t="shared" si="3"/>
        <v>#REF!</v>
      </c>
      <c r="O22" s="39" t="e">
        <f>SUM(#REF!)</f>
        <v>#REF!</v>
      </c>
      <c r="P22" s="35" t="e">
        <f>SUM(#REF!)</f>
        <v>#REF!</v>
      </c>
      <c r="Q22" s="35" t="e">
        <f t="shared" si="4"/>
        <v>#REF!</v>
      </c>
      <c r="R22" s="27"/>
      <c r="S22" s="27"/>
      <c r="T22" s="27"/>
      <c r="U22" s="27"/>
      <c r="V22" s="27"/>
    </row>
    <row r="23" spans="1:22" x14ac:dyDescent="0.2">
      <c r="A23" s="49" t="e">
        <f>#REF!</f>
        <v>#REF!</v>
      </c>
      <c r="B23" s="50" t="e">
        <f>#REF!</f>
        <v>#REF!</v>
      </c>
      <c r="C23" s="39" t="e">
        <f>SUM(#REF!)</f>
        <v>#REF!</v>
      </c>
      <c r="D23" s="35" t="e">
        <f>SUM(#REF!)</f>
        <v>#REF!</v>
      </c>
      <c r="E23" s="40" t="e">
        <f t="shared" si="0"/>
        <v>#REF!</v>
      </c>
      <c r="F23" s="39" t="e">
        <f>SUM(#REF!)</f>
        <v>#REF!</v>
      </c>
      <c r="G23" s="35" t="e">
        <f>SUM(#REF!)</f>
        <v>#REF!</v>
      </c>
      <c r="H23" s="40" t="e">
        <f t="shared" si="1"/>
        <v>#REF!</v>
      </c>
      <c r="I23" s="39" t="e">
        <f>SUM(#REF!)</f>
        <v>#REF!</v>
      </c>
      <c r="J23" s="35" t="e">
        <f>SUM(#REF!)</f>
        <v>#REF!</v>
      </c>
      <c r="K23" s="40" t="e">
        <f t="shared" si="2"/>
        <v>#REF!</v>
      </c>
      <c r="L23" s="39" t="e">
        <f>SUM(#REF!)</f>
        <v>#REF!</v>
      </c>
      <c r="M23" s="35" t="e">
        <f>SUM(#REF!)</f>
        <v>#REF!</v>
      </c>
      <c r="N23" s="40" t="e">
        <f t="shared" si="3"/>
        <v>#REF!</v>
      </c>
      <c r="O23" s="39" t="e">
        <f>SUM(#REF!)</f>
        <v>#REF!</v>
      </c>
      <c r="P23" s="35" t="e">
        <f>SUM(#REF!)</f>
        <v>#REF!</v>
      </c>
      <c r="Q23" s="35" t="e">
        <f t="shared" si="4"/>
        <v>#REF!</v>
      </c>
      <c r="R23" s="27"/>
      <c r="S23" s="27"/>
      <c r="T23" s="27"/>
      <c r="U23" s="27"/>
      <c r="V23" s="27"/>
    </row>
    <row r="24" spans="1:22" x14ac:dyDescent="0.2">
      <c r="A24" s="49" t="e">
        <f>#REF!</f>
        <v>#REF!</v>
      </c>
      <c r="B24" s="50" t="e">
        <f>#REF!</f>
        <v>#REF!</v>
      </c>
      <c r="C24" s="39" t="e">
        <f>SUM(#REF!)</f>
        <v>#REF!</v>
      </c>
      <c r="D24" s="35" t="e">
        <f>SUM(#REF!)</f>
        <v>#REF!</v>
      </c>
      <c r="E24" s="40" t="e">
        <f t="shared" si="0"/>
        <v>#REF!</v>
      </c>
      <c r="F24" s="39" t="e">
        <f>SUM(#REF!)</f>
        <v>#REF!</v>
      </c>
      <c r="G24" s="35" t="e">
        <f>SUM(#REF!)</f>
        <v>#REF!</v>
      </c>
      <c r="H24" s="40" t="e">
        <f t="shared" si="1"/>
        <v>#REF!</v>
      </c>
      <c r="I24" s="39" t="e">
        <f>SUM(#REF!)</f>
        <v>#REF!</v>
      </c>
      <c r="J24" s="35" t="e">
        <f>SUM(#REF!)</f>
        <v>#REF!</v>
      </c>
      <c r="K24" s="40" t="e">
        <f t="shared" si="2"/>
        <v>#REF!</v>
      </c>
      <c r="L24" s="39" t="e">
        <f>SUM(#REF!)</f>
        <v>#REF!</v>
      </c>
      <c r="M24" s="35" t="e">
        <f>SUM(#REF!)</f>
        <v>#REF!</v>
      </c>
      <c r="N24" s="40" t="e">
        <f t="shared" si="3"/>
        <v>#REF!</v>
      </c>
      <c r="O24" s="39" t="e">
        <f>SUM(#REF!)</f>
        <v>#REF!</v>
      </c>
      <c r="P24" s="35" t="e">
        <f>SUM(#REF!)</f>
        <v>#REF!</v>
      </c>
      <c r="Q24" s="35" t="e">
        <f t="shared" si="4"/>
        <v>#REF!</v>
      </c>
      <c r="R24" s="27"/>
      <c r="S24" s="27"/>
      <c r="T24" s="27"/>
      <c r="U24" s="27"/>
      <c r="V24" s="27"/>
    </row>
    <row r="25" spans="1:22" x14ac:dyDescent="0.2">
      <c r="A25" s="49" t="e">
        <f>#REF!</f>
        <v>#REF!</v>
      </c>
      <c r="B25" s="50" t="e">
        <f>#REF!</f>
        <v>#REF!</v>
      </c>
      <c r="C25" s="39" t="e">
        <f>SUM(#REF!)</f>
        <v>#REF!</v>
      </c>
      <c r="D25" s="35" t="e">
        <f>SUM(#REF!)</f>
        <v>#REF!</v>
      </c>
      <c r="E25" s="40" t="e">
        <f t="shared" si="0"/>
        <v>#REF!</v>
      </c>
      <c r="F25" s="39" t="e">
        <f>SUM(#REF!)</f>
        <v>#REF!</v>
      </c>
      <c r="G25" s="35" t="e">
        <f>SUM(#REF!)</f>
        <v>#REF!</v>
      </c>
      <c r="H25" s="40" t="e">
        <f t="shared" si="1"/>
        <v>#REF!</v>
      </c>
      <c r="I25" s="39" t="e">
        <f>SUM(#REF!)</f>
        <v>#REF!</v>
      </c>
      <c r="J25" s="35" t="e">
        <f>SUM(#REF!)</f>
        <v>#REF!</v>
      </c>
      <c r="K25" s="40" t="e">
        <f t="shared" si="2"/>
        <v>#REF!</v>
      </c>
      <c r="L25" s="39" t="e">
        <f>SUM(#REF!)</f>
        <v>#REF!</v>
      </c>
      <c r="M25" s="35" t="e">
        <f>SUM(#REF!)</f>
        <v>#REF!</v>
      </c>
      <c r="N25" s="40" t="e">
        <f t="shared" si="3"/>
        <v>#REF!</v>
      </c>
      <c r="O25" s="39" t="e">
        <f>SUM(#REF!)</f>
        <v>#REF!</v>
      </c>
      <c r="P25" s="35" t="e">
        <f>SUM(#REF!)</f>
        <v>#REF!</v>
      </c>
      <c r="Q25" s="35" t="e">
        <f t="shared" si="4"/>
        <v>#REF!</v>
      </c>
      <c r="R25" s="27"/>
      <c r="S25" s="27"/>
      <c r="T25" s="27"/>
      <c r="U25" s="27"/>
      <c r="V25" s="27"/>
    </row>
    <row r="26" spans="1:22" x14ac:dyDescent="0.2">
      <c r="A26" s="49" t="e">
        <f>#REF!</f>
        <v>#REF!</v>
      </c>
      <c r="B26" s="50" t="e">
        <f>#REF!</f>
        <v>#REF!</v>
      </c>
      <c r="C26" s="39" t="e">
        <f>SUM(#REF!)</f>
        <v>#REF!</v>
      </c>
      <c r="D26" s="35" t="e">
        <f>SUM(#REF!)</f>
        <v>#REF!</v>
      </c>
      <c r="E26" s="40" t="e">
        <f t="shared" si="0"/>
        <v>#REF!</v>
      </c>
      <c r="F26" s="39" t="e">
        <f>SUM(#REF!)</f>
        <v>#REF!</v>
      </c>
      <c r="G26" s="35" t="e">
        <f>SUM(#REF!)</f>
        <v>#REF!</v>
      </c>
      <c r="H26" s="40" t="e">
        <f t="shared" si="1"/>
        <v>#REF!</v>
      </c>
      <c r="I26" s="39" t="e">
        <f>SUM(#REF!)</f>
        <v>#REF!</v>
      </c>
      <c r="J26" s="35" t="e">
        <f>SUM(#REF!)</f>
        <v>#REF!</v>
      </c>
      <c r="K26" s="40" t="e">
        <f t="shared" si="2"/>
        <v>#REF!</v>
      </c>
      <c r="L26" s="39" t="e">
        <f>SUM(#REF!)</f>
        <v>#REF!</v>
      </c>
      <c r="M26" s="35" t="e">
        <f>SUM(#REF!)</f>
        <v>#REF!</v>
      </c>
      <c r="N26" s="40" t="e">
        <f t="shared" si="3"/>
        <v>#REF!</v>
      </c>
      <c r="O26" s="39" t="e">
        <f>SUM(#REF!)</f>
        <v>#REF!</v>
      </c>
      <c r="P26" s="35" t="e">
        <f>SUM(#REF!)</f>
        <v>#REF!</v>
      </c>
      <c r="Q26" s="35" t="e">
        <f t="shared" si="4"/>
        <v>#REF!</v>
      </c>
      <c r="R26" s="27"/>
      <c r="S26" s="27"/>
      <c r="T26" s="27"/>
      <c r="U26" s="27"/>
      <c r="V26" s="27"/>
    </row>
    <row r="27" spans="1:22" x14ac:dyDescent="0.2">
      <c r="A27" s="49" t="e">
        <f>#REF!</f>
        <v>#REF!</v>
      </c>
      <c r="B27" s="50" t="e">
        <f>#REF!</f>
        <v>#REF!</v>
      </c>
      <c r="C27" s="39" t="e">
        <f>SUM(#REF!)</f>
        <v>#REF!</v>
      </c>
      <c r="D27" s="35" t="e">
        <f>SUM(#REF!)</f>
        <v>#REF!</v>
      </c>
      <c r="E27" s="40" t="e">
        <f t="shared" si="0"/>
        <v>#REF!</v>
      </c>
      <c r="F27" s="39" t="e">
        <f>SUM(#REF!)</f>
        <v>#REF!</v>
      </c>
      <c r="G27" s="35" t="e">
        <f>SUM(#REF!)</f>
        <v>#REF!</v>
      </c>
      <c r="H27" s="40" t="e">
        <f t="shared" si="1"/>
        <v>#REF!</v>
      </c>
      <c r="I27" s="39" t="e">
        <f>SUM(#REF!)</f>
        <v>#REF!</v>
      </c>
      <c r="J27" s="35" t="e">
        <f>SUM(#REF!)</f>
        <v>#REF!</v>
      </c>
      <c r="K27" s="40" t="e">
        <f t="shared" si="2"/>
        <v>#REF!</v>
      </c>
      <c r="L27" s="39" t="e">
        <f>SUM(#REF!)</f>
        <v>#REF!</v>
      </c>
      <c r="M27" s="35" t="e">
        <f>SUM(#REF!)</f>
        <v>#REF!</v>
      </c>
      <c r="N27" s="40" t="e">
        <f t="shared" si="3"/>
        <v>#REF!</v>
      </c>
      <c r="O27" s="39" t="e">
        <f>SUM(#REF!)</f>
        <v>#REF!</v>
      </c>
      <c r="P27" s="35" t="e">
        <f>SUM(#REF!)</f>
        <v>#REF!</v>
      </c>
      <c r="Q27" s="35" t="e">
        <f t="shared" si="4"/>
        <v>#REF!</v>
      </c>
      <c r="R27" s="27"/>
      <c r="S27" s="27"/>
      <c r="T27" s="27"/>
      <c r="U27" s="27"/>
      <c r="V27" s="27"/>
    </row>
    <row r="28" spans="1:22" x14ac:dyDescent="0.2">
      <c r="A28" s="30"/>
      <c r="B28" s="31" t="s">
        <v>42</v>
      </c>
      <c r="C28" s="39">
        <v>0</v>
      </c>
      <c r="D28" s="35">
        <v>0</v>
      </c>
      <c r="E28" s="40">
        <f t="shared" si="0"/>
        <v>0</v>
      </c>
      <c r="F28" s="39"/>
      <c r="G28" s="35"/>
      <c r="H28" s="40">
        <f t="shared" si="1"/>
        <v>0</v>
      </c>
      <c r="I28" s="39"/>
      <c r="J28" s="35"/>
      <c r="K28" s="40">
        <f t="shared" si="2"/>
        <v>0</v>
      </c>
      <c r="L28" s="39"/>
      <c r="M28" s="35"/>
      <c r="N28" s="40">
        <f t="shared" si="3"/>
        <v>0</v>
      </c>
      <c r="O28" s="39">
        <v>0</v>
      </c>
      <c r="P28" s="35">
        <v>0</v>
      </c>
      <c r="Q28" s="35">
        <f t="shared" si="4"/>
        <v>0</v>
      </c>
      <c r="R28" s="27"/>
      <c r="S28" s="27"/>
      <c r="T28" s="27"/>
      <c r="U28" s="27"/>
      <c r="V28" s="27"/>
    </row>
    <row r="29" spans="1:22" x14ac:dyDescent="0.2">
      <c r="A29" s="30"/>
      <c r="B29" s="31" t="s">
        <v>43</v>
      </c>
      <c r="C29" s="39">
        <v>0</v>
      </c>
      <c r="D29" s="35">
        <v>0</v>
      </c>
      <c r="E29" s="40">
        <f t="shared" si="0"/>
        <v>0</v>
      </c>
      <c r="F29" s="39"/>
      <c r="G29" s="35"/>
      <c r="H29" s="40">
        <f t="shared" si="1"/>
        <v>0</v>
      </c>
      <c r="I29" s="39"/>
      <c r="J29" s="35"/>
      <c r="K29" s="40">
        <f t="shared" si="2"/>
        <v>0</v>
      </c>
      <c r="L29" s="39"/>
      <c r="M29" s="35"/>
      <c r="N29" s="40">
        <f t="shared" si="3"/>
        <v>0</v>
      </c>
      <c r="O29" s="39">
        <v>0</v>
      </c>
      <c r="P29" s="35">
        <v>0</v>
      </c>
      <c r="Q29" s="35">
        <f t="shared" si="4"/>
        <v>0</v>
      </c>
      <c r="R29" s="27"/>
      <c r="S29" s="27"/>
      <c r="T29" s="27"/>
      <c r="U29" s="27"/>
      <c r="V29" s="27"/>
    </row>
    <row r="30" spans="1:22" x14ac:dyDescent="0.2">
      <c r="A30" s="30"/>
      <c r="B30" s="31" t="s">
        <v>46</v>
      </c>
      <c r="C30" s="39">
        <v>0</v>
      </c>
      <c r="D30" s="35">
        <v>0</v>
      </c>
      <c r="E30" s="40">
        <f t="shared" si="0"/>
        <v>0</v>
      </c>
      <c r="F30" s="39"/>
      <c r="G30" s="35"/>
      <c r="H30" s="40">
        <f t="shared" si="1"/>
        <v>0</v>
      </c>
      <c r="I30" s="39"/>
      <c r="J30" s="35"/>
      <c r="K30" s="40">
        <f t="shared" si="2"/>
        <v>0</v>
      </c>
      <c r="L30" s="39"/>
      <c r="M30" s="35"/>
      <c r="N30" s="40">
        <f t="shared" si="3"/>
        <v>0</v>
      </c>
      <c r="O30" s="39" t="e">
        <f>SUM(#REF!)</f>
        <v>#REF!</v>
      </c>
      <c r="P30" s="35" t="e">
        <f>SUM(#REF!)</f>
        <v>#REF!</v>
      </c>
      <c r="Q30" s="35" t="e">
        <f t="shared" si="4"/>
        <v>#REF!</v>
      </c>
      <c r="R30" s="27"/>
      <c r="S30" s="27"/>
      <c r="T30" s="27"/>
      <c r="U30" s="27"/>
      <c r="V30" s="27"/>
    </row>
    <row r="31" spans="1:22" ht="12" thickBot="1" x14ac:dyDescent="0.25">
      <c r="A31" s="23"/>
      <c r="B31" s="24"/>
      <c r="C31" s="41"/>
      <c r="D31" s="29"/>
      <c r="E31" s="42"/>
      <c r="F31" s="41"/>
      <c r="G31" s="29"/>
      <c r="H31" s="42"/>
      <c r="I31" s="41"/>
      <c r="J31" s="29"/>
      <c r="K31" s="42"/>
      <c r="L31" s="41"/>
      <c r="M31" s="29"/>
      <c r="N31" s="42"/>
      <c r="O31" s="41"/>
      <c r="P31" s="29"/>
      <c r="Q31" s="29"/>
      <c r="R31" s="27"/>
      <c r="S31" s="27"/>
      <c r="T31" s="27"/>
      <c r="U31" s="27"/>
      <c r="V31" s="27"/>
    </row>
    <row r="32" spans="1:22" ht="12.75" thickTop="1" thickBot="1" x14ac:dyDescent="0.25">
      <c r="A32" s="55" t="s">
        <v>41</v>
      </c>
      <c r="B32" s="56"/>
      <c r="C32" s="43" t="e">
        <f t="shared" ref="C32:Q32" si="5">SUM(C8:C31)</f>
        <v>#REF!</v>
      </c>
      <c r="D32" s="44" t="e">
        <f t="shared" si="5"/>
        <v>#REF!</v>
      </c>
      <c r="E32" s="45" t="e">
        <f t="shared" si="5"/>
        <v>#REF!</v>
      </c>
      <c r="F32" s="43" t="e">
        <f t="shared" si="5"/>
        <v>#REF!</v>
      </c>
      <c r="G32" s="44" t="e">
        <f t="shared" si="5"/>
        <v>#REF!</v>
      </c>
      <c r="H32" s="45" t="e">
        <f t="shared" si="5"/>
        <v>#REF!</v>
      </c>
      <c r="I32" s="43" t="e">
        <f t="shared" si="5"/>
        <v>#REF!</v>
      </c>
      <c r="J32" s="44" t="e">
        <f t="shared" si="5"/>
        <v>#REF!</v>
      </c>
      <c r="K32" s="45" t="e">
        <f t="shared" si="5"/>
        <v>#REF!</v>
      </c>
      <c r="L32" s="43" t="e">
        <f t="shared" si="5"/>
        <v>#REF!</v>
      </c>
      <c r="M32" s="44" t="e">
        <f t="shared" si="5"/>
        <v>#REF!</v>
      </c>
      <c r="N32" s="45" t="e">
        <f t="shared" si="5"/>
        <v>#REF!</v>
      </c>
      <c r="O32" s="43" t="e">
        <f t="shared" si="5"/>
        <v>#REF!</v>
      </c>
      <c r="P32" s="44" t="e">
        <f t="shared" si="5"/>
        <v>#REF!</v>
      </c>
      <c r="Q32" s="44" t="e">
        <f t="shared" si="5"/>
        <v>#REF!</v>
      </c>
      <c r="R32" s="27"/>
      <c r="S32" s="27"/>
      <c r="T32" s="27"/>
      <c r="U32" s="27"/>
      <c r="V32" s="27"/>
    </row>
    <row r="33" spans="1:17" ht="12" thickTop="1" x14ac:dyDescent="0.2">
      <c r="A33" s="57" t="e">
        <f>#REF!</f>
        <v>#REF!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6" spans="1:17" ht="16.5" thickBot="1" x14ac:dyDescent="0.3">
      <c r="A36" s="59">
        <v>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/>
      <c r="P36"/>
      <c r="Q36"/>
    </row>
    <row r="37" spans="1:17" ht="12.75" thickTop="1" thickBot="1" x14ac:dyDescent="0.25">
      <c r="A37" s="66" t="s">
        <v>40</v>
      </c>
      <c r="B37" s="51"/>
      <c r="C37" s="62" t="e">
        <f>#REF!</f>
        <v>#REF!</v>
      </c>
      <c r="D37" s="64"/>
      <c r="E37" s="65"/>
      <c r="F37" s="62" t="e">
        <f>#REF!</f>
        <v>#REF!</v>
      </c>
      <c r="G37" s="64"/>
      <c r="H37" s="65"/>
      <c r="I37" s="62" t="e">
        <f>#REF!</f>
        <v>#REF!</v>
      </c>
      <c r="J37" s="64"/>
      <c r="K37" s="65"/>
      <c r="L37" s="62" t="e">
        <f>#REF!</f>
        <v>#REF!</v>
      </c>
      <c r="M37" s="64"/>
      <c r="N37" s="64"/>
    </row>
    <row r="38" spans="1:17" ht="12" thickTop="1" x14ac:dyDescent="0.2">
      <c r="A38" s="67"/>
      <c r="B38" s="52"/>
      <c r="C38" s="33" t="s">
        <v>2</v>
      </c>
      <c r="D38" s="33" t="s">
        <v>34</v>
      </c>
      <c r="E38" s="60" t="s">
        <v>3</v>
      </c>
      <c r="F38" s="33" t="s">
        <v>2</v>
      </c>
      <c r="G38" s="33" t="s">
        <v>34</v>
      </c>
      <c r="H38" s="60" t="s">
        <v>3</v>
      </c>
      <c r="I38" s="33" t="s">
        <v>2</v>
      </c>
      <c r="J38" s="33" t="s">
        <v>34</v>
      </c>
      <c r="K38" s="60" t="s">
        <v>3</v>
      </c>
      <c r="L38" s="33" t="s">
        <v>2</v>
      </c>
      <c r="M38" s="33" t="s">
        <v>34</v>
      </c>
      <c r="N38" s="62" t="s">
        <v>3</v>
      </c>
    </row>
    <row r="39" spans="1:17" ht="12" thickBot="1" x14ac:dyDescent="0.25">
      <c r="A39" s="54"/>
      <c r="B39" s="53"/>
      <c r="C39" s="34"/>
      <c r="D39" s="34"/>
      <c r="E39" s="61"/>
      <c r="F39" s="34"/>
      <c r="G39" s="34"/>
      <c r="H39" s="61"/>
      <c r="I39" s="34"/>
      <c r="J39" s="34"/>
      <c r="K39" s="61"/>
      <c r="L39" s="34"/>
      <c r="M39" s="34"/>
      <c r="N39" s="63"/>
    </row>
    <row r="40" spans="1:17" ht="12" thickTop="1" x14ac:dyDescent="0.2">
      <c r="A40" s="23"/>
      <c r="B40" s="24"/>
      <c r="C40" s="37"/>
      <c r="D40" s="37"/>
      <c r="E40" s="37"/>
      <c r="F40" s="36"/>
      <c r="G40" s="37"/>
      <c r="H40" s="38"/>
      <c r="I40" s="36"/>
      <c r="J40" s="37"/>
      <c r="K40" s="38"/>
      <c r="L40" s="36"/>
      <c r="M40" s="37"/>
      <c r="N40" s="37"/>
    </row>
    <row r="41" spans="1:17" x14ac:dyDescent="0.2">
      <c r="A41" s="49" t="e">
        <f>#REF!</f>
        <v>#REF!</v>
      </c>
      <c r="B41" s="50" t="e">
        <f>#REF!</f>
        <v>#REF!</v>
      </c>
      <c r="C41" s="35" t="e">
        <f>SUM(#REF!)</f>
        <v>#REF!</v>
      </c>
      <c r="D41" s="35" t="e">
        <f>SUM(#REF!)</f>
        <v>#REF!</v>
      </c>
      <c r="E41" s="40" t="e">
        <f t="shared" ref="E41:E62" si="6">SUM(C41:D41)</f>
        <v>#REF!</v>
      </c>
      <c r="F41" s="39" t="e">
        <f>SUM(#REF!)</f>
        <v>#REF!</v>
      </c>
      <c r="G41" s="35" t="e">
        <f>SUM(#REF!)</f>
        <v>#REF!</v>
      </c>
      <c r="H41" s="40" t="e">
        <f t="shared" ref="H41:H62" si="7">SUM(F41:G41)</f>
        <v>#REF!</v>
      </c>
      <c r="I41" s="39" t="e">
        <f>SUM(#REF!)</f>
        <v>#REF!</v>
      </c>
      <c r="J41" s="35" t="e">
        <f>SUM(#REF!)</f>
        <v>#REF!</v>
      </c>
      <c r="K41" s="40" t="e">
        <f t="shared" ref="K41:K62" si="8">SUM(I41:J41)</f>
        <v>#REF!</v>
      </c>
      <c r="L41" s="39" t="e">
        <f>SUM(#REF!)</f>
        <v>#REF!</v>
      </c>
      <c r="M41" s="35" t="e">
        <f>SUM(#REF!)</f>
        <v>#REF!</v>
      </c>
      <c r="N41" s="35" t="e">
        <f t="shared" ref="N41:N62" si="9">SUM(L41:M41)</f>
        <v>#REF!</v>
      </c>
    </row>
    <row r="42" spans="1:17" x14ac:dyDescent="0.2">
      <c r="A42" s="49" t="e">
        <f>#REF!</f>
        <v>#REF!</v>
      </c>
      <c r="B42" s="50" t="e">
        <f>#REF!</f>
        <v>#REF!</v>
      </c>
      <c r="C42" s="35" t="e">
        <f>SUM(#REF!)</f>
        <v>#REF!</v>
      </c>
      <c r="D42" s="35" t="e">
        <f>SUM(#REF!)</f>
        <v>#REF!</v>
      </c>
      <c r="E42" s="40" t="e">
        <f t="shared" si="6"/>
        <v>#REF!</v>
      </c>
      <c r="F42" s="39" t="e">
        <f>SUM(#REF!)</f>
        <v>#REF!</v>
      </c>
      <c r="G42" s="35" t="e">
        <f>SUM(#REF!)</f>
        <v>#REF!</v>
      </c>
      <c r="H42" s="40" t="e">
        <f t="shared" si="7"/>
        <v>#REF!</v>
      </c>
      <c r="I42" s="39" t="e">
        <f>SUM(#REF!)</f>
        <v>#REF!</v>
      </c>
      <c r="J42" s="35" t="e">
        <f>SUM(#REF!)</f>
        <v>#REF!</v>
      </c>
      <c r="K42" s="40" t="e">
        <f t="shared" si="8"/>
        <v>#REF!</v>
      </c>
      <c r="L42" s="39" t="e">
        <f>SUM(#REF!)</f>
        <v>#REF!</v>
      </c>
      <c r="M42" s="35" t="e">
        <f>SUM(#REF!)</f>
        <v>#REF!</v>
      </c>
      <c r="N42" s="35" t="e">
        <f t="shared" si="9"/>
        <v>#REF!</v>
      </c>
    </row>
    <row r="43" spans="1:17" x14ac:dyDescent="0.2">
      <c r="A43" s="49" t="e">
        <f>#REF!</f>
        <v>#REF!</v>
      </c>
      <c r="B43" s="50" t="e">
        <f>#REF!</f>
        <v>#REF!</v>
      </c>
      <c r="C43" s="35" t="e">
        <f>SUM(#REF!)</f>
        <v>#REF!</v>
      </c>
      <c r="D43" s="35" t="e">
        <f>SUM(#REF!)</f>
        <v>#REF!</v>
      </c>
      <c r="E43" s="40" t="e">
        <f t="shared" si="6"/>
        <v>#REF!</v>
      </c>
      <c r="F43" s="39" t="e">
        <f>SUM(#REF!)</f>
        <v>#REF!</v>
      </c>
      <c r="G43" s="35" t="e">
        <f>SUM(#REF!)</f>
        <v>#REF!</v>
      </c>
      <c r="H43" s="40" t="e">
        <f t="shared" si="7"/>
        <v>#REF!</v>
      </c>
      <c r="I43" s="39" t="e">
        <f>SUM(#REF!)</f>
        <v>#REF!</v>
      </c>
      <c r="J43" s="35" t="e">
        <f>SUM(#REF!)</f>
        <v>#REF!</v>
      </c>
      <c r="K43" s="40" t="e">
        <f t="shared" si="8"/>
        <v>#REF!</v>
      </c>
      <c r="L43" s="39" t="e">
        <f>SUM(#REF!)</f>
        <v>#REF!</v>
      </c>
      <c r="M43" s="35" t="e">
        <f>SUM(#REF!)</f>
        <v>#REF!</v>
      </c>
      <c r="N43" s="35" t="e">
        <f t="shared" si="9"/>
        <v>#REF!</v>
      </c>
    </row>
    <row r="44" spans="1:17" x14ac:dyDescent="0.2">
      <c r="A44" s="49" t="e">
        <f>#REF!</f>
        <v>#REF!</v>
      </c>
      <c r="B44" s="50" t="e">
        <f>#REF!</f>
        <v>#REF!</v>
      </c>
      <c r="C44" s="35" t="e">
        <f>SUM(#REF!)</f>
        <v>#REF!</v>
      </c>
      <c r="D44" s="35" t="e">
        <f>SUM(#REF!)</f>
        <v>#REF!</v>
      </c>
      <c r="E44" s="40" t="e">
        <f t="shared" si="6"/>
        <v>#REF!</v>
      </c>
      <c r="F44" s="39" t="e">
        <f>SUM(#REF!)</f>
        <v>#REF!</v>
      </c>
      <c r="G44" s="35" t="e">
        <f>SUM(#REF!)</f>
        <v>#REF!</v>
      </c>
      <c r="H44" s="40" t="e">
        <f t="shared" si="7"/>
        <v>#REF!</v>
      </c>
      <c r="I44" s="39" t="e">
        <f>SUM(#REF!)</f>
        <v>#REF!</v>
      </c>
      <c r="J44" s="35" t="e">
        <f>SUM(#REF!)</f>
        <v>#REF!</v>
      </c>
      <c r="K44" s="40" t="e">
        <f t="shared" si="8"/>
        <v>#REF!</v>
      </c>
      <c r="L44" s="39" t="e">
        <f>SUM(#REF!)</f>
        <v>#REF!</v>
      </c>
      <c r="M44" s="35" t="e">
        <f>SUM(#REF!)</f>
        <v>#REF!</v>
      </c>
      <c r="N44" s="35" t="e">
        <f t="shared" si="9"/>
        <v>#REF!</v>
      </c>
    </row>
    <row r="45" spans="1:17" x14ac:dyDescent="0.2">
      <c r="A45" s="49" t="e">
        <f>#REF!</f>
        <v>#REF!</v>
      </c>
      <c r="B45" s="50" t="e">
        <f>#REF!</f>
        <v>#REF!</v>
      </c>
      <c r="C45" s="35" t="e">
        <f>SUM(#REF!)</f>
        <v>#REF!</v>
      </c>
      <c r="D45" s="35" t="e">
        <f>SUM(#REF!)</f>
        <v>#REF!</v>
      </c>
      <c r="E45" s="40" t="e">
        <f t="shared" si="6"/>
        <v>#REF!</v>
      </c>
      <c r="F45" s="39" t="e">
        <f>SUM(#REF!)</f>
        <v>#REF!</v>
      </c>
      <c r="G45" s="35" t="e">
        <f>SUM(#REF!)</f>
        <v>#REF!</v>
      </c>
      <c r="H45" s="40" t="e">
        <f t="shared" si="7"/>
        <v>#REF!</v>
      </c>
      <c r="I45" s="39" t="e">
        <f>SUM(#REF!)</f>
        <v>#REF!</v>
      </c>
      <c r="J45" s="35" t="e">
        <f>SUM(#REF!)</f>
        <v>#REF!</v>
      </c>
      <c r="K45" s="40" t="e">
        <f t="shared" si="8"/>
        <v>#REF!</v>
      </c>
      <c r="L45" s="39" t="e">
        <f>SUM(#REF!)</f>
        <v>#REF!</v>
      </c>
      <c r="M45" s="35" t="e">
        <f>SUM(#REF!)</f>
        <v>#REF!</v>
      </c>
      <c r="N45" s="35" t="e">
        <f t="shared" si="9"/>
        <v>#REF!</v>
      </c>
    </row>
    <row r="46" spans="1:17" x14ac:dyDescent="0.2">
      <c r="A46" s="49" t="e">
        <f>#REF!</f>
        <v>#REF!</v>
      </c>
      <c r="B46" s="50" t="e">
        <f>#REF!</f>
        <v>#REF!</v>
      </c>
      <c r="C46" s="35" t="e">
        <f>SUM(#REF!)</f>
        <v>#REF!</v>
      </c>
      <c r="D46" s="35" t="e">
        <f>SUM(#REF!)</f>
        <v>#REF!</v>
      </c>
      <c r="E46" s="40" t="e">
        <f t="shared" si="6"/>
        <v>#REF!</v>
      </c>
      <c r="F46" s="39" t="e">
        <f>SUM(#REF!)</f>
        <v>#REF!</v>
      </c>
      <c r="G46" s="35" t="e">
        <f>SUM(#REF!)</f>
        <v>#REF!</v>
      </c>
      <c r="H46" s="40" t="e">
        <f t="shared" si="7"/>
        <v>#REF!</v>
      </c>
      <c r="I46" s="39" t="e">
        <f>SUM(#REF!)</f>
        <v>#REF!</v>
      </c>
      <c r="J46" s="35" t="e">
        <f>SUM(#REF!)</f>
        <v>#REF!</v>
      </c>
      <c r="K46" s="40" t="e">
        <f t="shared" si="8"/>
        <v>#REF!</v>
      </c>
      <c r="L46" s="39" t="e">
        <f>SUM(#REF!)</f>
        <v>#REF!</v>
      </c>
      <c r="M46" s="35" t="e">
        <f>SUM(#REF!)</f>
        <v>#REF!</v>
      </c>
      <c r="N46" s="35" t="e">
        <f t="shared" si="9"/>
        <v>#REF!</v>
      </c>
    </row>
    <row r="47" spans="1:17" x14ac:dyDescent="0.2">
      <c r="A47" s="49" t="e">
        <f>#REF!</f>
        <v>#REF!</v>
      </c>
      <c r="B47" s="50" t="e">
        <f>#REF!</f>
        <v>#REF!</v>
      </c>
      <c r="C47" s="35" t="e">
        <f>SUM(#REF!)</f>
        <v>#REF!</v>
      </c>
      <c r="D47" s="35" t="e">
        <f>SUM(#REF!)</f>
        <v>#REF!</v>
      </c>
      <c r="E47" s="40" t="e">
        <f t="shared" si="6"/>
        <v>#REF!</v>
      </c>
      <c r="F47" s="39" t="e">
        <f>SUM(#REF!)</f>
        <v>#REF!</v>
      </c>
      <c r="G47" s="35" t="e">
        <f>SUM(#REF!)</f>
        <v>#REF!</v>
      </c>
      <c r="H47" s="40" t="e">
        <f t="shared" si="7"/>
        <v>#REF!</v>
      </c>
      <c r="I47" s="39" t="e">
        <f>SUM(#REF!)</f>
        <v>#REF!</v>
      </c>
      <c r="J47" s="35" t="e">
        <f>SUM(#REF!)</f>
        <v>#REF!</v>
      </c>
      <c r="K47" s="40" t="e">
        <f t="shared" si="8"/>
        <v>#REF!</v>
      </c>
      <c r="L47" s="39" t="e">
        <f>SUM(#REF!)</f>
        <v>#REF!</v>
      </c>
      <c r="M47" s="35" t="e">
        <f>SUM(#REF!)</f>
        <v>#REF!</v>
      </c>
      <c r="N47" s="35" t="e">
        <f t="shared" si="9"/>
        <v>#REF!</v>
      </c>
    </row>
    <row r="48" spans="1:17" x14ac:dyDescent="0.2">
      <c r="A48" s="49" t="e">
        <f>#REF!</f>
        <v>#REF!</v>
      </c>
      <c r="B48" s="50" t="e">
        <f>#REF!</f>
        <v>#REF!</v>
      </c>
      <c r="C48" s="35" t="e">
        <f>SUM(#REF!)</f>
        <v>#REF!</v>
      </c>
      <c r="D48" s="35" t="e">
        <f>SUM(#REF!)</f>
        <v>#REF!</v>
      </c>
      <c r="E48" s="40" t="e">
        <f t="shared" si="6"/>
        <v>#REF!</v>
      </c>
      <c r="F48" s="39" t="e">
        <f>SUM(#REF!)</f>
        <v>#REF!</v>
      </c>
      <c r="G48" s="35" t="e">
        <f>SUM(#REF!)</f>
        <v>#REF!</v>
      </c>
      <c r="H48" s="40" t="e">
        <f t="shared" si="7"/>
        <v>#REF!</v>
      </c>
      <c r="I48" s="39" t="e">
        <f>SUM(#REF!)</f>
        <v>#REF!</v>
      </c>
      <c r="J48" s="35" t="e">
        <f>SUM(#REF!)</f>
        <v>#REF!</v>
      </c>
      <c r="K48" s="40" t="e">
        <f t="shared" si="8"/>
        <v>#REF!</v>
      </c>
      <c r="L48" s="39" t="e">
        <f>SUM(#REF!)</f>
        <v>#REF!</v>
      </c>
      <c r="M48" s="35" t="e">
        <f>SUM(#REF!)</f>
        <v>#REF!</v>
      </c>
      <c r="N48" s="35" t="e">
        <f t="shared" si="9"/>
        <v>#REF!</v>
      </c>
    </row>
    <row r="49" spans="1:14" x14ac:dyDescent="0.2">
      <c r="A49" s="49" t="e">
        <f>#REF!</f>
        <v>#REF!</v>
      </c>
      <c r="B49" s="50" t="e">
        <f>#REF!</f>
        <v>#REF!</v>
      </c>
      <c r="C49" s="35" t="e">
        <f>SUM(#REF!)</f>
        <v>#REF!</v>
      </c>
      <c r="D49" s="35" t="e">
        <f>SUM(#REF!)</f>
        <v>#REF!</v>
      </c>
      <c r="E49" s="40" t="e">
        <f t="shared" si="6"/>
        <v>#REF!</v>
      </c>
      <c r="F49" s="39" t="e">
        <f>SUM(#REF!)</f>
        <v>#REF!</v>
      </c>
      <c r="G49" s="35" t="e">
        <f>SUM(#REF!)</f>
        <v>#REF!</v>
      </c>
      <c r="H49" s="40" t="e">
        <f t="shared" si="7"/>
        <v>#REF!</v>
      </c>
      <c r="I49" s="39" t="e">
        <f>SUM(#REF!)</f>
        <v>#REF!</v>
      </c>
      <c r="J49" s="35" t="e">
        <f>SUM(#REF!)</f>
        <v>#REF!</v>
      </c>
      <c r="K49" s="40" t="e">
        <f t="shared" si="8"/>
        <v>#REF!</v>
      </c>
      <c r="L49" s="39" t="e">
        <f>SUM(#REF!)</f>
        <v>#REF!</v>
      </c>
      <c r="M49" s="35" t="e">
        <f>SUM(#REF!)</f>
        <v>#REF!</v>
      </c>
      <c r="N49" s="35" t="e">
        <f t="shared" si="9"/>
        <v>#REF!</v>
      </c>
    </row>
    <row r="50" spans="1:14" x14ac:dyDescent="0.2">
      <c r="A50" s="49" t="e">
        <f>#REF!</f>
        <v>#REF!</v>
      </c>
      <c r="B50" s="50" t="e">
        <f>#REF!</f>
        <v>#REF!</v>
      </c>
      <c r="C50" s="35" t="e">
        <f>SUM(#REF!)</f>
        <v>#REF!</v>
      </c>
      <c r="D50" s="35" t="e">
        <f>SUM(#REF!)</f>
        <v>#REF!</v>
      </c>
      <c r="E50" s="40" t="e">
        <f t="shared" si="6"/>
        <v>#REF!</v>
      </c>
      <c r="F50" s="39" t="e">
        <f>SUM(#REF!)</f>
        <v>#REF!</v>
      </c>
      <c r="G50" s="35" t="e">
        <f>SUM(#REF!)</f>
        <v>#REF!</v>
      </c>
      <c r="H50" s="40" t="e">
        <f t="shared" si="7"/>
        <v>#REF!</v>
      </c>
      <c r="I50" s="39" t="e">
        <f>SUM(#REF!)</f>
        <v>#REF!</v>
      </c>
      <c r="J50" s="35" t="e">
        <f>SUM(#REF!)</f>
        <v>#REF!</v>
      </c>
      <c r="K50" s="40" t="e">
        <f t="shared" si="8"/>
        <v>#REF!</v>
      </c>
      <c r="L50" s="39" t="e">
        <f>SUM(#REF!)</f>
        <v>#REF!</v>
      </c>
      <c r="M50" s="35" t="e">
        <f>SUM(#REF!)</f>
        <v>#REF!</v>
      </c>
      <c r="N50" s="35" t="e">
        <f t="shared" si="9"/>
        <v>#REF!</v>
      </c>
    </row>
    <row r="51" spans="1:14" x14ac:dyDescent="0.2">
      <c r="A51" s="49" t="e">
        <f>#REF!</f>
        <v>#REF!</v>
      </c>
      <c r="B51" s="50" t="e">
        <f>#REF!</f>
        <v>#REF!</v>
      </c>
      <c r="C51" s="35" t="e">
        <f>SUM(#REF!)</f>
        <v>#REF!</v>
      </c>
      <c r="D51" s="35" t="e">
        <f>SUM(#REF!)</f>
        <v>#REF!</v>
      </c>
      <c r="E51" s="40" t="e">
        <f t="shared" si="6"/>
        <v>#REF!</v>
      </c>
      <c r="F51" s="39" t="e">
        <f>SUM(#REF!)</f>
        <v>#REF!</v>
      </c>
      <c r="G51" s="35" t="e">
        <f>SUM(#REF!)</f>
        <v>#REF!</v>
      </c>
      <c r="H51" s="40" t="e">
        <f t="shared" si="7"/>
        <v>#REF!</v>
      </c>
      <c r="I51" s="39" t="e">
        <f>SUM(#REF!)</f>
        <v>#REF!</v>
      </c>
      <c r="J51" s="35" t="e">
        <f>SUM(#REF!)</f>
        <v>#REF!</v>
      </c>
      <c r="K51" s="40" t="e">
        <f t="shared" si="8"/>
        <v>#REF!</v>
      </c>
      <c r="L51" s="39" t="e">
        <f>SUM(#REF!)</f>
        <v>#REF!</v>
      </c>
      <c r="M51" s="35" t="e">
        <f>SUM(#REF!)</f>
        <v>#REF!</v>
      </c>
      <c r="N51" s="35" t="e">
        <f t="shared" si="9"/>
        <v>#REF!</v>
      </c>
    </row>
    <row r="52" spans="1:14" x14ac:dyDescent="0.2">
      <c r="A52" s="49" t="e">
        <f>#REF!</f>
        <v>#REF!</v>
      </c>
      <c r="B52" s="50" t="e">
        <f>#REF!</f>
        <v>#REF!</v>
      </c>
      <c r="C52" s="35" t="e">
        <f>SUM(#REF!)</f>
        <v>#REF!</v>
      </c>
      <c r="D52" s="35" t="e">
        <f>SUM(#REF!)</f>
        <v>#REF!</v>
      </c>
      <c r="E52" s="40" t="e">
        <f t="shared" si="6"/>
        <v>#REF!</v>
      </c>
      <c r="F52" s="39" t="e">
        <f>SUM(#REF!)</f>
        <v>#REF!</v>
      </c>
      <c r="G52" s="35" t="e">
        <f>SUM(#REF!)</f>
        <v>#REF!</v>
      </c>
      <c r="H52" s="40" t="e">
        <f t="shared" si="7"/>
        <v>#REF!</v>
      </c>
      <c r="I52" s="39" t="e">
        <f>SUM(#REF!)</f>
        <v>#REF!</v>
      </c>
      <c r="J52" s="35" t="e">
        <f>SUM(#REF!)</f>
        <v>#REF!</v>
      </c>
      <c r="K52" s="40" t="e">
        <f t="shared" si="8"/>
        <v>#REF!</v>
      </c>
      <c r="L52" s="39" t="e">
        <f>SUM(#REF!)</f>
        <v>#REF!</v>
      </c>
      <c r="M52" s="35" t="e">
        <f>SUM(#REF!)</f>
        <v>#REF!</v>
      </c>
      <c r="N52" s="35" t="e">
        <f t="shared" si="9"/>
        <v>#REF!</v>
      </c>
    </row>
    <row r="53" spans="1:14" x14ac:dyDescent="0.2">
      <c r="A53" s="49" t="e">
        <f>#REF!</f>
        <v>#REF!</v>
      </c>
      <c r="B53" s="50" t="e">
        <f>#REF!</f>
        <v>#REF!</v>
      </c>
      <c r="C53" s="35" t="e">
        <f>SUM(#REF!)</f>
        <v>#REF!</v>
      </c>
      <c r="D53" s="35" t="e">
        <f>SUM(#REF!)</f>
        <v>#REF!</v>
      </c>
      <c r="E53" s="40" t="e">
        <f t="shared" si="6"/>
        <v>#REF!</v>
      </c>
      <c r="F53" s="39" t="e">
        <f>SUM(#REF!)</f>
        <v>#REF!</v>
      </c>
      <c r="G53" s="35" t="e">
        <f>SUM(#REF!)</f>
        <v>#REF!</v>
      </c>
      <c r="H53" s="40" t="e">
        <f t="shared" si="7"/>
        <v>#REF!</v>
      </c>
      <c r="I53" s="39" t="e">
        <f>SUM(#REF!)</f>
        <v>#REF!</v>
      </c>
      <c r="J53" s="35" t="e">
        <f>SUM(#REF!)</f>
        <v>#REF!</v>
      </c>
      <c r="K53" s="40" t="e">
        <f t="shared" si="8"/>
        <v>#REF!</v>
      </c>
      <c r="L53" s="39" t="e">
        <f>SUM(#REF!)</f>
        <v>#REF!</v>
      </c>
      <c r="M53" s="35" t="e">
        <f>SUM(#REF!)</f>
        <v>#REF!</v>
      </c>
      <c r="N53" s="35" t="e">
        <f t="shared" si="9"/>
        <v>#REF!</v>
      </c>
    </row>
    <row r="54" spans="1:14" x14ac:dyDescent="0.2">
      <c r="A54" s="49" t="e">
        <f>#REF!</f>
        <v>#REF!</v>
      </c>
      <c r="B54" s="50" t="e">
        <f>#REF!</f>
        <v>#REF!</v>
      </c>
      <c r="C54" s="35" t="e">
        <f>SUM(#REF!)</f>
        <v>#REF!</v>
      </c>
      <c r="D54" s="35" t="e">
        <f>SUM(#REF!)</f>
        <v>#REF!</v>
      </c>
      <c r="E54" s="40" t="e">
        <f t="shared" si="6"/>
        <v>#REF!</v>
      </c>
      <c r="F54" s="39" t="e">
        <f>SUM(#REF!)</f>
        <v>#REF!</v>
      </c>
      <c r="G54" s="35" t="e">
        <f>SUM(#REF!)</f>
        <v>#REF!</v>
      </c>
      <c r="H54" s="40" t="e">
        <f t="shared" si="7"/>
        <v>#REF!</v>
      </c>
      <c r="I54" s="39" t="e">
        <f>SUM(#REF!)</f>
        <v>#REF!</v>
      </c>
      <c r="J54" s="35" t="e">
        <f>SUM(#REF!)</f>
        <v>#REF!</v>
      </c>
      <c r="K54" s="40" t="e">
        <f t="shared" si="8"/>
        <v>#REF!</v>
      </c>
      <c r="L54" s="39" t="e">
        <f>SUM(#REF!)</f>
        <v>#REF!</v>
      </c>
      <c r="M54" s="35" t="e">
        <f>SUM(#REF!)</f>
        <v>#REF!</v>
      </c>
      <c r="N54" s="35" t="e">
        <f t="shared" si="9"/>
        <v>#REF!</v>
      </c>
    </row>
    <row r="55" spans="1:14" x14ac:dyDescent="0.2">
      <c r="A55" s="49" t="e">
        <f>#REF!</f>
        <v>#REF!</v>
      </c>
      <c r="B55" s="50" t="e">
        <f>#REF!</f>
        <v>#REF!</v>
      </c>
      <c r="C55" s="35" t="e">
        <f>SUM(#REF!)</f>
        <v>#REF!</v>
      </c>
      <c r="D55" s="35" t="e">
        <f>SUM(#REF!)</f>
        <v>#REF!</v>
      </c>
      <c r="E55" s="40" t="e">
        <f t="shared" si="6"/>
        <v>#REF!</v>
      </c>
      <c r="F55" s="39" t="e">
        <f>SUM(#REF!)</f>
        <v>#REF!</v>
      </c>
      <c r="G55" s="35" t="e">
        <f>SUM(#REF!)</f>
        <v>#REF!</v>
      </c>
      <c r="H55" s="40" t="e">
        <f t="shared" si="7"/>
        <v>#REF!</v>
      </c>
      <c r="I55" s="39" t="e">
        <f>SUM(#REF!)</f>
        <v>#REF!</v>
      </c>
      <c r="J55" s="35" t="e">
        <f>SUM(#REF!)</f>
        <v>#REF!</v>
      </c>
      <c r="K55" s="40" t="e">
        <f t="shared" si="8"/>
        <v>#REF!</v>
      </c>
      <c r="L55" s="39" t="e">
        <f>SUM(#REF!)</f>
        <v>#REF!</v>
      </c>
      <c r="M55" s="35" t="e">
        <f>SUM(#REF!)</f>
        <v>#REF!</v>
      </c>
      <c r="N55" s="35" t="e">
        <f t="shared" si="9"/>
        <v>#REF!</v>
      </c>
    </row>
    <row r="56" spans="1:14" x14ac:dyDescent="0.2">
      <c r="A56" s="49" t="e">
        <f>#REF!</f>
        <v>#REF!</v>
      </c>
      <c r="B56" s="50" t="e">
        <f>#REF!</f>
        <v>#REF!</v>
      </c>
      <c r="C56" s="35" t="e">
        <f>SUM(#REF!)</f>
        <v>#REF!</v>
      </c>
      <c r="D56" s="35" t="e">
        <f>SUM(#REF!)</f>
        <v>#REF!</v>
      </c>
      <c r="E56" s="40" t="e">
        <f t="shared" si="6"/>
        <v>#REF!</v>
      </c>
      <c r="F56" s="39" t="e">
        <f>SUM(#REF!)</f>
        <v>#REF!</v>
      </c>
      <c r="G56" s="35" t="e">
        <f>SUM(#REF!)</f>
        <v>#REF!</v>
      </c>
      <c r="H56" s="40" t="e">
        <f t="shared" si="7"/>
        <v>#REF!</v>
      </c>
      <c r="I56" s="39" t="e">
        <f>SUM(#REF!)</f>
        <v>#REF!</v>
      </c>
      <c r="J56" s="35" t="e">
        <f>SUM(#REF!)</f>
        <v>#REF!</v>
      </c>
      <c r="K56" s="40" t="e">
        <f t="shared" si="8"/>
        <v>#REF!</v>
      </c>
      <c r="L56" s="39" t="e">
        <f>SUM(#REF!)</f>
        <v>#REF!</v>
      </c>
      <c r="M56" s="35" t="e">
        <f>SUM(#REF!)</f>
        <v>#REF!</v>
      </c>
      <c r="N56" s="35" t="e">
        <f t="shared" si="9"/>
        <v>#REF!</v>
      </c>
    </row>
    <row r="57" spans="1:14" x14ac:dyDescent="0.2">
      <c r="A57" s="49" t="e">
        <f>#REF!</f>
        <v>#REF!</v>
      </c>
      <c r="B57" s="50" t="e">
        <f>#REF!</f>
        <v>#REF!</v>
      </c>
      <c r="C57" s="35" t="e">
        <f>SUM(#REF!)</f>
        <v>#REF!</v>
      </c>
      <c r="D57" s="35" t="e">
        <f>SUM(#REF!)</f>
        <v>#REF!</v>
      </c>
      <c r="E57" s="40" t="e">
        <f t="shared" si="6"/>
        <v>#REF!</v>
      </c>
      <c r="F57" s="39" t="e">
        <f>SUM(#REF!)</f>
        <v>#REF!</v>
      </c>
      <c r="G57" s="35" t="e">
        <f>SUM(#REF!)</f>
        <v>#REF!</v>
      </c>
      <c r="H57" s="40" t="e">
        <f t="shared" si="7"/>
        <v>#REF!</v>
      </c>
      <c r="I57" s="39" t="e">
        <f>SUM(#REF!)</f>
        <v>#REF!</v>
      </c>
      <c r="J57" s="35" t="e">
        <f>SUM(#REF!)</f>
        <v>#REF!</v>
      </c>
      <c r="K57" s="40" t="e">
        <f t="shared" si="8"/>
        <v>#REF!</v>
      </c>
      <c r="L57" s="39" t="e">
        <f>SUM(#REF!)</f>
        <v>#REF!</v>
      </c>
      <c r="M57" s="35" t="e">
        <f>SUM(#REF!)</f>
        <v>#REF!</v>
      </c>
      <c r="N57" s="35" t="e">
        <f t="shared" si="9"/>
        <v>#REF!</v>
      </c>
    </row>
    <row r="58" spans="1:14" x14ac:dyDescent="0.2">
      <c r="A58" s="49" t="e">
        <f>#REF!</f>
        <v>#REF!</v>
      </c>
      <c r="B58" s="50" t="e">
        <f>#REF!</f>
        <v>#REF!</v>
      </c>
      <c r="C58" s="35" t="e">
        <f>SUM(#REF!)</f>
        <v>#REF!</v>
      </c>
      <c r="D58" s="35" t="e">
        <f>SUM(#REF!)</f>
        <v>#REF!</v>
      </c>
      <c r="E58" s="40" t="e">
        <f t="shared" si="6"/>
        <v>#REF!</v>
      </c>
      <c r="F58" s="39" t="e">
        <f>SUM(#REF!)</f>
        <v>#REF!</v>
      </c>
      <c r="G58" s="35" t="e">
        <f>SUM(#REF!)</f>
        <v>#REF!</v>
      </c>
      <c r="H58" s="40" t="e">
        <f t="shared" si="7"/>
        <v>#REF!</v>
      </c>
      <c r="I58" s="39" t="e">
        <f>SUM(#REF!)</f>
        <v>#REF!</v>
      </c>
      <c r="J58" s="35" t="e">
        <f>SUM(#REF!)</f>
        <v>#REF!</v>
      </c>
      <c r="K58" s="40" t="e">
        <f t="shared" si="8"/>
        <v>#REF!</v>
      </c>
      <c r="L58" s="39" t="e">
        <f>SUM(#REF!)</f>
        <v>#REF!</v>
      </c>
      <c r="M58" s="35" t="e">
        <f>SUM(#REF!)</f>
        <v>#REF!</v>
      </c>
      <c r="N58" s="35" t="e">
        <f t="shared" si="9"/>
        <v>#REF!</v>
      </c>
    </row>
    <row r="59" spans="1:14" x14ac:dyDescent="0.2">
      <c r="A59" s="49" t="e">
        <f>#REF!</f>
        <v>#REF!</v>
      </c>
      <c r="B59" s="50" t="e">
        <f>#REF!</f>
        <v>#REF!</v>
      </c>
      <c r="C59" s="35" t="e">
        <f>SUM(#REF!)</f>
        <v>#REF!</v>
      </c>
      <c r="D59" s="35" t="e">
        <f>SUM(#REF!)</f>
        <v>#REF!</v>
      </c>
      <c r="E59" s="40" t="e">
        <f t="shared" si="6"/>
        <v>#REF!</v>
      </c>
      <c r="F59" s="39" t="e">
        <f>SUM(#REF!)</f>
        <v>#REF!</v>
      </c>
      <c r="G59" s="35" t="e">
        <f>SUM(#REF!)</f>
        <v>#REF!</v>
      </c>
      <c r="H59" s="40" t="e">
        <f t="shared" si="7"/>
        <v>#REF!</v>
      </c>
      <c r="I59" s="39" t="e">
        <f>SUM(#REF!)</f>
        <v>#REF!</v>
      </c>
      <c r="J59" s="35" t="e">
        <f>SUM(#REF!)</f>
        <v>#REF!</v>
      </c>
      <c r="K59" s="40" t="e">
        <f t="shared" si="8"/>
        <v>#REF!</v>
      </c>
      <c r="L59" s="39" t="e">
        <f>SUM(#REF!)</f>
        <v>#REF!</v>
      </c>
      <c r="M59" s="35" t="e">
        <f>SUM(#REF!)</f>
        <v>#REF!</v>
      </c>
      <c r="N59" s="35" t="e">
        <f t="shared" si="9"/>
        <v>#REF!</v>
      </c>
    </row>
    <row r="60" spans="1:14" x14ac:dyDescent="0.2">
      <c r="A60" s="30"/>
      <c r="B60" s="31" t="s">
        <v>42</v>
      </c>
      <c r="C60" s="35">
        <v>0</v>
      </c>
      <c r="D60" s="35">
        <v>0</v>
      </c>
      <c r="E60" s="40">
        <f t="shared" si="6"/>
        <v>0</v>
      </c>
      <c r="F60" s="39">
        <v>0</v>
      </c>
      <c r="G60" s="35">
        <v>0</v>
      </c>
      <c r="H60" s="40">
        <f t="shared" si="7"/>
        <v>0</v>
      </c>
      <c r="I60" s="39">
        <v>0</v>
      </c>
      <c r="J60" s="35">
        <v>0</v>
      </c>
      <c r="K60" s="40">
        <f t="shared" si="8"/>
        <v>0</v>
      </c>
      <c r="L60" s="39">
        <v>0</v>
      </c>
      <c r="M60" s="35">
        <v>0</v>
      </c>
      <c r="N60" s="35">
        <f t="shared" si="9"/>
        <v>0</v>
      </c>
    </row>
    <row r="61" spans="1:14" x14ac:dyDescent="0.2">
      <c r="A61" s="30"/>
      <c r="B61" s="31" t="s">
        <v>43</v>
      </c>
      <c r="C61" s="35">
        <v>0</v>
      </c>
      <c r="D61" s="35">
        <v>0</v>
      </c>
      <c r="E61" s="40">
        <f t="shared" si="6"/>
        <v>0</v>
      </c>
      <c r="F61" s="39">
        <v>0</v>
      </c>
      <c r="G61" s="35">
        <v>0</v>
      </c>
      <c r="H61" s="40">
        <f t="shared" si="7"/>
        <v>0</v>
      </c>
      <c r="I61" s="39">
        <v>0</v>
      </c>
      <c r="J61" s="35">
        <v>0</v>
      </c>
      <c r="K61" s="40">
        <f t="shared" si="8"/>
        <v>0</v>
      </c>
      <c r="L61" s="39">
        <v>0</v>
      </c>
      <c r="M61" s="35">
        <v>0</v>
      </c>
      <c r="N61" s="35">
        <f t="shared" si="9"/>
        <v>0</v>
      </c>
    </row>
    <row r="62" spans="1:14" x14ac:dyDescent="0.2">
      <c r="A62" s="30"/>
      <c r="B62" s="31" t="s">
        <v>46</v>
      </c>
      <c r="C62" s="35" t="e">
        <f>#REF!</f>
        <v>#REF!</v>
      </c>
      <c r="D62" s="35" t="e">
        <f>#REF!</f>
        <v>#REF!</v>
      </c>
      <c r="E62" s="40" t="e">
        <f t="shared" si="6"/>
        <v>#REF!</v>
      </c>
      <c r="F62" s="39" t="e">
        <f>#REF!</f>
        <v>#REF!</v>
      </c>
      <c r="G62" s="35" t="e">
        <f>#REF!</f>
        <v>#REF!</v>
      </c>
      <c r="H62" s="40" t="e">
        <f t="shared" si="7"/>
        <v>#REF!</v>
      </c>
      <c r="I62" s="39">
        <v>0</v>
      </c>
      <c r="J62" s="35">
        <v>0</v>
      </c>
      <c r="K62" s="40">
        <f t="shared" si="8"/>
        <v>0</v>
      </c>
      <c r="L62" s="39" t="e">
        <f>SUM(#REF!)</f>
        <v>#REF!</v>
      </c>
      <c r="M62" s="35" t="e">
        <f>SUM(#REF!)</f>
        <v>#REF!</v>
      </c>
      <c r="N62" s="35" t="e">
        <f t="shared" si="9"/>
        <v>#REF!</v>
      </c>
    </row>
    <row r="63" spans="1:14" ht="12" thickBot="1" x14ac:dyDescent="0.25">
      <c r="A63" s="23"/>
      <c r="B63" s="24"/>
      <c r="C63" s="29"/>
      <c r="D63" s="29"/>
      <c r="E63" s="29"/>
      <c r="F63" s="41"/>
      <c r="G63" s="29"/>
      <c r="H63" s="42"/>
      <c r="I63" s="41"/>
      <c r="J63" s="29"/>
      <c r="K63" s="42"/>
      <c r="L63" s="41"/>
      <c r="M63" s="29"/>
      <c r="N63" s="29"/>
    </row>
    <row r="64" spans="1:14" ht="12.75" thickTop="1" thickBot="1" x14ac:dyDescent="0.25">
      <c r="A64" s="55" t="s">
        <v>41</v>
      </c>
      <c r="B64" s="56"/>
      <c r="C64" s="44" t="e">
        <f t="shared" ref="C64:N64" si="10">SUM(C40:C63)</f>
        <v>#REF!</v>
      </c>
      <c r="D64" s="44" t="e">
        <f t="shared" si="10"/>
        <v>#REF!</v>
      </c>
      <c r="E64" s="44" t="e">
        <f t="shared" si="10"/>
        <v>#REF!</v>
      </c>
      <c r="F64" s="43" t="e">
        <f t="shared" si="10"/>
        <v>#REF!</v>
      </c>
      <c r="G64" s="44" t="e">
        <f t="shared" si="10"/>
        <v>#REF!</v>
      </c>
      <c r="H64" s="45" t="e">
        <f t="shared" si="10"/>
        <v>#REF!</v>
      </c>
      <c r="I64" s="43" t="e">
        <f t="shared" si="10"/>
        <v>#REF!</v>
      </c>
      <c r="J64" s="44" t="e">
        <f t="shared" si="10"/>
        <v>#REF!</v>
      </c>
      <c r="K64" s="45" t="e">
        <f t="shared" si="10"/>
        <v>#REF!</v>
      </c>
      <c r="L64" s="43" t="e">
        <f t="shared" si="10"/>
        <v>#REF!</v>
      </c>
      <c r="M64" s="44" t="e">
        <f t="shared" si="10"/>
        <v>#REF!</v>
      </c>
      <c r="N64" s="44" t="e">
        <f t="shared" si="10"/>
        <v>#REF!</v>
      </c>
    </row>
    <row r="65" spans="1:17" ht="12" thickTop="1" x14ac:dyDescent="0.2">
      <c r="A65" s="57" t="e">
        <f>#REF!</f>
        <v>#REF!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8" spans="1:17" x14ac:dyDescent="0.2">
      <c r="C68" s="26" t="e">
        <f>C32-'B-Disc Ex Emendas'!C32</f>
        <v>#REF!</v>
      </c>
      <c r="D68" s="26" t="e">
        <f>D32-'B-Disc Ex Emendas'!D32</f>
        <v>#REF!</v>
      </c>
      <c r="E68" s="26" t="e">
        <f>E32-'B-Disc Ex Emendas'!E32</f>
        <v>#REF!</v>
      </c>
      <c r="F68" s="26" t="e">
        <f>F32-'B-Disc Ex Emendas'!F32</f>
        <v>#REF!</v>
      </c>
      <c r="G68" s="26" t="e">
        <f>G32-'B-Disc Ex Emendas'!G32</f>
        <v>#REF!</v>
      </c>
      <c r="H68" s="26" t="e">
        <f>H32-'B-Disc Ex Emendas'!H32</f>
        <v>#REF!</v>
      </c>
      <c r="I68" s="26" t="e">
        <f>I32-'B-Disc Ex Emendas'!I32</f>
        <v>#REF!</v>
      </c>
      <c r="J68" s="26" t="e">
        <f>J32-'B-Disc Ex Emendas'!J32</f>
        <v>#REF!</v>
      </c>
      <c r="K68" s="26" t="e">
        <f>K32-'B-Disc Ex Emendas'!K32</f>
        <v>#REF!</v>
      </c>
      <c r="L68" s="26" t="e">
        <f>L32-'B-Disc Ex Emendas'!L32</f>
        <v>#REF!</v>
      </c>
      <c r="M68" s="26" t="e">
        <f>M32-'B-Disc Ex Emendas'!M32</f>
        <v>#REF!</v>
      </c>
      <c r="N68" s="26" t="e">
        <f>N32-'B-Disc Ex Emendas'!N32</f>
        <v>#REF!</v>
      </c>
      <c r="O68" s="26" t="e">
        <f>O32-'B-Disc Ex Emendas'!O32</f>
        <v>#REF!</v>
      </c>
      <c r="P68" s="26" t="e">
        <f>P32-'B-Disc Ex Emendas'!P32</f>
        <v>#REF!</v>
      </c>
      <c r="Q68" s="26" t="e">
        <f>Q32-'B-Disc Ex Emendas'!Q32</f>
        <v>#REF!</v>
      </c>
    </row>
    <row r="69" spans="1:17" x14ac:dyDescent="0.2">
      <c r="C69" s="26" t="e">
        <f>C64-'B-Disc Ex Emendas'!R32</f>
        <v>#REF!</v>
      </c>
      <c r="D69" s="26" t="e">
        <f>D64-'B-Disc Ex Emendas'!S32</f>
        <v>#REF!</v>
      </c>
      <c r="E69" s="26" t="e">
        <f>E64-'B-Disc Ex Emendas'!T32</f>
        <v>#REF!</v>
      </c>
      <c r="F69" s="26" t="e">
        <f>F64-'B-Disc Ex Emendas'!U32</f>
        <v>#REF!</v>
      </c>
      <c r="G69" s="26" t="e">
        <f>G64-'B-Disc Ex Emendas'!V32</f>
        <v>#REF!</v>
      </c>
      <c r="H69" s="26" t="e">
        <f>H64-'B-Disc Ex Emendas'!W32</f>
        <v>#REF!</v>
      </c>
      <c r="I69" s="26" t="e">
        <f>I64-'B-Disc Ex Emendas'!X32</f>
        <v>#REF!</v>
      </c>
      <c r="J69" s="26" t="e">
        <f>J64-'B-Disc Ex Emendas'!Y32</f>
        <v>#REF!</v>
      </c>
      <c r="K69" s="26" t="e">
        <f>K64-'B-Disc Ex Emendas'!Z32</f>
        <v>#REF!</v>
      </c>
      <c r="L69" s="26" t="e">
        <f>L64-'B-Disc Ex Emendas'!AA32</f>
        <v>#REF!</v>
      </c>
      <c r="M69" s="26" t="e">
        <f>M64-'B-Disc Ex Emendas'!AB32</f>
        <v>#REF!</v>
      </c>
      <c r="N69" s="26" t="e">
        <f>N64-'B-Disc Ex Emendas'!AC32</f>
        <v>#REF!</v>
      </c>
    </row>
  </sheetData>
  <mergeCells count="30">
    <mergeCell ref="A1:Q1"/>
    <mergeCell ref="A2:Q2"/>
    <mergeCell ref="A4:Q4"/>
    <mergeCell ref="A5:B6"/>
    <mergeCell ref="C5:E5"/>
    <mergeCell ref="F5:H5"/>
    <mergeCell ref="I5:K5"/>
    <mergeCell ref="L5:N5"/>
    <mergeCell ref="O5:Q5"/>
    <mergeCell ref="A7:B7"/>
    <mergeCell ref="A32:B32"/>
    <mergeCell ref="A33:Q33"/>
    <mergeCell ref="F37:H37"/>
    <mergeCell ref="I37:K37"/>
    <mergeCell ref="L37:N37"/>
    <mergeCell ref="E6:E7"/>
    <mergeCell ref="H6:H7"/>
    <mergeCell ref="K6:K7"/>
    <mergeCell ref="N6:N7"/>
    <mergeCell ref="Q6:Q7"/>
    <mergeCell ref="C37:E37"/>
    <mergeCell ref="A37:B38"/>
    <mergeCell ref="A39:B39"/>
    <mergeCell ref="A64:B64"/>
    <mergeCell ref="A65:Q65"/>
    <mergeCell ref="A36:N36"/>
    <mergeCell ref="K38:K39"/>
    <mergeCell ref="N38:N39"/>
    <mergeCell ref="E38:E39"/>
    <mergeCell ref="H38:H39"/>
  </mergeCells>
  <printOptions horizontalCentered="1"/>
  <pageMargins left="0.19685039370078741" right="0.19685039370078741" top="0.39370078740157483" bottom="0.59055118110236227" header="0.31496062992125984" footer="0.31496062992125984"/>
  <pageSetup paperSize="8" scale="89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showGridLines="0" zoomScale="85" zoomScaleNormal="85" workbookViewId="0">
      <pane xSplit="2" ySplit="7" topLeftCell="N8" activePane="bottomRight" state="frozen"/>
      <selection activeCell="A838" sqref="A838:J838"/>
      <selection pane="topRight" activeCell="A838" sqref="A838:J838"/>
      <selection pane="bottomLeft" activeCell="A838" sqref="A838:J838"/>
      <selection pane="bottomRight" activeCell="A838" sqref="A838:J838"/>
    </sheetView>
  </sheetViews>
  <sheetFormatPr defaultColWidth="8.75" defaultRowHeight="11.25" x14ac:dyDescent="0.2"/>
  <cols>
    <col min="1" max="1" width="4.25" style="25" bestFit="1" customWidth="1"/>
    <col min="2" max="2" width="31.75" style="25" bestFit="1" customWidth="1"/>
    <col min="3" max="4" width="11.5" style="25" bestFit="1" customWidth="1"/>
    <col min="5" max="5" width="11.375" style="25" bestFit="1" customWidth="1"/>
    <col min="6" max="6" width="11.5" style="25" bestFit="1" customWidth="1"/>
    <col min="7" max="7" width="11.25" style="25" bestFit="1" customWidth="1"/>
    <col min="8" max="8" width="11.625" style="25" bestFit="1" customWidth="1"/>
    <col min="9" max="9" width="11.5" style="25" bestFit="1" customWidth="1" collapsed="1"/>
    <col min="10" max="10" width="11.5" style="25" bestFit="1" customWidth="1"/>
    <col min="11" max="11" width="11.625" style="25" bestFit="1" customWidth="1"/>
    <col min="12" max="13" width="11.5" style="25" bestFit="1" customWidth="1"/>
    <col min="14" max="14" width="11.625" style="25" bestFit="1" customWidth="1"/>
    <col min="15" max="16" width="11.5" style="25" bestFit="1" customWidth="1"/>
    <col min="17" max="18" width="11.625" style="25" bestFit="1" customWidth="1"/>
    <col min="19" max="19" width="11.375" style="25" bestFit="1" customWidth="1"/>
    <col min="20" max="20" width="11.875" style="25" bestFit="1" customWidth="1"/>
    <col min="21" max="21" width="10.75" style="25" bestFit="1" customWidth="1"/>
    <col min="22" max="23" width="11" style="25" bestFit="1" customWidth="1"/>
    <col min="24" max="24" width="8.75" style="25" bestFit="1" customWidth="1"/>
    <col min="25" max="25" width="10.25" style="25" bestFit="1" customWidth="1"/>
    <col min="26" max="26" width="10.5" style="25" bestFit="1" customWidth="1"/>
    <col min="27" max="27" width="10" style="25" bestFit="1" customWidth="1"/>
    <col min="28" max="29" width="11" style="25" bestFit="1" customWidth="1"/>
    <col min="30" max="16384" width="8.75" style="25"/>
  </cols>
  <sheetData>
    <row r="1" spans="1:35" ht="45" x14ac:dyDescent="0.2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35" s="28" customFormat="1" ht="22.5" x14ac:dyDescent="0.2">
      <c r="A2" s="69" t="s">
        <v>60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35" s="28" customFormat="1" ht="18.7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35" ht="16.149999999999999" customHeight="1" thickBot="1" x14ac:dyDescent="0.25">
      <c r="A4" s="70">
        <v>1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0"/>
      <c r="M4" s="70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spans="1:35" ht="12.75" thickTop="1" thickBot="1" x14ac:dyDescent="0.25">
      <c r="A5" s="66" t="s">
        <v>40</v>
      </c>
      <c r="B5" s="51"/>
      <c r="C5" s="62" t="e">
        <f>#REF!</f>
        <v>#REF!</v>
      </c>
      <c r="D5" s="64"/>
      <c r="E5" s="65"/>
      <c r="F5" s="62" t="e">
        <f>#REF!</f>
        <v>#REF!</v>
      </c>
      <c r="G5" s="64"/>
      <c r="H5" s="65"/>
      <c r="I5" s="62" t="e">
        <f>#REF!</f>
        <v>#REF!</v>
      </c>
      <c r="J5" s="64"/>
      <c r="K5" s="65"/>
      <c r="L5" s="62" t="e">
        <f>#REF!</f>
        <v>#REF!</v>
      </c>
      <c r="M5" s="64"/>
      <c r="N5" s="65"/>
      <c r="O5" s="62" t="e">
        <f>#REF!</f>
        <v>#REF!</v>
      </c>
      <c r="P5" s="64"/>
      <c r="Q5" s="65"/>
      <c r="R5" s="62" t="e">
        <f>#REF!</f>
        <v>#REF!</v>
      </c>
      <c r="S5" s="64"/>
      <c r="T5" s="65"/>
      <c r="U5" s="62" t="e">
        <f>#REF!</f>
        <v>#REF!</v>
      </c>
      <c r="V5" s="64"/>
      <c r="W5" s="65"/>
      <c r="X5" s="62" t="e">
        <f>#REF!</f>
        <v>#REF!</v>
      </c>
      <c r="Y5" s="64"/>
      <c r="Z5" s="65"/>
      <c r="AA5" s="62" t="e">
        <f>#REF!</f>
        <v>#REF!</v>
      </c>
      <c r="AB5" s="64"/>
      <c r="AC5" s="64"/>
    </row>
    <row r="6" spans="1:35" ht="12" thickTop="1" x14ac:dyDescent="0.2">
      <c r="A6" s="67"/>
      <c r="B6" s="52"/>
      <c r="C6" s="33" t="s">
        <v>2</v>
      </c>
      <c r="D6" s="33" t="s">
        <v>34</v>
      </c>
      <c r="E6" s="60" t="s">
        <v>3</v>
      </c>
      <c r="F6" s="33" t="s">
        <v>2</v>
      </c>
      <c r="G6" s="33" t="s">
        <v>34</v>
      </c>
      <c r="H6" s="60" t="s">
        <v>3</v>
      </c>
      <c r="I6" s="33" t="s">
        <v>2</v>
      </c>
      <c r="J6" s="33" t="s">
        <v>34</v>
      </c>
      <c r="K6" s="60" t="s">
        <v>3</v>
      </c>
      <c r="L6" s="33" t="s">
        <v>2</v>
      </c>
      <c r="M6" s="33" t="s">
        <v>34</v>
      </c>
      <c r="N6" s="60" t="s">
        <v>3</v>
      </c>
      <c r="O6" s="33" t="s">
        <v>2</v>
      </c>
      <c r="P6" s="33" t="s">
        <v>34</v>
      </c>
      <c r="Q6" s="60" t="s">
        <v>3</v>
      </c>
      <c r="R6" s="33" t="s">
        <v>2</v>
      </c>
      <c r="S6" s="33" t="s">
        <v>34</v>
      </c>
      <c r="T6" s="60" t="s">
        <v>3</v>
      </c>
      <c r="U6" s="33" t="s">
        <v>2</v>
      </c>
      <c r="V6" s="33" t="s">
        <v>34</v>
      </c>
      <c r="W6" s="60" t="s">
        <v>3</v>
      </c>
      <c r="X6" s="33" t="s">
        <v>2</v>
      </c>
      <c r="Y6" s="33" t="s">
        <v>34</v>
      </c>
      <c r="Z6" s="60" t="s">
        <v>3</v>
      </c>
      <c r="AA6" s="33" t="s">
        <v>2</v>
      </c>
      <c r="AB6" s="33" t="s">
        <v>34</v>
      </c>
      <c r="AC6" s="62" t="s">
        <v>3</v>
      </c>
    </row>
    <row r="7" spans="1:35" ht="12" thickBot="1" x14ac:dyDescent="0.25">
      <c r="A7" s="54"/>
      <c r="B7" s="53"/>
      <c r="C7" s="34"/>
      <c r="D7" s="34"/>
      <c r="E7" s="61"/>
      <c r="F7" s="34"/>
      <c r="G7" s="34"/>
      <c r="H7" s="61"/>
      <c r="I7" s="34"/>
      <c r="J7" s="34"/>
      <c r="K7" s="61"/>
      <c r="L7" s="34"/>
      <c r="M7" s="34"/>
      <c r="N7" s="61"/>
      <c r="O7" s="34"/>
      <c r="P7" s="34"/>
      <c r="Q7" s="61"/>
      <c r="R7" s="34"/>
      <c r="S7" s="34"/>
      <c r="T7" s="61"/>
      <c r="U7" s="34"/>
      <c r="V7" s="34"/>
      <c r="W7" s="61"/>
      <c r="X7" s="34"/>
      <c r="Y7" s="34"/>
      <c r="Z7" s="61"/>
      <c r="AA7" s="34"/>
      <c r="AB7" s="34"/>
      <c r="AC7" s="63"/>
    </row>
    <row r="8" spans="1:35" ht="12" thickTop="1" x14ac:dyDescent="0.2">
      <c r="A8" s="23"/>
      <c r="B8" s="24"/>
      <c r="C8" s="36"/>
      <c r="D8" s="37"/>
      <c r="E8" s="38"/>
      <c r="F8" s="36"/>
      <c r="G8" s="37"/>
      <c r="H8" s="38"/>
      <c r="I8" s="36"/>
      <c r="J8" s="37"/>
      <c r="K8" s="38"/>
      <c r="L8" s="36"/>
      <c r="M8" s="37"/>
      <c r="N8" s="38"/>
      <c r="O8" s="36"/>
      <c r="P8" s="37"/>
      <c r="Q8" s="38"/>
      <c r="R8" s="37"/>
      <c r="S8" s="37"/>
      <c r="T8" s="37"/>
      <c r="U8" s="36"/>
      <c r="V8" s="37"/>
      <c r="W8" s="38"/>
      <c r="X8" s="36"/>
      <c r="Y8" s="37"/>
      <c r="Z8" s="38"/>
      <c r="AA8" s="36"/>
      <c r="AB8" s="37"/>
      <c r="AC8" s="37"/>
    </row>
    <row r="9" spans="1:35" x14ac:dyDescent="0.2">
      <c r="A9" s="49" t="e">
        <f>#REF!</f>
        <v>#REF!</v>
      </c>
      <c r="B9" s="50" t="e">
        <f>#REF!</f>
        <v>#REF!</v>
      </c>
      <c r="C9" s="39" t="e">
        <f>SUM(#REF!)</f>
        <v>#REF!</v>
      </c>
      <c r="D9" s="35" t="e">
        <f>SUM(#REF!)</f>
        <v>#REF!</v>
      </c>
      <c r="E9" s="40" t="e">
        <f t="shared" ref="E9:E30" si="0">SUM(C9:D9)</f>
        <v>#REF!</v>
      </c>
      <c r="F9" s="39" t="e">
        <f>SUM(#REF!)</f>
        <v>#REF!</v>
      </c>
      <c r="G9" s="35" t="e">
        <f>SUM(#REF!)</f>
        <v>#REF!</v>
      </c>
      <c r="H9" s="40" t="e">
        <f t="shared" ref="H9:H30" si="1">SUM(F9:G9)</f>
        <v>#REF!</v>
      </c>
      <c r="I9" s="39" t="e">
        <f>SUM(#REF!)</f>
        <v>#REF!</v>
      </c>
      <c r="J9" s="35" t="e">
        <f>SUM(#REF!)</f>
        <v>#REF!</v>
      </c>
      <c r="K9" s="40" t="e">
        <f t="shared" ref="K9:K30" si="2">SUM(I9:J9)</f>
        <v>#REF!</v>
      </c>
      <c r="L9" s="39" t="e">
        <f>SUM(#REF!)</f>
        <v>#REF!</v>
      </c>
      <c r="M9" s="35" t="e">
        <f>SUM(#REF!)</f>
        <v>#REF!</v>
      </c>
      <c r="N9" s="40" t="e">
        <f t="shared" ref="N9:N30" si="3">SUM(L9:M9)</f>
        <v>#REF!</v>
      </c>
      <c r="O9" s="39" t="e">
        <f>SUM(#REF!)</f>
        <v>#REF!</v>
      </c>
      <c r="P9" s="35" t="e">
        <f>SUM(#REF!)</f>
        <v>#REF!</v>
      </c>
      <c r="Q9" s="40" t="e">
        <f t="shared" ref="Q9:Q30" si="4">SUM(O9:P9)</f>
        <v>#REF!</v>
      </c>
      <c r="R9" s="35" t="e">
        <f>SUM(#REF!)</f>
        <v>#REF!</v>
      </c>
      <c r="S9" s="35" t="e">
        <f>SUM(#REF!)</f>
        <v>#REF!</v>
      </c>
      <c r="T9" s="40" t="e">
        <f t="shared" ref="T9:T30" si="5">SUM(R9:S9)</f>
        <v>#REF!</v>
      </c>
      <c r="U9" s="39" t="e">
        <f>SUM(#REF!)</f>
        <v>#REF!</v>
      </c>
      <c r="V9" s="35" t="e">
        <f>SUM(#REF!)</f>
        <v>#REF!</v>
      </c>
      <c r="W9" s="40" t="e">
        <f t="shared" ref="W9:W30" si="6">SUM(U9:V9)</f>
        <v>#REF!</v>
      </c>
      <c r="X9" s="39" t="e">
        <f>SUM(#REF!)</f>
        <v>#REF!</v>
      </c>
      <c r="Y9" s="35" t="e">
        <f>SUM(#REF!)</f>
        <v>#REF!</v>
      </c>
      <c r="Z9" s="40" t="e">
        <f t="shared" ref="Z9:Z30" si="7">SUM(X9:Y9)</f>
        <v>#REF!</v>
      </c>
      <c r="AA9" s="39" t="e">
        <f>SUM(#REF!)</f>
        <v>#REF!</v>
      </c>
      <c r="AB9" s="35" t="e">
        <f>SUM(#REF!)</f>
        <v>#REF!</v>
      </c>
      <c r="AC9" s="35" t="e">
        <f t="shared" ref="AC9:AC30" si="8">SUM(AA9:AB9)</f>
        <v>#REF!</v>
      </c>
      <c r="AD9" s="27"/>
      <c r="AE9" s="27"/>
      <c r="AF9" s="27"/>
      <c r="AG9" s="27"/>
      <c r="AH9" s="27"/>
      <c r="AI9" s="27"/>
    </row>
    <row r="10" spans="1:35" x14ac:dyDescent="0.2">
      <c r="A10" s="49" t="e">
        <f>#REF!</f>
        <v>#REF!</v>
      </c>
      <c r="B10" s="50" t="e">
        <f>#REF!</f>
        <v>#REF!</v>
      </c>
      <c r="C10" s="39" t="e">
        <f>SUM(#REF!)</f>
        <v>#REF!</v>
      </c>
      <c r="D10" s="35" t="e">
        <f>SUM(#REF!)</f>
        <v>#REF!</v>
      </c>
      <c r="E10" s="40" t="e">
        <f t="shared" si="0"/>
        <v>#REF!</v>
      </c>
      <c r="F10" s="39" t="e">
        <f>SUM(#REF!)</f>
        <v>#REF!</v>
      </c>
      <c r="G10" s="35" t="e">
        <f>SUM(#REF!)</f>
        <v>#REF!</v>
      </c>
      <c r="H10" s="40" t="e">
        <f t="shared" si="1"/>
        <v>#REF!</v>
      </c>
      <c r="I10" s="39" t="e">
        <f>SUM(#REF!)</f>
        <v>#REF!</v>
      </c>
      <c r="J10" s="35" t="e">
        <f>SUM(#REF!)</f>
        <v>#REF!</v>
      </c>
      <c r="K10" s="40" t="e">
        <f t="shared" si="2"/>
        <v>#REF!</v>
      </c>
      <c r="L10" s="39" t="e">
        <f>SUM(#REF!)</f>
        <v>#REF!</v>
      </c>
      <c r="M10" s="35" t="e">
        <f>SUM(#REF!)</f>
        <v>#REF!</v>
      </c>
      <c r="N10" s="40" t="e">
        <f t="shared" si="3"/>
        <v>#REF!</v>
      </c>
      <c r="O10" s="39" t="e">
        <f>SUM(#REF!)</f>
        <v>#REF!</v>
      </c>
      <c r="P10" s="35" t="e">
        <f>SUM(#REF!)</f>
        <v>#REF!</v>
      </c>
      <c r="Q10" s="40" t="e">
        <f t="shared" si="4"/>
        <v>#REF!</v>
      </c>
      <c r="R10" s="35" t="e">
        <f>SUM(#REF!)</f>
        <v>#REF!</v>
      </c>
      <c r="S10" s="35" t="e">
        <f>SUM(#REF!)</f>
        <v>#REF!</v>
      </c>
      <c r="T10" s="40" t="e">
        <f t="shared" si="5"/>
        <v>#REF!</v>
      </c>
      <c r="U10" s="39" t="e">
        <f>SUM(#REF!)</f>
        <v>#REF!</v>
      </c>
      <c r="V10" s="35" t="e">
        <f>SUM(#REF!)</f>
        <v>#REF!</v>
      </c>
      <c r="W10" s="40" t="e">
        <f t="shared" si="6"/>
        <v>#REF!</v>
      </c>
      <c r="X10" s="39" t="e">
        <f>SUM(#REF!)</f>
        <v>#REF!</v>
      </c>
      <c r="Y10" s="35" t="e">
        <f>SUM(#REF!)</f>
        <v>#REF!</v>
      </c>
      <c r="Z10" s="40" t="e">
        <f t="shared" si="7"/>
        <v>#REF!</v>
      </c>
      <c r="AA10" s="39" t="e">
        <f>SUM(#REF!)</f>
        <v>#REF!</v>
      </c>
      <c r="AB10" s="35" t="e">
        <f>SUM(#REF!)</f>
        <v>#REF!</v>
      </c>
      <c r="AC10" s="35" t="e">
        <f t="shared" si="8"/>
        <v>#REF!</v>
      </c>
      <c r="AD10" s="27"/>
      <c r="AE10" s="27"/>
      <c r="AF10" s="27"/>
      <c r="AG10" s="27"/>
      <c r="AH10" s="27"/>
      <c r="AI10" s="27"/>
    </row>
    <row r="11" spans="1:35" x14ac:dyDescent="0.2">
      <c r="A11" s="49" t="e">
        <f>#REF!</f>
        <v>#REF!</v>
      </c>
      <c r="B11" s="50" t="e">
        <f>#REF!</f>
        <v>#REF!</v>
      </c>
      <c r="C11" s="39" t="e">
        <f>SUM(#REF!)</f>
        <v>#REF!</v>
      </c>
      <c r="D11" s="35" t="e">
        <f>SUM(#REF!)</f>
        <v>#REF!</v>
      </c>
      <c r="E11" s="40" t="e">
        <f t="shared" si="0"/>
        <v>#REF!</v>
      </c>
      <c r="F11" s="39" t="e">
        <f>SUM(#REF!)</f>
        <v>#REF!</v>
      </c>
      <c r="G11" s="35" t="e">
        <f>SUM(#REF!)</f>
        <v>#REF!</v>
      </c>
      <c r="H11" s="40" t="e">
        <f t="shared" si="1"/>
        <v>#REF!</v>
      </c>
      <c r="I11" s="39" t="e">
        <f>SUM(#REF!)</f>
        <v>#REF!</v>
      </c>
      <c r="J11" s="35" t="e">
        <f>SUM(#REF!)</f>
        <v>#REF!</v>
      </c>
      <c r="K11" s="40" t="e">
        <f t="shared" si="2"/>
        <v>#REF!</v>
      </c>
      <c r="L11" s="39" t="e">
        <f>SUM(#REF!)</f>
        <v>#REF!</v>
      </c>
      <c r="M11" s="35" t="e">
        <f>SUM(#REF!)</f>
        <v>#REF!</v>
      </c>
      <c r="N11" s="40" t="e">
        <f t="shared" si="3"/>
        <v>#REF!</v>
      </c>
      <c r="O11" s="39" t="e">
        <f>SUM(#REF!)</f>
        <v>#REF!</v>
      </c>
      <c r="P11" s="35" t="e">
        <f>SUM(#REF!)</f>
        <v>#REF!</v>
      </c>
      <c r="Q11" s="40" t="e">
        <f t="shared" si="4"/>
        <v>#REF!</v>
      </c>
      <c r="R11" s="35" t="e">
        <f>SUM(#REF!)</f>
        <v>#REF!</v>
      </c>
      <c r="S11" s="35" t="e">
        <f>SUM(#REF!)</f>
        <v>#REF!</v>
      </c>
      <c r="T11" s="40" t="e">
        <f t="shared" si="5"/>
        <v>#REF!</v>
      </c>
      <c r="U11" s="39" t="e">
        <f>SUM(#REF!)</f>
        <v>#REF!</v>
      </c>
      <c r="V11" s="35" t="e">
        <f>SUM(#REF!)</f>
        <v>#REF!</v>
      </c>
      <c r="W11" s="40" t="e">
        <f t="shared" si="6"/>
        <v>#REF!</v>
      </c>
      <c r="X11" s="39" t="e">
        <f>SUM(#REF!)</f>
        <v>#REF!</v>
      </c>
      <c r="Y11" s="35" t="e">
        <f>SUM(#REF!)</f>
        <v>#REF!</v>
      </c>
      <c r="Z11" s="40" t="e">
        <f t="shared" si="7"/>
        <v>#REF!</v>
      </c>
      <c r="AA11" s="39" t="e">
        <f>SUM(#REF!)</f>
        <v>#REF!</v>
      </c>
      <c r="AB11" s="35" t="e">
        <f>SUM(#REF!)</f>
        <v>#REF!</v>
      </c>
      <c r="AC11" s="35" t="e">
        <f t="shared" si="8"/>
        <v>#REF!</v>
      </c>
      <c r="AD11" s="27"/>
      <c r="AE11" s="27"/>
      <c r="AF11" s="27"/>
      <c r="AG11" s="27"/>
      <c r="AH11" s="27"/>
      <c r="AI11" s="27"/>
    </row>
    <row r="12" spans="1:35" x14ac:dyDescent="0.2">
      <c r="A12" s="49" t="e">
        <f>#REF!</f>
        <v>#REF!</v>
      </c>
      <c r="B12" s="50" t="e">
        <f>#REF!</f>
        <v>#REF!</v>
      </c>
      <c r="C12" s="39" t="e">
        <f>SUM(#REF!)</f>
        <v>#REF!</v>
      </c>
      <c r="D12" s="35" t="e">
        <f>SUM(#REF!)</f>
        <v>#REF!</v>
      </c>
      <c r="E12" s="40" t="e">
        <f t="shared" si="0"/>
        <v>#REF!</v>
      </c>
      <c r="F12" s="39" t="e">
        <f>SUM(#REF!)</f>
        <v>#REF!</v>
      </c>
      <c r="G12" s="35" t="e">
        <f>SUM(#REF!)</f>
        <v>#REF!</v>
      </c>
      <c r="H12" s="40" t="e">
        <f t="shared" si="1"/>
        <v>#REF!</v>
      </c>
      <c r="I12" s="39" t="e">
        <f>SUM(#REF!)</f>
        <v>#REF!</v>
      </c>
      <c r="J12" s="35" t="e">
        <f>SUM(#REF!)</f>
        <v>#REF!</v>
      </c>
      <c r="K12" s="40" t="e">
        <f t="shared" si="2"/>
        <v>#REF!</v>
      </c>
      <c r="L12" s="39" t="e">
        <f>SUM(#REF!)</f>
        <v>#REF!</v>
      </c>
      <c r="M12" s="35" t="e">
        <f>SUM(#REF!)</f>
        <v>#REF!</v>
      </c>
      <c r="N12" s="40" t="e">
        <f t="shared" si="3"/>
        <v>#REF!</v>
      </c>
      <c r="O12" s="39" t="e">
        <f>SUM(#REF!)</f>
        <v>#REF!</v>
      </c>
      <c r="P12" s="35" t="e">
        <f>SUM(#REF!)</f>
        <v>#REF!</v>
      </c>
      <c r="Q12" s="40" t="e">
        <f t="shared" si="4"/>
        <v>#REF!</v>
      </c>
      <c r="R12" s="35" t="e">
        <f>SUM(#REF!)</f>
        <v>#REF!</v>
      </c>
      <c r="S12" s="35" t="e">
        <f>SUM(#REF!)</f>
        <v>#REF!</v>
      </c>
      <c r="T12" s="40" t="e">
        <f t="shared" si="5"/>
        <v>#REF!</v>
      </c>
      <c r="U12" s="39" t="e">
        <f>SUM(#REF!)</f>
        <v>#REF!</v>
      </c>
      <c r="V12" s="35" t="e">
        <f>SUM(#REF!)</f>
        <v>#REF!</v>
      </c>
      <c r="W12" s="40" t="e">
        <f t="shared" si="6"/>
        <v>#REF!</v>
      </c>
      <c r="X12" s="39" t="e">
        <f>SUM(#REF!)</f>
        <v>#REF!</v>
      </c>
      <c r="Y12" s="35" t="e">
        <f>SUM(#REF!)</f>
        <v>#REF!</v>
      </c>
      <c r="Z12" s="40" t="e">
        <f t="shared" si="7"/>
        <v>#REF!</v>
      </c>
      <c r="AA12" s="39" t="e">
        <f>SUM(#REF!)</f>
        <v>#REF!</v>
      </c>
      <c r="AB12" s="35" t="e">
        <f>SUM(#REF!)</f>
        <v>#REF!</v>
      </c>
      <c r="AC12" s="35" t="e">
        <f t="shared" si="8"/>
        <v>#REF!</v>
      </c>
      <c r="AD12" s="27"/>
      <c r="AE12" s="27"/>
      <c r="AF12" s="27"/>
      <c r="AG12" s="27"/>
      <c r="AH12" s="27"/>
      <c r="AI12" s="27"/>
    </row>
    <row r="13" spans="1:35" x14ac:dyDescent="0.2">
      <c r="A13" s="49" t="e">
        <f>#REF!</f>
        <v>#REF!</v>
      </c>
      <c r="B13" s="50" t="e">
        <f>#REF!</f>
        <v>#REF!</v>
      </c>
      <c r="C13" s="39" t="e">
        <f>SUM(#REF!)</f>
        <v>#REF!</v>
      </c>
      <c r="D13" s="35" t="e">
        <f>SUM(#REF!)</f>
        <v>#REF!</v>
      </c>
      <c r="E13" s="40" t="e">
        <f t="shared" si="0"/>
        <v>#REF!</v>
      </c>
      <c r="F13" s="39" t="e">
        <f>SUM(#REF!)</f>
        <v>#REF!</v>
      </c>
      <c r="G13" s="35" t="e">
        <f>SUM(#REF!)</f>
        <v>#REF!</v>
      </c>
      <c r="H13" s="40" t="e">
        <f t="shared" si="1"/>
        <v>#REF!</v>
      </c>
      <c r="I13" s="39" t="e">
        <f>SUM(#REF!)</f>
        <v>#REF!</v>
      </c>
      <c r="J13" s="35" t="e">
        <f>SUM(#REF!)</f>
        <v>#REF!</v>
      </c>
      <c r="K13" s="40" t="e">
        <f t="shared" si="2"/>
        <v>#REF!</v>
      </c>
      <c r="L13" s="39" t="e">
        <f>SUM(#REF!)</f>
        <v>#REF!</v>
      </c>
      <c r="M13" s="35" t="e">
        <f>SUM(#REF!)</f>
        <v>#REF!</v>
      </c>
      <c r="N13" s="40" t="e">
        <f t="shared" si="3"/>
        <v>#REF!</v>
      </c>
      <c r="O13" s="39" t="e">
        <f>SUM(#REF!)</f>
        <v>#REF!</v>
      </c>
      <c r="P13" s="35" t="e">
        <f>SUM(#REF!)</f>
        <v>#REF!</v>
      </c>
      <c r="Q13" s="40" t="e">
        <f t="shared" si="4"/>
        <v>#REF!</v>
      </c>
      <c r="R13" s="35" t="e">
        <f>SUM(#REF!)</f>
        <v>#REF!</v>
      </c>
      <c r="S13" s="35" t="e">
        <f>SUM(#REF!)</f>
        <v>#REF!</v>
      </c>
      <c r="T13" s="40" t="e">
        <f t="shared" si="5"/>
        <v>#REF!</v>
      </c>
      <c r="U13" s="39" t="e">
        <f>SUM(#REF!)</f>
        <v>#REF!</v>
      </c>
      <c r="V13" s="35" t="e">
        <f>SUM(#REF!)</f>
        <v>#REF!</v>
      </c>
      <c r="W13" s="40" t="e">
        <f t="shared" si="6"/>
        <v>#REF!</v>
      </c>
      <c r="X13" s="39" t="e">
        <f>SUM(#REF!)</f>
        <v>#REF!</v>
      </c>
      <c r="Y13" s="35" t="e">
        <f>SUM(#REF!)</f>
        <v>#REF!</v>
      </c>
      <c r="Z13" s="40" t="e">
        <f t="shared" si="7"/>
        <v>#REF!</v>
      </c>
      <c r="AA13" s="39" t="e">
        <f>SUM(#REF!)</f>
        <v>#REF!</v>
      </c>
      <c r="AB13" s="35" t="e">
        <f>SUM(#REF!)</f>
        <v>#REF!</v>
      </c>
      <c r="AC13" s="35" t="e">
        <f t="shared" si="8"/>
        <v>#REF!</v>
      </c>
      <c r="AD13" s="27"/>
      <c r="AE13" s="27"/>
      <c r="AF13" s="27"/>
      <c r="AG13" s="27"/>
      <c r="AH13" s="27"/>
      <c r="AI13" s="27"/>
    </row>
    <row r="14" spans="1:35" x14ac:dyDescent="0.2">
      <c r="A14" s="49" t="e">
        <f>#REF!</f>
        <v>#REF!</v>
      </c>
      <c r="B14" s="50" t="e">
        <f>#REF!</f>
        <v>#REF!</v>
      </c>
      <c r="C14" s="39" t="e">
        <f>SUM(#REF!)</f>
        <v>#REF!</v>
      </c>
      <c r="D14" s="35" t="e">
        <f>SUM(#REF!)</f>
        <v>#REF!</v>
      </c>
      <c r="E14" s="40" t="e">
        <f t="shared" si="0"/>
        <v>#REF!</v>
      </c>
      <c r="F14" s="39" t="e">
        <f>SUM(#REF!)</f>
        <v>#REF!</v>
      </c>
      <c r="G14" s="35" t="e">
        <f>SUM(#REF!)</f>
        <v>#REF!</v>
      </c>
      <c r="H14" s="40" t="e">
        <f t="shared" si="1"/>
        <v>#REF!</v>
      </c>
      <c r="I14" s="39" t="e">
        <f>SUM(#REF!)</f>
        <v>#REF!</v>
      </c>
      <c r="J14" s="35" t="e">
        <f>SUM(#REF!)</f>
        <v>#REF!</v>
      </c>
      <c r="K14" s="40" t="e">
        <f t="shared" si="2"/>
        <v>#REF!</v>
      </c>
      <c r="L14" s="39" t="e">
        <f>SUM(#REF!)</f>
        <v>#REF!</v>
      </c>
      <c r="M14" s="35" t="e">
        <f>SUM(#REF!)</f>
        <v>#REF!</v>
      </c>
      <c r="N14" s="40" t="e">
        <f t="shared" si="3"/>
        <v>#REF!</v>
      </c>
      <c r="O14" s="39" t="e">
        <f>SUM(#REF!)</f>
        <v>#REF!</v>
      </c>
      <c r="P14" s="35" t="e">
        <f>SUM(#REF!)</f>
        <v>#REF!</v>
      </c>
      <c r="Q14" s="40" t="e">
        <f t="shared" si="4"/>
        <v>#REF!</v>
      </c>
      <c r="R14" s="35" t="e">
        <f>SUM(#REF!)</f>
        <v>#REF!</v>
      </c>
      <c r="S14" s="35" t="e">
        <f>SUM(#REF!)</f>
        <v>#REF!</v>
      </c>
      <c r="T14" s="40" t="e">
        <f t="shared" si="5"/>
        <v>#REF!</v>
      </c>
      <c r="U14" s="39" t="e">
        <f>SUM(#REF!)</f>
        <v>#REF!</v>
      </c>
      <c r="V14" s="35" t="e">
        <f>SUM(#REF!)</f>
        <v>#REF!</v>
      </c>
      <c r="W14" s="40" t="e">
        <f t="shared" si="6"/>
        <v>#REF!</v>
      </c>
      <c r="X14" s="39" t="e">
        <f>SUM(#REF!)</f>
        <v>#REF!</v>
      </c>
      <c r="Y14" s="35" t="e">
        <f>SUM(#REF!)</f>
        <v>#REF!</v>
      </c>
      <c r="Z14" s="40" t="e">
        <f t="shared" si="7"/>
        <v>#REF!</v>
      </c>
      <c r="AA14" s="39" t="e">
        <f>SUM(#REF!)</f>
        <v>#REF!</v>
      </c>
      <c r="AB14" s="35" t="e">
        <f>SUM(#REF!)</f>
        <v>#REF!</v>
      </c>
      <c r="AC14" s="35" t="e">
        <f t="shared" si="8"/>
        <v>#REF!</v>
      </c>
      <c r="AD14" s="27"/>
      <c r="AE14" s="27"/>
      <c r="AF14" s="27"/>
      <c r="AG14" s="27"/>
      <c r="AH14" s="27"/>
      <c r="AI14" s="27"/>
    </row>
    <row r="15" spans="1:35" x14ac:dyDescent="0.2">
      <c r="A15" s="49" t="e">
        <f>#REF!</f>
        <v>#REF!</v>
      </c>
      <c r="B15" s="50" t="e">
        <f>#REF!</f>
        <v>#REF!</v>
      </c>
      <c r="C15" s="39" t="e">
        <f>SUM(#REF!)</f>
        <v>#REF!</v>
      </c>
      <c r="D15" s="35" t="e">
        <f>SUM(#REF!)</f>
        <v>#REF!</v>
      </c>
      <c r="E15" s="40" t="e">
        <f t="shared" si="0"/>
        <v>#REF!</v>
      </c>
      <c r="F15" s="39" t="e">
        <f>SUM(#REF!)</f>
        <v>#REF!</v>
      </c>
      <c r="G15" s="35" t="e">
        <f>SUM(#REF!)</f>
        <v>#REF!</v>
      </c>
      <c r="H15" s="40" t="e">
        <f t="shared" si="1"/>
        <v>#REF!</v>
      </c>
      <c r="I15" s="39" t="e">
        <f>SUM(#REF!)</f>
        <v>#REF!</v>
      </c>
      <c r="J15" s="35" t="e">
        <f>SUM(#REF!)</f>
        <v>#REF!</v>
      </c>
      <c r="K15" s="40" t="e">
        <f t="shared" si="2"/>
        <v>#REF!</v>
      </c>
      <c r="L15" s="39" t="e">
        <f>SUM(#REF!)</f>
        <v>#REF!</v>
      </c>
      <c r="M15" s="35" t="e">
        <f>SUM(#REF!)</f>
        <v>#REF!</v>
      </c>
      <c r="N15" s="40" t="e">
        <f t="shared" si="3"/>
        <v>#REF!</v>
      </c>
      <c r="O15" s="39" t="e">
        <f>SUM(#REF!)</f>
        <v>#REF!</v>
      </c>
      <c r="P15" s="35" t="e">
        <f>SUM(#REF!)</f>
        <v>#REF!</v>
      </c>
      <c r="Q15" s="40" t="e">
        <f t="shared" si="4"/>
        <v>#REF!</v>
      </c>
      <c r="R15" s="35" t="e">
        <f>SUM(#REF!)</f>
        <v>#REF!</v>
      </c>
      <c r="S15" s="35" t="e">
        <f>SUM(#REF!)</f>
        <v>#REF!</v>
      </c>
      <c r="T15" s="40" t="e">
        <f t="shared" si="5"/>
        <v>#REF!</v>
      </c>
      <c r="U15" s="39" t="e">
        <f>SUM(#REF!)</f>
        <v>#REF!</v>
      </c>
      <c r="V15" s="35" t="e">
        <f>SUM(#REF!)</f>
        <v>#REF!</v>
      </c>
      <c r="W15" s="40" t="e">
        <f t="shared" si="6"/>
        <v>#REF!</v>
      </c>
      <c r="X15" s="39" t="e">
        <f>SUM(#REF!)</f>
        <v>#REF!</v>
      </c>
      <c r="Y15" s="35" t="e">
        <f>SUM(#REF!)</f>
        <v>#REF!</v>
      </c>
      <c r="Z15" s="40" t="e">
        <f t="shared" si="7"/>
        <v>#REF!</v>
      </c>
      <c r="AA15" s="39" t="e">
        <f>SUM(#REF!)</f>
        <v>#REF!</v>
      </c>
      <c r="AB15" s="35" t="e">
        <f>SUM(#REF!)</f>
        <v>#REF!</v>
      </c>
      <c r="AC15" s="35" t="e">
        <f t="shared" si="8"/>
        <v>#REF!</v>
      </c>
      <c r="AD15" s="27"/>
      <c r="AE15" s="27"/>
      <c r="AF15" s="27"/>
      <c r="AG15" s="27"/>
      <c r="AH15" s="27"/>
      <c r="AI15" s="27"/>
    </row>
    <row r="16" spans="1:35" x14ac:dyDescent="0.2">
      <c r="A16" s="49" t="e">
        <f>#REF!</f>
        <v>#REF!</v>
      </c>
      <c r="B16" s="50" t="e">
        <f>#REF!</f>
        <v>#REF!</v>
      </c>
      <c r="C16" s="39" t="e">
        <f>SUM(#REF!)</f>
        <v>#REF!</v>
      </c>
      <c r="D16" s="35" t="e">
        <f>SUM(#REF!)</f>
        <v>#REF!</v>
      </c>
      <c r="E16" s="40" t="e">
        <f t="shared" si="0"/>
        <v>#REF!</v>
      </c>
      <c r="F16" s="39" t="e">
        <f>SUM(#REF!)</f>
        <v>#REF!</v>
      </c>
      <c r="G16" s="35" t="e">
        <f>SUM(#REF!)</f>
        <v>#REF!</v>
      </c>
      <c r="H16" s="40" t="e">
        <f t="shared" si="1"/>
        <v>#REF!</v>
      </c>
      <c r="I16" s="39" t="e">
        <f>SUM(#REF!)</f>
        <v>#REF!</v>
      </c>
      <c r="J16" s="35" t="e">
        <f>SUM(#REF!)</f>
        <v>#REF!</v>
      </c>
      <c r="K16" s="40" t="e">
        <f t="shared" si="2"/>
        <v>#REF!</v>
      </c>
      <c r="L16" s="39" t="e">
        <f>SUM(#REF!)</f>
        <v>#REF!</v>
      </c>
      <c r="M16" s="35" t="e">
        <f>SUM(#REF!)</f>
        <v>#REF!</v>
      </c>
      <c r="N16" s="40" t="e">
        <f t="shared" si="3"/>
        <v>#REF!</v>
      </c>
      <c r="O16" s="39" t="e">
        <f>SUM(#REF!)</f>
        <v>#REF!</v>
      </c>
      <c r="P16" s="35" t="e">
        <f>SUM(#REF!)</f>
        <v>#REF!</v>
      </c>
      <c r="Q16" s="40" t="e">
        <f t="shared" si="4"/>
        <v>#REF!</v>
      </c>
      <c r="R16" s="35" t="e">
        <f>SUM(#REF!)</f>
        <v>#REF!</v>
      </c>
      <c r="S16" s="35" t="e">
        <f>SUM(#REF!)</f>
        <v>#REF!</v>
      </c>
      <c r="T16" s="40" t="e">
        <f t="shared" si="5"/>
        <v>#REF!</v>
      </c>
      <c r="U16" s="39" t="e">
        <f>SUM(#REF!)</f>
        <v>#REF!</v>
      </c>
      <c r="V16" s="35" t="e">
        <f>SUM(#REF!)</f>
        <v>#REF!</v>
      </c>
      <c r="W16" s="40" t="e">
        <f t="shared" si="6"/>
        <v>#REF!</v>
      </c>
      <c r="X16" s="39" t="e">
        <f>SUM(#REF!)</f>
        <v>#REF!</v>
      </c>
      <c r="Y16" s="35" t="e">
        <f>SUM(#REF!)</f>
        <v>#REF!</v>
      </c>
      <c r="Z16" s="40" t="e">
        <f t="shared" si="7"/>
        <v>#REF!</v>
      </c>
      <c r="AA16" s="39" t="e">
        <f>SUM(#REF!)</f>
        <v>#REF!</v>
      </c>
      <c r="AB16" s="35" t="e">
        <f>SUM(#REF!)</f>
        <v>#REF!</v>
      </c>
      <c r="AC16" s="35" t="e">
        <f t="shared" si="8"/>
        <v>#REF!</v>
      </c>
      <c r="AD16" s="27"/>
      <c r="AE16" s="27"/>
      <c r="AF16" s="27"/>
      <c r="AG16" s="27"/>
      <c r="AH16" s="27"/>
      <c r="AI16" s="27"/>
    </row>
    <row r="17" spans="1:35" x14ac:dyDescent="0.2">
      <c r="A17" s="49" t="e">
        <f>#REF!</f>
        <v>#REF!</v>
      </c>
      <c r="B17" s="50" t="e">
        <f>#REF!</f>
        <v>#REF!</v>
      </c>
      <c r="C17" s="39" t="e">
        <f>SUM(#REF!)</f>
        <v>#REF!</v>
      </c>
      <c r="D17" s="35" t="e">
        <f>SUM(#REF!)</f>
        <v>#REF!</v>
      </c>
      <c r="E17" s="40" t="e">
        <f t="shared" si="0"/>
        <v>#REF!</v>
      </c>
      <c r="F17" s="39" t="e">
        <f>SUM(#REF!)</f>
        <v>#REF!</v>
      </c>
      <c r="G17" s="35" t="e">
        <f>SUM(#REF!)</f>
        <v>#REF!</v>
      </c>
      <c r="H17" s="40" t="e">
        <f t="shared" si="1"/>
        <v>#REF!</v>
      </c>
      <c r="I17" s="39" t="e">
        <f>SUM(#REF!)</f>
        <v>#REF!</v>
      </c>
      <c r="J17" s="35" t="e">
        <f>SUM(#REF!)</f>
        <v>#REF!</v>
      </c>
      <c r="K17" s="40" t="e">
        <f t="shared" si="2"/>
        <v>#REF!</v>
      </c>
      <c r="L17" s="39" t="e">
        <f>SUM(#REF!)</f>
        <v>#REF!</v>
      </c>
      <c r="M17" s="35" t="e">
        <f>SUM(#REF!)</f>
        <v>#REF!</v>
      </c>
      <c r="N17" s="40" t="e">
        <f t="shared" si="3"/>
        <v>#REF!</v>
      </c>
      <c r="O17" s="39" t="e">
        <f>SUM(#REF!)</f>
        <v>#REF!</v>
      </c>
      <c r="P17" s="35" t="e">
        <f>SUM(#REF!)</f>
        <v>#REF!</v>
      </c>
      <c r="Q17" s="40" t="e">
        <f t="shared" si="4"/>
        <v>#REF!</v>
      </c>
      <c r="R17" s="35" t="e">
        <f>SUM(#REF!)</f>
        <v>#REF!</v>
      </c>
      <c r="S17" s="35" t="e">
        <f>SUM(#REF!)</f>
        <v>#REF!</v>
      </c>
      <c r="T17" s="40" t="e">
        <f t="shared" si="5"/>
        <v>#REF!</v>
      </c>
      <c r="U17" s="39" t="e">
        <f>SUM(#REF!)</f>
        <v>#REF!</v>
      </c>
      <c r="V17" s="35" t="e">
        <f>SUM(#REF!)</f>
        <v>#REF!</v>
      </c>
      <c r="W17" s="40" t="e">
        <f t="shared" si="6"/>
        <v>#REF!</v>
      </c>
      <c r="X17" s="39" t="e">
        <f>SUM(#REF!)</f>
        <v>#REF!</v>
      </c>
      <c r="Y17" s="35" t="e">
        <f>SUM(#REF!)</f>
        <v>#REF!</v>
      </c>
      <c r="Z17" s="40" t="e">
        <f t="shared" si="7"/>
        <v>#REF!</v>
      </c>
      <c r="AA17" s="39" t="e">
        <f>SUM(#REF!)</f>
        <v>#REF!</v>
      </c>
      <c r="AB17" s="35" t="e">
        <f>SUM(#REF!)</f>
        <v>#REF!</v>
      </c>
      <c r="AC17" s="35" t="e">
        <f t="shared" si="8"/>
        <v>#REF!</v>
      </c>
      <c r="AD17" s="27"/>
      <c r="AE17" s="27"/>
      <c r="AF17" s="27"/>
      <c r="AG17" s="27"/>
      <c r="AH17" s="27"/>
      <c r="AI17" s="27"/>
    </row>
    <row r="18" spans="1:35" x14ac:dyDescent="0.2">
      <c r="A18" s="49" t="e">
        <f>#REF!</f>
        <v>#REF!</v>
      </c>
      <c r="B18" s="50" t="e">
        <f>#REF!</f>
        <v>#REF!</v>
      </c>
      <c r="C18" s="39" t="e">
        <f>SUM(#REF!)</f>
        <v>#REF!</v>
      </c>
      <c r="D18" s="35" t="e">
        <f>SUM(#REF!)</f>
        <v>#REF!</v>
      </c>
      <c r="E18" s="40" t="e">
        <f t="shared" si="0"/>
        <v>#REF!</v>
      </c>
      <c r="F18" s="39" t="e">
        <f>SUM(#REF!)</f>
        <v>#REF!</v>
      </c>
      <c r="G18" s="35" t="e">
        <f>SUM(#REF!)</f>
        <v>#REF!</v>
      </c>
      <c r="H18" s="40" t="e">
        <f t="shared" si="1"/>
        <v>#REF!</v>
      </c>
      <c r="I18" s="39" t="e">
        <f>SUM(#REF!)</f>
        <v>#REF!</v>
      </c>
      <c r="J18" s="35" t="e">
        <f>SUM(#REF!)</f>
        <v>#REF!</v>
      </c>
      <c r="K18" s="40" t="e">
        <f t="shared" si="2"/>
        <v>#REF!</v>
      </c>
      <c r="L18" s="39" t="e">
        <f>SUM(#REF!)</f>
        <v>#REF!</v>
      </c>
      <c r="M18" s="35" t="e">
        <f>SUM(#REF!)</f>
        <v>#REF!</v>
      </c>
      <c r="N18" s="40" t="e">
        <f t="shared" si="3"/>
        <v>#REF!</v>
      </c>
      <c r="O18" s="39" t="e">
        <f>SUM(#REF!)</f>
        <v>#REF!</v>
      </c>
      <c r="P18" s="35" t="e">
        <f>SUM(#REF!)</f>
        <v>#REF!</v>
      </c>
      <c r="Q18" s="40" t="e">
        <f t="shared" si="4"/>
        <v>#REF!</v>
      </c>
      <c r="R18" s="35" t="e">
        <f>SUM(#REF!)</f>
        <v>#REF!</v>
      </c>
      <c r="S18" s="35" t="e">
        <f>SUM(#REF!)</f>
        <v>#REF!</v>
      </c>
      <c r="T18" s="40" t="e">
        <f t="shared" si="5"/>
        <v>#REF!</v>
      </c>
      <c r="U18" s="39" t="e">
        <f>SUM(#REF!)</f>
        <v>#REF!</v>
      </c>
      <c r="V18" s="35" t="e">
        <f>SUM(#REF!)</f>
        <v>#REF!</v>
      </c>
      <c r="W18" s="40" t="e">
        <f t="shared" si="6"/>
        <v>#REF!</v>
      </c>
      <c r="X18" s="39" t="e">
        <f>SUM(#REF!)</f>
        <v>#REF!</v>
      </c>
      <c r="Y18" s="35" t="e">
        <f>SUM(#REF!)</f>
        <v>#REF!</v>
      </c>
      <c r="Z18" s="40" t="e">
        <f t="shared" si="7"/>
        <v>#REF!</v>
      </c>
      <c r="AA18" s="39" t="e">
        <f>SUM(#REF!)</f>
        <v>#REF!</v>
      </c>
      <c r="AB18" s="35" t="e">
        <f>SUM(#REF!)</f>
        <v>#REF!</v>
      </c>
      <c r="AC18" s="35" t="e">
        <f t="shared" si="8"/>
        <v>#REF!</v>
      </c>
      <c r="AD18" s="27"/>
      <c r="AE18" s="27"/>
      <c r="AF18" s="27"/>
      <c r="AG18" s="27"/>
      <c r="AH18" s="27"/>
      <c r="AI18" s="27"/>
    </row>
    <row r="19" spans="1:35" x14ac:dyDescent="0.2">
      <c r="A19" s="49" t="e">
        <f>#REF!</f>
        <v>#REF!</v>
      </c>
      <c r="B19" s="50" t="e">
        <f>#REF!</f>
        <v>#REF!</v>
      </c>
      <c r="C19" s="39" t="e">
        <f>SUM(#REF!)</f>
        <v>#REF!</v>
      </c>
      <c r="D19" s="35" t="e">
        <f>SUM(#REF!)</f>
        <v>#REF!</v>
      </c>
      <c r="E19" s="40" t="e">
        <f t="shared" si="0"/>
        <v>#REF!</v>
      </c>
      <c r="F19" s="39" t="e">
        <f>SUM(#REF!)</f>
        <v>#REF!</v>
      </c>
      <c r="G19" s="35" t="e">
        <f>SUM(#REF!)</f>
        <v>#REF!</v>
      </c>
      <c r="H19" s="40" t="e">
        <f t="shared" si="1"/>
        <v>#REF!</v>
      </c>
      <c r="I19" s="39" t="e">
        <f>SUM(#REF!)</f>
        <v>#REF!</v>
      </c>
      <c r="J19" s="35" t="e">
        <f>SUM(#REF!)</f>
        <v>#REF!</v>
      </c>
      <c r="K19" s="40" t="e">
        <f t="shared" si="2"/>
        <v>#REF!</v>
      </c>
      <c r="L19" s="39" t="e">
        <f>SUM(#REF!)</f>
        <v>#REF!</v>
      </c>
      <c r="M19" s="35" t="e">
        <f>SUM(#REF!)</f>
        <v>#REF!</v>
      </c>
      <c r="N19" s="40" t="e">
        <f t="shared" si="3"/>
        <v>#REF!</v>
      </c>
      <c r="O19" s="39" t="e">
        <f>SUM(#REF!)</f>
        <v>#REF!</v>
      </c>
      <c r="P19" s="35" t="e">
        <f>SUM(#REF!)</f>
        <v>#REF!</v>
      </c>
      <c r="Q19" s="40" t="e">
        <f t="shared" si="4"/>
        <v>#REF!</v>
      </c>
      <c r="R19" s="35" t="e">
        <f>SUM(#REF!)</f>
        <v>#REF!</v>
      </c>
      <c r="S19" s="35" t="e">
        <f>SUM(#REF!)</f>
        <v>#REF!</v>
      </c>
      <c r="T19" s="40" t="e">
        <f t="shared" si="5"/>
        <v>#REF!</v>
      </c>
      <c r="U19" s="39" t="e">
        <f>SUM(#REF!)</f>
        <v>#REF!</v>
      </c>
      <c r="V19" s="35" t="e">
        <f>SUM(#REF!)</f>
        <v>#REF!</v>
      </c>
      <c r="W19" s="40" t="e">
        <f t="shared" si="6"/>
        <v>#REF!</v>
      </c>
      <c r="X19" s="39" t="e">
        <f>SUM(#REF!)</f>
        <v>#REF!</v>
      </c>
      <c r="Y19" s="35" t="e">
        <f>SUM(#REF!)</f>
        <v>#REF!</v>
      </c>
      <c r="Z19" s="40" t="e">
        <f t="shared" si="7"/>
        <v>#REF!</v>
      </c>
      <c r="AA19" s="39" t="e">
        <f>SUM(#REF!)</f>
        <v>#REF!</v>
      </c>
      <c r="AB19" s="35" t="e">
        <f>SUM(#REF!)</f>
        <v>#REF!</v>
      </c>
      <c r="AC19" s="35" t="e">
        <f t="shared" si="8"/>
        <v>#REF!</v>
      </c>
      <c r="AD19" s="27"/>
      <c r="AE19" s="27"/>
      <c r="AF19" s="27"/>
      <c r="AG19" s="27"/>
      <c r="AH19" s="27"/>
      <c r="AI19" s="27"/>
    </row>
    <row r="20" spans="1:35" x14ac:dyDescent="0.2">
      <c r="A20" s="49" t="e">
        <f>#REF!</f>
        <v>#REF!</v>
      </c>
      <c r="B20" s="50" t="e">
        <f>#REF!</f>
        <v>#REF!</v>
      </c>
      <c r="C20" s="39" t="e">
        <f>SUM(#REF!)</f>
        <v>#REF!</v>
      </c>
      <c r="D20" s="35" t="e">
        <f>SUM(#REF!)</f>
        <v>#REF!</v>
      </c>
      <c r="E20" s="40" t="e">
        <f t="shared" si="0"/>
        <v>#REF!</v>
      </c>
      <c r="F20" s="39" t="e">
        <f>SUM(#REF!)</f>
        <v>#REF!</v>
      </c>
      <c r="G20" s="35" t="e">
        <f>SUM(#REF!)</f>
        <v>#REF!</v>
      </c>
      <c r="H20" s="40" t="e">
        <f t="shared" si="1"/>
        <v>#REF!</v>
      </c>
      <c r="I20" s="39" t="e">
        <f>SUM(#REF!)</f>
        <v>#REF!</v>
      </c>
      <c r="J20" s="35" t="e">
        <f>SUM(#REF!)</f>
        <v>#REF!</v>
      </c>
      <c r="K20" s="40" t="e">
        <f t="shared" si="2"/>
        <v>#REF!</v>
      </c>
      <c r="L20" s="39" t="e">
        <f>SUM(#REF!)</f>
        <v>#REF!</v>
      </c>
      <c r="M20" s="35" t="e">
        <f>SUM(#REF!)</f>
        <v>#REF!</v>
      </c>
      <c r="N20" s="40" t="e">
        <f t="shared" si="3"/>
        <v>#REF!</v>
      </c>
      <c r="O20" s="39" t="e">
        <f>SUM(#REF!)</f>
        <v>#REF!</v>
      </c>
      <c r="P20" s="35" t="e">
        <f>SUM(#REF!)</f>
        <v>#REF!</v>
      </c>
      <c r="Q20" s="40" t="e">
        <f t="shared" si="4"/>
        <v>#REF!</v>
      </c>
      <c r="R20" s="35" t="e">
        <f>SUM(#REF!)</f>
        <v>#REF!</v>
      </c>
      <c r="S20" s="35" t="e">
        <f>SUM(#REF!)</f>
        <v>#REF!</v>
      </c>
      <c r="T20" s="40" t="e">
        <f t="shared" si="5"/>
        <v>#REF!</v>
      </c>
      <c r="U20" s="39" t="e">
        <f>SUM(#REF!)</f>
        <v>#REF!</v>
      </c>
      <c r="V20" s="35" t="e">
        <f>SUM(#REF!)</f>
        <v>#REF!</v>
      </c>
      <c r="W20" s="40" t="e">
        <f t="shared" si="6"/>
        <v>#REF!</v>
      </c>
      <c r="X20" s="39" t="e">
        <f>SUM(#REF!)</f>
        <v>#REF!</v>
      </c>
      <c r="Y20" s="35" t="e">
        <f>SUM(#REF!)</f>
        <v>#REF!</v>
      </c>
      <c r="Z20" s="40" t="e">
        <f t="shared" si="7"/>
        <v>#REF!</v>
      </c>
      <c r="AA20" s="39" t="e">
        <f>SUM(#REF!)</f>
        <v>#REF!</v>
      </c>
      <c r="AB20" s="35" t="e">
        <f>SUM(#REF!)</f>
        <v>#REF!</v>
      </c>
      <c r="AC20" s="35" t="e">
        <f t="shared" si="8"/>
        <v>#REF!</v>
      </c>
      <c r="AD20" s="27"/>
      <c r="AE20" s="27"/>
      <c r="AF20" s="27"/>
      <c r="AG20" s="27"/>
      <c r="AH20" s="27"/>
      <c r="AI20" s="27"/>
    </row>
    <row r="21" spans="1:35" x14ac:dyDescent="0.2">
      <c r="A21" s="49" t="e">
        <f>#REF!</f>
        <v>#REF!</v>
      </c>
      <c r="B21" s="50" t="e">
        <f>#REF!</f>
        <v>#REF!</v>
      </c>
      <c r="C21" s="39" t="e">
        <f>SUM(#REF!)</f>
        <v>#REF!</v>
      </c>
      <c r="D21" s="35" t="e">
        <f>SUM(#REF!)</f>
        <v>#REF!</v>
      </c>
      <c r="E21" s="40" t="e">
        <f t="shared" si="0"/>
        <v>#REF!</v>
      </c>
      <c r="F21" s="39" t="e">
        <f>SUM(#REF!)</f>
        <v>#REF!</v>
      </c>
      <c r="G21" s="35" t="e">
        <f>SUM(#REF!)</f>
        <v>#REF!</v>
      </c>
      <c r="H21" s="40" t="e">
        <f t="shared" si="1"/>
        <v>#REF!</v>
      </c>
      <c r="I21" s="39" t="e">
        <f>SUM(#REF!)</f>
        <v>#REF!</v>
      </c>
      <c r="J21" s="35" t="e">
        <f>SUM(#REF!)</f>
        <v>#REF!</v>
      </c>
      <c r="K21" s="40" t="e">
        <f t="shared" si="2"/>
        <v>#REF!</v>
      </c>
      <c r="L21" s="39" t="e">
        <f>SUM(#REF!)</f>
        <v>#REF!</v>
      </c>
      <c r="M21" s="35" t="e">
        <f>SUM(#REF!)</f>
        <v>#REF!</v>
      </c>
      <c r="N21" s="40" t="e">
        <f t="shared" si="3"/>
        <v>#REF!</v>
      </c>
      <c r="O21" s="39" t="e">
        <f>SUM(#REF!)</f>
        <v>#REF!</v>
      </c>
      <c r="P21" s="35" t="e">
        <f>SUM(#REF!)</f>
        <v>#REF!</v>
      </c>
      <c r="Q21" s="40" t="e">
        <f t="shared" si="4"/>
        <v>#REF!</v>
      </c>
      <c r="R21" s="35" t="e">
        <f>SUM(#REF!)</f>
        <v>#REF!</v>
      </c>
      <c r="S21" s="35" t="e">
        <f>SUM(#REF!)</f>
        <v>#REF!</v>
      </c>
      <c r="T21" s="40" t="e">
        <f t="shared" si="5"/>
        <v>#REF!</v>
      </c>
      <c r="U21" s="39" t="e">
        <f>SUM(#REF!)</f>
        <v>#REF!</v>
      </c>
      <c r="V21" s="35" t="e">
        <f>SUM(#REF!)</f>
        <v>#REF!</v>
      </c>
      <c r="W21" s="40" t="e">
        <f t="shared" si="6"/>
        <v>#REF!</v>
      </c>
      <c r="X21" s="39" t="e">
        <f>SUM(#REF!)</f>
        <v>#REF!</v>
      </c>
      <c r="Y21" s="35" t="e">
        <f>SUM(#REF!)</f>
        <v>#REF!</v>
      </c>
      <c r="Z21" s="40" t="e">
        <f t="shared" si="7"/>
        <v>#REF!</v>
      </c>
      <c r="AA21" s="39" t="e">
        <f>SUM(#REF!)</f>
        <v>#REF!</v>
      </c>
      <c r="AB21" s="35" t="e">
        <f>SUM(#REF!)</f>
        <v>#REF!</v>
      </c>
      <c r="AC21" s="35" t="e">
        <f t="shared" si="8"/>
        <v>#REF!</v>
      </c>
      <c r="AD21" s="27"/>
      <c r="AE21" s="27"/>
      <c r="AF21" s="27"/>
      <c r="AG21" s="27"/>
      <c r="AH21" s="27"/>
      <c r="AI21" s="27"/>
    </row>
    <row r="22" spans="1:35" x14ac:dyDescent="0.2">
      <c r="A22" s="49" t="e">
        <f>#REF!</f>
        <v>#REF!</v>
      </c>
      <c r="B22" s="50" t="e">
        <f>#REF!</f>
        <v>#REF!</v>
      </c>
      <c r="C22" s="39" t="e">
        <f>SUM(#REF!)</f>
        <v>#REF!</v>
      </c>
      <c r="D22" s="35" t="e">
        <f>SUM(#REF!)</f>
        <v>#REF!</v>
      </c>
      <c r="E22" s="40" t="e">
        <f t="shared" si="0"/>
        <v>#REF!</v>
      </c>
      <c r="F22" s="39" t="e">
        <f>SUM(#REF!)</f>
        <v>#REF!</v>
      </c>
      <c r="G22" s="35" t="e">
        <f>SUM(#REF!)</f>
        <v>#REF!</v>
      </c>
      <c r="H22" s="40" t="e">
        <f t="shared" si="1"/>
        <v>#REF!</v>
      </c>
      <c r="I22" s="39" t="e">
        <f>SUM(#REF!)</f>
        <v>#REF!</v>
      </c>
      <c r="J22" s="35" t="e">
        <f>SUM(#REF!)</f>
        <v>#REF!</v>
      </c>
      <c r="K22" s="40" t="e">
        <f t="shared" si="2"/>
        <v>#REF!</v>
      </c>
      <c r="L22" s="39" t="e">
        <f>SUM(#REF!)</f>
        <v>#REF!</v>
      </c>
      <c r="M22" s="35" t="e">
        <f>SUM(#REF!)</f>
        <v>#REF!</v>
      </c>
      <c r="N22" s="40" t="e">
        <f t="shared" si="3"/>
        <v>#REF!</v>
      </c>
      <c r="O22" s="39" t="e">
        <f>SUM(#REF!)</f>
        <v>#REF!</v>
      </c>
      <c r="P22" s="35" t="e">
        <f>SUM(#REF!)</f>
        <v>#REF!</v>
      </c>
      <c r="Q22" s="40" t="e">
        <f t="shared" si="4"/>
        <v>#REF!</v>
      </c>
      <c r="R22" s="35" t="e">
        <f>SUM(#REF!)</f>
        <v>#REF!</v>
      </c>
      <c r="S22" s="35" t="e">
        <f>SUM(#REF!)</f>
        <v>#REF!</v>
      </c>
      <c r="T22" s="40" t="e">
        <f t="shared" si="5"/>
        <v>#REF!</v>
      </c>
      <c r="U22" s="39" t="e">
        <f>SUM(#REF!)</f>
        <v>#REF!</v>
      </c>
      <c r="V22" s="35" t="e">
        <f>SUM(#REF!)</f>
        <v>#REF!</v>
      </c>
      <c r="W22" s="40" t="e">
        <f t="shared" si="6"/>
        <v>#REF!</v>
      </c>
      <c r="X22" s="39" t="e">
        <f>SUM(#REF!)</f>
        <v>#REF!</v>
      </c>
      <c r="Y22" s="35" t="e">
        <f>SUM(#REF!)</f>
        <v>#REF!</v>
      </c>
      <c r="Z22" s="40" t="e">
        <f t="shared" si="7"/>
        <v>#REF!</v>
      </c>
      <c r="AA22" s="39" t="e">
        <f>SUM(#REF!)</f>
        <v>#REF!</v>
      </c>
      <c r="AB22" s="35" t="e">
        <f>SUM(#REF!)</f>
        <v>#REF!</v>
      </c>
      <c r="AC22" s="35" t="e">
        <f t="shared" si="8"/>
        <v>#REF!</v>
      </c>
      <c r="AD22" s="27"/>
      <c r="AE22" s="27"/>
      <c r="AF22" s="27"/>
      <c r="AG22" s="27"/>
      <c r="AH22" s="27"/>
      <c r="AI22" s="27"/>
    </row>
    <row r="23" spans="1:35" x14ac:dyDescent="0.2">
      <c r="A23" s="49" t="e">
        <f>#REF!</f>
        <v>#REF!</v>
      </c>
      <c r="B23" s="50" t="e">
        <f>#REF!</f>
        <v>#REF!</v>
      </c>
      <c r="C23" s="39" t="e">
        <f>SUM(#REF!)</f>
        <v>#REF!</v>
      </c>
      <c r="D23" s="35" t="e">
        <f>SUM(#REF!)</f>
        <v>#REF!</v>
      </c>
      <c r="E23" s="40" t="e">
        <f t="shared" si="0"/>
        <v>#REF!</v>
      </c>
      <c r="F23" s="39" t="e">
        <f>SUM(#REF!)</f>
        <v>#REF!</v>
      </c>
      <c r="G23" s="35" t="e">
        <f>SUM(#REF!)</f>
        <v>#REF!</v>
      </c>
      <c r="H23" s="40" t="e">
        <f t="shared" si="1"/>
        <v>#REF!</v>
      </c>
      <c r="I23" s="39" t="e">
        <f>SUM(#REF!)</f>
        <v>#REF!</v>
      </c>
      <c r="J23" s="35" t="e">
        <f>SUM(#REF!)</f>
        <v>#REF!</v>
      </c>
      <c r="K23" s="40" t="e">
        <f t="shared" si="2"/>
        <v>#REF!</v>
      </c>
      <c r="L23" s="39" t="e">
        <f>SUM(#REF!)</f>
        <v>#REF!</v>
      </c>
      <c r="M23" s="35" t="e">
        <f>SUM(#REF!)</f>
        <v>#REF!</v>
      </c>
      <c r="N23" s="40" t="e">
        <f t="shared" si="3"/>
        <v>#REF!</v>
      </c>
      <c r="O23" s="39" t="e">
        <f>SUM(#REF!)</f>
        <v>#REF!</v>
      </c>
      <c r="P23" s="35" t="e">
        <f>SUM(#REF!)</f>
        <v>#REF!</v>
      </c>
      <c r="Q23" s="40" t="e">
        <f t="shared" si="4"/>
        <v>#REF!</v>
      </c>
      <c r="R23" s="35" t="e">
        <f>SUM(#REF!)</f>
        <v>#REF!</v>
      </c>
      <c r="S23" s="35" t="e">
        <f>SUM(#REF!)</f>
        <v>#REF!</v>
      </c>
      <c r="T23" s="40" t="e">
        <f t="shared" si="5"/>
        <v>#REF!</v>
      </c>
      <c r="U23" s="39" t="e">
        <f>SUM(#REF!)</f>
        <v>#REF!</v>
      </c>
      <c r="V23" s="35" t="e">
        <f>SUM(#REF!)</f>
        <v>#REF!</v>
      </c>
      <c r="W23" s="40" t="e">
        <f t="shared" si="6"/>
        <v>#REF!</v>
      </c>
      <c r="X23" s="39" t="e">
        <f>SUM(#REF!)</f>
        <v>#REF!</v>
      </c>
      <c r="Y23" s="35" t="e">
        <f>SUM(#REF!)</f>
        <v>#REF!</v>
      </c>
      <c r="Z23" s="40" t="e">
        <f t="shared" si="7"/>
        <v>#REF!</v>
      </c>
      <c r="AA23" s="39" t="e">
        <f>SUM(#REF!)</f>
        <v>#REF!</v>
      </c>
      <c r="AB23" s="35" t="e">
        <f>SUM(#REF!)</f>
        <v>#REF!</v>
      </c>
      <c r="AC23" s="35" t="e">
        <f t="shared" si="8"/>
        <v>#REF!</v>
      </c>
      <c r="AD23" s="27"/>
      <c r="AE23" s="27"/>
      <c r="AF23" s="27"/>
      <c r="AG23" s="27"/>
      <c r="AH23" s="27"/>
      <c r="AI23" s="27"/>
    </row>
    <row r="24" spans="1:35" x14ac:dyDescent="0.2">
      <c r="A24" s="49" t="e">
        <f>#REF!</f>
        <v>#REF!</v>
      </c>
      <c r="B24" s="50" t="e">
        <f>#REF!</f>
        <v>#REF!</v>
      </c>
      <c r="C24" s="39" t="e">
        <f>SUM(#REF!)</f>
        <v>#REF!</v>
      </c>
      <c r="D24" s="35" t="e">
        <f>SUM(#REF!)</f>
        <v>#REF!</v>
      </c>
      <c r="E24" s="40" t="e">
        <f t="shared" si="0"/>
        <v>#REF!</v>
      </c>
      <c r="F24" s="39" t="e">
        <f>SUM(#REF!)</f>
        <v>#REF!</v>
      </c>
      <c r="G24" s="35" t="e">
        <f>SUM(#REF!)</f>
        <v>#REF!</v>
      </c>
      <c r="H24" s="40" t="e">
        <f t="shared" si="1"/>
        <v>#REF!</v>
      </c>
      <c r="I24" s="39" t="e">
        <f>SUM(#REF!)</f>
        <v>#REF!</v>
      </c>
      <c r="J24" s="35" t="e">
        <f>SUM(#REF!)</f>
        <v>#REF!</v>
      </c>
      <c r="K24" s="40" t="e">
        <f t="shared" si="2"/>
        <v>#REF!</v>
      </c>
      <c r="L24" s="39" t="e">
        <f>SUM(#REF!)</f>
        <v>#REF!</v>
      </c>
      <c r="M24" s="35" t="e">
        <f>SUM(#REF!)</f>
        <v>#REF!</v>
      </c>
      <c r="N24" s="40" t="e">
        <f t="shared" si="3"/>
        <v>#REF!</v>
      </c>
      <c r="O24" s="39" t="e">
        <f>SUM(#REF!)</f>
        <v>#REF!</v>
      </c>
      <c r="P24" s="35" t="e">
        <f>SUM(#REF!)</f>
        <v>#REF!</v>
      </c>
      <c r="Q24" s="40" t="e">
        <f t="shared" si="4"/>
        <v>#REF!</v>
      </c>
      <c r="R24" s="35" t="e">
        <f>SUM(#REF!)</f>
        <v>#REF!</v>
      </c>
      <c r="S24" s="35" t="e">
        <f>SUM(#REF!)</f>
        <v>#REF!</v>
      </c>
      <c r="T24" s="40" t="e">
        <f t="shared" si="5"/>
        <v>#REF!</v>
      </c>
      <c r="U24" s="39" t="e">
        <f>SUM(#REF!)</f>
        <v>#REF!</v>
      </c>
      <c r="V24" s="35" t="e">
        <f>SUM(#REF!)</f>
        <v>#REF!</v>
      </c>
      <c r="W24" s="40" t="e">
        <f t="shared" si="6"/>
        <v>#REF!</v>
      </c>
      <c r="X24" s="39" t="e">
        <f>SUM(#REF!)</f>
        <v>#REF!</v>
      </c>
      <c r="Y24" s="35" t="e">
        <f>SUM(#REF!)</f>
        <v>#REF!</v>
      </c>
      <c r="Z24" s="40" t="e">
        <f t="shared" si="7"/>
        <v>#REF!</v>
      </c>
      <c r="AA24" s="39" t="e">
        <f>SUM(#REF!)</f>
        <v>#REF!</v>
      </c>
      <c r="AB24" s="35" t="e">
        <f>SUM(#REF!)</f>
        <v>#REF!</v>
      </c>
      <c r="AC24" s="35" t="e">
        <f t="shared" si="8"/>
        <v>#REF!</v>
      </c>
      <c r="AD24" s="27"/>
      <c r="AE24" s="27"/>
      <c r="AF24" s="27"/>
      <c r="AG24" s="27"/>
      <c r="AH24" s="27"/>
      <c r="AI24" s="27"/>
    </row>
    <row r="25" spans="1:35" x14ac:dyDescent="0.2">
      <c r="A25" s="49" t="e">
        <f>#REF!</f>
        <v>#REF!</v>
      </c>
      <c r="B25" s="50" t="e">
        <f>#REF!</f>
        <v>#REF!</v>
      </c>
      <c r="C25" s="39" t="e">
        <f>SUM(#REF!)</f>
        <v>#REF!</v>
      </c>
      <c r="D25" s="35" t="e">
        <f>SUM(#REF!)</f>
        <v>#REF!</v>
      </c>
      <c r="E25" s="40" t="e">
        <f t="shared" si="0"/>
        <v>#REF!</v>
      </c>
      <c r="F25" s="39" t="e">
        <f>SUM(#REF!)</f>
        <v>#REF!</v>
      </c>
      <c r="G25" s="35" t="e">
        <f>SUM(#REF!)</f>
        <v>#REF!</v>
      </c>
      <c r="H25" s="40" t="e">
        <f t="shared" si="1"/>
        <v>#REF!</v>
      </c>
      <c r="I25" s="39" t="e">
        <f>SUM(#REF!)</f>
        <v>#REF!</v>
      </c>
      <c r="J25" s="35" t="e">
        <f>SUM(#REF!)</f>
        <v>#REF!</v>
      </c>
      <c r="K25" s="40" t="e">
        <f t="shared" si="2"/>
        <v>#REF!</v>
      </c>
      <c r="L25" s="39" t="e">
        <f>SUM(#REF!)</f>
        <v>#REF!</v>
      </c>
      <c r="M25" s="35" t="e">
        <f>SUM(#REF!)</f>
        <v>#REF!</v>
      </c>
      <c r="N25" s="40" t="e">
        <f t="shared" si="3"/>
        <v>#REF!</v>
      </c>
      <c r="O25" s="39" t="e">
        <f>SUM(#REF!)</f>
        <v>#REF!</v>
      </c>
      <c r="P25" s="35" t="e">
        <f>SUM(#REF!)</f>
        <v>#REF!</v>
      </c>
      <c r="Q25" s="40" t="e">
        <f t="shared" si="4"/>
        <v>#REF!</v>
      </c>
      <c r="R25" s="35" t="e">
        <f>SUM(#REF!)</f>
        <v>#REF!</v>
      </c>
      <c r="S25" s="35" t="e">
        <f>SUM(#REF!)</f>
        <v>#REF!</v>
      </c>
      <c r="T25" s="40" t="e">
        <f t="shared" si="5"/>
        <v>#REF!</v>
      </c>
      <c r="U25" s="39" t="e">
        <f>SUM(#REF!)</f>
        <v>#REF!</v>
      </c>
      <c r="V25" s="35" t="e">
        <f>SUM(#REF!)</f>
        <v>#REF!</v>
      </c>
      <c r="W25" s="40" t="e">
        <f t="shared" si="6"/>
        <v>#REF!</v>
      </c>
      <c r="X25" s="39" t="e">
        <f>SUM(#REF!)</f>
        <v>#REF!</v>
      </c>
      <c r="Y25" s="35" t="e">
        <f>SUM(#REF!)</f>
        <v>#REF!</v>
      </c>
      <c r="Z25" s="40" t="e">
        <f t="shared" si="7"/>
        <v>#REF!</v>
      </c>
      <c r="AA25" s="39" t="e">
        <f>SUM(#REF!)</f>
        <v>#REF!</v>
      </c>
      <c r="AB25" s="35" t="e">
        <f>SUM(#REF!)</f>
        <v>#REF!</v>
      </c>
      <c r="AC25" s="35" t="e">
        <f t="shared" si="8"/>
        <v>#REF!</v>
      </c>
      <c r="AD25" s="27"/>
      <c r="AE25" s="27"/>
      <c r="AF25" s="27"/>
      <c r="AG25" s="27"/>
      <c r="AH25" s="27"/>
      <c r="AI25" s="27"/>
    </row>
    <row r="26" spans="1:35" x14ac:dyDescent="0.2">
      <c r="A26" s="49" t="e">
        <f>#REF!</f>
        <v>#REF!</v>
      </c>
      <c r="B26" s="50" t="e">
        <f>#REF!</f>
        <v>#REF!</v>
      </c>
      <c r="C26" s="39" t="e">
        <f>SUM(#REF!)</f>
        <v>#REF!</v>
      </c>
      <c r="D26" s="35" t="e">
        <f>SUM(#REF!)</f>
        <v>#REF!</v>
      </c>
      <c r="E26" s="40" t="e">
        <f t="shared" si="0"/>
        <v>#REF!</v>
      </c>
      <c r="F26" s="39" t="e">
        <f>SUM(#REF!)</f>
        <v>#REF!</v>
      </c>
      <c r="G26" s="35" t="e">
        <f>SUM(#REF!)</f>
        <v>#REF!</v>
      </c>
      <c r="H26" s="40" t="e">
        <f t="shared" si="1"/>
        <v>#REF!</v>
      </c>
      <c r="I26" s="39" t="e">
        <f>SUM(#REF!)</f>
        <v>#REF!</v>
      </c>
      <c r="J26" s="35" t="e">
        <f>SUM(#REF!)</f>
        <v>#REF!</v>
      </c>
      <c r="K26" s="40" t="e">
        <f t="shared" si="2"/>
        <v>#REF!</v>
      </c>
      <c r="L26" s="39" t="e">
        <f>SUM(#REF!)</f>
        <v>#REF!</v>
      </c>
      <c r="M26" s="35" t="e">
        <f>SUM(#REF!)</f>
        <v>#REF!</v>
      </c>
      <c r="N26" s="40" t="e">
        <f t="shared" si="3"/>
        <v>#REF!</v>
      </c>
      <c r="O26" s="39" t="e">
        <f>SUM(#REF!)</f>
        <v>#REF!</v>
      </c>
      <c r="P26" s="35" t="e">
        <f>SUM(#REF!)</f>
        <v>#REF!</v>
      </c>
      <c r="Q26" s="40" t="e">
        <f t="shared" si="4"/>
        <v>#REF!</v>
      </c>
      <c r="R26" s="35" t="e">
        <f>SUM(#REF!)</f>
        <v>#REF!</v>
      </c>
      <c r="S26" s="35" t="e">
        <f>SUM(#REF!)</f>
        <v>#REF!</v>
      </c>
      <c r="T26" s="40" t="e">
        <f t="shared" si="5"/>
        <v>#REF!</v>
      </c>
      <c r="U26" s="39" t="e">
        <f>SUM(#REF!)</f>
        <v>#REF!</v>
      </c>
      <c r="V26" s="35" t="e">
        <f>SUM(#REF!)</f>
        <v>#REF!</v>
      </c>
      <c r="W26" s="40" t="e">
        <f t="shared" si="6"/>
        <v>#REF!</v>
      </c>
      <c r="X26" s="39" t="e">
        <f>SUM(#REF!)</f>
        <v>#REF!</v>
      </c>
      <c r="Y26" s="35" t="e">
        <f>SUM(#REF!)</f>
        <v>#REF!</v>
      </c>
      <c r="Z26" s="40" t="e">
        <f t="shared" si="7"/>
        <v>#REF!</v>
      </c>
      <c r="AA26" s="39" t="e">
        <f>SUM(#REF!)</f>
        <v>#REF!</v>
      </c>
      <c r="AB26" s="35" t="e">
        <f>SUM(#REF!)</f>
        <v>#REF!</v>
      </c>
      <c r="AC26" s="35" t="e">
        <f t="shared" si="8"/>
        <v>#REF!</v>
      </c>
      <c r="AD26" s="27"/>
      <c r="AE26" s="27"/>
      <c r="AF26" s="27"/>
      <c r="AG26" s="27"/>
      <c r="AH26" s="27"/>
      <c r="AI26" s="27"/>
    </row>
    <row r="27" spans="1:35" x14ac:dyDescent="0.2">
      <c r="A27" s="49" t="e">
        <f>#REF!</f>
        <v>#REF!</v>
      </c>
      <c r="B27" s="50" t="e">
        <f>#REF!</f>
        <v>#REF!</v>
      </c>
      <c r="C27" s="39" t="e">
        <f>SUM(#REF!)</f>
        <v>#REF!</v>
      </c>
      <c r="D27" s="35" t="e">
        <f>SUM(#REF!)</f>
        <v>#REF!</v>
      </c>
      <c r="E27" s="40" t="e">
        <f t="shared" si="0"/>
        <v>#REF!</v>
      </c>
      <c r="F27" s="39" t="e">
        <f>SUM(#REF!)</f>
        <v>#REF!</v>
      </c>
      <c r="G27" s="35" t="e">
        <f>SUM(#REF!)</f>
        <v>#REF!</v>
      </c>
      <c r="H27" s="40" t="e">
        <f t="shared" si="1"/>
        <v>#REF!</v>
      </c>
      <c r="I27" s="39" t="e">
        <f>SUM(#REF!)</f>
        <v>#REF!</v>
      </c>
      <c r="J27" s="35" t="e">
        <f>SUM(#REF!)</f>
        <v>#REF!</v>
      </c>
      <c r="K27" s="40" t="e">
        <f t="shared" si="2"/>
        <v>#REF!</v>
      </c>
      <c r="L27" s="39" t="e">
        <f>SUM(#REF!)</f>
        <v>#REF!</v>
      </c>
      <c r="M27" s="35" t="e">
        <f>SUM(#REF!)</f>
        <v>#REF!</v>
      </c>
      <c r="N27" s="40" t="e">
        <f t="shared" si="3"/>
        <v>#REF!</v>
      </c>
      <c r="O27" s="39" t="e">
        <f>SUM(#REF!)</f>
        <v>#REF!</v>
      </c>
      <c r="P27" s="35" t="e">
        <f>SUM(#REF!)</f>
        <v>#REF!</v>
      </c>
      <c r="Q27" s="40" t="e">
        <f t="shared" si="4"/>
        <v>#REF!</v>
      </c>
      <c r="R27" s="35" t="e">
        <f>SUM(#REF!)</f>
        <v>#REF!</v>
      </c>
      <c r="S27" s="35" t="e">
        <f>SUM(#REF!)</f>
        <v>#REF!</v>
      </c>
      <c r="T27" s="40" t="e">
        <f t="shared" si="5"/>
        <v>#REF!</v>
      </c>
      <c r="U27" s="39" t="e">
        <f>SUM(#REF!)</f>
        <v>#REF!</v>
      </c>
      <c r="V27" s="35" t="e">
        <f>SUM(#REF!)</f>
        <v>#REF!</v>
      </c>
      <c r="W27" s="40" t="e">
        <f t="shared" si="6"/>
        <v>#REF!</v>
      </c>
      <c r="X27" s="39" t="e">
        <f>SUM(#REF!)</f>
        <v>#REF!</v>
      </c>
      <c r="Y27" s="35" t="e">
        <f>SUM(#REF!)</f>
        <v>#REF!</v>
      </c>
      <c r="Z27" s="40" t="e">
        <f t="shared" si="7"/>
        <v>#REF!</v>
      </c>
      <c r="AA27" s="39" t="e">
        <f>SUM(#REF!)</f>
        <v>#REF!</v>
      </c>
      <c r="AB27" s="35" t="e">
        <f>SUM(#REF!)</f>
        <v>#REF!</v>
      </c>
      <c r="AC27" s="35" t="e">
        <f t="shared" si="8"/>
        <v>#REF!</v>
      </c>
      <c r="AD27" s="27"/>
      <c r="AE27" s="27"/>
      <c r="AF27" s="27"/>
      <c r="AG27" s="27"/>
      <c r="AH27" s="27"/>
      <c r="AI27" s="27"/>
    </row>
    <row r="28" spans="1:35" x14ac:dyDescent="0.2">
      <c r="A28" s="30"/>
      <c r="B28" s="31" t="s">
        <v>42</v>
      </c>
      <c r="C28" s="39">
        <v>0</v>
      </c>
      <c r="D28" s="35">
        <v>0</v>
      </c>
      <c r="E28" s="40">
        <f t="shared" si="0"/>
        <v>0</v>
      </c>
      <c r="F28" s="39"/>
      <c r="G28" s="35"/>
      <c r="H28" s="40">
        <f t="shared" si="1"/>
        <v>0</v>
      </c>
      <c r="I28" s="39"/>
      <c r="J28" s="35"/>
      <c r="K28" s="40">
        <f t="shared" si="2"/>
        <v>0</v>
      </c>
      <c r="L28" s="39"/>
      <c r="M28" s="35"/>
      <c r="N28" s="40">
        <f t="shared" si="3"/>
        <v>0</v>
      </c>
      <c r="O28" s="39">
        <v>0</v>
      </c>
      <c r="P28" s="35">
        <v>0</v>
      </c>
      <c r="Q28" s="40">
        <f t="shared" si="4"/>
        <v>0</v>
      </c>
      <c r="R28" s="35">
        <v>0</v>
      </c>
      <c r="S28" s="35">
        <v>0</v>
      </c>
      <c r="T28" s="40">
        <f t="shared" si="5"/>
        <v>0</v>
      </c>
      <c r="U28" s="39">
        <v>0</v>
      </c>
      <c r="V28" s="35">
        <v>0</v>
      </c>
      <c r="W28" s="40">
        <f t="shared" si="6"/>
        <v>0</v>
      </c>
      <c r="X28" s="39">
        <v>0</v>
      </c>
      <c r="Y28" s="35">
        <v>0</v>
      </c>
      <c r="Z28" s="40">
        <f t="shared" si="7"/>
        <v>0</v>
      </c>
      <c r="AA28" s="39">
        <v>0</v>
      </c>
      <c r="AB28" s="35">
        <v>0</v>
      </c>
      <c r="AC28" s="35">
        <f t="shared" si="8"/>
        <v>0</v>
      </c>
      <c r="AD28" s="27"/>
      <c r="AE28" s="27"/>
      <c r="AF28" s="27"/>
      <c r="AG28" s="27"/>
      <c r="AH28" s="27"/>
      <c r="AI28" s="27"/>
    </row>
    <row r="29" spans="1:35" x14ac:dyDescent="0.2">
      <c r="A29" s="30"/>
      <c r="B29" s="31" t="s">
        <v>43</v>
      </c>
      <c r="C29" s="39">
        <v>0</v>
      </c>
      <c r="D29" s="35">
        <v>0</v>
      </c>
      <c r="E29" s="40">
        <f t="shared" si="0"/>
        <v>0</v>
      </c>
      <c r="F29" s="39"/>
      <c r="G29" s="35"/>
      <c r="H29" s="40">
        <f t="shared" si="1"/>
        <v>0</v>
      </c>
      <c r="I29" s="39"/>
      <c r="J29" s="35"/>
      <c r="K29" s="40">
        <f t="shared" si="2"/>
        <v>0</v>
      </c>
      <c r="L29" s="39"/>
      <c r="M29" s="35"/>
      <c r="N29" s="40">
        <f t="shared" si="3"/>
        <v>0</v>
      </c>
      <c r="O29" s="39">
        <v>0</v>
      </c>
      <c r="P29" s="35">
        <v>0</v>
      </c>
      <c r="Q29" s="40">
        <f t="shared" si="4"/>
        <v>0</v>
      </c>
      <c r="R29" s="35">
        <v>0</v>
      </c>
      <c r="S29" s="35">
        <v>0</v>
      </c>
      <c r="T29" s="40">
        <f t="shared" si="5"/>
        <v>0</v>
      </c>
      <c r="U29" s="39">
        <v>0</v>
      </c>
      <c r="V29" s="35">
        <v>0</v>
      </c>
      <c r="W29" s="40">
        <f t="shared" si="6"/>
        <v>0</v>
      </c>
      <c r="X29" s="39">
        <v>0</v>
      </c>
      <c r="Y29" s="35">
        <v>0</v>
      </c>
      <c r="Z29" s="40">
        <f t="shared" si="7"/>
        <v>0</v>
      </c>
      <c r="AA29" s="39">
        <v>0</v>
      </c>
      <c r="AB29" s="35">
        <v>0</v>
      </c>
      <c r="AC29" s="35">
        <f t="shared" si="8"/>
        <v>0</v>
      </c>
      <c r="AD29" s="27"/>
      <c r="AE29" s="27"/>
      <c r="AF29" s="27"/>
      <c r="AG29" s="27"/>
      <c r="AH29" s="27"/>
      <c r="AI29" s="27"/>
    </row>
    <row r="30" spans="1:35" x14ac:dyDescent="0.2">
      <c r="A30" s="30"/>
      <c r="B30" s="31" t="s">
        <v>46</v>
      </c>
      <c r="C30" s="39">
        <v>0</v>
      </c>
      <c r="D30" s="35">
        <v>0</v>
      </c>
      <c r="E30" s="40">
        <f t="shared" si="0"/>
        <v>0</v>
      </c>
      <c r="F30" s="39"/>
      <c r="G30" s="35"/>
      <c r="H30" s="40">
        <f t="shared" si="1"/>
        <v>0</v>
      </c>
      <c r="I30" s="39"/>
      <c r="J30" s="35"/>
      <c r="K30" s="40">
        <f t="shared" si="2"/>
        <v>0</v>
      </c>
      <c r="L30" s="39"/>
      <c r="M30" s="35"/>
      <c r="N30" s="40">
        <f t="shared" si="3"/>
        <v>0</v>
      </c>
      <c r="O30" s="39" t="e">
        <f>SUM(#REF!)</f>
        <v>#REF!</v>
      </c>
      <c r="P30" s="35" t="e">
        <f>SUM(#REF!)</f>
        <v>#REF!</v>
      </c>
      <c r="Q30" s="40" t="e">
        <f t="shared" si="4"/>
        <v>#REF!</v>
      </c>
      <c r="R30" s="35" t="e">
        <f>#REF!</f>
        <v>#REF!</v>
      </c>
      <c r="S30" s="35" t="e">
        <f>#REF!</f>
        <v>#REF!</v>
      </c>
      <c r="T30" s="40" t="e">
        <f t="shared" si="5"/>
        <v>#REF!</v>
      </c>
      <c r="U30" s="39" t="e">
        <f>#REF!</f>
        <v>#REF!</v>
      </c>
      <c r="V30" s="35" t="e">
        <f>#REF!</f>
        <v>#REF!</v>
      </c>
      <c r="W30" s="40" t="e">
        <f t="shared" si="6"/>
        <v>#REF!</v>
      </c>
      <c r="X30" s="39">
        <v>0</v>
      </c>
      <c r="Y30" s="35">
        <v>0</v>
      </c>
      <c r="Z30" s="40">
        <f t="shared" si="7"/>
        <v>0</v>
      </c>
      <c r="AA30" s="39" t="e">
        <f>SUM(#REF!)</f>
        <v>#REF!</v>
      </c>
      <c r="AB30" s="35" t="e">
        <f>SUM(#REF!)</f>
        <v>#REF!</v>
      </c>
      <c r="AC30" s="35" t="e">
        <f t="shared" si="8"/>
        <v>#REF!</v>
      </c>
      <c r="AD30" s="27"/>
      <c r="AE30" s="27"/>
      <c r="AF30" s="27"/>
      <c r="AG30" s="27"/>
      <c r="AH30" s="27"/>
      <c r="AI30" s="27"/>
    </row>
    <row r="31" spans="1:35" ht="12" thickBot="1" x14ac:dyDescent="0.25">
      <c r="A31" s="23"/>
      <c r="B31" s="24"/>
      <c r="C31" s="41"/>
      <c r="D31" s="29"/>
      <c r="E31" s="42"/>
      <c r="F31" s="41"/>
      <c r="G31" s="29"/>
      <c r="H31" s="42"/>
      <c r="I31" s="41"/>
      <c r="J31" s="29"/>
      <c r="K31" s="42"/>
      <c r="L31" s="41"/>
      <c r="M31" s="29"/>
      <c r="N31" s="42"/>
      <c r="O31" s="41"/>
      <c r="P31" s="29"/>
      <c r="Q31" s="42"/>
      <c r="R31" s="29"/>
      <c r="S31" s="29"/>
      <c r="T31" s="29"/>
      <c r="U31" s="41"/>
      <c r="V31" s="29"/>
      <c r="W31" s="42"/>
      <c r="X31" s="41"/>
      <c r="Y31" s="29"/>
      <c r="Z31" s="42"/>
      <c r="AA31" s="41"/>
      <c r="AB31" s="29"/>
      <c r="AC31" s="29"/>
      <c r="AD31" s="27"/>
      <c r="AE31" s="27"/>
      <c r="AF31" s="27"/>
      <c r="AG31" s="27"/>
      <c r="AH31" s="27"/>
      <c r="AI31" s="27"/>
    </row>
    <row r="32" spans="1:35" ht="12.75" thickTop="1" thickBot="1" x14ac:dyDescent="0.25">
      <c r="A32" s="55" t="s">
        <v>41</v>
      </c>
      <c r="B32" s="56"/>
      <c r="C32" s="43" t="e">
        <f t="shared" ref="C32:Z32" si="9">SUM(C8:C31)</f>
        <v>#REF!</v>
      </c>
      <c r="D32" s="44" t="e">
        <f t="shared" si="9"/>
        <v>#REF!</v>
      </c>
      <c r="E32" s="45" t="e">
        <f t="shared" si="9"/>
        <v>#REF!</v>
      </c>
      <c r="F32" s="43" t="e">
        <f t="shared" si="9"/>
        <v>#REF!</v>
      </c>
      <c r="G32" s="44" t="e">
        <f t="shared" si="9"/>
        <v>#REF!</v>
      </c>
      <c r="H32" s="45" t="e">
        <f t="shared" si="9"/>
        <v>#REF!</v>
      </c>
      <c r="I32" s="43" t="e">
        <f t="shared" si="9"/>
        <v>#REF!</v>
      </c>
      <c r="J32" s="44" t="e">
        <f t="shared" si="9"/>
        <v>#REF!</v>
      </c>
      <c r="K32" s="45" t="e">
        <f t="shared" si="9"/>
        <v>#REF!</v>
      </c>
      <c r="L32" s="43" t="e">
        <f t="shared" si="9"/>
        <v>#REF!</v>
      </c>
      <c r="M32" s="44" t="e">
        <f t="shared" si="9"/>
        <v>#REF!</v>
      </c>
      <c r="N32" s="45" t="e">
        <f t="shared" si="9"/>
        <v>#REF!</v>
      </c>
      <c r="O32" s="43" t="e">
        <f t="shared" si="9"/>
        <v>#REF!</v>
      </c>
      <c r="P32" s="44" t="e">
        <f t="shared" si="9"/>
        <v>#REF!</v>
      </c>
      <c r="Q32" s="45" t="e">
        <f t="shared" si="9"/>
        <v>#REF!</v>
      </c>
      <c r="R32" s="44" t="e">
        <f t="shared" si="9"/>
        <v>#REF!</v>
      </c>
      <c r="S32" s="44" t="e">
        <f t="shared" si="9"/>
        <v>#REF!</v>
      </c>
      <c r="T32" s="44" t="e">
        <f t="shared" si="9"/>
        <v>#REF!</v>
      </c>
      <c r="U32" s="43" t="e">
        <f t="shared" si="9"/>
        <v>#REF!</v>
      </c>
      <c r="V32" s="44" t="e">
        <f t="shared" si="9"/>
        <v>#REF!</v>
      </c>
      <c r="W32" s="45" t="e">
        <f t="shared" si="9"/>
        <v>#REF!</v>
      </c>
      <c r="X32" s="43" t="e">
        <f t="shared" si="9"/>
        <v>#REF!</v>
      </c>
      <c r="Y32" s="44" t="e">
        <f t="shared" si="9"/>
        <v>#REF!</v>
      </c>
      <c r="Z32" s="45" t="e">
        <f t="shared" si="9"/>
        <v>#REF!</v>
      </c>
      <c r="AA32" s="43" t="e">
        <f>SUM(AA8:AA31)</f>
        <v>#REF!</v>
      </c>
      <c r="AB32" s="44" t="e">
        <f>SUM(AB8:AB31)</f>
        <v>#REF!</v>
      </c>
      <c r="AC32" s="44" t="e">
        <f>SUM(AC8:AC31)</f>
        <v>#REF!</v>
      </c>
      <c r="AD32" s="27"/>
      <c r="AE32" s="27"/>
      <c r="AF32" s="27"/>
      <c r="AG32" s="27"/>
      <c r="AH32" s="27"/>
      <c r="AI32" s="27"/>
    </row>
    <row r="33" spans="1:29" ht="12" thickTop="1" x14ac:dyDescent="0.2">
      <c r="A33" s="57" t="e">
        <f>#REF!</f>
        <v>#REF!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</row>
    <row r="35" spans="1:29" customFormat="1" ht="15.75" x14ac:dyDescent="0.25"/>
    <row r="36" spans="1:29" customFormat="1" ht="15.75" x14ac:dyDescent="0.25"/>
    <row r="37" spans="1:29" x14ac:dyDescent="0.2">
      <c r="C37" s="26" t="e">
        <f>C32-#REF!</f>
        <v>#REF!</v>
      </c>
      <c r="D37" s="26" t="e">
        <f>D32-#REF!</f>
        <v>#REF!</v>
      </c>
      <c r="E37" s="26" t="e">
        <f>SUM(C32:D32)-SUM(E32)</f>
        <v>#REF!</v>
      </c>
      <c r="F37" s="26" t="e">
        <f>F32-#REF!</f>
        <v>#REF!</v>
      </c>
      <c r="G37" s="26" t="e">
        <f>G32-#REF!</f>
        <v>#REF!</v>
      </c>
      <c r="H37" s="26" t="e">
        <f>SUM(F32:G32)-SUM(H32)</f>
        <v>#REF!</v>
      </c>
      <c r="I37" s="26" t="e">
        <f>I32-#REF!</f>
        <v>#REF!</v>
      </c>
      <c r="J37" s="26" t="e">
        <f>J32-#REF!</f>
        <v>#REF!</v>
      </c>
      <c r="K37" s="26" t="e">
        <f>SUM(I32:J32)-SUM(K32)</f>
        <v>#REF!</v>
      </c>
      <c r="L37" s="26" t="e">
        <f>L32-#REF!</f>
        <v>#REF!</v>
      </c>
      <c r="M37" s="26" t="e">
        <f>M32-#REF!</f>
        <v>#REF!</v>
      </c>
      <c r="N37" s="26" t="e">
        <f>SUM(L32:M32)-SUM(N32)</f>
        <v>#REF!</v>
      </c>
      <c r="O37" s="26" t="e">
        <f>O32-#REF!</f>
        <v>#REF!</v>
      </c>
      <c r="P37" s="26" t="e">
        <f>P32-#REF!</f>
        <v>#REF!</v>
      </c>
      <c r="Q37" s="26" t="e">
        <f>SUM(O32:P32)-SUM(Q32)</f>
        <v>#REF!</v>
      </c>
      <c r="R37" s="26" t="e">
        <f>R32-#REF!</f>
        <v>#REF!</v>
      </c>
      <c r="S37" s="26" t="e">
        <f>S32-#REF!</f>
        <v>#REF!</v>
      </c>
      <c r="T37" s="26" t="e">
        <f>SUM(R32:S32)-SUM(T32)</f>
        <v>#REF!</v>
      </c>
      <c r="U37" s="26" t="e">
        <f>U32-#REF!</f>
        <v>#REF!</v>
      </c>
      <c r="V37" s="26" t="e">
        <f>V32-#REF!</f>
        <v>#REF!</v>
      </c>
      <c r="W37" s="26" t="e">
        <f>SUM(U32:V32)-SUM(W32)</f>
        <v>#REF!</v>
      </c>
      <c r="X37" s="26" t="e">
        <f>X32-#REF!</f>
        <v>#REF!</v>
      </c>
      <c r="Y37" s="26" t="e">
        <f>Y32-#REF!</f>
        <v>#REF!</v>
      </c>
      <c r="Z37" s="26" t="e">
        <f>SUM(X32:Y32)-SUM(Z32)</f>
        <v>#REF!</v>
      </c>
      <c r="AA37" s="26" t="e">
        <f>AA32-#REF!</f>
        <v>#REF!</v>
      </c>
      <c r="AB37" s="26" t="e">
        <f>AB32-#REF!</f>
        <v>#REF!</v>
      </c>
      <c r="AC37" s="26" t="e">
        <f>SUM(AA32:AB32)-SUM(AC32)</f>
        <v>#REF!</v>
      </c>
    </row>
    <row r="38" spans="1:29" x14ac:dyDescent="0.2">
      <c r="N38" s="27"/>
      <c r="Q38" s="26" t="e">
        <f>Q32-N32</f>
        <v>#REF!</v>
      </c>
    </row>
  </sheetData>
  <mergeCells count="25">
    <mergeCell ref="A1:AC1"/>
    <mergeCell ref="A2:AC2"/>
    <mergeCell ref="A4:AC4"/>
    <mergeCell ref="A5:B6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E6:E7"/>
    <mergeCell ref="H6:H7"/>
    <mergeCell ref="K6:K7"/>
    <mergeCell ref="A32:B32"/>
    <mergeCell ref="A33:AC33"/>
    <mergeCell ref="W6:W7"/>
    <mergeCell ref="Z6:Z7"/>
    <mergeCell ref="AC6:AC7"/>
    <mergeCell ref="A7:B7"/>
    <mergeCell ref="N6:N7"/>
    <mergeCell ref="Q6:Q7"/>
    <mergeCell ref="T6:T7"/>
  </mergeCells>
  <printOptions horizontalCentered="1"/>
  <pageMargins left="0.19685039370078741" right="0.19685039370078741" top="0.59055118110236227" bottom="0.78740157480314965" header="0.31496062992125984" footer="0.31496062992125984"/>
  <pageSetup paperSize="8" scale="56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8"/>
  <sheetViews>
    <sheetView showGridLines="0" zoomScale="85" zoomScaleNormal="85" workbookViewId="0">
      <pane xSplit="2" ySplit="7" topLeftCell="Z11" activePane="bottomRight" state="frozen"/>
      <selection activeCell="A838" sqref="A838:J838"/>
      <selection pane="topRight" activeCell="A838" sqref="A838:J838"/>
      <selection pane="bottomLeft" activeCell="A838" sqref="A838:J838"/>
      <selection pane="bottomRight" activeCell="A838" sqref="A838:J838"/>
    </sheetView>
  </sheetViews>
  <sheetFormatPr defaultColWidth="8.75" defaultRowHeight="11.25" x14ac:dyDescent="0.2"/>
  <cols>
    <col min="1" max="1" width="4.25" style="25" bestFit="1" customWidth="1"/>
    <col min="2" max="2" width="31.75" style="25" bestFit="1" customWidth="1"/>
    <col min="3" max="3" width="11.5" style="25" bestFit="1" customWidth="1"/>
    <col min="4" max="4" width="10.25" style="25" bestFit="1" customWidth="1"/>
    <col min="5" max="5" width="10.75" style="25" bestFit="1" customWidth="1"/>
    <col min="6" max="6" width="11.5" style="25" bestFit="1" customWidth="1"/>
    <col min="7" max="7" width="11.875" style="25" bestFit="1" customWidth="1"/>
    <col min="8" max="8" width="11.5" style="25" bestFit="1" customWidth="1"/>
    <col min="9" max="9" width="9.25" style="25" bestFit="1" customWidth="1"/>
    <col min="10" max="10" width="7.25" style="25" bestFit="1" customWidth="1"/>
    <col min="11" max="11" width="11.25" style="25" bestFit="1" customWidth="1"/>
    <col min="12" max="12" width="11.625" style="25" bestFit="1" customWidth="1"/>
    <col min="13" max="13" width="11.5" style="25" bestFit="1" customWidth="1" collapsed="1"/>
    <col min="14" max="14" width="10.25" style="25" bestFit="1" customWidth="1"/>
    <col min="15" max="15" width="10.75" style="25" bestFit="1" customWidth="1"/>
    <col min="16" max="16" width="11.5" style="25" bestFit="1" customWidth="1"/>
    <col min="17" max="17" width="11.625" style="25" bestFit="1" customWidth="1"/>
    <col min="18" max="18" width="11.5" style="25" bestFit="1" customWidth="1"/>
    <col min="19" max="19" width="10.25" style="25" bestFit="1" customWidth="1"/>
    <col min="20" max="20" width="10.75" style="25" bestFit="1" customWidth="1"/>
    <col min="21" max="21" width="11.5" style="25" bestFit="1" customWidth="1"/>
    <col min="22" max="22" width="11.625" style="25" bestFit="1" customWidth="1"/>
    <col min="23" max="23" width="11.5" style="25" bestFit="1" customWidth="1"/>
    <col min="24" max="24" width="10.25" style="25" bestFit="1" customWidth="1"/>
    <col min="25" max="25" width="10.75" style="25" bestFit="1" customWidth="1"/>
    <col min="26" max="26" width="11.5" style="25" bestFit="1" customWidth="1"/>
    <col min="27" max="28" width="11.625" style="25" bestFit="1" customWidth="1"/>
    <col min="29" max="29" width="9.25" style="25" bestFit="1" customWidth="1"/>
    <col min="30" max="30" width="7.25" style="25" bestFit="1" customWidth="1"/>
    <col min="31" max="31" width="11.375" style="25" bestFit="1" customWidth="1"/>
    <col min="32" max="32" width="11.875" style="25" bestFit="1" customWidth="1"/>
    <col min="33" max="33" width="10.75" style="25" bestFit="1" customWidth="1"/>
    <col min="34" max="34" width="10.25" style="25" bestFit="1" customWidth="1"/>
    <col min="35" max="35" width="10.75" style="25" bestFit="1" customWidth="1"/>
    <col min="36" max="36" width="11" style="25" bestFit="1" customWidth="1"/>
    <col min="37" max="37" width="11.25" style="25" bestFit="1" customWidth="1"/>
    <col min="38" max="38" width="8.75" style="25" bestFit="1" customWidth="1"/>
    <col min="39" max="39" width="9.25" style="25" bestFit="1" customWidth="1"/>
    <col min="40" max="40" width="7.25" style="25" bestFit="1" customWidth="1"/>
    <col min="41" max="41" width="10.25" style="25" bestFit="1" customWidth="1"/>
    <col min="42" max="42" width="10.5" style="25" bestFit="1" customWidth="1"/>
    <col min="43" max="43" width="10" style="25" bestFit="1" customWidth="1"/>
    <col min="44" max="44" width="10.25" style="25" bestFit="1" customWidth="1"/>
    <col min="45" max="45" width="10.75" style="25" bestFit="1" customWidth="1"/>
    <col min="46" max="46" width="11" style="25" bestFit="1" customWidth="1"/>
    <col min="47" max="47" width="11.25" style="25" bestFit="1" customWidth="1"/>
    <col min="48" max="16384" width="8.75" style="25"/>
  </cols>
  <sheetData>
    <row r="1" spans="1:53" ht="45" x14ac:dyDescent="0.2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</row>
    <row r="2" spans="1:53" s="28" customFormat="1" ht="22.5" x14ac:dyDescent="0.2">
      <c r="A2" s="69" t="s">
        <v>45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53" s="28" customFormat="1" ht="18.7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53" ht="16.149999999999999" customHeight="1" thickBot="1" x14ac:dyDescent="0.25">
      <c r="A4" s="70">
        <v>1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0"/>
      <c r="S4" s="70"/>
      <c r="T4" s="70"/>
      <c r="U4" s="70"/>
      <c r="V4" s="70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</row>
    <row r="5" spans="1:53" ht="12.75" thickTop="1" thickBot="1" x14ac:dyDescent="0.25">
      <c r="A5" s="66" t="s">
        <v>40</v>
      </c>
      <c r="B5" s="51"/>
      <c r="C5" s="62" t="e">
        <f>#REF!</f>
        <v>#REF!</v>
      </c>
      <c r="D5" s="64"/>
      <c r="E5" s="64"/>
      <c r="F5" s="64"/>
      <c r="G5" s="65"/>
      <c r="H5" s="62" t="e">
        <f>#REF!</f>
        <v>#REF!</v>
      </c>
      <c r="I5" s="64"/>
      <c r="J5" s="64"/>
      <c r="K5" s="64"/>
      <c r="L5" s="65"/>
      <c r="M5" s="62" t="e">
        <f>#REF!</f>
        <v>#REF!</v>
      </c>
      <c r="N5" s="64"/>
      <c r="O5" s="64"/>
      <c r="P5" s="64"/>
      <c r="Q5" s="65"/>
      <c r="R5" s="62" t="e">
        <f>#REF!</f>
        <v>#REF!</v>
      </c>
      <c r="S5" s="64"/>
      <c r="T5" s="64"/>
      <c r="U5" s="64"/>
      <c r="V5" s="65"/>
      <c r="W5" s="62" t="e">
        <f>#REF!</f>
        <v>#REF!</v>
      </c>
      <c r="X5" s="64"/>
      <c r="Y5" s="64"/>
      <c r="Z5" s="64"/>
      <c r="AA5" s="65"/>
      <c r="AB5" s="62" t="e">
        <f>#REF!</f>
        <v>#REF!</v>
      </c>
      <c r="AC5" s="64"/>
      <c r="AD5" s="64"/>
      <c r="AE5" s="64"/>
      <c r="AF5" s="65"/>
      <c r="AG5" s="62" t="e">
        <f>#REF!</f>
        <v>#REF!</v>
      </c>
      <c r="AH5" s="64"/>
      <c r="AI5" s="64"/>
      <c r="AJ5" s="64"/>
      <c r="AK5" s="65"/>
      <c r="AL5" s="62" t="e">
        <f>#REF!</f>
        <v>#REF!</v>
      </c>
      <c r="AM5" s="64"/>
      <c r="AN5" s="64"/>
      <c r="AO5" s="64"/>
      <c r="AP5" s="65"/>
      <c r="AQ5" s="62" t="e">
        <f>#REF!</f>
        <v>#REF!</v>
      </c>
      <c r="AR5" s="64"/>
      <c r="AS5" s="64"/>
      <c r="AT5" s="64"/>
      <c r="AU5" s="64"/>
    </row>
    <row r="6" spans="1:53" ht="12.75" thickTop="1" thickBot="1" x14ac:dyDescent="0.25">
      <c r="A6" s="67"/>
      <c r="B6" s="52"/>
      <c r="C6" s="33" t="s">
        <v>2</v>
      </c>
      <c r="D6" s="73" t="s">
        <v>33</v>
      </c>
      <c r="E6" s="73"/>
      <c r="F6" s="33" t="s">
        <v>34</v>
      </c>
      <c r="G6" s="60" t="s">
        <v>3</v>
      </c>
      <c r="H6" s="33" t="s">
        <v>2</v>
      </c>
      <c r="I6" s="73" t="s">
        <v>33</v>
      </c>
      <c r="J6" s="73"/>
      <c r="K6" s="33" t="s">
        <v>34</v>
      </c>
      <c r="L6" s="60" t="s">
        <v>3</v>
      </c>
      <c r="M6" s="33" t="s">
        <v>2</v>
      </c>
      <c r="N6" s="73" t="s">
        <v>33</v>
      </c>
      <c r="O6" s="73"/>
      <c r="P6" s="33" t="s">
        <v>34</v>
      </c>
      <c r="Q6" s="60" t="s">
        <v>3</v>
      </c>
      <c r="R6" s="33" t="s">
        <v>2</v>
      </c>
      <c r="S6" s="73" t="s">
        <v>33</v>
      </c>
      <c r="T6" s="73"/>
      <c r="U6" s="33" t="s">
        <v>34</v>
      </c>
      <c r="V6" s="60" t="s">
        <v>3</v>
      </c>
      <c r="W6" s="33" t="s">
        <v>2</v>
      </c>
      <c r="X6" s="73" t="s">
        <v>33</v>
      </c>
      <c r="Y6" s="73"/>
      <c r="Z6" s="33" t="s">
        <v>34</v>
      </c>
      <c r="AA6" s="60" t="s">
        <v>3</v>
      </c>
      <c r="AB6" s="33" t="s">
        <v>2</v>
      </c>
      <c r="AC6" s="73" t="s">
        <v>33</v>
      </c>
      <c r="AD6" s="73"/>
      <c r="AE6" s="33" t="s">
        <v>34</v>
      </c>
      <c r="AF6" s="60" t="s">
        <v>3</v>
      </c>
      <c r="AG6" s="33" t="s">
        <v>2</v>
      </c>
      <c r="AH6" s="73" t="s">
        <v>33</v>
      </c>
      <c r="AI6" s="73"/>
      <c r="AJ6" s="33" t="s">
        <v>34</v>
      </c>
      <c r="AK6" s="60" t="s">
        <v>3</v>
      </c>
      <c r="AL6" s="33" t="s">
        <v>2</v>
      </c>
      <c r="AM6" s="73" t="s">
        <v>33</v>
      </c>
      <c r="AN6" s="73"/>
      <c r="AO6" s="33" t="s">
        <v>34</v>
      </c>
      <c r="AP6" s="60" t="s">
        <v>3</v>
      </c>
      <c r="AQ6" s="33" t="s">
        <v>2</v>
      </c>
      <c r="AR6" s="73" t="s">
        <v>33</v>
      </c>
      <c r="AS6" s="73"/>
      <c r="AT6" s="33" t="s">
        <v>34</v>
      </c>
      <c r="AU6" s="62" t="s">
        <v>3</v>
      </c>
    </row>
    <row r="7" spans="1:53" ht="12.75" thickTop="1" thickBot="1" x14ac:dyDescent="0.25">
      <c r="A7" s="54"/>
      <c r="B7" s="53"/>
      <c r="C7" s="34"/>
      <c r="D7" s="34" t="s">
        <v>35</v>
      </c>
      <c r="E7" s="34" t="s">
        <v>36</v>
      </c>
      <c r="F7" s="34"/>
      <c r="G7" s="61"/>
      <c r="H7" s="34"/>
      <c r="I7" s="34" t="s">
        <v>35</v>
      </c>
      <c r="J7" s="34" t="s">
        <v>36</v>
      </c>
      <c r="K7" s="34"/>
      <c r="L7" s="61"/>
      <c r="M7" s="34"/>
      <c r="N7" s="34" t="s">
        <v>35</v>
      </c>
      <c r="O7" s="34" t="s">
        <v>36</v>
      </c>
      <c r="P7" s="34"/>
      <c r="Q7" s="61"/>
      <c r="R7" s="34"/>
      <c r="S7" s="34" t="s">
        <v>35</v>
      </c>
      <c r="T7" s="34" t="s">
        <v>36</v>
      </c>
      <c r="U7" s="34"/>
      <c r="V7" s="61"/>
      <c r="W7" s="34"/>
      <c r="X7" s="34" t="s">
        <v>35</v>
      </c>
      <c r="Y7" s="34" t="s">
        <v>36</v>
      </c>
      <c r="Z7" s="34"/>
      <c r="AA7" s="61"/>
      <c r="AB7" s="34"/>
      <c r="AC7" s="34" t="s">
        <v>35</v>
      </c>
      <c r="AD7" s="34" t="s">
        <v>36</v>
      </c>
      <c r="AE7" s="34"/>
      <c r="AF7" s="61"/>
      <c r="AG7" s="34"/>
      <c r="AH7" s="34" t="s">
        <v>35</v>
      </c>
      <c r="AI7" s="34" t="s">
        <v>36</v>
      </c>
      <c r="AJ7" s="34"/>
      <c r="AK7" s="61"/>
      <c r="AL7" s="34"/>
      <c r="AM7" s="34" t="s">
        <v>35</v>
      </c>
      <c r="AN7" s="34" t="s">
        <v>36</v>
      </c>
      <c r="AO7" s="34"/>
      <c r="AP7" s="61"/>
      <c r="AQ7" s="34"/>
      <c r="AR7" s="34" t="s">
        <v>35</v>
      </c>
      <c r="AS7" s="34" t="s">
        <v>36</v>
      </c>
      <c r="AT7" s="34"/>
      <c r="AU7" s="63"/>
    </row>
    <row r="8" spans="1:53" ht="12" thickTop="1" x14ac:dyDescent="0.2">
      <c r="A8" s="23"/>
      <c r="B8" s="24"/>
      <c r="C8" s="36"/>
      <c r="D8" s="37"/>
      <c r="E8" s="37"/>
      <c r="F8" s="37"/>
      <c r="G8" s="38"/>
      <c r="H8" s="36"/>
      <c r="I8" s="37"/>
      <c r="J8" s="37"/>
      <c r="K8" s="37"/>
      <c r="L8" s="38"/>
      <c r="M8" s="36"/>
      <c r="N8" s="37"/>
      <c r="O8" s="37"/>
      <c r="P8" s="37"/>
      <c r="Q8" s="38"/>
      <c r="R8" s="36"/>
      <c r="S8" s="37"/>
      <c r="T8" s="37"/>
      <c r="U8" s="37"/>
      <c r="V8" s="38"/>
      <c r="W8" s="36"/>
      <c r="X8" s="37"/>
      <c r="Y8" s="37"/>
      <c r="Z8" s="37"/>
      <c r="AA8" s="38"/>
      <c r="AB8" s="37"/>
      <c r="AC8" s="37"/>
      <c r="AD8" s="37"/>
      <c r="AE8" s="37"/>
      <c r="AF8" s="37"/>
      <c r="AG8" s="36"/>
      <c r="AH8" s="37"/>
      <c r="AI8" s="37"/>
      <c r="AJ8" s="37"/>
      <c r="AK8" s="38"/>
      <c r="AL8" s="36"/>
      <c r="AM8" s="37"/>
      <c r="AN8" s="37"/>
      <c r="AO8" s="37"/>
      <c r="AP8" s="38"/>
      <c r="AQ8" s="36"/>
      <c r="AR8" s="37"/>
      <c r="AS8" s="37"/>
      <c r="AT8" s="37"/>
      <c r="AU8" s="37"/>
    </row>
    <row r="9" spans="1:53" x14ac:dyDescent="0.2">
      <c r="A9" s="49" t="e">
        <f>#REF!</f>
        <v>#REF!</v>
      </c>
      <c r="B9" s="50" t="e">
        <f>#REF!</f>
        <v>#REF!</v>
      </c>
      <c r="C9" s="39" t="e">
        <f>SUM(#REF!)</f>
        <v>#REF!</v>
      </c>
      <c r="D9" s="35" t="e">
        <f>SUM(#REF!)</f>
        <v>#REF!</v>
      </c>
      <c r="E9" s="35" t="e">
        <f>SUM(#REF!)</f>
        <v>#REF!</v>
      </c>
      <c r="F9" s="35" t="e">
        <f>SUM(#REF!)</f>
        <v>#REF!</v>
      </c>
      <c r="G9" s="40" t="e">
        <f>SUM(C9:F9)</f>
        <v>#REF!</v>
      </c>
      <c r="H9" s="39" t="e">
        <f>SUM(#REF!)</f>
        <v>#REF!</v>
      </c>
      <c r="I9" s="35" t="e">
        <f>SUM(#REF!)</f>
        <v>#REF!</v>
      </c>
      <c r="J9" s="35" t="e">
        <f>SUM(#REF!)</f>
        <v>#REF!</v>
      </c>
      <c r="K9" s="35" t="e">
        <f>SUM(#REF!)</f>
        <v>#REF!</v>
      </c>
      <c r="L9" s="40" t="e">
        <f>SUM(H9:K9)</f>
        <v>#REF!</v>
      </c>
      <c r="M9" s="39" t="e">
        <f>SUM(#REF!)</f>
        <v>#REF!</v>
      </c>
      <c r="N9" s="35" t="e">
        <f>SUM(#REF!)</f>
        <v>#REF!</v>
      </c>
      <c r="O9" s="35" t="e">
        <f>SUM(#REF!)</f>
        <v>#REF!</v>
      </c>
      <c r="P9" s="35" t="e">
        <f>SUM(#REF!)</f>
        <v>#REF!</v>
      </c>
      <c r="Q9" s="40" t="e">
        <f>SUM(M9:P9)</f>
        <v>#REF!</v>
      </c>
      <c r="R9" s="39" t="e">
        <f>SUM(#REF!)</f>
        <v>#REF!</v>
      </c>
      <c r="S9" s="35" t="e">
        <f>SUM(#REF!)</f>
        <v>#REF!</v>
      </c>
      <c r="T9" s="35" t="e">
        <f>SUM(#REF!)</f>
        <v>#REF!</v>
      </c>
      <c r="U9" s="35" t="e">
        <f>SUM(#REF!)</f>
        <v>#REF!</v>
      </c>
      <c r="V9" s="40" t="e">
        <f>SUM(R9:U9)</f>
        <v>#REF!</v>
      </c>
      <c r="W9" s="39" t="e">
        <f>SUM(#REF!)</f>
        <v>#REF!</v>
      </c>
      <c r="X9" s="35" t="e">
        <f>SUM(#REF!)</f>
        <v>#REF!</v>
      </c>
      <c r="Y9" s="35" t="e">
        <f>SUM(#REF!)</f>
        <v>#REF!</v>
      </c>
      <c r="Z9" s="35" t="e">
        <f>SUM(#REF!)</f>
        <v>#REF!</v>
      </c>
      <c r="AA9" s="40" t="e">
        <f>SUM(W9:Z9)</f>
        <v>#REF!</v>
      </c>
      <c r="AB9" s="35" t="e">
        <f>SUM(#REF!)</f>
        <v>#REF!</v>
      </c>
      <c r="AC9" s="35" t="e">
        <f>SUM(#REF!)</f>
        <v>#REF!</v>
      </c>
      <c r="AD9" s="35" t="e">
        <f>SUM(#REF!)</f>
        <v>#REF!</v>
      </c>
      <c r="AE9" s="35" t="e">
        <f>SUM(#REF!)</f>
        <v>#REF!</v>
      </c>
      <c r="AF9" s="40" t="e">
        <f>SUM(AB9:AE9)</f>
        <v>#REF!</v>
      </c>
      <c r="AG9" s="39" t="e">
        <f>SUM(#REF!)</f>
        <v>#REF!</v>
      </c>
      <c r="AH9" s="35" t="e">
        <f>SUM(#REF!)</f>
        <v>#REF!</v>
      </c>
      <c r="AI9" s="35" t="e">
        <f>SUM(#REF!)</f>
        <v>#REF!</v>
      </c>
      <c r="AJ9" s="35" t="e">
        <f>SUM(#REF!)</f>
        <v>#REF!</v>
      </c>
      <c r="AK9" s="40" t="e">
        <f>SUM(AG9:AJ9)</f>
        <v>#REF!</v>
      </c>
      <c r="AL9" s="39" t="e">
        <f>SUM(#REF!)</f>
        <v>#REF!</v>
      </c>
      <c r="AM9" s="35" t="e">
        <f>SUM(#REF!)</f>
        <v>#REF!</v>
      </c>
      <c r="AN9" s="35" t="e">
        <f>SUM(#REF!)</f>
        <v>#REF!</v>
      </c>
      <c r="AO9" s="35" t="e">
        <f>SUM(#REF!)</f>
        <v>#REF!</v>
      </c>
      <c r="AP9" s="40" t="e">
        <f>SUM(AL9:AO9)</f>
        <v>#REF!</v>
      </c>
      <c r="AQ9" s="39" t="e">
        <f>SUM(#REF!)</f>
        <v>#REF!</v>
      </c>
      <c r="AR9" s="35" t="e">
        <f>SUM(#REF!)</f>
        <v>#REF!</v>
      </c>
      <c r="AS9" s="35" t="e">
        <f>SUM(#REF!)</f>
        <v>#REF!</v>
      </c>
      <c r="AT9" s="35" t="e">
        <f>SUM(#REF!)</f>
        <v>#REF!</v>
      </c>
      <c r="AU9" s="35" t="e">
        <f>SUM(AQ9:AT9)</f>
        <v>#REF!</v>
      </c>
      <c r="AV9" s="27"/>
      <c r="AW9" s="27"/>
      <c r="AX9" s="27"/>
      <c r="AY9" s="27"/>
      <c r="AZ9" s="27"/>
      <c r="BA9" s="27"/>
    </row>
    <row r="10" spans="1:53" x14ac:dyDescent="0.2">
      <c r="A10" s="49" t="e">
        <f>#REF!</f>
        <v>#REF!</v>
      </c>
      <c r="B10" s="50" t="e">
        <f>#REF!</f>
        <v>#REF!</v>
      </c>
      <c r="C10" s="39" t="e">
        <f>SUM(#REF!)</f>
        <v>#REF!</v>
      </c>
      <c r="D10" s="35" t="e">
        <f>SUM(#REF!)</f>
        <v>#REF!</v>
      </c>
      <c r="E10" s="35" t="e">
        <f>SUM(#REF!)</f>
        <v>#REF!</v>
      </c>
      <c r="F10" s="35" t="e">
        <f>SUM(#REF!)</f>
        <v>#REF!</v>
      </c>
      <c r="G10" s="40" t="e">
        <f t="shared" ref="G10:G30" si="0">SUM(C10:F10)</f>
        <v>#REF!</v>
      </c>
      <c r="H10" s="39" t="e">
        <f>SUM(#REF!)</f>
        <v>#REF!</v>
      </c>
      <c r="I10" s="35" t="e">
        <f>SUM(#REF!)</f>
        <v>#REF!</v>
      </c>
      <c r="J10" s="35" t="e">
        <f>SUM(#REF!)</f>
        <v>#REF!</v>
      </c>
      <c r="K10" s="35" t="e">
        <f>SUM(#REF!)</f>
        <v>#REF!</v>
      </c>
      <c r="L10" s="40" t="e">
        <f t="shared" ref="L10:L30" si="1">SUM(H10:K10)</f>
        <v>#REF!</v>
      </c>
      <c r="M10" s="39" t="e">
        <f>SUM(#REF!)</f>
        <v>#REF!</v>
      </c>
      <c r="N10" s="35" t="e">
        <f>SUM(#REF!)</f>
        <v>#REF!</v>
      </c>
      <c r="O10" s="35" t="e">
        <f>SUM(#REF!)</f>
        <v>#REF!</v>
      </c>
      <c r="P10" s="35" t="e">
        <f>SUM(#REF!)</f>
        <v>#REF!</v>
      </c>
      <c r="Q10" s="40" t="e">
        <f t="shared" ref="Q10:Q30" si="2">SUM(M10:P10)</f>
        <v>#REF!</v>
      </c>
      <c r="R10" s="39" t="e">
        <f>SUM(#REF!)</f>
        <v>#REF!</v>
      </c>
      <c r="S10" s="35" t="e">
        <f>SUM(#REF!)</f>
        <v>#REF!</v>
      </c>
      <c r="T10" s="35" t="e">
        <f>SUM(#REF!)</f>
        <v>#REF!</v>
      </c>
      <c r="U10" s="35" t="e">
        <f>SUM(#REF!)</f>
        <v>#REF!</v>
      </c>
      <c r="V10" s="40" t="e">
        <f t="shared" ref="V10:V30" si="3">SUM(R10:U10)</f>
        <v>#REF!</v>
      </c>
      <c r="W10" s="39" t="e">
        <f>SUM(#REF!)</f>
        <v>#REF!</v>
      </c>
      <c r="X10" s="35" t="e">
        <f>SUM(#REF!)</f>
        <v>#REF!</v>
      </c>
      <c r="Y10" s="35" t="e">
        <f>SUM(#REF!)</f>
        <v>#REF!</v>
      </c>
      <c r="Z10" s="35" t="e">
        <f>SUM(#REF!)</f>
        <v>#REF!</v>
      </c>
      <c r="AA10" s="40" t="e">
        <f t="shared" ref="AA10:AA30" si="4">SUM(W10:Z10)</f>
        <v>#REF!</v>
      </c>
      <c r="AB10" s="35" t="e">
        <f>SUM(#REF!)</f>
        <v>#REF!</v>
      </c>
      <c r="AC10" s="35" t="e">
        <f>SUM(#REF!)</f>
        <v>#REF!</v>
      </c>
      <c r="AD10" s="35" t="e">
        <f>SUM(#REF!)</f>
        <v>#REF!</v>
      </c>
      <c r="AE10" s="35" t="e">
        <f>SUM(#REF!)</f>
        <v>#REF!</v>
      </c>
      <c r="AF10" s="40" t="e">
        <f t="shared" ref="AF10:AF30" si="5">SUM(AB10:AE10)</f>
        <v>#REF!</v>
      </c>
      <c r="AG10" s="39" t="e">
        <f>SUM(#REF!)</f>
        <v>#REF!</v>
      </c>
      <c r="AH10" s="35" t="e">
        <f>SUM(#REF!)</f>
        <v>#REF!</v>
      </c>
      <c r="AI10" s="35" t="e">
        <f>SUM(#REF!)</f>
        <v>#REF!</v>
      </c>
      <c r="AJ10" s="35" t="e">
        <f>SUM(#REF!)</f>
        <v>#REF!</v>
      </c>
      <c r="AK10" s="40" t="e">
        <f t="shared" ref="AK10:AK27" si="6">SUM(AG10:AJ10)</f>
        <v>#REF!</v>
      </c>
      <c r="AL10" s="39" t="e">
        <f>SUM(#REF!)</f>
        <v>#REF!</v>
      </c>
      <c r="AM10" s="35" t="e">
        <f>SUM(#REF!)</f>
        <v>#REF!</v>
      </c>
      <c r="AN10" s="35" t="e">
        <f>SUM(#REF!)</f>
        <v>#REF!</v>
      </c>
      <c r="AO10" s="35" t="e">
        <f>SUM(#REF!)</f>
        <v>#REF!</v>
      </c>
      <c r="AP10" s="40" t="e">
        <f t="shared" ref="AP10:AP30" si="7">SUM(AL10:AO10)</f>
        <v>#REF!</v>
      </c>
      <c r="AQ10" s="39" t="e">
        <f>SUM(#REF!)</f>
        <v>#REF!</v>
      </c>
      <c r="AR10" s="35" t="e">
        <f>SUM(#REF!)</f>
        <v>#REF!</v>
      </c>
      <c r="AS10" s="35" t="e">
        <f>SUM(#REF!)</f>
        <v>#REF!</v>
      </c>
      <c r="AT10" s="35" t="e">
        <f>SUM(#REF!)</f>
        <v>#REF!</v>
      </c>
      <c r="AU10" s="35" t="e">
        <f t="shared" ref="AU10:AU30" si="8">SUM(AQ10:AT10)</f>
        <v>#REF!</v>
      </c>
      <c r="AV10" s="27"/>
      <c r="AW10" s="27"/>
      <c r="AX10" s="27"/>
      <c r="AY10" s="27"/>
      <c r="AZ10" s="27"/>
      <c r="BA10" s="27"/>
    </row>
    <row r="11" spans="1:53" x14ac:dyDescent="0.2">
      <c r="A11" s="49" t="e">
        <f>#REF!</f>
        <v>#REF!</v>
      </c>
      <c r="B11" s="50" t="e">
        <f>#REF!</f>
        <v>#REF!</v>
      </c>
      <c r="C11" s="39" t="e">
        <f>SUM(#REF!)</f>
        <v>#REF!</v>
      </c>
      <c r="D11" s="35" t="e">
        <f>SUM(#REF!)</f>
        <v>#REF!</v>
      </c>
      <c r="E11" s="35" t="e">
        <f>SUM(#REF!)</f>
        <v>#REF!</v>
      </c>
      <c r="F11" s="35" t="e">
        <f>SUM(#REF!)</f>
        <v>#REF!</v>
      </c>
      <c r="G11" s="40" t="e">
        <f t="shared" si="0"/>
        <v>#REF!</v>
      </c>
      <c r="H11" s="39" t="e">
        <f>SUM(#REF!)</f>
        <v>#REF!</v>
      </c>
      <c r="I11" s="35" t="e">
        <f>SUM(#REF!)</f>
        <v>#REF!</v>
      </c>
      <c r="J11" s="35" t="e">
        <f>SUM(#REF!)</f>
        <v>#REF!</v>
      </c>
      <c r="K11" s="35" t="e">
        <f>SUM(#REF!)</f>
        <v>#REF!</v>
      </c>
      <c r="L11" s="40" t="e">
        <f t="shared" si="1"/>
        <v>#REF!</v>
      </c>
      <c r="M11" s="39" t="e">
        <f>SUM(#REF!)</f>
        <v>#REF!</v>
      </c>
      <c r="N11" s="35" t="e">
        <f>SUM(#REF!)</f>
        <v>#REF!</v>
      </c>
      <c r="O11" s="35" t="e">
        <f>SUM(#REF!)</f>
        <v>#REF!</v>
      </c>
      <c r="P11" s="35" t="e">
        <f>SUM(#REF!)</f>
        <v>#REF!</v>
      </c>
      <c r="Q11" s="40" t="e">
        <f t="shared" si="2"/>
        <v>#REF!</v>
      </c>
      <c r="R11" s="39" t="e">
        <f>SUM(#REF!)</f>
        <v>#REF!</v>
      </c>
      <c r="S11" s="35" t="e">
        <f>SUM(#REF!)</f>
        <v>#REF!</v>
      </c>
      <c r="T11" s="35" t="e">
        <f>SUM(#REF!)</f>
        <v>#REF!</v>
      </c>
      <c r="U11" s="35" t="e">
        <f>SUM(#REF!)</f>
        <v>#REF!</v>
      </c>
      <c r="V11" s="40" t="e">
        <f t="shared" si="3"/>
        <v>#REF!</v>
      </c>
      <c r="W11" s="39" t="e">
        <f>SUM(#REF!)</f>
        <v>#REF!</v>
      </c>
      <c r="X11" s="35" t="e">
        <f>SUM(#REF!)</f>
        <v>#REF!</v>
      </c>
      <c r="Y11" s="35" t="e">
        <f>SUM(#REF!)</f>
        <v>#REF!</v>
      </c>
      <c r="Z11" s="35" t="e">
        <f>SUM(#REF!)</f>
        <v>#REF!</v>
      </c>
      <c r="AA11" s="40" t="e">
        <f t="shared" si="4"/>
        <v>#REF!</v>
      </c>
      <c r="AB11" s="35" t="e">
        <f>SUM(#REF!)</f>
        <v>#REF!</v>
      </c>
      <c r="AC11" s="35" t="e">
        <f>SUM(#REF!)</f>
        <v>#REF!</v>
      </c>
      <c r="AD11" s="35" t="e">
        <f>SUM(#REF!)</f>
        <v>#REF!</v>
      </c>
      <c r="AE11" s="35" t="e">
        <f>SUM(#REF!)</f>
        <v>#REF!</v>
      </c>
      <c r="AF11" s="40" t="e">
        <f t="shared" si="5"/>
        <v>#REF!</v>
      </c>
      <c r="AG11" s="39" t="e">
        <f>SUM(#REF!)</f>
        <v>#REF!</v>
      </c>
      <c r="AH11" s="35" t="e">
        <f>SUM(#REF!)</f>
        <v>#REF!</v>
      </c>
      <c r="AI11" s="35" t="e">
        <f>SUM(#REF!)</f>
        <v>#REF!</v>
      </c>
      <c r="AJ11" s="35" t="e">
        <f>SUM(#REF!)</f>
        <v>#REF!</v>
      </c>
      <c r="AK11" s="40" t="e">
        <f t="shared" si="6"/>
        <v>#REF!</v>
      </c>
      <c r="AL11" s="39" t="e">
        <f>SUM(#REF!)</f>
        <v>#REF!</v>
      </c>
      <c r="AM11" s="35" t="e">
        <f>SUM(#REF!)</f>
        <v>#REF!</v>
      </c>
      <c r="AN11" s="35" t="e">
        <f>SUM(#REF!)</f>
        <v>#REF!</v>
      </c>
      <c r="AO11" s="35" t="e">
        <f>SUM(#REF!)</f>
        <v>#REF!</v>
      </c>
      <c r="AP11" s="40" t="e">
        <f t="shared" si="7"/>
        <v>#REF!</v>
      </c>
      <c r="AQ11" s="39" t="e">
        <f>SUM(#REF!)</f>
        <v>#REF!</v>
      </c>
      <c r="AR11" s="35" t="e">
        <f>SUM(#REF!)</f>
        <v>#REF!</v>
      </c>
      <c r="AS11" s="35" t="e">
        <f>SUM(#REF!)</f>
        <v>#REF!</v>
      </c>
      <c r="AT11" s="35" t="e">
        <f>SUM(#REF!)</f>
        <v>#REF!</v>
      </c>
      <c r="AU11" s="35" t="e">
        <f t="shared" si="8"/>
        <v>#REF!</v>
      </c>
      <c r="AV11" s="27"/>
      <c r="AW11" s="27"/>
      <c r="AX11" s="27"/>
      <c r="AY11" s="27"/>
      <c r="AZ11" s="27"/>
      <c r="BA11" s="27"/>
    </row>
    <row r="12" spans="1:53" x14ac:dyDescent="0.2">
      <c r="A12" s="49" t="e">
        <f>#REF!</f>
        <v>#REF!</v>
      </c>
      <c r="B12" s="50" t="e">
        <f>#REF!</f>
        <v>#REF!</v>
      </c>
      <c r="C12" s="39" t="e">
        <f>SUM(#REF!)</f>
        <v>#REF!</v>
      </c>
      <c r="D12" s="35" t="e">
        <f>SUM(#REF!)</f>
        <v>#REF!</v>
      </c>
      <c r="E12" s="35" t="e">
        <f>SUM(#REF!)</f>
        <v>#REF!</v>
      </c>
      <c r="F12" s="35" t="e">
        <f>SUM(#REF!)</f>
        <v>#REF!</v>
      </c>
      <c r="G12" s="40" t="e">
        <f t="shared" si="0"/>
        <v>#REF!</v>
      </c>
      <c r="H12" s="39" t="e">
        <f>SUM(#REF!)</f>
        <v>#REF!</v>
      </c>
      <c r="I12" s="35" t="e">
        <f>SUM(#REF!)</f>
        <v>#REF!</v>
      </c>
      <c r="J12" s="35" t="e">
        <f>SUM(#REF!)</f>
        <v>#REF!</v>
      </c>
      <c r="K12" s="35" t="e">
        <f>SUM(#REF!)</f>
        <v>#REF!</v>
      </c>
      <c r="L12" s="40" t="e">
        <f t="shared" si="1"/>
        <v>#REF!</v>
      </c>
      <c r="M12" s="39" t="e">
        <f>SUM(#REF!)</f>
        <v>#REF!</v>
      </c>
      <c r="N12" s="35" t="e">
        <f>SUM(#REF!)</f>
        <v>#REF!</v>
      </c>
      <c r="O12" s="35" t="e">
        <f>SUM(#REF!)</f>
        <v>#REF!</v>
      </c>
      <c r="P12" s="35" t="e">
        <f>SUM(#REF!)</f>
        <v>#REF!</v>
      </c>
      <c r="Q12" s="40" t="e">
        <f t="shared" si="2"/>
        <v>#REF!</v>
      </c>
      <c r="R12" s="39" t="e">
        <f>SUM(#REF!)</f>
        <v>#REF!</v>
      </c>
      <c r="S12" s="35" t="e">
        <f>SUM(#REF!)</f>
        <v>#REF!</v>
      </c>
      <c r="T12" s="35" t="e">
        <f>SUM(#REF!)</f>
        <v>#REF!</v>
      </c>
      <c r="U12" s="35" t="e">
        <f>SUM(#REF!)</f>
        <v>#REF!</v>
      </c>
      <c r="V12" s="40" t="e">
        <f t="shared" si="3"/>
        <v>#REF!</v>
      </c>
      <c r="W12" s="39" t="e">
        <f>SUM(#REF!)</f>
        <v>#REF!</v>
      </c>
      <c r="X12" s="35" t="e">
        <f>SUM(#REF!)</f>
        <v>#REF!</v>
      </c>
      <c r="Y12" s="35" t="e">
        <f>SUM(#REF!)</f>
        <v>#REF!</v>
      </c>
      <c r="Z12" s="35" t="e">
        <f>SUM(#REF!)</f>
        <v>#REF!</v>
      </c>
      <c r="AA12" s="40" t="e">
        <f t="shared" si="4"/>
        <v>#REF!</v>
      </c>
      <c r="AB12" s="35" t="e">
        <f>SUM(#REF!)</f>
        <v>#REF!</v>
      </c>
      <c r="AC12" s="35" t="e">
        <f>SUM(#REF!)</f>
        <v>#REF!</v>
      </c>
      <c r="AD12" s="35" t="e">
        <f>SUM(#REF!)</f>
        <v>#REF!</v>
      </c>
      <c r="AE12" s="35" t="e">
        <f>SUM(#REF!)</f>
        <v>#REF!</v>
      </c>
      <c r="AF12" s="40" t="e">
        <f t="shared" si="5"/>
        <v>#REF!</v>
      </c>
      <c r="AG12" s="39" t="e">
        <f>SUM(#REF!)</f>
        <v>#REF!</v>
      </c>
      <c r="AH12" s="35" t="e">
        <f>SUM(#REF!)</f>
        <v>#REF!</v>
      </c>
      <c r="AI12" s="35" t="e">
        <f>SUM(#REF!)</f>
        <v>#REF!</v>
      </c>
      <c r="AJ12" s="35" t="e">
        <f>SUM(#REF!)</f>
        <v>#REF!</v>
      </c>
      <c r="AK12" s="40" t="e">
        <f t="shared" si="6"/>
        <v>#REF!</v>
      </c>
      <c r="AL12" s="39" t="e">
        <f>SUM(#REF!)</f>
        <v>#REF!</v>
      </c>
      <c r="AM12" s="35" t="e">
        <f>SUM(#REF!)</f>
        <v>#REF!</v>
      </c>
      <c r="AN12" s="35" t="e">
        <f>SUM(#REF!)</f>
        <v>#REF!</v>
      </c>
      <c r="AO12" s="35" t="e">
        <f>SUM(#REF!)</f>
        <v>#REF!</v>
      </c>
      <c r="AP12" s="40" t="e">
        <f t="shared" si="7"/>
        <v>#REF!</v>
      </c>
      <c r="AQ12" s="39" t="e">
        <f>SUM(#REF!)</f>
        <v>#REF!</v>
      </c>
      <c r="AR12" s="35" t="e">
        <f>SUM(#REF!)</f>
        <v>#REF!</v>
      </c>
      <c r="AS12" s="35" t="e">
        <f>SUM(#REF!)</f>
        <v>#REF!</v>
      </c>
      <c r="AT12" s="35" t="e">
        <f>SUM(#REF!)</f>
        <v>#REF!</v>
      </c>
      <c r="AU12" s="35" t="e">
        <f t="shared" si="8"/>
        <v>#REF!</v>
      </c>
      <c r="AV12" s="27"/>
      <c r="AW12" s="27"/>
      <c r="AX12" s="27"/>
      <c r="AY12" s="27"/>
      <c r="AZ12" s="27"/>
      <c r="BA12" s="27"/>
    </row>
    <row r="13" spans="1:53" x14ac:dyDescent="0.2">
      <c r="A13" s="49" t="e">
        <f>#REF!</f>
        <v>#REF!</v>
      </c>
      <c r="B13" s="50" t="e">
        <f>#REF!</f>
        <v>#REF!</v>
      </c>
      <c r="C13" s="39" t="e">
        <f>SUM(#REF!)</f>
        <v>#REF!</v>
      </c>
      <c r="D13" s="35" t="e">
        <f>SUM(#REF!)</f>
        <v>#REF!</v>
      </c>
      <c r="E13" s="35" t="e">
        <f>SUM(#REF!)</f>
        <v>#REF!</v>
      </c>
      <c r="F13" s="35" t="e">
        <f>SUM(#REF!)</f>
        <v>#REF!</v>
      </c>
      <c r="G13" s="40" t="e">
        <f t="shared" si="0"/>
        <v>#REF!</v>
      </c>
      <c r="H13" s="39" t="e">
        <f>SUM(#REF!)</f>
        <v>#REF!</v>
      </c>
      <c r="I13" s="35" t="e">
        <f>SUM(#REF!)</f>
        <v>#REF!</v>
      </c>
      <c r="J13" s="35" t="e">
        <f>SUM(#REF!)</f>
        <v>#REF!</v>
      </c>
      <c r="K13" s="35" t="e">
        <f>SUM(#REF!)</f>
        <v>#REF!</v>
      </c>
      <c r="L13" s="40" t="e">
        <f t="shared" si="1"/>
        <v>#REF!</v>
      </c>
      <c r="M13" s="39" t="e">
        <f>SUM(#REF!)</f>
        <v>#REF!</v>
      </c>
      <c r="N13" s="35" t="e">
        <f>SUM(#REF!)</f>
        <v>#REF!</v>
      </c>
      <c r="O13" s="35" t="e">
        <f>SUM(#REF!)</f>
        <v>#REF!</v>
      </c>
      <c r="P13" s="35" t="e">
        <f>SUM(#REF!)</f>
        <v>#REF!</v>
      </c>
      <c r="Q13" s="40" t="e">
        <f t="shared" si="2"/>
        <v>#REF!</v>
      </c>
      <c r="R13" s="39" t="e">
        <f>SUM(#REF!)</f>
        <v>#REF!</v>
      </c>
      <c r="S13" s="35" t="e">
        <f>SUM(#REF!)</f>
        <v>#REF!</v>
      </c>
      <c r="T13" s="35" t="e">
        <f>SUM(#REF!)</f>
        <v>#REF!</v>
      </c>
      <c r="U13" s="35" t="e">
        <f>SUM(#REF!)</f>
        <v>#REF!</v>
      </c>
      <c r="V13" s="40" t="e">
        <f t="shared" si="3"/>
        <v>#REF!</v>
      </c>
      <c r="W13" s="39" t="e">
        <f>SUM(#REF!)</f>
        <v>#REF!</v>
      </c>
      <c r="X13" s="35" t="e">
        <f>SUM(#REF!)</f>
        <v>#REF!</v>
      </c>
      <c r="Y13" s="35" t="e">
        <f>SUM(#REF!)</f>
        <v>#REF!</v>
      </c>
      <c r="Z13" s="35" t="e">
        <f>SUM(#REF!)</f>
        <v>#REF!</v>
      </c>
      <c r="AA13" s="40" t="e">
        <f t="shared" si="4"/>
        <v>#REF!</v>
      </c>
      <c r="AB13" s="35" t="e">
        <f>SUM(#REF!)</f>
        <v>#REF!</v>
      </c>
      <c r="AC13" s="35" t="e">
        <f>SUM(#REF!)</f>
        <v>#REF!</v>
      </c>
      <c r="AD13" s="35" t="e">
        <f>SUM(#REF!)</f>
        <v>#REF!</v>
      </c>
      <c r="AE13" s="35" t="e">
        <f>SUM(#REF!)</f>
        <v>#REF!</v>
      </c>
      <c r="AF13" s="40" t="e">
        <f t="shared" si="5"/>
        <v>#REF!</v>
      </c>
      <c r="AG13" s="39" t="e">
        <f>SUM(#REF!)</f>
        <v>#REF!</v>
      </c>
      <c r="AH13" s="35" t="e">
        <f>SUM(#REF!)</f>
        <v>#REF!</v>
      </c>
      <c r="AI13" s="35" t="e">
        <f>SUM(#REF!)</f>
        <v>#REF!</v>
      </c>
      <c r="AJ13" s="35" t="e">
        <f>SUM(#REF!)</f>
        <v>#REF!</v>
      </c>
      <c r="AK13" s="40" t="e">
        <f t="shared" si="6"/>
        <v>#REF!</v>
      </c>
      <c r="AL13" s="39" t="e">
        <f>SUM(#REF!)</f>
        <v>#REF!</v>
      </c>
      <c r="AM13" s="35" t="e">
        <f>SUM(#REF!)</f>
        <v>#REF!</v>
      </c>
      <c r="AN13" s="35" t="e">
        <f>SUM(#REF!)</f>
        <v>#REF!</v>
      </c>
      <c r="AO13" s="35" t="e">
        <f>SUM(#REF!)</f>
        <v>#REF!</v>
      </c>
      <c r="AP13" s="40" t="e">
        <f t="shared" si="7"/>
        <v>#REF!</v>
      </c>
      <c r="AQ13" s="39" t="e">
        <f>SUM(#REF!)</f>
        <v>#REF!</v>
      </c>
      <c r="AR13" s="35" t="e">
        <f>SUM(#REF!)</f>
        <v>#REF!</v>
      </c>
      <c r="AS13" s="35" t="e">
        <f>SUM(#REF!)</f>
        <v>#REF!</v>
      </c>
      <c r="AT13" s="35" t="e">
        <f>SUM(#REF!)</f>
        <v>#REF!</v>
      </c>
      <c r="AU13" s="35" t="e">
        <f t="shared" si="8"/>
        <v>#REF!</v>
      </c>
      <c r="AV13" s="27"/>
      <c r="AW13" s="27"/>
      <c r="AX13" s="27"/>
      <c r="AY13" s="27"/>
      <c r="AZ13" s="27"/>
      <c r="BA13" s="27"/>
    </row>
    <row r="14" spans="1:53" x14ac:dyDescent="0.2">
      <c r="A14" s="49" t="e">
        <f>#REF!</f>
        <v>#REF!</v>
      </c>
      <c r="B14" s="50" t="e">
        <f>#REF!</f>
        <v>#REF!</v>
      </c>
      <c r="C14" s="39" t="e">
        <f>SUM(#REF!)</f>
        <v>#REF!</v>
      </c>
      <c r="D14" s="35" t="e">
        <f>SUM(#REF!)</f>
        <v>#REF!</v>
      </c>
      <c r="E14" s="35" t="e">
        <f>SUM(#REF!)</f>
        <v>#REF!</v>
      </c>
      <c r="F14" s="35" t="e">
        <f>SUM(#REF!)</f>
        <v>#REF!</v>
      </c>
      <c r="G14" s="40" t="e">
        <f t="shared" si="0"/>
        <v>#REF!</v>
      </c>
      <c r="H14" s="39" t="e">
        <f>SUM(#REF!)</f>
        <v>#REF!</v>
      </c>
      <c r="I14" s="35" t="e">
        <f>SUM(#REF!)</f>
        <v>#REF!</v>
      </c>
      <c r="J14" s="35" t="e">
        <f>SUM(#REF!)</f>
        <v>#REF!</v>
      </c>
      <c r="K14" s="35" t="e">
        <f>SUM(#REF!)</f>
        <v>#REF!</v>
      </c>
      <c r="L14" s="40" t="e">
        <f t="shared" si="1"/>
        <v>#REF!</v>
      </c>
      <c r="M14" s="39" t="e">
        <f>SUM(#REF!)</f>
        <v>#REF!</v>
      </c>
      <c r="N14" s="35" t="e">
        <f>SUM(#REF!)</f>
        <v>#REF!</v>
      </c>
      <c r="O14" s="35" t="e">
        <f>SUM(#REF!)</f>
        <v>#REF!</v>
      </c>
      <c r="P14" s="35" t="e">
        <f>SUM(#REF!)</f>
        <v>#REF!</v>
      </c>
      <c r="Q14" s="40" t="e">
        <f t="shared" si="2"/>
        <v>#REF!</v>
      </c>
      <c r="R14" s="39" t="e">
        <f>SUM(#REF!)</f>
        <v>#REF!</v>
      </c>
      <c r="S14" s="35" t="e">
        <f>SUM(#REF!)</f>
        <v>#REF!</v>
      </c>
      <c r="T14" s="35" t="e">
        <f>SUM(#REF!)</f>
        <v>#REF!</v>
      </c>
      <c r="U14" s="35" t="e">
        <f>SUM(#REF!)</f>
        <v>#REF!</v>
      </c>
      <c r="V14" s="40" t="e">
        <f t="shared" si="3"/>
        <v>#REF!</v>
      </c>
      <c r="W14" s="39" t="e">
        <f>SUM(#REF!)</f>
        <v>#REF!</v>
      </c>
      <c r="X14" s="35" t="e">
        <f>SUM(#REF!)</f>
        <v>#REF!</v>
      </c>
      <c r="Y14" s="35" t="e">
        <f>SUM(#REF!)</f>
        <v>#REF!</v>
      </c>
      <c r="Z14" s="35" t="e">
        <f>SUM(#REF!)</f>
        <v>#REF!</v>
      </c>
      <c r="AA14" s="40" t="e">
        <f t="shared" si="4"/>
        <v>#REF!</v>
      </c>
      <c r="AB14" s="35" t="e">
        <f>SUM(#REF!)</f>
        <v>#REF!</v>
      </c>
      <c r="AC14" s="35" t="e">
        <f>SUM(#REF!)</f>
        <v>#REF!</v>
      </c>
      <c r="AD14" s="35" t="e">
        <f>SUM(#REF!)</f>
        <v>#REF!</v>
      </c>
      <c r="AE14" s="35" t="e">
        <f>SUM(#REF!)</f>
        <v>#REF!</v>
      </c>
      <c r="AF14" s="40" t="e">
        <f t="shared" si="5"/>
        <v>#REF!</v>
      </c>
      <c r="AG14" s="39" t="e">
        <f>SUM(#REF!)</f>
        <v>#REF!</v>
      </c>
      <c r="AH14" s="35" t="e">
        <f>SUM(#REF!)</f>
        <v>#REF!</v>
      </c>
      <c r="AI14" s="35" t="e">
        <f>SUM(#REF!)</f>
        <v>#REF!</v>
      </c>
      <c r="AJ14" s="35" t="e">
        <f>SUM(#REF!)</f>
        <v>#REF!</v>
      </c>
      <c r="AK14" s="40" t="e">
        <f t="shared" si="6"/>
        <v>#REF!</v>
      </c>
      <c r="AL14" s="39" t="e">
        <f>SUM(#REF!)</f>
        <v>#REF!</v>
      </c>
      <c r="AM14" s="35" t="e">
        <f>SUM(#REF!)</f>
        <v>#REF!</v>
      </c>
      <c r="AN14" s="35" t="e">
        <f>SUM(#REF!)</f>
        <v>#REF!</v>
      </c>
      <c r="AO14" s="35" t="e">
        <f>SUM(#REF!)</f>
        <v>#REF!</v>
      </c>
      <c r="AP14" s="40" t="e">
        <f t="shared" si="7"/>
        <v>#REF!</v>
      </c>
      <c r="AQ14" s="39" t="e">
        <f>SUM(#REF!)</f>
        <v>#REF!</v>
      </c>
      <c r="AR14" s="35" t="e">
        <f>SUM(#REF!)</f>
        <v>#REF!</v>
      </c>
      <c r="AS14" s="35" t="e">
        <f>SUM(#REF!)</f>
        <v>#REF!</v>
      </c>
      <c r="AT14" s="35" t="e">
        <f>SUM(#REF!)</f>
        <v>#REF!</v>
      </c>
      <c r="AU14" s="35" t="e">
        <f t="shared" si="8"/>
        <v>#REF!</v>
      </c>
      <c r="AV14" s="27"/>
      <c r="AW14" s="27"/>
      <c r="AX14" s="27"/>
      <c r="AY14" s="27"/>
      <c r="AZ14" s="27"/>
      <c r="BA14" s="27"/>
    </row>
    <row r="15" spans="1:53" x14ac:dyDescent="0.2">
      <c r="A15" s="49" t="e">
        <f>#REF!</f>
        <v>#REF!</v>
      </c>
      <c r="B15" s="50" t="e">
        <f>#REF!</f>
        <v>#REF!</v>
      </c>
      <c r="C15" s="39" t="e">
        <f>SUM(#REF!)</f>
        <v>#REF!</v>
      </c>
      <c r="D15" s="35" t="e">
        <f>SUM(#REF!)</f>
        <v>#REF!</v>
      </c>
      <c r="E15" s="35" t="e">
        <f>SUM(#REF!)</f>
        <v>#REF!</v>
      </c>
      <c r="F15" s="35" t="e">
        <f>SUM(#REF!)</f>
        <v>#REF!</v>
      </c>
      <c r="G15" s="40" t="e">
        <f t="shared" si="0"/>
        <v>#REF!</v>
      </c>
      <c r="H15" s="39" t="e">
        <f>SUM(#REF!)</f>
        <v>#REF!</v>
      </c>
      <c r="I15" s="35" t="e">
        <f>SUM(#REF!)</f>
        <v>#REF!</v>
      </c>
      <c r="J15" s="35" t="e">
        <f>SUM(#REF!)</f>
        <v>#REF!</v>
      </c>
      <c r="K15" s="35" t="e">
        <f>SUM(#REF!)</f>
        <v>#REF!</v>
      </c>
      <c r="L15" s="40" t="e">
        <f t="shared" si="1"/>
        <v>#REF!</v>
      </c>
      <c r="M15" s="39" t="e">
        <f>SUM(#REF!)</f>
        <v>#REF!</v>
      </c>
      <c r="N15" s="35" t="e">
        <f>SUM(#REF!)</f>
        <v>#REF!</v>
      </c>
      <c r="O15" s="35" t="e">
        <f>SUM(#REF!)</f>
        <v>#REF!</v>
      </c>
      <c r="P15" s="35" t="e">
        <f>SUM(#REF!)</f>
        <v>#REF!</v>
      </c>
      <c r="Q15" s="40" t="e">
        <f t="shared" si="2"/>
        <v>#REF!</v>
      </c>
      <c r="R15" s="39" t="e">
        <f>SUM(#REF!)</f>
        <v>#REF!</v>
      </c>
      <c r="S15" s="35" t="e">
        <f>SUM(#REF!)</f>
        <v>#REF!</v>
      </c>
      <c r="T15" s="35" t="e">
        <f>SUM(#REF!)</f>
        <v>#REF!</v>
      </c>
      <c r="U15" s="35" t="e">
        <f>SUM(#REF!)</f>
        <v>#REF!</v>
      </c>
      <c r="V15" s="40" t="e">
        <f t="shared" si="3"/>
        <v>#REF!</v>
      </c>
      <c r="W15" s="39" t="e">
        <f>SUM(#REF!)</f>
        <v>#REF!</v>
      </c>
      <c r="X15" s="35" t="e">
        <f>SUM(#REF!)</f>
        <v>#REF!</v>
      </c>
      <c r="Y15" s="35" t="e">
        <f>SUM(#REF!)</f>
        <v>#REF!</v>
      </c>
      <c r="Z15" s="35" t="e">
        <f>SUM(#REF!)</f>
        <v>#REF!</v>
      </c>
      <c r="AA15" s="40" t="e">
        <f t="shared" si="4"/>
        <v>#REF!</v>
      </c>
      <c r="AB15" s="35" t="e">
        <f>SUM(#REF!)</f>
        <v>#REF!</v>
      </c>
      <c r="AC15" s="35" t="e">
        <f>SUM(#REF!)</f>
        <v>#REF!</v>
      </c>
      <c r="AD15" s="35" t="e">
        <f>SUM(#REF!)</f>
        <v>#REF!</v>
      </c>
      <c r="AE15" s="35" t="e">
        <f>SUM(#REF!)</f>
        <v>#REF!</v>
      </c>
      <c r="AF15" s="40" t="e">
        <f t="shared" si="5"/>
        <v>#REF!</v>
      </c>
      <c r="AG15" s="39" t="e">
        <f>SUM(#REF!)</f>
        <v>#REF!</v>
      </c>
      <c r="AH15" s="35" t="e">
        <f>SUM(#REF!)</f>
        <v>#REF!</v>
      </c>
      <c r="AI15" s="35" t="e">
        <f>SUM(#REF!)</f>
        <v>#REF!</v>
      </c>
      <c r="AJ15" s="35" t="e">
        <f>SUM(#REF!)</f>
        <v>#REF!</v>
      </c>
      <c r="AK15" s="40" t="e">
        <f t="shared" si="6"/>
        <v>#REF!</v>
      </c>
      <c r="AL15" s="39" t="e">
        <f>SUM(#REF!)</f>
        <v>#REF!</v>
      </c>
      <c r="AM15" s="35" t="e">
        <f>SUM(#REF!)</f>
        <v>#REF!</v>
      </c>
      <c r="AN15" s="35" t="e">
        <f>SUM(#REF!)</f>
        <v>#REF!</v>
      </c>
      <c r="AO15" s="35" t="e">
        <f>SUM(#REF!)</f>
        <v>#REF!</v>
      </c>
      <c r="AP15" s="40" t="e">
        <f t="shared" si="7"/>
        <v>#REF!</v>
      </c>
      <c r="AQ15" s="39" t="e">
        <f>SUM(#REF!)</f>
        <v>#REF!</v>
      </c>
      <c r="AR15" s="35" t="e">
        <f>SUM(#REF!)</f>
        <v>#REF!</v>
      </c>
      <c r="AS15" s="35" t="e">
        <f>SUM(#REF!)</f>
        <v>#REF!</v>
      </c>
      <c r="AT15" s="35" t="e">
        <f>SUM(#REF!)</f>
        <v>#REF!</v>
      </c>
      <c r="AU15" s="35" t="e">
        <f t="shared" si="8"/>
        <v>#REF!</v>
      </c>
      <c r="AV15" s="27"/>
      <c r="AW15" s="27"/>
      <c r="AX15" s="27"/>
      <c r="AY15" s="27"/>
      <c r="AZ15" s="27"/>
      <c r="BA15" s="27"/>
    </row>
    <row r="16" spans="1:53" x14ac:dyDescent="0.2">
      <c r="A16" s="49" t="e">
        <f>#REF!</f>
        <v>#REF!</v>
      </c>
      <c r="B16" s="50" t="e">
        <f>#REF!</f>
        <v>#REF!</v>
      </c>
      <c r="C16" s="39" t="e">
        <f>SUM(#REF!)</f>
        <v>#REF!</v>
      </c>
      <c r="D16" s="35" t="e">
        <f>SUM(#REF!)</f>
        <v>#REF!</v>
      </c>
      <c r="E16" s="35" t="e">
        <f>SUM(#REF!)</f>
        <v>#REF!</v>
      </c>
      <c r="F16" s="35" t="e">
        <f>SUM(#REF!)</f>
        <v>#REF!</v>
      </c>
      <c r="G16" s="40" t="e">
        <f t="shared" si="0"/>
        <v>#REF!</v>
      </c>
      <c r="H16" s="39" t="e">
        <f>SUM(#REF!)</f>
        <v>#REF!</v>
      </c>
      <c r="I16" s="35" t="e">
        <f>SUM(#REF!)</f>
        <v>#REF!</v>
      </c>
      <c r="J16" s="35" t="e">
        <f>SUM(#REF!)</f>
        <v>#REF!</v>
      </c>
      <c r="K16" s="35" t="e">
        <f>SUM(#REF!)</f>
        <v>#REF!</v>
      </c>
      <c r="L16" s="40" t="e">
        <f t="shared" si="1"/>
        <v>#REF!</v>
      </c>
      <c r="M16" s="39" t="e">
        <f>SUM(#REF!)</f>
        <v>#REF!</v>
      </c>
      <c r="N16" s="35" t="e">
        <f>SUM(#REF!)</f>
        <v>#REF!</v>
      </c>
      <c r="O16" s="35" t="e">
        <f>SUM(#REF!)</f>
        <v>#REF!</v>
      </c>
      <c r="P16" s="35" t="e">
        <f>SUM(#REF!)</f>
        <v>#REF!</v>
      </c>
      <c r="Q16" s="40" t="e">
        <f t="shared" si="2"/>
        <v>#REF!</v>
      </c>
      <c r="R16" s="39" t="e">
        <f>SUM(#REF!)</f>
        <v>#REF!</v>
      </c>
      <c r="S16" s="35" t="e">
        <f>SUM(#REF!)</f>
        <v>#REF!</v>
      </c>
      <c r="T16" s="35" t="e">
        <f>SUM(#REF!)</f>
        <v>#REF!</v>
      </c>
      <c r="U16" s="35" t="e">
        <f>SUM(#REF!)</f>
        <v>#REF!</v>
      </c>
      <c r="V16" s="40" t="e">
        <f t="shared" si="3"/>
        <v>#REF!</v>
      </c>
      <c r="W16" s="39" t="e">
        <f>SUM(#REF!)</f>
        <v>#REF!</v>
      </c>
      <c r="X16" s="35" t="e">
        <f>SUM(#REF!)</f>
        <v>#REF!</v>
      </c>
      <c r="Y16" s="35" t="e">
        <f>SUM(#REF!)</f>
        <v>#REF!</v>
      </c>
      <c r="Z16" s="35" t="e">
        <f>SUM(#REF!)</f>
        <v>#REF!</v>
      </c>
      <c r="AA16" s="40" t="e">
        <f t="shared" si="4"/>
        <v>#REF!</v>
      </c>
      <c r="AB16" s="35" t="e">
        <f>SUM(#REF!)</f>
        <v>#REF!</v>
      </c>
      <c r="AC16" s="35" t="e">
        <f>SUM(#REF!)</f>
        <v>#REF!</v>
      </c>
      <c r="AD16" s="35" t="e">
        <f>SUM(#REF!)</f>
        <v>#REF!</v>
      </c>
      <c r="AE16" s="35" t="e">
        <f>SUM(#REF!)</f>
        <v>#REF!</v>
      </c>
      <c r="AF16" s="40" t="e">
        <f t="shared" si="5"/>
        <v>#REF!</v>
      </c>
      <c r="AG16" s="39" t="e">
        <f>SUM(#REF!)</f>
        <v>#REF!</v>
      </c>
      <c r="AH16" s="35" t="e">
        <f>SUM(#REF!)</f>
        <v>#REF!</v>
      </c>
      <c r="AI16" s="35" t="e">
        <f>SUM(#REF!)</f>
        <v>#REF!</v>
      </c>
      <c r="AJ16" s="35" t="e">
        <f>SUM(#REF!)</f>
        <v>#REF!</v>
      </c>
      <c r="AK16" s="40" t="e">
        <f t="shared" si="6"/>
        <v>#REF!</v>
      </c>
      <c r="AL16" s="39" t="e">
        <f>SUM(#REF!)</f>
        <v>#REF!</v>
      </c>
      <c r="AM16" s="35" t="e">
        <f>SUM(#REF!)</f>
        <v>#REF!</v>
      </c>
      <c r="AN16" s="35" t="e">
        <f>SUM(#REF!)</f>
        <v>#REF!</v>
      </c>
      <c r="AO16" s="35" t="e">
        <f>SUM(#REF!)</f>
        <v>#REF!</v>
      </c>
      <c r="AP16" s="40" t="e">
        <f t="shared" si="7"/>
        <v>#REF!</v>
      </c>
      <c r="AQ16" s="39" t="e">
        <f>SUM(#REF!)</f>
        <v>#REF!</v>
      </c>
      <c r="AR16" s="35" t="e">
        <f>SUM(#REF!)</f>
        <v>#REF!</v>
      </c>
      <c r="AS16" s="35" t="e">
        <f>SUM(#REF!)</f>
        <v>#REF!</v>
      </c>
      <c r="AT16" s="35" t="e">
        <f>SUM(#REF!)</f>
        <v>#REF!</v>
      </c>
      <c r="AU16" s="35" t="e">
        <f t="shared" si="8"/>
        <v>#REF!</v>
      </c>
      <c r="AV16" s="27"/>
      <c r="AW16" s="27"/>
      <c r="AX16" s="27"/>
      <c r="AY16" s="27"/>
      <c r="AZ16" s="27"/>
      <c r="BA16" s="27"/>
    </row>
    <row r="17" spans="1:53" x14ac:dyDescent="0.2">
      <c r="A17" s="49" t="e">
        <f>#REF!</f>
        <v>#REF!</v>
      </c>
      <c r="B17" s="50" t="e">
        <f>#REF!</f>
        <v>#REF!</v>
      </c>
      <c r="C17" s="39" t="e">
        <f>SUM(#REF!)</f>
        <v>#REF!</v>
      </c>
      <c r="D17" s="35" t="e">
        <f>SUM(#REF!)</f>
        <v>#REF!</v>
      </c>
      <c r="E17" s="35" t="e">
        <f>SUM(#REF!)</f>
        <v>#REF!</v>
      </c>
      <c r="F17" s="35" t="e">
        <f>SUM(#REF!)</f>
        <v>#REF!</v>
      </c>
      <c r="G17" s="40" t="e">
        <f t="shared" si="0"/>
        <v>#REF!</v>
      </c>
      <c r="H17" s="39" t="e">
        <f>SUM(#REF!)</f>
        <v>#REF!</v>
      </c>
      <c r="I17" s="35" t="e">
        <f>SUM(#REF!)</f>
        <v>#REF!</v>
      </c>
      <c r="J17" s="35" t="e">
        <f>SUM(#REF!)</f>
        <v>#REF!</v>
      </c>
      <c r="K17" s="35" t="e">
        <f>SUM(#REF!)</f>
        <v>#REF!</v>
      </c>
      <c r="L17" s="40" t="e">
        <f t="shared" si="1"/>
        <v>#REF!</v>
      </c>
      <c r="M17" s="39" t="e">
        <f>SUM(#REF!)</f>
        <v>#REF!</v>
      </c>
      <c r="N17" s="35" t="e">
        <f>SUM(#REF!)</f>
        <v>#REF!</v>
      </c>
      <c r="O17" s="35" t="e">
        <f>SUM(#REF!)</f>
        <v>#REF!</v>
      </c>
      <c r="P17" s="35" t="e">
        <f>SUM(#REF!)</f>
        <v>#REF!</v>
      </c>
      <c r="Q17" s="40" t="e">
        <f t="shared" si="2"/>
        <v>#REF!</v>
      </c>
      <c r="R17" s="39" t="e">
        <f>SUM(#REF!)</f>
        <v>#REF!</v>
      </c>
      <c r="S17" s="35" t="e">
        <f>SUM(#REF!)</f>
        <v>#REF!</v>
      </c>
      <c r="T17" s="35" t="e">
        <f>SUM(#REF!)</f>
        <v>#REF!</v>
      </c>
      <c r="U17" s="35" t="e">
        <f>SUM(#REF!)</f>
        <v>#REF!</v>
      </c>
      <c r="V17" s="40" t="e">
        <f t="shared" si="3"/>
        <v>#REF!</v>
      </c>
      <c r="W17" s="39" t="e">
        <f>SUM(#REF!)</f>
        <v>#REF!</v>
      </c>
      <c r="X17" s="35" t="e">
        <f>SUM(#REF!)</f>
        <v>#REF!</v>
      </c>
      <c r="Y17" s="35" t="e">
        <f>SUM(#REF!)</f>
        <v>#REF!</v>
      </c>
      <c r="Z17" s="35" t="e">
        <f>SUM(#REF!)</f>
        <v>#REF!</v>
      </c>
      <c r="AA17" s="40" t="e">
        <f t="shared" si="4"/>
        <v>#REF!</v>
      </c>
      <c r="AB17" s="35" t="e">
        <f>SUM(#REF!)</f>
        <v>#REF!</v>
      </c>
      <c r="AC17" s="35" t="e">
        <f>SUM(#REF!)</f>
        <v>#REF!</v>
      </c>
      <c r="AD17" s="35" t="e">
        <f>SUM(#REF!)</f>
        <v>#REF!</v>
      </c>
      <c r="AE17" s="35" t="e">
        <f>SUM(#REF!)</f>
        <v>#REF!</v>
      </c>
      <c r="AF17" s="40" t="e">
        <f t="shared" si="5"/>
        <v>#REF!</v>
      </c>
      <c r="AG17" s="39" t="e">
        <f>SUM(#REF!)</f>
        <v>#REF!</v>
      </c>
      <c r="AH17" s="35" t="e">
        <f>SUM(#REF!)</f>
        <v>#REF!</v>
      </c>
      <c r="AI17" s="35" t="e">
        <f>SUM(#REF!)</f>
        <v>#REF!</v>
      </c>
      <c r="AJ17" s="35" t="e">
        <f>SUM(#REF!)</f>
        <v>#REF!</v>
      </c>
      <c r="AK17" s="40" t="e">
        <f t="shared" si="6"/>
        <v>#REF!</v>
      </c>
      <c r="AL17" s="39" t="e">
        <f>SUM(#REF!)</f>
        <v>#REF!</v>
      </c>
      <c r="AM17" s="35" t="e">
        <f>SUM(#REF!)</f>
        <v>#REF!</v>
      </c>
      <c r="AN17" s="35" t="e">
        <f>SUM(#REF!)</f>
        <v>#REF!</v>
      </c>
      <c r="AO17" s="35" t="e">
        <f>SUM(#REF!)</f>
        <v>#REF!</v>
      </c>
      <c r="AP17" s="40" t="e">
        <f t="shared" si="7"/>
        <v>#REF!</v>
      </c>
      <c r="AQ17" s="39" t="e">
        <f>SUM(#REF!)</f>
        <v>#REF!</v>
      </c>
      <c r="AR17" s="35" t="e">
        <f>SUM(#REF!)</f>
        <v>#REF!</v>
      </c>
      <c r="AS17" s="35" t="e">
        <f>SUM(#REF!)</f>
        <v>#REF!</v>
      </c>
      <c r="AT17" s="35" t="e">
        <f>SUM(#REF!)</f>
        <v>#REF!</v>
      </c>
      <c r="AU17" s="35" t="e">
        <f t="shared" si="8"/>
        <v>#REF!</v>
      </c>
      <c r="AV17" s="27"/>
      <c r="AW17" s="27"/>
      <c r="AX17" s="27"/>
      <c r="AY17" s="27"/>
      <c r="AZ17" s="27"/>
      <c r="BA17" s="27"/>
    </row>
    <row r="18" spans="1:53" x14ac:dyDescent="0.2">
      <c r="A18" s="49" t="e">
        <f>#REF!</f>
        <v>#REF!</v>
      </c>
      <c r="B18" s="50" t="e">
        <f>#REF!</f>
        <v>#REF!</v>
      </c>
      <c r="C18" s="39" t="e">
        <f>SUM(#REF!)</f>
        <v>#REF!</v>
      </c>
      <c r="D18" s="35" t="e">
        <f>SUM(#REF!)</f>
        <v>#REF!</v>
      </c>
      <c r="E18" s="35" t="e">
        <f>SUM(#REF!)</f>
        <v>#REF!</v>
      </c>
      <c r="F18" s="35" t="e">
        <f>SUM(#REF!)</f>
        <v>#REF!</v>
      </c>
      <c r="G18" s="40" t="e">
        <f t="shared" si="0"/>
        <v>#REF!</v>
      </c>
      <c r="H18" s="39" t="e">
        <f>SUM(#REF!)</f>
        <v>#REF!</v>
      </c>
      <c r="I18" s="35" t="e">
        <f>SUM(#REF!)</f>
        <v>#REF!</v>
      </c>
      <c r="J18" s="35" t="e">
        <f>SUM(#REF!)</f>
        <v>#REF!</v>
      </c>
      <c r="K18" s="35" t="e">
        <f>SUM(#REF!)</f>
        <v>#REF!</v>
      </c>
      <c r="L18" s="40" t="e">
        <f t="shared" si="1"/>
        <v>#REF!</v>
      </c>
      <c r="M18" s="39" t="e">
        <f>SUM(#REF!)</f>
        <v>#REF!</v>
      </c>
      <c r="N18" s="35" t="e">
        <f>SUM(#REF!)</f>
        <v>#REF!</v>
      </c>
      <c r="O18" s="35" t="e">
        <f>SUM(#REF!)</f>
        <v>#REF!</v>
      </c>
      <c r="P18" s="35" t="e">
        <f>SUM(#REF!)</f>
        <v>#REF!</v>
      </c>
      <c r="Q18" s="40" t="e">
        <f t="shared" si="2"/>
        <v>#REF!</v>
      </c>
      <c r="R18" s="39" t="e">
        <f>SUM(#REF!)</f>
        <v>#REF!</v>
      </c>
      <c r="S18" s="35" t="e">
        <f>SUM(#REF!)</f>
        <v>#REF!</v>
      </c>
      <c r="T18" s="35" t="e">
        <f>SUM(#REF!)</f>
        <v>#REF!</v>
      </c>
      <c r="U18" s="35" t="e">
        <f>SUM(#REF!)</f>
        <v>#REF!</v>
      </c>
      <c r="V18" s="40" t="e">
        <f t="shared" si="3"/>
        <v>#REF!</v>
      </c>
      <c r="W18" s="39" t="e">
        <f>SUM(#REF!)</f>
        <v>#REF!</v>
      </c>
      <c r="X18" s="35" t="e">
        <f>SUM(#REF!)</f>
        <v>#REF!</v>
      </c>
      <c r="Y18" s="35" t="e">
        <f>SUM(#REF!)</f>
        <v>#REF!</v>
      </c>
      <c r="Z18" s="35" t="e">
        <f>SUM(#REF!)</f>
        <v>#REF!</v>
      </c>
      <c r="AA18" s="40" t="e">
        <f t="shared" si="4"/>
        <v>#REF!</v>
      </c>
      <c r="AB18" s="35" t="e">
        <f>SUM(#REF!)</f>
        <v>#REF!</v>
      </c>
      <c r="AC18" s="35" t="e">
        <f>SUM(#REF!)</f>
        <v>#REF!</v>
      </c>
      <c r="AD18" s="35" t="e">
        <f>SUM(#REF!)</f>
        <v>#REF!</v>
      </c>
      <c r="AE18" s="35" t="e">
        <f>SUM(#REF!)</f>
        <v>#REF!</v>
      </c>
      <c r="AF18" s="40" t="e">
        <f t="shared" si="5"/>
        <v>#REF!</v>
      </c>
      <c r="AG18" s="39" t="e">
        <f>SUM(#REF!)</f>
        <v>#REF!</v>
      </c>
      <c r="AH18" s="35" t="e">
        <f>SUM(#REF!)</f>
        <v>#REF!</v>
      </c>
      <c r="AI18" s="35" t="e">
        <f>SUM(#REF!)</f>
        <v>#REF!</v>
      </c>
      <c r="AJ18" s="35" t="e">
        <f>SUM(#REF!)</f>
        <v>#REF!</v>
      </c>
      <c r="AK18" s="40" t="e">
        <f t="shared" si="6"/>
        <v>#REF!</v>
      </c>
      <c r="AL18" s="39" t="e">
        <f>SUM(#REF!)</f>
        <v>#REF!</v>
      </c>
      <c r="AM18" s="35" t="e">
        <f>SUM(#REF!)</f>
        <v>#REF!</v>
      </c>
      <c r="AN18" s="35" t="e">
        <f>SUM(#REF!)</f>
        <v>#REF!</v>
      </c>
      <c r="AO18" s="35" t="e">
        <f>SUM(#REF!)</f>
        <v>#REF!</v>
      </c>
      <c r="AP18" s="40" t="e">
        <f t="shared" si="7"/>
        <v>#REF!</v>
      </c>
      <c r="AQ18" s="39" t="e">
        <f>SUM(#REF!)</f>
        <v>#REF!</v>
      </c>
      <c r="AR18" s="35" t="e">
        <f>SUM(#REF!)</f>
        <v>#REF!</v>
      </c>
      <c r="AS18" s="35" t="e">
        <f>SUM(#REF!)</f>
        <v>#REF!</v>
      </c>
      <c r="AT18" s="35" t="e">
        <f>SUM(#REF!)</f>
        <v>#REF!</v>
      </c>
      <c r="AU18" s="35" t="e">
        <f t="shared" si="8"/>
        <v>#REF!</v>
      </c>
      <c r="AV18" s="27"/>
      <c r="AW18" s="27"/>
      <c r="AX18" s="27"/>
      <c r="AY18" s="27"/>
      <c r="AZ18" s="27"/>
      <c r="BA18" s="27"/>
    </row>
    <row r="19" spans="1:53" x14ac:dyDescent="0.2">
      <c r="A19" s="49" t="e">
        <f>#REF!</f>
        <v>#REF!</v>
      </c>
      <c r="B19" s="50" t="e">
        <f>#REF!</f>
        <v>#REF!</v>
      </c>
      <c r="C19" s="39" t="e">
        <f>SUM(#REF!)</f>
        <v>#REF!</v>
      </c>
      <c r="D19" s="35" t="e">
        <f>SUM(#REF!)</f>
        <v>#REF!</v>
      </c>
      <c r="E19" s="35" t="e">
        <f>SUM(#REF!)</f>
        <v>#REF!</v>
      </c>
      <c r="F19" s="35" t="e">
        <f>SUM(#REF!)</f>
        <v>#REF!</v>
      </c>
      <c r="G19" s="40" t="e">
        <f t="shared" si="0"/>
        <v>#REF!</v>
      </c>
      <c r="H19" s="39" t="e">
        <f>SUM(#REF!)</f>
        <v>#REF!</v>
      </c>
      <c r="I19" s="35" t="e">
        <f>SUM(#REF!)</f>
        <v>#REF!</v>
      </c>
      <c r="J19" s="35" t="e">
        <f>SUM(#REF!)</f>
        <v>#REF!</v>
      </c>
      <c r="K19" s="35" t="e">
        <f>SUM(#REF!)</f>
        <v>#REF!</v>
      </c>
      <c r="L19" s="40" t="e">
        <f t="shared" si="1"/>
        <v>#REF!</v>
      </c>
      <c r="M19" s="39" t="e">
        <f>SUM(#REF!)</f>
        <v>#REF!</v>
      </c>
      <c r="N19" s="35" t="e">
        <f>SUM(#REF!)</f>
        <v>#REF!</v>
      </c>
      <c r="O19" s="35" t="e">
        <f>SUM(#REF!)</f>
        <v>#REF!</v>
      </c>
      <c r="P19" s="35" t="e">
        <f>SUM(#REF!)</f>
        <v>#REF!</v>
      </c>
      <c r="Q19" s="40" t="e">
        <f t="shared" si="2"/>
        <v>#REF!</v>
      </c>
      <c r="R19" s="39" t="e">
        <f>SUM(#REF!)</f>
        <v>#REF!</v>
      </c>
      <c r="S19" s="35" t="e">
        <f>SUM(#REF!)</f>
        <v>#REF!</v>
      </c>
      <c r="T19" s="35" t="e">
        <f>SUM(#REF!)</f>
        <v>#REF!</v>
      </c>
      <c r="U19" s="35" t="e">
        <f>SUM(#REF!)</f>
        <v>#REF!</v>
      </c>
      <c r="V19" s="40" t="e">
        <f t="shared" si="3"/>
        <v>#REF!</v>
      </c>
      <c r="W19" s="39" t="e">
        <f>SUM(#REF!)</f>
        <v>#REF!</v>
      </c>
      <c r="X19" s="35" t="e">
        <f>SUM(#REF!)</f>
        <v>#REF!</v>
      </c>
      <c r="Y19" s="35" t="e">
        <f>SUM(#REF!)</f>
        <v>#REF!</v>
      </c>
      <c r="Z19" s="35" t="e">
        <f>SUM(#REF!)</f>
        <v>#REF!</v>
      </c>
      <c r="AA19" s="40" t="e">
        <f t="shared" si="4"/>
        <v>#REF!</v>
      </c>
      <c r="AB19" s="35" t="e">
        <f>SUM(#REF!)</f>
        <v>#REF!</v>
      </c>
      <c r="AC19" s="35" t="e">
        <f>SUM(#REF!)</f>
        <v>#REF!</v>
      </c>
      <c r="AD19" s="35" t="e">
        <f>SUM(#REF!)</f>
        <v>#REF!</v>
      </c>
      <c r="AE19" s="35" t="e">
        <f>SUM(#REF!)</f>
        <v>#REF!</v>
      </c>
      <c r="AF19" s="40" t="e">
        <f t="shared" si="5"/>
        <v>#REF!</v>
      </c>
      <c r="AG19" s="39" t="e">
        <f>SUM(#REF!)</f>
        <v>#REF!</v>
      </c>
      <c r="AH19" s="35" t="e">
        <f>SUM(#REF!)</f>
        <v>#REF!</v>
      </c>
      <c r="AI19" s="35" t="e">
        <f>SUM(#REF!)</f>
        <v>#REF!</v>
      </c>
      <c r="AJ19" s="35" t="e">
        <f>SUM(#REF!)</f>
        <v>#REF!</v>
      </c>
      <c r="AK19" s="40" t="e">
        <f t="shared" si="6"/>
        <v>#REF!</v>
      </c>
      <c r="AL19" s="39" t="e">
        <f>SUM(#REF!)</f>
        <v>#REF!</v>
      </c>
      <c r="AM19" s="35" t="e">
        <f>SUM(#REF!)</f>
        <v>#REF!</v>
      </c>
      <c r="AN19" s="35" t="e">
        <f>SUM(#REF!)</f>
        <v>#REF!</v>
      </c>
      <c r="AO19" s="35" t="e">
        <f>SUM(#REF!)</f>
        <v>#REF!</v>
      </c>
      <c r="AP19" s="40" t="e">
        <f t="shared" si="7"/>
        <v>#REF!</v>
      </c>
      <c r="AQ19" s="39" t="e">
        <f>SUM(#REF!)</f>
        <v>#REF!</v>
      </c>
      <c r="AR19" s="35" t="e">
        <f>SUM(#REF!)</f>
        <v>#REF!</v>
      </c>
      <c r="AS19" s="35" t="e">
        <f>SUM(#REF!)</f>
        <v>#REF!</v>
      </c>
      <c r="AT19" s="35" t="e">
        <f>SUM(#REF!)</f>
        <v>#REF!</v>
      </c>
      <c r="AU19" s="35" t="e">
        <f t="shared" si="8"/>
        <v>#REF!</v>
      </c>
      <c r="AV19" s="27"/>
      <c r="AW19" s="27"/>
      <c r="AX19" s="27"/>
      <c r="AY19" s="27"/>
      <c r="AZ19" s="27"/>
      <c r="BA19" s="27"/>
    </row>
    <row r="20" spans="1:53" x14ac:dyDescent="0.2">
      <c r="A20" s="49" t="e">
        <f>#REF!</f>
        <v>#REF!</v>
      </c>
      <c r="B20" s="50" t="e">
        <f>#REF!</f>
        <v>#REF!</v>
      </c>
      <c r="C20" s="39" t="e">
        <f>SUM(#REF!)</f>
        <v>#REF!</v>
      </c>
      <c r="D20" s="35" t="e">
        <f>SUM(#REF!)</f>
        <v>#REF!</v>
      </c>
      <c r="E20" s="35" t="e">
        <f>SUM(#REF!)</f>
        <v>#REF!</v>
      </c>
      <c r="F20" s="35" t="e">
        <f>SUM(#REF!)</f>
        <v>#REF!</v>
      </c>
      <c r="G20" s="40" t="e">
        <f t="shared" si="0"/>
        <v>#REF!</v>
      </c>
      <c r="H20" s="39" t="e">
        <f>SUM(#REF!)</f>
        <v>#REF!</v>
      </c>
      <c r="I20" s="35" t="e">
        <f>SUM(#REF!)</f>
        <v>#REF!</v>
      </c>
      <c r="J20" s="35" t="e">
        <f>SUM(#REF!)</f>
        <v>#REF!</v>
      </c>
      <c r="K20" s="35" t="e">
        <f>SUM(#REF!)</f>
        <v>#REF!</v>
      </c>
      <c r="L20" s="40" t="e">
        <f t="shared" si="1"/>
        <v>#REF!</v>
      </c>
      <c r="M20" s="39" t="e">
        <f>SUM(#REF!)</f>
        <v>#REF!</v>
      </c>
      <c r="N20" s="35" t="e">
        <f>SUM(#REF!)</f>
        <v>#REF!</v>
      </c>
      <c r="O20" s="35" t="e">
        <f>SUM(#REF!)</f>
        <v>#REF!</v>
      </c>
      <c r="P20" s="35" t="e">
        <f>SUM(#REF!)</f>
        <v>#REF!</v>
      </c>
      <c r="Q20" s="40" t="e">
        <f t="shared" si="2"/>
        <v>#REF!</v>
      </c>
      <c r="R20" s="39" t="e">
        <f>SUM(#REF!)</f>
        <v>#REF!</v>
      </c>
      <c r="S20" s="35" t="e">
        <f>SUM(#REF!)</f>
        <v>#REF!</v>
      </c>
      <c r="T20" s="35" t="e">
        <f>SUM(#REF!)</f>
        <v>#REF!</v>
      </c>
      <c r="U20" s="35" t="e">
        <f>SUM(#REF!)</f>
        <v>#REF!</v>
      </c>
      <c r="V20" s="40" t="e">
        <f t="shared" si="3"/>
        <v>#REF!</v>
      </c>
      <c r="W20" s="39" t="e">
        <f>SUM(#REF!)</f>
        <v>#REF!</v>
      </c>
      <c r="X20" s="35" t="e">
        <f>SUM(#REF!)</f>
        <v>#REF!</v>
      </c>
      <c r="Y20" s="35" t="e">
        <f>SUM(#REF!)</f>
        <v>#REF!</v>
      </c>
      <c r="Z20" s="35" t="e">
        <f>SUM(#REF!)</f>
        <v>#REF!</v>
      </c>
      <c r="AA20" s="40" t="e">
        <f t="shared" si="4"/>
        <v>#REF!</v>
      </c>
      <c r="AB20" s="35" t="e">
        <f>SUM(#REF!)</f>
        <v>#REF!</v>
      </c>
      <c r="AC20" s="35" t="e">
        <f>SUM(#REF!)</f>
        <v>#REF!</v>
      </c>
      <c r="AD20" s="35" t="e">
        <f>SUM(#REF!)</f>
        <v>#REF!</v>
      </c>
      <c r="AE20" s="35" t="e">
        <f>SUM(#REF!)</f>
        <v>#REF!</v>
      </c>
      <c r="AF20" s="40" t="e">
        <f t="shared" si="5"/>
        <v>#REF!</v>
      </c>
      <c r="AG20" s="39" t="e">
        <f>SUM(#REF!)</f>
        <v>#REF!</v>
      </c>
      <c r="AH20" s="35" t="e">
        <f>SUM(#REF!)</f>
        <v>#REF!</v>
      </c>
      <c r="AI20" s="35" t="e">
        <f>SUM(#REF!)</f>
        <v>#REF!</v>
      </c>
      <c r="AJ20" s="35" t="e">
        <f>SUM(#REF!)</f>
        <v>#REF!</v>
      </c>
      <c r="AK20" s="40" t="e">
        <f t="shared" si="6"/>
        <v>#REF!</v>
      </c>
      <c r="AL20" s="39" t="e">
        <f>SUM(#REF!)</f>
        <v>#REF!</v>
      </c>
      <c r="AM20" s="35" t="e">
        <f>SUM(#REF!)</f>
        <v>#REF!</v>
      </c>
      <c r="AN20" s="35" t="e">
        <f>SUM(#REF!)</f>
        <v>#REF!</v>
      </c>
      <c r="AO20" s="35" t="e">
        <f>SUM(#REF!)</f>
        <v>#REF!</v>
      </c>
      <c r="AP20" s="40" t="e">
        <f t="shared" si="7"/>
        <v>#REF!</v>
      </c>
      <c r="AQ20" s="39" t="e">
        <f>SUM(#REF!)</f>
        <v>#REF!</v>
      </c>
      <c r="AR20" s="35" t="e">
        <f>SUM(#REF!)</f>
        <v>#REF!</v>
      </c>
      <c r="AS20" s="35" t="e">
        <f>SUM(#REF!)</f>
        <v>#REF!</v>
      </c>
      <c r="AT20" s="35" t="e">
        <f>SUM(#REF!)</f>
        <v>#REF!</v>
      </c>
      <c r="AU20" s="35" t="e">
        <f t="shared" si="8"/>
        <v>#REF!</v>
      </c>
      <c r="AV20" s="27"/>
      <c r="AW20" s="27"/>
      <c r="AX20" s="27"/>
      <c r="AY20" s="27"/>
      <c r="AZ20" s="27"/>
      <c r="BA20" s="27"/>
    </row>
    <row r="21" spans="1:53" x14ac:dyDescent="0.2">
      <c r="A21" s="49" t="e">
        <f>#REF!</f>
        <v>#REF!</v>
      </c>
      <c r="B21" s="50" t="e">
        <f>#REF!</f>
        <v>#REF!</v>
      </c>
      <c r="C21" s="39" t="e">
        <f>SUM(#REF!)</f>
        <v>#REF!</v>
      </c>
      <c r="D21" s="35" t="e">
        <f>SUM(#REF!)</f>
        <v>#REF!</v>
      </c>
      <c r="E21" s="35" t="e">
        <f>SUM(#REF!)</f>
        <v>#REF!</v>
      </c>
      <c r="F21" s="35" t="e">
        <f>SUM(#REF!)</f>
        <v>#REF!</v>
      </c>
      <c r="G21" s="40" t="e">
        <f t="shared" si="0"/>
        <v>#REF!</v>
      </c>
      <c r="H21" s="39" t="e">
        <f>SUM(#REF!)</f>
        <v>#REF!</v>
      </c>
      <c r="I21" s="35" t="e">
        <f>SUM(#REF!)</f>
        <v>#REF!</v>
      </c>
      <c r="J21" s="35" t="e">
        <f>SUM(#REF!)</f>
        <v>#REF!</v>
      </c>
      <c r="K21" s="35" t="e">
        <f>SUM(#REF!)</f>
        <v>#REF!</v>
      </c>
      <c r="L21" s="40" t="e">
        <f t="shared" si="1"/>
        <v>#REF!</v>
      </c>
      <c r="M21" s="39" t="e">
        <f>SUM(#REF!)</f>
        <v>#REF!</v>
      </c>
      <c r="N21" s="35" t="e">
        <f>SUM(#REF!)</f>
        <v>#REF!</v>
      </c>
      <c r="O21" s="35" t="e">
        <f>SUM(#REF!)</f>
        <v>#REF!</v>
      </c>
      <c r="P21" s="35" t="e">
        <f>SUM(#REF!)</f>
        <v>#REF!</v>
      </c>
      <c r="Q21" s="40" t="e">
        <f t="shared" si="2"/>
        <v>#REF!</v>
      </c>
      <c r="R21" s="39" t="e">
        <f>SUM(#REF!)</f>
        <v>#REF!</v>
      </c>
      <c r="S21" s="35" t="e">
        <f>SUM(#REF!)</f>
        <v>#REF!</v>
      </c>
      <c r="T21" s="35" t="e">
        <f>SUM(#REF!)</f>
        <v>#REF!</v>
      </c>
      <c r="U21" s="35" t="e">
        <f>SUM(#REF!)</f>
        <v>#REF!</v>
      </c>
      <c r="V21" s="40" t="e">
        <f t="shared" si="3"/>
        <v>#REF!</v>
      </c>
      <c r="W21" s="39" t="e">
        <f>SUM(#REF!)</f>
        <v>#REF!</v>
      </c>
      <c r="X21" s="35" t="e">
        <f>SUM(#REF!)</f>
        <v>#REF!</v>
      </c>
      <c r="Y21" s="35" t="e">
        <f>SUM(#REF!)</f>
        <v>#REF!</v>
      </c>
      <c r="Z21" s="35" t="e">
        <f>SUM(#REF!)</f>
        <v>#REF!</v>
      </c>
      <c r="AA21" s="40" t="e">
        <f t="shared" si="4"/>
        <v>#REF!</v>
      </c>
      <c r="AB21" s="35" t="e">
        <f>SUM(#REF!)</f>
        <v>#REF!</v>
      </c>
      <c r="AC21" s="35" t="e">
        <f>SUM(#REF!)</f>
        <v>#REF!</v>
      </c>
      <c r="AD21" s="35" t="e">
        <f>SUM(#REF!)</f>
        <v>#REF!</v>
      </c>
      <c r="AE21" s="35" t="e">
        <f>SUM(#REF!)</f>
        <v>#REF!</v>
      </c>
      <c r="AF21" s="40" t="e">
        <f t="shared" si="5"/>
        <v>#REF!</v>
      </c>
      <c r="AG21" s="39" t="e">
        <f>SUM(#REF!)</f>
        <v>#REF!</v>
      </c>
      <c r="AH21" s="35" t="e">
        <f>SUM(#REF!)</f>
        <v>#REF!</v>
      </c>
      <c r="AI21" s="35" t="e">
        <f>SUM(#REF!)</f>
        <v>#REF!</v>
      </c>
      <c r="AJ21" s="35" t="e">
        <f>SUM(#REF!)</f>
        <v>#REF!</v>
      </c>
      <c r="AK21" s="40" t="e">
        <f t="shared" si="6"/>
        <v>#REF!</v>
      </c>
      <c r="AL21" s="39" t="e">
        <f>SUM(#REF!)</f>
        <v>#REF!</v>
      </c>
      <c r="AM21" s="35" t="e">
        <f>SUM(#REF!)</f>
        <v>#REF!</v>
      </c>
      <c r="AN21" s="35" t="e">
        <f>SUM(#REF!)</f>
        <v>#REF!</v>
      </c>
      <c r="AO21" s="35" t="e">
        <f>SUM(#REF!)</f>
        <v>#REF!</v>
      </c>
      <c r="AP21" s="40" t="e">
        <f t="shared" si="7"/>
        <v>#REF!</v>
      </c>
      <c r="AQ21" s="39" t="e">
        <f>SUM(#REF!)</f>
        <v>#REF!</v>
      </c>
      <c r="AR21" s="35" t="e">
        <f>SUM(#REF!)</f>
        <v>#REF!</v>
      </c>
      <c r="AS21" s="35" t="e">
        <f>SUM(#REF!)</f>
        <v>#REF!</v>
      </c>
      <c r="AT21" s="35" t="e">
        <f>SUM(#REF!)</f>
        <v>#REF!</v>
      </c>
      <c r="AU21" s="35" t="e">
        <f t="shared" si="8"/>
        <v>#REF!</v>
      </c>
      <c r="AV21" s="27"/>
      <c r="AW21" s="27"/>
      <c r="AX21" s="27"/>
      <c r="AY21" s="27"/>
      <c r="AZ21" s="27"/>
      <c r="BA21" s="27"/>
    </row>
    <row r="22" spans="1:53" x14ac:dyDescent="0.2">
      <c r="A22" s="49" t="e">
        <f>#REF!</f>
        <v>#REF!</v>
      </c>
      <c r="B22" s="50" t="e">
        <f>#REF!</f>
        <v>#REF!</v>
      </c>
      <c r="C22" s="39" t="e">
        <f>SUM(#REF!)</f>
        <v>#REF!</v>
      </c>
      <c r="D22" s="35" t="e">
        <f>SUM(#REF!)</f>
        <v>#REF!</v>
      </c>
      <c r="E22" s="35" t="e">
        <f>SUM(#REF!)</f>
        <v>#REF!</v>
      </c>
      <c r="F22" s="35" t="e">
        <f>SUM(#REF!)</f>
        <v>#REF!</v>
      </c>
      <c r="G22" s="40" t="e">
        <f t="shared" si="0"/>
        <v>#REF!</v>
      </c>
      <c r="H22" s="39" t="e">
        <f>SUM(#REF!)</f>
        <v>#REF!</v>
      </c>
      <c r="I22" s="35" t="e">
        <f>SUM(#REF!)</f>
        <v>#REF!</v>
      </c>
      <c r="J22" s="35" t="e">
        <f>SUM(#REF!)</f>
        <v>#REF!</v>
      </c>
      <c r="K22" s="35" t="e">
        <f>SUM(#REF!)</f>
        <v>#REF!</v>
      </c>
      <c r="L22" s="40" t="e">
        <f t="shared" si="1"/>
        <v>#REF!</v>
      </c>
      <c r="M22" s="39" t="e">
        <f>SUM(#REF!)</f>
        <v>#REF!</v>
      </c>
      <c r="N22" s="35" t="e">
        <f>SUM(#REF!)</f>
        <v>#REF!</v>
      </c>
      <c r="O22" s="35" t="e">
        <f>SUM(#REF!)</f>
        <v>#REF!</v>
      </c>
      <c r="P22" s="35" t="e">
        <f>SUM(#REF!)</f>
        <v>#REF!</v>
      </c>
      <c r="Q22" s="40" t="e">
        <f t="shared" si="2"/>
        <v>#REF!</v>
      </c>
      <c r="R22" s="39" t="e">
        <f>SUM(#REF!)</f>
        <v>#REF!</v>
      </c>
      <c r="S22" s="35" t="e">
        <f>SUM(#REF!)</f>
        <v>#REF!</v>
      </c>
      <c r="T22" s="35" t="e">
        <f>SUM(#REF!)</f>
        <v>#REF!</v>
      </c>
      <c r="U22" s="35" t="e">
        <f>SUM(#REF!)</f>
        <v>#REF!</v>
      </c>
      <c r="V22" s="40" t="e">
        <f t="shared" si="3"/>
        <v>#REF!</v>
      </c>
      <c r="W22" s="39" t="e">
        <f>SUM(#REF!)</f>
        <v>#REF!</v>
      </c>
      <c r="X22" s="35" t="e">
        <f>SUM(#REF!)</f>
        <v>#REF!</v>
      </c>
      <c r="Y22" s="35" t="e">
        <f>SUM(#REF!)</f>
        <v>#REF!</v>
      </c>
      <c r="Z22" s="35" t="e">
        <f>SUM(#REF!)</f>
        <v>#REF!</v>
      </c>
      <c r="AA22" s="40" t="e">
        <f t="shared" si="4"/>
        <v>#REF!</v>
      </c>
      <c r="AB22" s="35" t="e">
        <f>SUM(#REF!)</f>
        <v>#REF!</v>
      </c>
      <c r="AC22" s="35" t="e">
        <f>SUM(#REF!)</f>
        <v>#REF!</v>
      </c>
      <c r="AD22" s="35" t="e">
        <f>SUM(#REF!)</f>
        <v>#REF!</v>
      </c>
      <c r="AE22" s="35" t="e">
        <f>SUM(#REF!)</f>
        <v>#REF!</v>
      </c>
      <c r="AF22" s="40" t="e">
        <f t="shared" si="5"/>
        <v>#REF!</v>
      </c>
      <c r="AG22" s="39" t="e">
        <f>SUM(#REF!)</f>
        <v>#REF!</v>
      </c>
      <c r="AH22" s="35" t="e">
        <f>SUM(#REF!)</f>
        <v>#REF!</v>
      </c>
      <c r="AI22" s="35" t="e">
        <f>SUM(#REF!)</f>
        <v>#REF!</v>
      </c>
      <c r="AJ22" s="35" t="e">
        <f>SUM(#REF!)</f>
        <v>#REF!</v>
      </c>
      <c r="AK22" s="40" t="e">
        <f t="shared" si="6"/>
        <v>#REF!</v>
      </c>
      <c r="AL22" s="39" t="e">
        <f>SUM(#REF!)</f>
        <v>#REF!</v>
      </c>
      <c r="AM22" s="35" t="e">
        <f>SUM(#REF!)</f>
        <v>#REF!</v>
      </c>
      <c r="AN22" s="35" t="e">
        <f>SUM(#REF!)</f>
        <v>#REF!</v>
      </c>
      <c r="AO22" s="35" t="e">
        <f>SUM(#REF!)</f>
        <v>#REF!</v>
      </c>
      <c r="AP22" s="40" t="e">
        <f t="shared" si="7"/>
        <v>#REF!</v>
      </c>
      <c r="AQ22" s="39" t="e">
        <f>SUM(#REF!)</f>
        <v>#REF!</v>
      </c>
      <c r="AR22" s="35" t="e">
        <f>SUM(#REF!)</f>
        <v>#REF!</v>
      </c>
      <c r="AS22" s="35" t="e">
        <f>SUM(#REF!)</f>
        <v>#REF!</v>
      </c>
      <c r="AT22" s="35" t="e">
        <f>SUM(#REF!)</f>
        <v>#REF!</v>
      </c>
      <c r="AU22" s="35" t="e">
        <f t="shared" si="8"/>
        <v>#REF!</v>
      </c>
      <c r="AV22" s="27"/>
      <c r="AW22" s="27"/>
      <c r="AX22" s="27"/>
      <c r="AY22" s="27"/>
      <c r="AZ22" s="27"/>
      <c r="BA22" s="27"/>
    </row>
    <row r="23" spans="1:53" x14ac:dyDescent="0.2">
      <c r="A23" s="49" t="e">
        <f>#REF!</f>
        <v>#REF!</v>
      </c>
      <c r="B23" s="50" t="e">
        <f>#REF!</f>
        <v>#REF!</v>
      </c>
      <c r="C23" s="39" t="e">
        <f>SUM(#REF!)</f>
        <v>#REF!</v>
      </c>
      <c r="D23" s="35" t="e">
        <f>SUM(#REF!)</f>
        <v>#REF!</v>
      </c>
      <c r="E23" s="35" t="e">
        <f>SUM(#REF!)</f>
        <v>#REF!</v>
      </c>
      <c r="F23" s="35" t="e">
        <f>SUM(#REF!)</f>
        <v>#REF!</v>
      </c>
      <c r="G23" s="40" t="e">
        <f t="shared" si="0"/>
        <v>#REF!</v>
      </c>
      <c r="H23" s="39" t="e">
        <f>SUM(#REF!)</f>
        <v>#REF!</v>
      </c>
      <c r="I23" s="35" t="e">
        <f>SUM(#REF!)</f>
        <v>#REF!</v>
      </c>
      <c r="J23" s="35" t="e">
        <f>SUM(#REF!)</f>
        <v>#REF!</v>
      </c>
      <c r="K23" s="35" t="e">
        <f>SUM(#REF!)</f>
        <v>#REF!</v>
      </c>
      <c r="L23" s="40" t="e">
        <f t="shared" si="1"/>
        <v>#REF!</v>
      </c>
      <c r="M23" s="39" t="e">
        <f>SUM(#REF!)</f>
        <v>#REF!</v>
      </c>
      <c r="N23" s="35" t="e">
        <f>SUM(#REF!)</f>
        <v>#REF!</v>
      </c>
      <c r="O23" s="35" t="e">
        <f>SUM(#REF!)</f>
        <v>#REF!</v>
      </c>
      <c r="P23" s="35" t="e">
        <f>SUM(#REF!)</f>
        <v>#REF!</v>
      </c>
      <c r="Q23" s="40" t="e">
        <f t="shared" si="2"/>
        <v>#REF!</v>
      </c>
      <c r="R23" s="39" t="e">
        <f>SUM(#REF!)</f>
        <v>#REF!</v>
      </c>
      <c r="S23" s="35" t="e">
        <f>SUM(#REF!)</f>
        <v>#REF!</v>
      </c>
      <c r="T23" s="35" t="e">
        <f>SUM(#REF!)</f>
        <v>#REF!</v>
      </c>
      <c r="U23" s="35" t="e">
        <f>SUM(#REF!)</f>
        <v>#REF!</v>
      </c>
      <c r="V23" s="40" t="e">
        <f t="shared" si="3"/>
        <v>#REF!</v>
      </c>
      <c r="W23" s="39" t="e">
        <f>SUM(#REF!)</f>
        <v>#REF!</v>
      </c>
      <c r="X23" s="35" t="e">
        <f>SUM(#REF!)</f>
        <v>#REF!</v>
      </c>
      <c r="Y23" s="35" t="e">
        <f>SUM(#REF!)</f>
        <v>#REF!</v>
      </c>
      <c r="Z23" s="35" t="e">
        <f>SUM(#REF!)</f>
        <v>#REF!</v>
      </c>
      <c r="AA23" s="40" t="e">
        <f t="shared" si="4"/>
        <v>#REF!</v>
      </c>
      <c r="AB23" s="35" t="e">
        <f>SUM(#REF!)</f>
        <v>#REF!</v>
      </c>
      <c r="AC23" s="35" t="e">
        <f>SUM(#REF!)</f>
        <v>#REF!</v>
      </c>
      <c r="AD23" s="35" t="e">
        <f>SUM(#REF!)</f>
        <v>#REF!</v>
      </c>
      <c r="AE23" s="35" t="e">
        <f>SUM(#REF!)</f>
        <v>#REF!</v>
      </c>
      <c r="AF23" s="40" t="e">
        <f t="shared" si="5"/>
        <v>#REF!</v>
      </c>
      <c r="AG23" s="39" t="e">
        <f>SUM(#REF!)</f>
        <v>#REF!</v>
      </c>
      <c r="AH23" s="35" t="e">
        <f>SUM(#REF!)</f>
        <v>#REF!</v>
      </c>
      <c r="AI23" s="35" t="e">
        <f>SUM(#REF!)</f>
        <v>#REF!</v>
      </c>
      <c r="AJ23" s="35" t="e">
        <f>SUM(#REF!)</f>
        <v>#REF!</v>
      </c>
      <c r="AK23" s="40" t="e">
        <f t="shared" si="6"/>
        <v>#REF!</v>
      </c>
      <c r="AL23" s="39" t="e">
        <f>SUM(#REF!)</f>
        <v>#REF!</v>
      </c>
      <c r="AM23" s="35" t="e">
        <f>SUM(#REF!)</f>
        <v>#REF!</v>
      </c>
      <c r="AN23" s="35" t="e">
        <f>SUM(#REF!)</f>
        <v>#REF!</v>
      </c>
      <c r="AO23" s="35" t="e">
        <f>SUM(#REF!)</f>
        <v>#REF!</v>
      </c>
      <c r="AP23" s="40" t="e">
        <f t="shared" si="7"/>
        <v>#REF!</v>
      </c>
      <c r="AQ23" s="39" t="e">
        <f>SUM(#REF!)</f>
        <v>#REF!</v>
      </c>
      <c r="AR23" s="35" t="e">
        <f>SUM(#REF!)</f>
        <v>#REF!</v>
      </c>
      <c r="AS23" s="35" t="e">
        <f>SUM(#REF!)</f>
        <v>#REF!</v>
      </c>
      <c r="AT23" s="35" t="e">
        <f>SUM(#REF!)</f>
        <v>#REF!</v>
      </c>
      <c r="AU23" s="35" t="e">
        <f t="shared" si="8"/>
        <v>#REF!</v>
      </c>
      <c r="AV23" s="27"/>
      <c r="AW23" s="27"/>
      <c r="AX23" s="27"/>
      <c r="AY23" s="27"/>
      <c r="AZ23" s="27"/>
      <c r="BA23" s="27"/>
    </row>
    <row r="24" spans="1:53" x14ac:dyDescent="0.2">
      <c r="A24" s="49" t="e">
        <f>#REF!</f>
        <v>#REF!</v>
      </c>
      <c r="B24" s="50" t="e">
        <f>#REF!</f>
        <v>#REF!</v>
      </c>
      <c r="C24" s="39" t="e">
        <f>SUM(#REF!)</f>
        <v>#REF!</v>
      </c>
      <c r="D24" s="35" t="e">
        <f>SUM(#REF!)</f>
        <v>#REF!</v>
      </c>
      <c r="E24" s="35" t="e">
        <f>SUM(#REF!)</f>
        <v>#REF!</v>
      </c>
      <c r="F24" s="35" t="e">
        <f>SUM(#REF!)</f>
        <v>#REF!</v>
      </c>
      <c r="G24" s="40" t="e">
        <f t="shared" si="0"/>
        <v>#REF!</v>
      </c>
      <c r="H24" s="39" t="e">
        <f>SUM(#REF!)</f>
        <v>#REF!</v>
      </c>
      <c r="I24" s="35" t="e">
        <f>SUM(#REF!)</f>
        <v>#REF!</v>
      </c>
      <c r="J24" s="35" t="e">
        <f>SUM(#REF!)</f>
        <v>#REF!</v>
      </c>
      <c r="K24" s="35" t="e">
        <f>SUM(#REF!)</f>
        <v>#REF!</v>
      </c>
      <c r="L24" s="40" t="e">
        <f t="shared" si="1"/>
        <v>#REF!</v>
      </c>
      <c r="M24" s="39" t="e">
        <f>SUM(#REF!)</f>
        <v>#REF!</v>
      </c>
      <c r="N24" s="35" t="e">
        <f>SUM(#REF!)</f>
        <v>#REF!</v>
      </c>
      <c r="O24" s="35" t="e">
        <f>SUM(#REF!)</f>
        <v>#REF!</v>
      </c>
      <c r="P24" s="35" t="e">
        <f>SUM(#REF!)</f>
        <v>#REF!</v>
      </c>
      <c r="Q24" s="40" t="e">
        <f t="shared" si="2"/>
        <v>#REF!</v>
      </c>
      <c r="R24" s="39" t="e">
        <f>SUM(#REF!)</f>
        <v>#REF!</v>
      </c>
      <c r="S24" s="35" t="e">
        <f>SUM(#REF!)</f>
        <v>#REF!</v>
      </c>
      <c r="T24" s="35" t="e">
        <f>SUM(#REF!)</f>
        <v>#REF!</v>
      </c>
      <c r="U24" s="35" t="e">
        <f>SUM(#REF!)</f>
        <v>#REF!</v>
      </c>
      <c r="V24" s="40" t="e">
        <f t="shared" si="3"/>
        <v>#REF!</v>
      </c>
      <c r="W24" s="39" t="e">
        <f>SUM(#REF!)</f>
        <v>#REF!</v>
      </c>
      <c r="X24" s="35" t="e">
        <f>SUM(#REF!)</f>
        <v>#REF!</v>
      </c>
      <c r="Y24" s="35" t="e">
        <f>SUM(#REF!)</f>
        <v>#REF!</v>
      </c>
      <c r="Z24" s="35" t="e">
        <f>SUM(#REF!)</f>
        <v>#REF!</v>
      </c>
      <c r="AA24" s="40" t="e">
        <f t="shared" si="4"/>
        <v>#REF!</v>
      </c>
      <c r="AB24" s="35" t="e">
        <f>SUM(#REF!)</f>
        <v>#REF!</v>
      </c>
      <c r="AC24" s="35" t="e">
        <f>SUM(#REF!)</f>
        <v>#REF!</v>
      </c>
      <c r="AD24" s="35" t="e">
        <f>SUM(#REF!)</f>
        <v>#REF!</v>
      </c>
      <c r="AE24" s="35" t="e">
        <f>SUM(#REF!)</f>
        <v>#REF!</v>
      </c>
      <c r="AF24" s="40" t="e">
        <f t="shared" si="5"/>
        <v>#REF!</v>
      </c>
      <c r="AG24" s="39" t="e">
        <f>SUM(#REF!)</f>
        <v>#REF!</v>
      </c>
      <c r="AH24" s="35" t="e">
        <f>SUM(#REF!)</f>
        <v>#REF!</v>
      </c>
      <c r="AI24" s="35" t="e">
        <f>SUM(#REF!)</f>
        <v>#REF!</v>
      </c>
      <c r="AJ24" s="35" t="e">
        <f>SUM(#REF!)</f>
        <v>#REF!</v>
      </c>
      <c r="AK24" s="40" t="e">
        <f t="shared" si="6"/>
        <v>#REF!</v>
      </c>
      <c r="AL24" s="39" t="e">
        <f>SUM(#REF!)</f>
        <v>#REF!</v>
      </c>
      <c r="AM24" s="35" t="e">
        <f>SUM(#REF!)</f>
        <v>#REF!</v>
      </c>
      <c r="AN24" s="35" t="e">
        <f>SUM(#REF!)</f>
        <v>#REF!</v>
      </c>
      <c r="AO24" s="35" t="e">
        <f>SUM(#REF!)</f>
        <v>#REF!</v>
      </c>
      <c r="AP24" s="40" t="e">
        <f t="shared" si="7"/>
        <v>#REF!</v>
      </c>
      <c r="AQ24" s="39" t="e">
        <f>SUM(#REF!)</f>
        <v>#REF!</v>
      </c>
      <c r="AR24" s="35" t="e">
        <f>SUM(#REF!)</f>
        <v>#REF!</v>
      </c>
      <c r="AS24" s="35" t="e">
        <f>SUM(#REF!)</f>
        <v>#REF!</v>
      </c>
      <c r="AT24" s="35" t="e">
        <f>SUM(#REF!)</f>
        <v>#REF!</v>
      </c>
      <c r="AU24" s="35" t="e">
        <f t="shared" si="8"/>
        <v>#REF!</v>
      </c>
      <c r="AV24" s="27"/>
      <c r="AW24" s="27"/>
      <c r="AX24" s="27"/>
      <c r="AY24" s="27"/>
      <c r="AZ24" s="27"/>
      <c r="BA24" s="27"/>
    </row>
    <row r="25" spans="1:53" x14ac:dyDescent="0.2">
      <c r="A25" s="49" t="e">
        <f>#REF!</f>
        <v>#REF!</v>
      </c>
      <c r="B25" s="50" t="e">
        <f>#REF!</f>
        <v>#REF!</v>
      </c>
      <c r="C25" s="39" t="e">
        <f>SUM(#REF!)</f>
        <v>#REF!</v>
      </c>
      <c r="D25" s="35" t="e">
        <f>SUM(#REF!)</f>
        <v>#REF!</v>
      </c>
      <c r="E25" s="35" t="e">
        <f>SUM(#REF!)</f>
        <v>#REF!</v>
      </c>
      <c r="F25" s="35" t="e">
        <f>SUM(#REF!)</f>
        <v>#REF!</v>
      </c>
      <c r="G25" s="40" t="e">
        <f t="shared" si="0"/>
        <v>#REF!</v>
      </c>
      <c r="H25" s="39" t="e">
        <f>SUM(#REF!)</f>
        <v>#REF!</v>
      </c>
      <c r="I25" s="35" t="e">
        <f>SUM(#REF!)</f>
        <v>#REF!</v>
      </c>
      <c r="J25" s="35" t="e">
        <f>SUM(#REF!)</f>
        <v>#REF!</v>
      </c>
      <c r="K25" s="35" t="e">
        <f>SUM(#REF!)</f>
        <v>#REF!</v>
      </c>
      <c r="L25" s="40" t="e">
        <f t="shared" si="1"/>
        <v>#REF!</v>
      </c>
      <c r="M25" s="39" t="e">
        <f>SUM(#REF!)</f>
        <v>#REF!</v>
      </c>
      <c r="N25" s="35" t="e">
        <f>SUM(#REF!)</f>
        <v>#REF!</v>
      </c>
      <c r="O25" s="35" t="e">
        <f>SUM(#REF!)</f>
        <v>#REF!</v>
      </c>
      <c r="P25" s="35" t="e">
        <f>SUM(#REF!)</f>
        <v>#REF!</v>
      </c>
      <c r="Q25" s="40" t="e">
        <f t="shared" si="2"/>
        <v>#REF!</v>
      </c>
      <c r="R25" s="39" t="e">
        <f>SUM(#REF!)</f>
        <v>#REF!</v>
      </c>
      <c r="S25" s="35" t="e">
        <f>SUM(#REF!)</f>
        <v>#REF!</v>
      </c>
      <c r="T25" s="35" t="e">
        <f>SUM(#REF!)</f>
        <v>#REF!</v>
      </c>
      <c r="U25" s="35" t="e">
        <f>SUM(#REF!)</f>
        <v>#REF!</v>
      </c>
      <c r="V25" s="40" t="e">
        <f t="shared" si="3"/>
        <v>#REF!</v>
      </c>
      <c r="W25" s="39" t="e">
        <f>SUM(#REF!)</f>
        <v>#REF!</v>
      </c>
      <c r="X25" s="35" t="e">
        <f>SUM(#REF!)</f>
        <v>#REF!</v>
      </c>
      <c r="Y25" s="35" t="e">
        <f>SUM(#REF!)</f>
        <v>#REF!</v>
      </c>
      <c r="Z25" s="35" t="e">
        <f>SUM(#REF!)</f>
        <v>#REF!</v>
      </c>
      <c r="AA25" s="40" t="e">
        <f t="shared" si="4"/>
        <v>#REF!</v>
      </c>
      <c r="AB25" s="35" t="e">
        <f>SUM(#REF!)</f>
        <v>#REF!</v>
      </c>
      <c r="AC25" s="35" t="e">
        <f>SUM(#REF!)</f>
        <v>#REF!</v>
      </c>
      <c r="AD25" s="35" t="e">
        <f>SUM(#REF!)</f>
        <v>#REF!</v>
      </c>
      <c r="AE25" s="35" t="e">
        <f>SUM(#REF!)</f>
        <v>#REF!</v>
      </c>
      <c r="AF25" s="40" t="e">
        <f t="shared" si="5"/>
        <v>#REF!</v>
      </c>
      <c r="AG25" s="39" t="e">
        <f>SUM(#REF!)</f>
        <v>#REF!</v>
      </c>
      <c r="AH25" s="35" t="e">
        <f>SUM(#REF!)</f>
        <v>#REF!</v>
      </c>
      <c r="AI25" s="35" t="e">
        <f>SUM(#REF!)</f>
        <v>#REF!</v>
      </c>
      <c r="AJ25" s="35" t="e">
        <f>SUM(#REF!)</f>
        <v>#REF!</v>
      </c>
      <c r="AK25" s="40" t="e">
        <f t="shared" si="6"/>
        <v>#REF!</v>
      </c>
      <c r="AL25" s="39" t="e">
        <f>SUM(#REF!)</f>
        <v>#REF!</v>
      </c>
      <c r="AM25" s="35" t="e">
        <f>SUM(#REF!)</f>
        <v>#REF!</v>
      </c>
      <c r="AN25" s="35" t="e">
        <f>SUM(#REF!)</f>
        <v>#REF!</v>
      </c>
      <c r="AO25" s="35" t="e">
        <f>SUM(#REF!)</f>
        <v>#REF!</v>
      </c>
      <c r="AP25" s="40" t="e">
        <f t="shared" si="7"/>
        <v>#REF!</v>
      </c>
      <c r="AQ25" s="39" t="e">
        <f>SUM(#REF!)</f>
        <v>#REF!</v>
      </c>
      <c r="AR25" s="35" t="e">
        <f>SUM(#REF!)</f>
        <v>#REF!</v>
      </c>
      <c r="AS25" s="35" t="e">
        <f>SUM(#REF!)</f>
        <v>#REF!</v>
      </c>
      <c r="AT25" s="35" t="e">
        <f>SUM(#REF!)</f>
        <v>#REF!</v>
      </c>
      <c r="AU25" s="35" t="e">
        <f t="shared" si="8"/>
        <v>#REF!</v>
      </c>
      <c r="AV25" s="27"/>
      <c r="AW25" s="27"/>
      <c r="AX25" s="27"/>
      <c r="AY25" s="27"/>
      <c r="AZ25" s="27"/>
      <c r="BA25" s="27"/>
    </row>
    <row r="26" spans="1:53" x14ac:dyDescent="0.2">
      <c r="A26" s="49" t="e">
        <f>#REF!</f>
        <v>#REF!</v>
      </c>
      <c r="B26" s="50" t="e">
        <f>#REF!</f>
        <v>#REF!</v>
      </c>
      <c r="C26" s="39" t="e">
        <f>SUM(#REF!)</f>
        <v>#REF!</v>
      </c>
      <c r="D26" s="35" t="e">
        <f>SUM(#REF!)</f>
        <v>#REF!</v>
      </c>
      <c r="E26" s="35" t="e">
        <f>SUM(#REF!)</f>
        <v>#REF!</v>
      </c>
      <c r="F26" s="35" t="e">
        <f>SUM(#REF!)</f>
        <v>#REF!</v>
      </c>
      <c r="G26" s="40" t="e">
        <f t="shared" si="0"/>
        <v>#REF!</v>
      </c>
      <c r="H26" s="39" t="e">
        <f>SUM(#REF!)</f>
        <v>#REF!</v>
      </c>
      <c r="I26" s="35" t="e">
        <f>SUM(#REF!)</f>
        <v>#REF!</v>
      </c>
      <c r="J26" s="35" t="e">
        <f>SUM(#REF!)</f>
        <v>#REF!</v>
      </c>
      <c r="K26" s="35" t="e">
        <f>SUM(#REF!)</f>
        <v>#REF!</v>
      </c>
      <c r="L26" s="40" t="e">
        <f t="shared" si="1"/>
        <v>#REF!</v>
      </c>
      <c r="M26" s="39" t="e">
        <f>SUM(#REF!)</f>
        <v>#REF!</v>
      </c>
      <c r="N26" s="35" t="e">
        <f>SUM(#REF!)</f>
        <v>#REF!</v>
      </c>
      <c r="O26" s="35" t="e">
        <f>SUM(#REF!)</f>
        <v>#REF!</v>
      </c>
      <c r="P26" s="35" t="e">
        <f>SUM(#REF!)</f>
        <v>#REF!</v>
      </c>
      <c r="Q26" s="40" t="e">
        <f t="shared" si="2"/>
        <v>#REF!</v>
      </c>
      <c r="R26" s="39" t="e">
        <f>SUM(#REF!)</f>
        <v>#REF!</v>
      </c>
      <c r="S26" s="35" t="e">
        <f>SUM(#REF!)</f>
        <v>#REF!</v>
      </c>
      <c r="T26" s="35" t="e">
        <f>SUM(#REF!)</f>
        <v>#REF!</v>
      </c>
      <c r="U26" s="35" t="e">
        <f>SUM(#REF!)</f>
        <v>#REF!</v>
      </c>
      <c r="V26" s="40" t="e">
        <f t="shared" si="3"/>
        <v>#REF!</v>
      </c>
      <c r="W26" s="39" t="e">
        <f>SUM(#REF!)</f>
        <v>#REF!</v>
      </c>
      <c r="X26" s="35" t="e">
        <f>SUM(#REF!)</f>
        <v>#REF!</v>
      </c>
      <c r="Y26" s="35" t="e">
        <f>SUM(#REF!)</f>
        <v>#REF!</v>
      </c>
      <c r="Z26" s="35" t="e">
        <f>SUM(#REF!)</f>
        <v>#REF!</v>
      </c>
      <c r="AA26" s="40" t="e">
        <f t="shared" si="4"/>
        <v>#REF!</v>
      </c>
      <c r="AB26" s="35" t="e">
        <f>SUM(#REF!)</f>
        <v>#REF!</v>
      </c>
      <c r="AC26" s="35" t="e">
        <f>SUM(#REF!)</f>
        <v>#REF!</v>
      </c>
      <c r="AD26" s="35" t="e">
        <f>SUM(#REF!)</f>
        <v>#REF!</v>
      </c>
      <c r="AE26" s="35" t="e">
        <f>SUM(#REF!)</f>
        <v>#REF!</v>
      </c>
      <c r="AF26" s="40" t="e">
        <f t="shared" si="5"/>
        <v>#REF!</v>
      </c>
      <c r="AG26" s="39" t="e">
        <f>SUM(#REF!)</f>
        <v>#REF!</v>
      </c>
      <c r="AH26" s="35" t="e">
        <f>SUM(#REF!)</f>
        <v>#REF!</v>
      </c>
      <c r="AI26" s="35" t="e">
        <f>SUM(#REF!)</f>
        <v>#REF!</v>
      </c>
      <c r="AJ26" s="35" t="e">
        <f>SUM(#REF!)</f>
        <v>#REF!</v>
      </c>
      <c r="AK26" s="40" t="e">
        <f t="shared" si="6"/>
        <v>#REF!</v>
      </c>
      <c r="AL26" s="39" t="e">
        <f>SUM(#REF!)</f>
        <v>#REF!</v>
      </c>
      <c r="AM26" s="35" t="e">
        <f>SUM(#REF!)</f>
        <v>#REF!</v>
      </c>
      <c r="AN26" s="35" t="e">
        <f>SUM(#REF!)</f>
        <v>#REF!</v>
      </c>
      <c r="AO26" s="35" t="e">
        <f>SUM(#REF!)</f>
        <v>#REF!</v>
      </c>
      <c r="AP26" s="40" t="e">
        <f t="shared" si="7"/>
        <v>#REF!</v>
      </c>
      <c r="AQ26" s="39" t="e">
        <f>SUM(#REF!)</f>
        <v>#REF!</v>
      </c>
      <c r="AR26" s="35" t="e">
        <f>SUM(#REF!)</f>
        <v>#REF!</v>
      </c>
      <c r="AS26" s="35" t="e">
        <f>SUM(#REF!)</f>
        <v>#REF!</v>
      </c>
      <c r="AT26" s="35" t="e">
        <f>SUM(#REF!)</f>
        <v>#REF!</v>
      </c>
      <c r="AU26" s="35" t="e">
        <f t="shared" si="8"/>
        <v>#REF!</v>
      </c>
      <c r="AV26" s="27"/>
      <c r="AW26" s="27"/>
      <c r="AX26" s="27"/>
      <c r="AY26" s="27"/>
      <c r="AZ26" s="27"/>
      <c r="BA26" s="27"/>
    </row>
    <row r="27" spans="1:53" x14ac:dyDescent="0.2">
      <c r="A27" s="49" t="e">
        <f>#REF!</f>
        <v>#REF!</v>
      </c>
      <c r="B27" s="50" t="e">
        <f>#REF!</f>
        <v>#REF!</v>
      </c>
      <c r="C27" s="39" t="e">
        <f>SUM(#REF!)</f>
        <v>#REF!</v>
      </c>
      <c r="D27" s="35" t="e">
        <f>SUM(#REF!)</f>
        <v>#REF!</v>
      </c>
      <c r="E27" s="35" t="e">
        <f>SUM(#REF!)</f>
        <v>#REF!</v>
      </c>
      <c r="F27" s="35" t="e">
        <f>SUM(#REF!)</f>
        <v>#REF!</v>
      </c>
      <c r="G27" s="40" t="e">
        <f t="shared" si="0"/>
        <v>#REF!</v>
      </c>
      <c r="H27" s="39" t="e">
        <f>SUM(#REF!)</f>
        <v>#REF!</v>
      </c>
      <c r="I27" s="35" t="e">
        <f>SUM(#REF!)</f>
        <v>#REF!</v>
      </c>
      <c r="J27" s="35" t="e">
        <f>SUM(#REF!)</f>
        <v>#REF!</v>
      </c>
      <c r="K27" s="35" t="e">
        <f>SUM(#REF!)</f>
        <v>#REF!</v>
      </c>
      <c r="L27" s="40" t="e">
        <f t="shared" si="1"/>
        <v>#REF!</v>
      </c>
      <c r="M27" s="39" t="e">
        <f>SUM(#REF!)</f>
        <v>#REF!</v>
      </c>
      <c r="N27" s="35" t="e">
        <f>SUM(#REF!)</f>
        <v>#REF!</v>
      </c>
      <c r="O27" s="35" t="e">
        <f>SUM(#REF!)</f>
        <v>#REF!</v>
      </c>
      <c r="P27" s="35" t="e">
        <f>SUM(#REF!)</f>
        <v>#REF!</v>
      </c>
      <c r="Q27" s="40" t="e">
        <f t="shared" si="2"/>
        <v>#REF!</v>
      </c>
      <c r="R27" s="39" t="e">
        <f>SUM(#REF!)</f>
        <v>#REF!</v>
      </c>
      <c r="S27" s="35" t="e">
        <f>SUM(#REF!)</f>
        <v>#REF!</v>
      </c>
      <c r="T27" s="35" t="e">
        <f>SUM(#REF!)</f>
        <v>#REF!</v>
      </c>
      <c r="U27" s="35" t="e">
        <f>SUM(#REF!)</f>
        <v>#REF!</v>
      </c>
      <c r="V27" s="40" t="e">
        <f t="shared" si="3"/>
        <v>#REF!</v>
      </c>
      <c r="W27" s="39" t="e">
        <f>SUM(#REF!)</f>
        <v>#REF!</v>
      </c>
      <c r="X27" s="35" t="e">
        <f>SUM(#REF!)</f>
        <v>#REF!</v>
      </c>
      <c r="Y27" s="35" t="e">
        <f>SUM(#REF!)</f>
        <v>#REF!</v>
      </c>
      <c r="Z27" s="35" t="e">
        <f>SUM(#REF!)</f>
        <v>#REF!</v>
      </c>
      <c r="AA27" s="40" t="e">
        <f t="shared" si="4"/>
        <v>#REF!</v>
      </c>
      <c r="AB27" s="35" t="e">
        <f>SUM(#REF!)</f>
        <v>#REF!</v>
      </c>
      <c r="AC27" s="35" t="e">
        <f>SUM(#REF!)</f>
        <v>#REF!</v>
      </c>
      <c r="AD27" s="35" t="e">
        <f>SUM(#REF!)</f>
        <v>#REF!</v>
      </c>
      <c r="AE27" s="35" t="e">
        <f>SUM(#REF!)</f>
        <v>#REF!</v>
      </c>
      <c r="AF27" s="40" t="e">
        <f t="shared" si="5"/>
        <v>#REF!</v>
      </c>
      <c r="AG27" s="39" t="e">
        <f>SUM(#REF!)</f>
        <v>#REF!</v>
      </c>
      <c r="AH27" s="35" t="e">
        <f>SUM(#REF!)</f>
        <v>#REF!</v>
      </c>
      <c r="AI27" s="35" t="e">
        <f>SUM(#REF!)</f>
        <v>#REF!</v>
      </c>
      <c r="AJ27" s="35" t="e">
        <f>SUM(#REF!)</f>
        <v>#REF!</v>
      </c>
      <c r="AK27" s="40" t="e">
        <f t="shared" si="6"/>
        <v>#REF!</v>
      </c>
      <c r="AL27" s="39" t="e">
        <f>SUM(#REF!)</f>
        <v>#REF!</v>
      </c>
      <c r="AM27" s="35" t="e">
        <f>SUM(#REF!)</f>
        <v>#REF!</v>
      </c>
      <c r="AN27" s="35" t="e">
        <f>SUM(#REF!)</f>
        <v>#REF!</v>
      </c>
      <c r="AO27" s="35" t="e">
        <f>SUM(#REF!)</f>
        <v>#REF!</v>
      </c>
      <c r="AP27" s="40" t="e">
        <f t="shared" si="7"/>
        <v>#REF!</v>
      </c>
      <c r="AQ27" s="39" t="e">
        <f>SUM(#REF!)</f>
        <v>#REF!</v>
      </c>
      <c r="AR27" s="35" t="e">
        <f>SUM(#REF!)</f>
        <v>#REF!</v>
      </c>
      <c r="AS27" s="35" t="e">
        <f>SUM(#REF!)</f>
        <v>#REF!</v>
      </c>
      <c r="AT27" s="35" t="e">
        <f>SUM(#REF!)</f>
        <v>#REF!</v>
      </c>
      <c r="AU27" s="35" t="e">
        <f t="shared" si="8"/>
        <v>#REF!</v>
      </c>
      <c r="AV27" s="27"/>
      <c r="AW27" s="27"/>
      <c r="AX27" s="27"/>
      <c r="AY27" s="27"/>
      <c r="AZ27" s="27"/>
      <c r="BA27" s="27"/>
    </row>
    <row r="28" spans="1:53" x14ac:dyDescent="0.2">
      <c r="A28" s="30"/>
      <c r="B28" s="31" t="s">
        <v>42</v>
      </c>
      <c r="C28" s="39">
        <v>0</v>
      </c>
      <c r="D28" s="35">
        <v>0</v>
      </c>
      <c r="E28" s="35">
        <v>0</v>
      </c>
      <c r="F28" s="35">
        <v>0</v>
      </c>
      <c r="G28" s="40">
        <f t="shared" si="0"/>
        <v>0</v>
      </c>
      <c r="H28" s="39"/>
      <c r="I28" s="35"/>
      <c r="J28" s="35"/>
      <c r="K28" s="35"/>
      <c r="L28" s="40">
        <f t="shared" si="1"/>
        <v>0</v>
      </c>
      <c r="M28" s="39"/>
      <c r="N28" s="35"/>
      <c r="O28" s="35"/>
      <c r="P28" s="35"/>
      <c r="Q28" s="40">
        <f t="shared" si="2"/>
        <v>0</v>
      </c>
      <c r="R28" s="39"/>
      <c r="S28" s="35"/>
      <c r="T28" s="35"/>
      <c r="U28" s="35"/>
      <c r="V28" s="40">
        <f t="shared" si="3"/>
        <v>0</v>
      </c>
      <c r="W28" s="39">
        <v>0</v>
      </c>
      <c r="X28" s="35" t="e">
        <f>SUM(#REF!)</f>
        <v>#REF!</v>
      </c>
      <c r="Y28" s="35">
        <v>0</v>
      </c>
      <c r="Z28" s="35">
        <v>0</v>
      </c>
      <c r="AA28" s="40" t="e">
        <f t="shared" si="4"/>
        <v>#REF!</v>
      </c>
      <c r="AB28" s="35">
        <v>0</v>
      </c>
      <c r="AC28" s="35" t="e">
        <f>#REF!</f>
        <v>#REF!</v>
      </c>
      <c r="AD28" s="35" t="e">
        <f>#REF!</f>
        <v>#REF!</v>
      </c>
      <c r="AE28" s="35">
        <v>0</v>
      </c>
      <c r="AF28" s="40" t="e">
        <f t="shared" si="5"/>
        <v>#REF!</v>
      </c>
      <c r="AG28" s="39">
        <v>0</v>
      </c>
      <c r="AH28" s="35" t="e">
        <f>#REF!</f>
        <v>#REF!</v>
      </c>
      <c r="AI28" s="35">
        <v>0</v>
      </c>
      <c r="AJ28" s="35">
        <v>0</v>
      </c>
      <c r="AK28" s="40" t="e">
        <f t="shared" ref="AK28:AK30" si="9">SUM(AG28:AJ28)</f>
        <v>#REF!</v>
      </c>
      <c r="AL28" s="39">
        <v>0</v>
      </c>
      <c r="AM28" s="35">
        <v>0</v>
      </c>
      <c r="AN28" s="35">
        <v>0</v>
      </c>
      <c r="AO28" s="35">
        <v>0</v>
      </c>
      <c r="AP28" s="40">
        <f t="shared" si="7"/>
        <v>0</v>
      </c>
      <c r="AQ28" s="39">
        <v>0</v>
      </c>
      <c r="AR28" s="35" t="e">
        <f>SUM(#REF!)</f>
        <v>#REF!</v>
      </c>
      <c r="AS28" s="35">
        <v>0</v>
      </c>
      <c r="AT28" s="35">
        <v>0</v>
      </c>
      <c r="AU28" s="35" t="e">
        <f t="shared" si="8"/>
        <v>#REF!</v>
      </c>
      <c r="AV28" s="27"/>
      <c r="AW28" s="27"/>
      <c r="AX28" s="27"/>
      <c r="AY28" s="27"/>
      <c r="AZ28" s="27"/>
      <c r="BA28" s="27"/>
    </row>
    <row r="29" spans="1:53" x14ac:dyDescent="0.2">
      <c r="A29" s="30"/>
      <c r="B29" s="31" t="s">
        <v>43</v>
      </c>
      <c r="C29" s="39">
        <v>0</v>
      </c>
      <c r="D29" s="35">
        <v>0</v>
      </c>
      <c r="E29" s="35">
        <v>0</v>
      </c>
      <c r="F29" s="35">
        <v>0</v>
      </c>
      <c r="G29" s="40">
        <f t="shared" si="0"/>
        <v>0</v>
      </c>
      <c r="H29" s="39"/>
      <c r="I29" s="35"/>
      <c r="J29" s="35"/>
      <c r="K29" s="35"/>
      <c r="L29" s="40">
        <f t="shared" si="1"/>
        <v>0</v>
      </c>
      <c r="M29" s="39"/>
      <c r="N29" s="35"/>
      <c r="O29" s="35"/>
      <c r="P29" s="35"/>
      <c r="Q29" s="40">
        <f t="shared" si="2"/>
        <v>0</v>
      </c>
      <c r="R29" s="39"/>
      <c r="S29" s="35"/>
      <c r="T29" s="35"/>
      <c r="U29" s="35"/>
      <c r="V29" s="40">
        <f t="shared" si="3"/>
        <v>0</v>
      </c>
      <c r="W29" s="39">
        <v>0</v>
      </c>
      <c r="X29" s="35">
        <v>0</v>
      </c>
      <c r="Y29" s="35" t="e">
        <f>SUM(#REF!)</f>
        <v>#REF!</v>
      </c>
      <c r="Z29" s="35">
        <v>0</v>
      </c>
      <c r="AA29" s="40" t="e">
        <f t="shared" si="4"/>
        <v>#REF!</v>
      </c>
      <c r="AB29" s="35">
        <v>0</v>
      </c>
      <c r="AC29" s="35">
        <v>0</v>
      </c>
      <c r="AD29" s="35">
        <v>0</v>
      </c>
      <c r="AE29" s="35">
        <v>0</v>
      </c>
      <c r="AF29" s="40">
        <f t="shared" si="5"/>
        <v>0</v>
      </c>
      <c r="AG29" s="39">
        <v>0</v>
      </c>
      <c r="AH29" s="35">
        <v>0</v>
      </c>
      <c r="AI29" s="35" t="e">
        <f>#REF!</f>
        <v>#REF!</v>
      </c>
      <c r="AJ29" s="35">
        <v>0</v>
      </c>
      <c r="AK29" s="40" t="e">
        <f t="shared" si="9"/>
        <v>#REF!</v>
      </c>
      <c r="AL29" s="39">
        <v>0</v>
      </c>
      <c r="AM29" s="35">
        <v>0</v>
      </c>
      <c r="AN29" s="35">
        <v>0</v>
      </c>
      <c r="AO29" s="35">
        <v>0</v>
      </c>
      <c r="AP29" s="40">
        <f t="shared" si="7"/>
        <v>0</v>
      </c>
      <c r="AQ29" s="39">
        <v>0</v>
      </c>
      <c r="AR29" s="35">
        <v>0</v>
      </c>
      <c r="AS29" s="35" t="e">
        <f>SUM(#REF!)</f>
        <v>#REF!</v>
      </c>
      <c r="AT29" s="35">
        <v>0</v>
      </c>
      <c r="AU29" s="35" t="e">
        <f t="shared" si="8"/>
        <v>#REF!</v>
      </c>
      <c r="AV29" s="27"/>
      <c r="AW29" s="27"/>
      <c r="AX29" s="27"/>
      <c r="AY29" s="27"/>
      <c r="AZ29" s="27"/>
      <c r="BA29" s="27"/>
    </row>
    <row r="30" spans="1:53" x14ac:dyDescent="0.2">
      <c r="A30" s="30"/>
      <c r="B30" s="31" t="s">
        <v>46</v>
      </c>
      <c r="C30" s="39">
        <v>0</v>
      </c>
      <c r="D30" s="35">
        <v>0</v>
      </c>
      <c r="E30" s="35">
        <v>0</v>
      </c>
      <c r="F30" s="35">
        <v>0</v>
      </c>
      <c r="G30" s="40">
        <f t="shared" si="0"/>
        <v>0</v>
      </c>
      <c r="H30" s="39"/>
      <c r="I30" s="35"/>
      <c r="J30" s="35"/>
      <c r="K30" s="35"/>
      <c r="L30" s="40">
        <f t="shared" si="1"/>
        <v>0</v>
      </c>
      <c r="M30" s="39"/>
      <c r="N30" s="35"/>
      <c r="O30" s="35"/>
      <c r="P30" s="35"/>
      <c r="Q30" s="40">
        <f t="shared" si="2"/>
        <v>0</v>
      </c>
      <c r="R30" s="39"/>
      <c r="S30" s="35"/>
      <c r="T30" s="35"/>
      <c r="U30" s="35"/>
      <c r="V30" s="40">
        <f t="shared" si="3"/>
        <v>0</v>
      </c>
      <c r="W30" s="39" t="e">
        <f>SUM(#REF!)</f>
        <v>#REF!</v>
      </c>
      <c r="X30" s="35">
        <v>0</v>
      </c>
      <c r="Y30" s="35">
        <v>0</v>
      </c>
      <c r="Z30" s="35" t="e">
        <f>SUM(#REF!)</f>
        <v>#REF!</v>
      </c>
      <c r="AA30" s="40" t="e">
        <f t="shared" si="4"/>
        <v>#REF!</v>
      </c>
      <c r="AB30" s="35" t="e">
        <f>#REF!</f>
        <v>#REF!</v>
      </c>
      <c r="AC30" s="35">
        <v>0</v>
      </c>
      <c r="AD30" s="35">
        <v>0</v>
      </c>
      <c r="AE30" s="35" t="e">
        <f>#REF!</f>
        <v>#REF!</v>
      </c>
      <c r="AF30" s="40" t="e">
        <f t="shared" si="5"/>
        <v>#REF!</v>
      </c>
      <c r="AG30" s="39" t="e">
        <f>#REF!</f>
        <v>#REF!</v>
      </c>
      <c r="AH30" s="35">
        <v>0</v>
      </c>
      <c r="AI30" s="35">
        <v>0</v>
      </c>
      <c r="AJ30" s="35" t="e">
        <f>#REF!</f>
        <v>#REF!</v>
      </c>
      <c r="AK30" s="40" t="e">
        <f t="shared" si="9"/>
        <v>#REF!</v>
      </c>
      <c r="AL30" s="39">
        <v>0</v>
      </c>
      <c r="AM30" s="35">
        <v>0</v>
      </c>
      <c r="AN30" s="35">
        <v>0</v>
      </c>
      <c r="AO30" s="35">
        <v>0</v>
      </c>
      <c r="AP30" s="40">
        <f t="shared" si="7"/>
        <v>0</v>
      </c>
      <c r="AQ30" s="39" t="e">
        <f>SUM(#REF!)</f>
        <v>#REF!</v>
      </c>
      <c r="AR30" s="35">
        <v>0</v>
      </c>
      <c r="AS30" s="35">
        <v>0</v>
      </c>
      <c r="AT30" s="35" t="e">
        <f>SUM(#REF!)</f>
        <v>#REF!</v>
      </c>
      <c r="AU30" s="35" t="e">
        <f t="shared" si="8"/>
        <v>#REF!</v>
      </c>
      <c r="AV30" s="27"/>
      <c r="AW30" s="27"/>
      <c r="AX30" s="27"/>
      <c r="AY30" s="27"/>
      <c r="AZ30" s="27"/>
      <c r="BA30" s="27"/>
    </row>
    <row r="31" spans="1:53" ht="12" thickBot="1" x14ac:dyDescent="0.25">
      <c r="A31" s="23"/>
      <c r="B31" s="24"/>
      <c r="C31" s="41"/>
      <c r="D31" s="29"/>
      <c r="E31" s="29"/>
      <c r="F31" s="29"/>
      <c r="G31" s="42"/>
      <c r="H31" s="41"/>
      <c r="I31" s="29"/>
      <c r="J31" s="29"/>
      <c r="K31" s="29"/>
      <c r="L31" s="42"/>
      <c r="M31" s="41"/>
      <c r="N31" s="29"/>
      <c r="O31" s="29"/>
      <c r="P31" s="29"/>
      <c r="Q31" s="42"/>
      <c r="R31" s="41"/>
      <c r="S31" s="29"/>
      <c r="T31" s="29"/>
      <c r="U31" s="29"/>
      <c r="V31" s="42"/>
      <c r="W31" s="41"/>
      <c r="X31" s="29"/>
      <c r="Y31" s="29"/>
      <c r="Z31" s="29"/>
      <c r="AA31" s="42"/>
      <c r="AB31" s="29"/>
      <c r="AC31" s="29"/>
      <c r="AD31" s="29"/>
      <c r="AE31" s="29"/>
      <c r="AF31" s="29"/>
      <c r="AG31" s="41"/>
      <c r="AH31" s="29"/>
      <c r="AI31" s="29"/>
      <c r="AJ31" s="29"/>
      <c r="AK31" s="42"/>
      <c r="AL31" s="41"/>
      <c r="AM31" s="29"/>
      <c r="AN31" s="29"/>
      <c r="AO31" s="29"/>
      <c r="AP31" s="42"/>
      <c r="AQ31" s="41"/>
      <c r="AR31" s="29"/>
      <c r="AS31" s="29"/>
      <c r="AT31" s="29"/>
      <c r="AU31" s="29"/>
      <c r="AV31" s="27"/>
      <c r="AW31" s="27"/>
      <c r="AX31" s="27"/>
      <c r="AY31" s="27"/>
      <c r="AZ31" s="27"/>
      <c r="BA31" s="27"/>
    </row>
    <row r="32" spans="1:53" ht="12.75" thickTop="1" thickBot="1" x14ac:dyDescent="0.25">
      <c r="A32" s="55" t="s">
        <v>41</v>
      </c>
      <c r="B32" s="56"/>
      <c r="C32" s="43" t="e">
        <f t="shared" ref="C32:AU32" si="10">SUM(C8:C31)</f>
        <v>#REF!</v>
      </c>
      <c r="D32" s="44" t="e">
        <f t="shared" si="10"/>
        <v>#REF!</v>
      </c>
      <c r="E32" s="44" t="e">
        <f t="shared" si="10"/>
        <v>#REF!</v>
      </c>
      <c r="F32" s="44" t="e">
        <f t="shared" si="10"/>
        <v>#REF!</v>
      </c>
      <c r="G32" s="45" t="e">
        <f t="shared" si="10"/>
        <v>#REF!</v>
      </c>
      <c r="H32" s="43" t="e">
        <f t="shared" si="10"/>
        <v>#REF!</v>
      </c>
      <c r="I32" s="44" t="e">
        <f t="shared" si="10"/>
        <v>#REF!</v>
      </c>
      <c r="J32" s="44" t="e">
        <f t="shared" si="10"/>
        <v>#REF!</v>
      </c>
      <c r="K32" s="44" t="e">
        <f t="shared" si="10"/>
        <v>#REF!</v>
      </c>
      <c r="L32" s="45" t="e">
        <f t="shared" si="10"/>
        <v>#REF!</v>
      </c>
      <c r="M32" s="43" t="e">
        <f t="shared" si="10"/>
        <v>#REF!</v>
      </c>
      <c r="N32" s="44" t="e">
        <f t="shared" si="10"/>
        <v>#REF!</v>
      </c>
      <c r="O32" s="44" t="e">
        <f t="shared" si="10"/>
        <v>#REF!</v>
      </c>
      <c r="P32" s="44" t="e">
        <f t="shared" si="10"/>
        <v>#REF!</v>
      </c>
      <c r="Q32" s="45" t="e">
        <f t="shared" si="10"/>
        <v>#REF!</v>
      </c>
      <c r="R32" s="43" t="e">
        <f t="shared" si="10"/>
        <v>#REF!</v>
      </c>
      <c r="S32" s="44" t="e">
        <f t="shared" si="10"/>
        <v>#REF!</v>
      </c>
      <c r="T32" s="44" t="e">
        <f t="shared" si="10"/>
        <v>#REF!</v>
      </c>
      <c r="U32" s="44" t="e">
        <f t="shared" si="10"/>
        <v>#REF!</v>
      </c>
      <c r="V32" s="45" t="e">
        <f t="shared" si="10"/>
        <v>#REF!</v>
      </c>
      <c r="W32" s="43" t="e">
        <f t="shared" si="10"/>
        <v>#REF!</v>
      </c>
      <c r="X32" s="44" t="e">
        <f t="shared" si="10"/>
        <v>#REF!</v>
      </c>
      <c r="Y32" s="44" t="e">
        <f t="shared" si="10"/>
        <v>#REF!</v>
      </c>
      <c r="Z32" s="44" t="e">
        <f t="shared" si="10"/>
        <v>#REF!</v>
      </c>
      <c r="AA32" s="45" t="e">
        <f t="shared" si="10"/>
        <v>#REF!</v>
      </c>
      <c r="AB32" s="44" t="e">
        <f t="shared" si="10"/>
        <v>#REF!</v>
      </c>
      <c r="AC32" s="44" t="e">
        <f t="shared" si="10"/>
        <v>#REF!</v>
      </c>
      <c r="AD32" s="44" t="e">
        <f t="shared" si="10"/>
        <v>#REF!</v>
      </c>
      <c r="AE32" s="44" t="e">
        <f t="shared" si="10"/>
        <v>#REF!</v>
      </c>
      <c r="AF32" s="44" t="e">
        <f t="shared" si="10"/>
        <v>#REF!</v>
      </c>
      <c r="AG32" s="43" t="e">
        <f t="shared" si="10"/>
        <v>#REF!</v>
      </c>
      <c r="AH32" s="44" t="e">
        <f t="shared" si="10"/>
        <v>#REF!</v>
      </c>
      <c r="AI32" s="44" t="e">
        <f t="shared" si="10"/>
        <v>#REF!</v>
      </c>
      <c r="AJ32" s="44" t="e">
        <f t="shared" si="10"/>
        <v>#REF!</v>
      </c>
      <c r="AK32" s="45" t="e">
        <f t="shared" si="10"/>
        <v>#REF!</v>
      </c>
      <c r="AL32" s="43" t="e">
        <f t="shared" si="10"/>
        <v>#REF!</v>
      </c>
      <c r="AM32" s="44" t="e">
        <f t="shared" si="10"/>
        <v>#REF!</v>
      </c>
      <c r="AN32" s="44" t="e">
        <f t="shared" si="10"/>
        <v>#REF!</v>
      </c>
      <c r="AO32" s="44" t="e">
        <f t="shared" si="10"/>
        <v>#REF!</v>
      </c>
      <c r="AP32" s="45" t="e">
        <f t="shared" si="10"/>
        <v>#REF!</v>
      </c>
      <c r="AQ32" s="43" t="e">
        <f t="shared" si="10"/>
        <v>#REF!</v>
      </c>
      <c r="AR32" s="44" t="e">
        <f t="shared" si="10"/>
        <v>#REF!</v>
      </c>
      <c r="AS32" s="44" t="e">
        <f t="shared" si="10"/>
        <v>#REF!</v>
      </c>
      <c r="AT32" s="44" t="e">
        <f t="shared" si="10"/>
        <v>#REF!</v>
      </c>
      <c r="AU32" s="44" t="e">
        <f t="shared" si="10"/>
        <v>#REF!</v>
      </c>
      <c r="AV32" s="27"/>
      <c r="AW32" s="27"/>
      <c r="AX32" s="27"/>
      <c r="AY32" s="27"/>
      <c r="AZ32" s="27"/>
      <c r="BA32" s="27"/>
    </row>
    <row r="33" spans="1:47" ht="12" thickTop="1" x14ac:dyDescent="0.2">
      <c r="A33" s="57" t="e">
        <f>#REF!</f>
        <v>#REF!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</row>
    <row r="35" spans="1:47" customFormat="1" ht="15.75" x14ac:dyDescent="0.25"/>
    <row r="36" spans="1:47" customFormat="1" ht="15.75" x14ac:dyDescent="0.25"/>
    <row r="37" spans="1:47" x14ac:dyDescent="0.2">
      <c r="C37" s="26" t="e">
        <f>C32-#REF!</f>
        <v>#REF!</v>
      </c>
      <c r="D37" s="26" t="e">
        <f>D32-#REF!</f>
        <v>#REF!</v>
      </c>
      <c r="E37" s="26" t="e">
        <f>E32-#REF!</f>
        <v>#REF!</v>
      </c>
      <c r="F37" s="26" t="e">
        <f>F32-#REF!</f>
        <v>#REF!</v>
      </c>
      <c r="G37" s="26" t="e">
        <f>SUM(C32:F32)-SUM(G32)</f>
        <v>#REF!</v>
      </c>
      <c r="H37" s="26" t="e">
        <f>H32-#REF!</f>
        <v>#REF!</v>
      </c>
      <c r="I37" s="26" t="e">
        <f>I32-#REF!</f>
        <v>#REF!</v>
      </c>
      <c r="J37" s="26" t="e">
        <f>J32-#REF!</f>
        <v>#REF!</v>
      </c>
      <c r="K37" s="26" t="e">
        <f>K32-#REF!</f>
        <v>#REF!</v>
      </c>
      <c r="L37" s="26" t="e">
        <f>SUM(H32:K32)-SUM(L32)</f>
        <v>#REF!</v>
      </c>
      <c r="M37" s="26" t="e">
        <f>M32-#REF!</f>
        <v>#REF!</v>
      </c>
      <c r="N37" s="26" t="e">
        <f>N32-#REF!</f>
        <v>#REF!</v>
      </c>
      <c r="O37" s="26" t="e">
        <f>O32-#REF!</f>
        <v>#REF!</v>
      </c>
      <c r="P37" s="26" t="e">
        <f>P32-#REF!</f>
        <v>#REF!</v>
      </c>
      <c r="Q37" s="26" t="e">
        <f>SUM(M32:P32)-SUM(Q32)</f>
        <v>#REF!</v>
      </c>
      <c r="R37" s="26" t="e">
        <f>R32-#REF!</f>
        <v>#REF!</v>
      </c>
      <c r="S37" s="26" t="e">
        <f>S32-#REF!</f>
        <v>#REF!</v>
      </c>
      <c r="T37" s="26" t="e">
        <f>T32-#REF!</f>
        <v>#REF!</v>
      </c>
      <c r="U37" s="26" t="e">
        <f>U32-#REF!</f>
        <v>#REF!</v>
      </c>
      <c r="V37" s="26" t="e">
        <f>SUM(R32:U32)-SUM(V32)</f>
        <v>#REF!</v>
      </c>
      <c r="W37" s="26" t="e">
        <f>W32-#REF!</f>
        <v>#REF!</v>
      </c>
      <c r="X37" s="26" t="e">
        <f>X32-#REF!</f>
        <v>#REF!</v>
      </c>
      <c r="Y37" s="26" t="e">
        <f>Y32-#REF!</f>
        <v>#REF!</v>
      </c>
      <c r="Z37" s="26" t="e">
        <f>Z32-#REF!</f>
        <v>#REF!</v>
      </c>
      <c r="AA37" s="26" t="e">
        <f>SUM(W32:Z32)-SUM(AA32)</f>
        <v>#REF!</v>
      </c>
      <c r="AB37" s="26" t="e">
        <f>AB32-#REF!</f>
        <v>#REF!</v>
      </c>
      <c r="AC37" s="26" t="e">
        <f>AC32-#REF!</f>
        <v>#REF!</v>
      </c>
      <c r="AD37" s="26" t="e">
        <f>AD32-#REF!</f>
        <v>#REF!</v>
      </c>
      <c r="AE37" s="26" t="e">
        <f>AE32-#REF!</f>
        <v>#REF!</v>
      </c>
      <c r="AF37" s="26" t="e">
        <f>SUM(AB32:AE32)-SUM(AF32)</f>
        <v>#REF!</v>
      </c>
      <c r="AG37" s="26" t="e">
        <f>AG32-#REF!</f>
        <v>#REF!</v>
      </c>
      <c r="AH37" s="26" t="e">
        <f>AH32-#REF!</f>
        <v>#REF!</v>
      </c>
      <c r="AI37" s="26" t="e">
        <f>AI32-#REF!</f>
        <v>#REF!</v>
      </c>
      <c r="AJ37" s="26" t="e">
        <f>AJ32-#REF!</f>
        <v>#REF!</v>
      </c>
      <c r="AK37" s="26" t="e">
        <f>SUM(AG32:AJ32)-SUM(AK32)</f>
        <v>#REF!</v>
      </c>
      <c r="AL37" s="26" t="e">
        <f>AL32-#REF!</f>
        <v>#REF!</v>
      </c>
      <c r="AM37" s="26" t="e">
        <f>AM32-#REF!</f>
        <v>#REF!</v>
      </c>
      <c r="AN37" s="26" t="e">
        <f>AN32-#REF!</f>
        <v>#REF!</v>
      </c>
      <c r="AO37" s="26" t="e">
        <f>AO32-#REF!</f>
        <v>#REF!</v>
      </c>
      <c r="AP37" s="26" t="e">
        <f>SUM(AL32:AO32)-SUM(AP32)</f>
        <v>#REF!</v>
      </c>
      <c r="AQ37" s="26" t="e">
        <f>AQ32-#REF!</f>
        <v>#REF!</v>
      </c>
      <c r="AR37" s="26" t="e">
        <f>AR32-#REF!</f>
        <v>#REF!</v>
      </c>
      <c r="AS37" s="26" t="e">
        <f>AS32-#REF!</f>
        <v>#REF!</v>
      </c>
      <c r="AT37" s="26" t="e">
        <f>AT32-#REF!</f>
        <v>#REF!</v>
      </c>
      <c r="AU37" s="26" t="e">
        <f>SUM(AQ32:AT32)-SUM(AU32)</f>
        <v>#REF!</v>
      </c>
    </row>
    <row r="38" spans="1:47" x14ac:dyDescent="0.2">
      <c r="Q38" s="26" t="e">
        <f>#REF!-#REF!-#REF!-Q32</f>
        <v>#REF!</v>
      </c>
      <c r="V38" s="26" t="e">
        <f>V32-#REF!-#REF!-#REF!-#REF!</f>
        <v>#REF!</v>
      </c>
      <c r="AA38" s="26" t="e">
        <f>AA32-V32</f>
        <v>#REF!</v>
      </c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Q38" s="26" t="e">
        <f>AG32-AL32-AQ32</f>
        <v>#REF!</v>
      </c>
      <c r="AR38" s="26" t="e">
        <f t="shared" ref="AR38:AU38" si="11">AH32-AM32-AR32</f>
        <v>#REF!</v>
      </c>
      <c r="AS38" s="26" t="e">
        <f t="shared" si="11"/>
        <v>#REF!</v>
      </c>
      <c r="AT38" s="26" t="e">
        <f t="shared" si="11"/>
        <v>#REF!</v>
      </c>
      <c r="AU38" s="26" t="e">
        <f t="shared" si="11"/>
        <v>#REF!</v>
      </c>
    </row>
    <row r="39" spans="1:47" x14ac:dyDescent="0.2">
      <c r="G39" s="27"/>
      <c r="L39" s="27"/>
      <c r="Q39" s="27"/>
      <c r="V39" s="26" t="e">
        <f>V32-(#REF!+#REF!+#REF!+#REF!)</f>
        <v>#REF!</v>
      </c>
    </row>
    <row r="40" spans="1:47" x14ac:dyDescent="0.2">
      <c r="V40" s="27"/>
    </row>
    <row r="41" spans="1:47" x14ac:dyDescent="0.2">
      <c r="V41" s="27"/>
    </row>
    <row r="42" spans="1:47" x14ac:dyDescent="0.2">
      <c r="V42" s="27"/>
    </row>
    <row r="43" spans="1:47" x14ac:dyDescent="0.2">
      <c r="V43" s="27"/>
    </row>
    <row r="44" spans="1:47" x14ac:dyDescent="0.2">
      <c r="M44" s="27"/>
      <c r="N44" s="27"/>
      <c r="O44" s="27"/>
      <c r="P44" s="27"/>
      <c r="Q44" s="27"/>
      <c r="V44" s="27"/>
    </row>
    <row r="45" spans="1:47" x14ac:dyDescent="0.2">
      <c r="M45" s="27"/>
      <c r="N45" s="27"/>
      <c r="O45" s="27"/>
      <c r="P45" s="27"/>
      <c r="Q45" s="27"/>
    </row>
    <row r="46" spans="1:47" x14ac:dyDescent="0.2">
      <c r="M46" s="27"/>
      <c r="N46" s="27"/>
      <c r="O46" s="27"/>
      <c r="P46" s="27"/>
      <c r="Q46" s="27"/>
    </row>
    <row r="47" spans="1:47" x14ac:dyDescent="0.2">
      <c r="M47" s="27"/>
      <c r="N47" s="27"/>
      <c r="O47" s="27"/>
      <c r="P47" s="27"/>
      <c r="Q47" s="27"/>
    </row>
    <row r="48" spans="1:47" x14ac:dyDescent="0.2">
      <c r="M48" s="27"/>
      <c r="N48" s="27"/>
      <c r="O48" s="27"/>
      <c r="P48" s="27"/>
      <c r="Q48" s="27"/>
    </row>
    <row r="49" spans="13:17" x14ac:dyDescent="0.2">
      <c r="M49" s="27"/>
      <c r="N49" s="27"/>
      <c r="O49" s="27"/>
      <c r="P49" s="27"/>
      <c r="Q49" s="27"/>
    </row>
    <row r="50" spans="13:17" x14ac:dyDescent="0.2">
      <c r="M50" s="27"/>
      <c r="N50" s="27"/>
      <c r="O50" s="27"/>
      <c r="P50" s="27"/>
      <c r="Q50" s="27"/>
    </row>
    <row r="51" spans="13:17" x14ac:dyDescent="0.2">
      <c r="M51" s="27"/>
      <c r="N51" s="27"/>
      <c r="O51" s="27"/>
      <c r="P51" s="27"/>
      <c r="Q51" s="27"/>
    </row>
    <row r="52" spans="13:17" x14ac:dyDescent="0.2">
      <c r="M52" s="27"/>
      <c r="N52" s="27"/>
      <c r="O52" s="27"/>
      <c r="P52" s="27"/>
      <c r="Q52" s="27"/>
    </row>
    <row r="53" spans="13:17" x14ac:dyDescent="0.2">
      <c r="M53" s="27"/>
      <c r="N53" s="27"/>
      <c r="O53" s="27"/>
      <c r="P53" s="27"/>
      <c r="Q53" s="27"/>
    </row>
    <row r="54" spans="13:17" x14ac:dyDescent="0.2">
      <c r="M54" s="27"/>
      <c r="N54" s="27"/>
      <c r="O54" s="27"/>
      <c r="P54" s="27"/>
      <c r="Q54" s="27"/>
    </row>
    <row r="55" spans="13:17" x14ac:dyDescent="0.2">
      <c r="M55" s="27"/>
      <c r="N55" s="27"/>
      <c r="O55" s="27"/>
      <c r="P55" s="27"/>
      <c r="Q55" s="27"/>
    </row>
    <row r="56" spans="13:17" x14ac:dyDescent="0.2">
      <c r="M56" s="27"/>
      <c r="N56" s="27"/>
      <c r="O56" s="27"/>
      <c r="P56" s="27"/>
      <c r="Q56" s="27"/>
    </row>
    <row r="57" spans="13:17" x14ac:dyDescent="0.2">
      <c r="M57" s="27"/>
      <c r="N57" s="27"/>
      <c r="O57" s="27"/>
      <c r="P57" s="27"/>
      <c r="Q57" s="27"/>
    </row>
    <row r="58" spans="13:17" x14ac:dyDescent="0.2">
      <c r="M58" s="27"/>
      <c r="N58" s="27"/>
      <c r="O58" s="27"/>
      <c r="P58" s="27"/>
      <c r="Q58" s="27"/>
    </row>
    <row r="59" spans="13:17" x14ac:dyDescent="0.2">
      <c r="M59" s="27"/>
      <c r="N59" s="27"/>
      <c r="O59" s="27"/>
      <c r="P59" s="27"/>
      <c r="Q59" s="27"/>
    </row>
    <row r="60" spans="13:17" x14ac:dyDescent="0.2">
      <c r="M60" s="27"/>
      <c r="N60" s="27"/>
      <c r="O60" s="27"/>
      <c r="P60" s="27"/>
      <c r="Q60" s="27"/>
    </row>
    <row r="61" spans="13:17" x14ac:dyDescent="0.2">
      <c r="M61" s="27"/>
      <c r="N61" s="27"/>
      <c r="O61" s="27"/>
      <c r="P61" s="27"/>
      <c r="Q61" s="27"/>
    </row>
    <row r="62" spans="13:17" x14ac:dyDescent="0.2">
      <c r="M62" s="27"/>
      <c r="N62" s="27"/>
      <c r="O62" s="27"/>
      <c r="P62" s="27"/>
      <c r="Q62" s="27"/>
    </row>
    <row r="63" spans="13:17" x14ac:dyDescent="0.2">
      <c r="M63" s="27"/>
      <c r="N63" s="27"/>
      <c r="O63" s="27"/>
      <c r="P63" s="27"/>
      <c r="Q63" s="27"/>
    </row>
    <row r="64" spans="13:17" x14ac:dyDescent="0.2">
      <c r="M64" s="27"/>
      <c r="N64" s="27"/>
      <c r="O64" s="27"/>
      <c r="P64" s="27"/>
      <c r="Q64" s="27"/>
    </row>
    <row r="65" spans="13:17" x14ac:dyDescent="0.2">
      <c r="M65" s="27"/>
      <c r="N65" s="27"/>
      <c r="O65" s="27"/>
      <c r="P65" s="27"/>
      <c r="Q65" s="27"/>
    </row>
    <row r="66" spans="13:17" x14ac:dyDescent="0.2">
      <c r="M66" s="27"/>
      <c r="N66" s="27"/>
      <c r="O66" s="27"/>
      <c r="P66" s="27"/>
      <c r="Q66" s="27"/>
    </row>
    <row r="67" spans="13:17" x14ac:dyDescent="0.2">
      <c r="M67" s="27"/>
      <c r="N67" s="27"/>
      <c r="O67" s="27"/>
      <c r="P67" s="27"/>
      <c r="Q67" s="27"/>
    </row>
    <row r="68" spans="13:17" x14ac:dyDescent="0.2">
      <c r="M68" s="27"/>
    </row>
  </sheetData>
  <sortState ref="A9:Q35">
    <sortCondition ref="A9:A35"/>
  </sortState>
  <mergeCells count="34">
    <mergeCell ref="A33:AU33"/>
    <mergeCell ref="D6:E6"/>
    <mergeCell ref="G6:G7"/>
    <mergeCell ref="A7:B7"/>
    <mergeCell ref="A32:B32"/>
    <mergeCell ref="V6:V7"/>
    <mergeCell ref="AH6:AI6"/>
    <mergeCell ref="AK6:AK7"/>
    <mergeCell ref="AC6:AD6"/>
    <mergeCell ref="AF6:AF7"/>
    <mergeCell ref="AQ5:AU5"/>
    <mergeCell ref="AR6:AS6"/>
    <mergeCell ref="AU6:AU7"/>
    <mergeCell ref="A4:AU4"/>
    <mergeCell ref="A1:AU1"/>
    <mergeCell ref="A2:AU2"/>
    <mergeCell ref="A5:B6"/>
    <mergeCell ref="H5:L5"/>
    <mergeCell ref="I6:J6"/>
    <mergeCell ref="L6:L7"/>
    <mergeCell ref="C5:G5"/>
    <mergeCell ref="M5:Q5"/>
    <mergeCell ref="N6:O6"/>
    <mergeCell ref="Q6:Q7"/>
    <mergeCell ref="R5:V5"/>
    <mergeCell ref="S6:T6"/>
    <mergeCell ref="AL5:AP5"/>
    <mergeCell ref="AM6:AN6"/>
    <mergeCell ref="AP6:AP7"/>
    <mergeCell ref="W5:AA5"/>
    <mergeCell ref="X6:Y6"/>
    <mergeCell ref="AA6:AA7"/>
    <mergeCell ref="AG5:AK5"/>
    <mergeCell ref="AB5:AF5"/>
  </mergeCells>
  <printOptions horizontalCentered="1"/>
  <pageMargins left="0.19685039370078741" right="0.19685039370078741" top="0.59055118110236227" bottom="0.78740157480314965" header="0.31496062992125984" footer="0.31496062992125984"/>
  <pageSetup paperSize="8" scale="37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85" zoomScaleNormal="85" workbookViewId="0">
      <pane xSplit="2" ySplit="7" topLeftCell="C8" activePane="bottomRight" state="frozen"/>
      <selection activeCell="A838" sqref="A838:J838"/>
      <selection pane="topRight" activeCell="A838" sqref="A838:J838"/>
      <selection pane="bottomLeft" activeCell="A838" sqref="A838:J838"/>
      <selection pane="bottomRight" activeCell="A838" sqref="A838:J838"/>
    </sheetView>
  </sheetViews>
  <sheetFormatPr defaultColWidth="8.75" defaultRowHeight="11.25" x14ac:dyDescent="0.2"/>
  <cols>
    <col min="1" max="1" width="4.25" style="25" bestFit="1" customWidth="1"/>
    <col min="2" max="2" width="31.75" style="25" bestFit="1" customWidth="1"/>
    <col min="3" max="11" width="11.75" style="25" customWidth="1"/>
    <col min="12" max="12" width="12.125" style="25" bestFit="1" customWidth="1"/>
    <col min="13" max="17" width="11.75" style="25" customWidth="1"/>
    <col min="18" max="16384" width="8.75" style="25"/>
  </cols>
  <sheetData>
    <row r="1" spans="1:23" ht="30" x14ac:dyDescent="0.2">
      <c r="A1" s="74" t="s">
        <v>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23" s="28" customFormat="1" ht="18.75" x14ac:dyDescent="0.2">
      <c r="A2" s="75" t="s">
        <v>45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3" s="28" customFormat="1" ht="18.7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3" ht="16.149999999999999" customHeight="1" thickBot="1" x14ac:dyDescent="0.25">
      <c r="A4" s="70">
        <v>1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23" ht="12.75" thickTop="1" thickBot="1" x14ac:dyDescent="0.25">
      <c r="A5" s="66" t="s">
        <v>40</v>
      </c>
      <c r="B5" s="51"/>
      <c r="C5" s="62" t="e">
        <f>#REF!</f>
        <v>#REF!</v>
      </c>
      <c r="D5" s="64"/>
      <c r="E5" s="64"/>
      <c r="F5" s="64"/>
      <c r="G5" s="65"/>
      <c r="H5" s="62" t="e">
        <f>#REF!</f>
        <v>#REF!</v>
      </c>
      <c r="I5" s="64"/>
      <c r="J5" s="64"/>
      <c r="K5" s="64"/>
      <c r="L5" s="65"/>
      <c r="M5" s="62" t="e">
        <f>#REF!</f>
        <v>#REF!</v>
      </c>
      <c r="N5" s="64"/>
      <c r="O5" s="64"/>
      <c r="P5" s="64"/>
      <c r="Q5" s="65"/>
    </row>
    <row r="6" spans="1:23" ht="12.75" thickTop="1" thickBot="1" x14ac:dyDescent="0.25">
      <c r="A6" s="67"/>
      <c r="B6" s="52"/>
      <c r="C6" s="33" t="s">
        <v>2</v>
      </c>
      <c r="D6" s="73" t="s">
        <v>33</v>
      </c>
      <c r="E6" s="73"/>
      <c r="F6" s="33" t="s">
        <v>34</v>
      </c>
      <c r="G6" s="60" t="s">
        <v>3</v>
      </c>
      <c r="H6" s="33" t="s">
        <v>2</v>
      </c>
      <c r="I6" s="73" t="s">
        <v>33</v>
      </c>
      <c r="J6" s="73"/>
      <c r="K6" s="33" t="s">
        <v>34</v>
      </c>
      <c r="L6" s="60" t="s">
        <v>3</v>
      </c>
      <c r="M6" s="33" t="s">
        <v>2</v>
      </c>
      <c r="N6" s="73" t="s">
        <v>33</v>
      </c>
      <c r="O6" s="73"/>
      <c r="P6" s="33" t="s">
        <v>34</v>
      </c>
      <c r="Q6" s="62" t="s">
        <v>3</v>
      </c>
    </row>
    <row r="7" spans="1:23" ht="12.75" thickTop="1" thickBot="1" x14ac:dyDescent="0.25">
      <c r="A7" s="54"/>
      <c r="B7" s="53"/>
      <c r="C7" s="34"/>
      <c r="D7" s="34" t="s">
        <v>35</v>
      </c>
      <c r="E7" s="34" t="s">
        <v>36</v>
      </c>
      <c r="F7" s="34"/>
      <c r="G7" s="61"/>
      <c r="H7" s="34"/>
      <c r="I7" s="34" t="s">
        <v>35</v>
      </c>
      <c r="J7" s="34" t="s">
        <v>36</v>
      </c>
      <c r="K7" s="34"/>
      <c r="L7" s="61"/>
      <c r="M7" s="34"/>
      <c r="N7" s="34" t="s">
        <v>35</v>
      </c>
      <c r="O7" s="34" t="s">
        <v>36</v>
      </c>
      <c r="P7" s="34"/>
      <c r="Q7" s="63"/>
    </row>
    <row r="8" spans="1:23" ht="12" thickTop="1" x14ac:dyDescent="0.2">
      <c r="A8" s="23"/>
      <c r="B8" s="24"/>
      <c r="C8" s="36"/>
      <c r="D8" s="37"/>
      <c r="E8" s="37"/>
      <c r="F8" s="37"/>
      <c r="G8" s="38"/>
      <c r="H8" s="37"/>
      <c r="I8" s="37"/>
      <c r="J8" s="37"/>
      <c r="K8" s="37"/>
      <c r="L8" s="37"/>
      <c r="M8" s="36"/>
      <c r="N8" s="37"/>
      <c r="O8" s="37"/>
      <c r="P8" s="37"/>
      <c r="Q8" s="37"/>
    </row>
    <row r="9" spans="1:23" x14ac:dyDescent="0.2">
      <c r="A9" s="30" t="s">
        <v>32</v>
      </c>
      <c r="B9" s="31" t="s">
        <v>4</v>
      </c>
      <c r="C9" s="39" t="e">
        <f>SUM(#REF!)</f>
        <v>#REF!</v>
      </c>
      <c r="D9" s="35" t="e">
        <f>SUM(#REF!)</f>
        <v>#REF!</v>
      </c>
      <c r="E9" s="35" t="e">
        <f>SUM(#REF!)</f>
        <v>#REF!</v>
      </c>
      <c r="F9" s="35" t="e">
        <f>SUM(#REF!)</f>
        <v>#REF!</v>
      </c>
      <c r="G9" s="40" t="e">
        <f>SUM(C9:F9)</f>
        <v>#REF!</v>
      </c>
      <c r="H9" s="35" t="e">
        <f>SUM(#REF!)</f>
        <v>#REF!</v>
      </c>
      <c r="I9" s="35" t="e">
        <f>SUM(#REF!)</f>
        <v>#REF!</v>
      </c>
      <c r="J9" s="35" t="e">
        <f>SUM(#REF!)</f>
        <v>#REF!</v>
      </c>
      <c r="K9" s="35" t="e">
        <f>SUM(#REF!)</f>
        <v>#REF!</v>
      </c>
      <c r="L9" s="40" t="e">
        <f>SUM(H9:K9)</f>
        <v>#REF!</v>
      </c>
      <c r="M9" s="39" t="e">
        <f>SUM(#REF!)</f>
        <v>#REF!</v>
      </c>
      <c r="N9" s="35" t="e">
        <f>SUM(#REF!)</f>
        <v>#REF!</v>
      </c>
      <c r="O9" s="35" t="e">
        <f>SUM(#REF!)</f>
        <v>#REF!</v>
      </c>
      <c r="P9" s="35" t="e">
        <f>SUM(#REF!)</f>
        <v>#REF!</v>
      </c>
      <c r="Q9" s="35" t="e">
        <f>SUM(M9:P9)</f>
        <v>#REF!</v>
      </c>
      <c r="R9" s="27"/>
      <c r="S9" s="27"/>
      <c r="T9" s="27"/>
      <c r="U9" s="27"/>
      <c r="V9" s="27"/>
      <c r="W9" s="27"/>
    </row>
    <row r="10" spans="1:23" x14ac:dyDescent="0.2">
      <c r="A10" s="30" t="s">
        <v>16</v>
      </c>
      <c r="B10" s="31" t="s">
        <v>53</v>
      </c>
      <c r="C10" s="39" t="e">
        <f>SUM(#REF!)</f>
        <v>#REF!</v>
      </c>
      <c r="D10" s="35" t="e">
        <f>SUM(#REF!)</f>
        <v>#REF!</v>
      </c>
      <c r="E10" s="35" t="e">
        <f>SUM(#REF!)</f>
        <v>#REF!</v>
      </c>
      <c r="F10" s="35" t="e">
        <f>SUM(#REF!)</f>
        <v>#REF!</v>
      </c>
      <c r="G10" s="40" t="e">
        <f t="shared" ref="G10:G30" si="0">SUM(C10:F10)</f>
        <v>#REF!</v>
      </c>
      <c r="H10" s="35" t="e">
        <f>SUM(#REF!)</f>
        <v>#REF!</v>
      </c>
      <c r="I10" s="35" t="e">
        <f>SUM(#REF!)</f>
        <v>#REF!</v>
      </c>
      <c r="J10" s="35" t="e">
        <f>SUM(#REF!)</f>
        <v>#REF!</v>
      </c>
      <c r="K10" s="35" t="e">
        <f>SUM(#REF!)</f>
        <v>#REF!</v>
      </c>
      <c r="L10" s="40" t="e">
        <f t="shared" ref="L10:L30" si="1">SUM(H10:K10)</f>
        <v>#REF!</v>
      </c>
      <c r="M10" s="39" t="e">
        <f>SUM(#REF!)</f>
        <v>#REF!</v>
      </c>
      <c r="N10" s="35" t="e">
        <f>SUM(#REF!)</f>
        <v>#REF!</v>
      </c>
      <c r="O10" s="35" t="e">
        <f>SUM(#REF!)</f>
        <v>#REF!</v>
      </c>
      <c r="P10" s="35" t="e">
        <f>SUM(#REF!)</f>
        <v>#REF!</v>
      </c>
      <c r="Q10" s="35" t="e">
        <f t="shared" ref="Q10:Q30" si="2">SUM(M10:P10)</f>
        <v>#REF!</v>
      </c>
      <c r="R10" s="27"/>
      <c r="S10" s="27"/>
      <c r="T10" s="27"/>
      <c r="U10" s="27"/>
      <c r="V10" s="27"/>
      <c r="W10" s="27"/>
    </row>
    <row r="11" spans="1:23" x14ac:dyDescent="0.2">
      <c r="A11" s="30" t="s">
        <v>30</v>
      </c>
      <c r="B11" s="31" t="s">
        <v>54</v>
      </c>
      <c r="C11" s="39" t="e">
        <f>SUM(#REF!)</f>
        <v>#REF!</v>
      </c>
      <c r="D11" s="35" t="e">
        <f>SUM(#REF!)</f>
        <v>#REF!</v>
      </c>
      <c r="E11" s="35" t="e">
        <f>SUM(#REF!)</f>
        <v>#REF!</v>
      </c>
      <c r="F11" s="35" t="e">
        <f>SUM(#REF!)</f>
        <v>#REF!</v>
      </c>
      <c r="G11" s="40" t="e">
        <f t="shared" si="0"/>
        <v>#REF!</v>
      </c>
      <c r="H11" s="35" t="e">
        <f>SUM(#REF!)</f>
        <v>#REF!</v>
      </c>
      <c r="I11" s="35" t="e">
        <f>SUM(#REF!)</f>
        <v>#REF!</v>
      </c>
      <c r="J11" s="35" t="e">
        <f>SUM(#REF!)</f>
        <v>#REF!</v>
      </c>
      <c r="K11" s="35" t="e">
        <f>SUM(#REF!)</f>
        <v>#REF!</v>
      </c>
      <c r="L11" s="40" t="e">
        <f t="shared" si="1"/>
        <v>#REF!</v>
      </c>
      <c r="M11" s="39" t="e">
        <f>SUM(#REF!)</f>
        <v>#REF!</v>
      </c>
      <c r="N11" s="35" t="e">
        <f>SUM(#REF!)</f>
        <v>#REF!</v>
      </c>
      <c r="O11" s="35" t="e">
        <f>SUM(#REF!)</f>
        <v>#REF!</v>
      </c>
      <c r="P11" s="35" t="e">
        <f>SUM(#REF!)</f>
        <v>#REF!</v>
      </c>
      <c r="Q11" s="35" t="e">
        <f t="shared" si="2"/>
        <v>#REF!</v>
      </c>
      <c r="R11" s="27"/>
      <c r="S11" s="27"/>
      <c r="T11" s="27"/>
      <c r="U11" s="27"/>
      <c r="V11" s="27"/>
      <c r="W11" s="27"/>
    </row>
    <row r="12" spans="1:23" x14ac:dyDescent="0.2">
      <c r="A12" s="30" t="s">
        <v>17</v>
      </c>
      <c r="B12" s="31" t="s">
        <v>5</v>
      </c>
      <c r="C12" s="39" t="e">
        <f>SUM(#REF!)</f>
        <v>#REF!</v>
      </c>
      <c r="D12" s="35" t="e">
        <f>SUM(#REF!)</f>
        <v>#REF!</v>
      </c>
      <c r="E12" s="35" t="e">
        <f>SUM(#REF!)</f>
        <v>#REF!</v>
      </c>
      <c r="F12" s="35" t="e">
        <f>SUM(#REF!)</f>
        <v>#REF!</v>
      </c>
      <c r="G12" s="40" t="e">
        <f t="shared" si="0"/>
        <v>#REF!</v>
      </c>
      <c r="H12" s="35" t="e">
        <f>SUM(#REF!)</f>
        <v>#REF!</v>
      </c>
      <c r="I12" s="35" t="e">
        <f>SUM(#REF!)</f>
        <v>#REF!</v>
      </c>
      <c r="J12" s="35" t="e">
        <f>SUM(#REF!)</f>
        <v>#REF!</v>
      </c>
      <c r="K12" s="35" t="e">
        <f>SUM(#REF!)</f>
        <v>#REF!</v>
      </c>
      <c r="L12" s="40" t="e">
        <f t="shared" si="1"/>
        <v>#REF!</v>
      </c>
      <c r="M12" s="39" t="e">
        <f>SUM(#REF!)</f>
        <v>#REF!</v>
      </c>
      <c r="N12" s="35" t="e">
        <f>SUM(#REF!)</f>
        <v>#REF!</v>
      </c>
      <c r="O12" s="35" t="e">
        <f>SUM(#REF!)</f>
        <v>#REF!</v>
      </c>
      <c r="P12" s="35" t="e">
        <f>SUM(#REF!)</f>
        <v>#REF!</v>
      </c>
      <c r="Q12" s="35" t="e">
        <f t="shared" si="2"/>
        <v>#REF!</v>
      </c>
      <c r="R12" s="27"/>
      <c r="S12" s="27"/>
      <c r="T12" s="27"/>
      <c r="U12" s="27"/>
      <c r="V12" s="27"/>
      <c r="W12" s="27"/>
    </row>
    <row r="13" spans="1:23" x14ac:dyDescent="0.2">
      <c r="A13" s="30" t="s">
        <v>24</v>
      </c>
      <c r="B13" s="31" t="s">
        <v>55</v>
      </c>
      <c r="C13" s="39" t="e">
        <f>SUM(#REF!)</f>
        <v>#REF!</v>
      </c>
      <c r="D13" s="35" t="e">
        <f>SUM(#REF!)</f>
        <v>#REF!</v>
      </c>
      <c r="E13" s="35" t="e">
        <f>SUM(#REF!)</f>
        <v>#REF!</v>
      </c>
      <c r="F13" s="35" t="e">
        <f>SUM(#REF!)</f>
        <v>#REF!</v>
      </c>
      <c r="G13" s="40" t="e">
        <f t="shared" si="0"/>
        <v>#REF!</v>
      </c>
      <c r="H13" s="35" t="e">
        <f>SUM(#REF!)</f>
        <v>#REF!</v>
      </c>
      <c r="I13" s="35" t="e">
        <f>SUM(#REF!)</f>
        <v>#REF!</v>
      </c>
      <c r="J13" s="35" t="e">
        <f>SUM(#REF!)</f>
        <v>#REF!</v>
      </c>
      <c r="K13" s="35" t="e">
        <f>SUM(#REF!)</f>
        <v>#REF!</v>
      </c>
      <c r="L13" s="40" t="e">
        <f t="shared" si="1"/>
        <v>#REF!</v>
      </c>
      <c r="M13" s="39" t="e">
        <f>SUM(#REF!)</f>
        <v>#REF!</v>
      </c>
      <c r="N13" s="35" t="e">
        <f>SUM(#REF!)</f>
        <v>#REF!</v>
      </c>
      <c r="O13" s="35" t="e">
        <f>SUM(#REF!)</f>
        <v>#REF!</v>
      </c>
      <c r="P13" s="35" t="e">
        <f>SUM(#REF!)</f>
        <v>#REF!</v>
      </c>
      <c r="Q13" s="35" t="e">
        <f t="shared" si="2"/>
        <v>#REF!</v>
      </c>
      <c r="R13" s="27"/>
      <c r="S13" s="27"/>
      <c r="T13" s="27"/>
      <c r="U13" s="27"/>
      <c r="V13" s="27"/>
      <c r="W13" s="27"/>
    </row>
    <row r="14" spans="1:23" x14ac:dyDescent="0.2">
      <c r="A14" s="30" t="s">
        <v>27</v>
      </c>
      <c r="B14" s="31" t="s">
        <v>6</v>
      </c>
      <c r="C14" s="39" t="e">
        <f>SUM(#REF!)</f>
        <v>#REF!</v>
      </c>
      <c r="D14" s="35" t="e">
        <f>SUM(#REF!)</f>
        <v>#REF!</v>
      </c>
      <c r="E14" s="35" t="e">
        <f>SUM(#REF!)</f>
        <v>#REF!</v>
      </c>
      <c r="F14" s="35" t="e">
        <f>SUM(#REF!)</f>
        <v>#REF!</v>
      </c>
      <c r="G14" s="40" t="e">
        <f t="shared" si="0"/>
        <v>#REF!</v>
      </c>
      <c r="H14" s="35" t="e">
        <f>SUM(#REF!)</f>
        <v>#REF!</v>
      </c>
      <c r="I14" s="35" t="e">
        <f>SUM(#REF!)</f>
        <v>#REF!</v>
      </c>
      <c r="J14" s="35" t="e">
        <f>SUM(#REF!)</f>
        <v>#REF!</v>
      </c>
      <c r="K14" s="35" t="e">
        <f>SUM(#REF!)</f>
        <v>#REF!</v>
      </c>
      <c r="L14" s="40" t="e">
        <f t="shared" si="1"/>
        <v>#REF!</v>
      </c>
      <c r="M14" s="39" t="e">
        <f>SUM(#REF!)</f>
        <v>#REF!</v>
      </c>
      <c r="N14" s="35" t="e">
        <f>SUM(#REF!)</f>
        <v>#REF!</v>
      </c>
      <c r="O14" s="35" t="e">
        <f>SUM(#REF!)</f>
        <v>#REF!</v>
      </c>
      <c r="P14" s="35" t="e">
        <f>SUM(#REF!)</f>
        <v>#REF!</v>
      </c>
      <c r="Q14" s="35" t="e">
        <f t="shared" si="2"/>
        <v>#REF!</v>
      </c>
      <c r="R14" s="27"/>
      <c r="S14" s="27"/>
      <c r="T14" s="27"/>
      <c r="U14" s="27"/>
      <c r="V14" s="27"/>
      <c r="W14" s="27"/>
    </row>
    <row r="15" spans="1:23" x14ac:dyDescent="0.2">
      <c r="A15" s="30" t="s">
        <v>28</v>
      </c>
      <c r="B15" s="31" t="s">
        <v>56</v>
      </c>
      <c r="C15" s="39" t="e">
        <f>SUM(#REF!)</f>
        <v>#REF!</v>
      </c>
      <c r="D15" s="35" t="e">
        <f>SUM(#REF!)</f>
        <v>#REF!</v>
      </c>
      <c r="E15" s="35" t="e">
        <f>SUM(#REF!)</f>
        <v>#REF!</v>
      </c>
      <c r="F15" s="35" t="e">
        <f>SUM(#REF!)</f>
        <v>#REF!</v>
      </c>
      <c r="G15" s="40" t="e">
        <f t="shared" si="0"/>
        <v>#REF!</v>
      </c>
      <c r="H15" s="35" t="e">
        <f>SUM(#REF!)</f>
        <v>#REF!</v>
      </c>
      <c r="I15" s="35" t="e">
        <f>SUM(#REF!)</f>
        <v>#REF!</v>
      </c>
      <c r="J15" s="35" t="e">
        <f>SUM(#REF!)</f>
        <v>#REF!</v>
      </c>
      <c r="K15" s="35" t="e">
        <f>SUM(#REF!)</f>
        <v>#REF!</v>
      </c>
      <c r="L15" s="40" t="e">
        <f t="shared" si="1"/>
        <v>#REF!</v>
      </c>
      <c r="M15" s="39" t="e">
        <f>SUM(#REF!)</f>
        <v>#REF!</v>
      </c>
      <c r="N15" s="35" t="e">
        <f>SUM(#REF!)</f>
        <v>#REF!</v>
      </c>
      <c r="O15" s="35" t="e">
        <f>SUM(#REF!)</f>
        <v>#REF!</v>
      </c>
      <c r="P15" s="35" t="e">
        <f>SUM(#REF!)</f>
        <v>#REF!</v>
      </c>
      <c r="Q15" s="35" t="e">
        <f t="shared" si="2"/>
        <v>#REF!</v>
      </c>
      <c r="R15" s="27"/>
      <c r="S15" s="27"/>
      <c r="T15" s="27"/>
      <c r="U15" s="27"/>
      <c r="V15" s="27"/>
      <c r="W15" s="27"/>
    </row>
    <row r="16" spans="1:23" x14ac:dyDescent="0.2">
      <c r="A16" s="30" t="s">
        <v>18</v>
      </c>
      <c r="B16" s="31" t="s">
        <v>57</v>
      </c>
      <c r="C16" s="39" t="e">
        <f>SUM(#REF!)</f>
        <v>#REF!</v>
      </c>
      <c r="D16" s="35" t="e">
        <f>SUM(#REF!)</f>
        <v>#REF!</v>
      </c>
      <c r="E16" s="35" t="e">
        <f>SUM(#REF!)</f>
        <v>#REF!</v>
      </c>
      <c r="F16" s="35" t="e">
        <f>SUM(#REF!)</f>
        <v>#REF!</v>
      </c>
      <c r="G16" s="40" t="e">
        <f t="shared" si="0"/>
        <v>#REF!</v>
      </c>
      <c r="H16" s="35" t="e">
        <f>SUM(#REF!)</f>
        <v>#REF!</v>
      </c>
      <c r="I16" s="35" t="e">
        <f>SUM(#REF!)</f>
        <v>#REF!</v>
      </c>
      <c r="J16" s="35" t="e">
        <f>SUM(#REF!)</f>
        <v>#REF!</v>
      </c>
      <c r="K16" s="35" t="e">
        <f>SUM(#REF!)</f>
        <v>#REF!</v>
      </c>
      <c r="L16" s="40" t="e">
        <f t="shared" si="1"/>
        <v>#REF!</v>
      </c>
      <c r="M16" s="39" t="e">
        <f>SUM(#REF!)</f>
        <v>#REF!</v>
      </c>
      <c r="N16" s="35" t="e">
        <f>SUM(#REF!)</f>
        <v>#REF!</v>
      </c>
      <c r="O16" s="35" t="e">
        <f>SUM(#REF!)</f>
        <v>#REF!</v>
      </c>
      <c r="P16" s="35" t="e">
        <f>SUM(#REF!)</f>
        <v>#REF!</v>
      </c>
      <c r="Q16" s="35" t="e">
        <f t="shared" si="2"/>
        <v>#REF!</v>
      </c>
      <c r="R16" s="27"/>
      <c r="S16" s="27"/>
      <c r="T16" s="27"/>
      <c r="U16" s="27"/>
      <c r="V16" s="27"/>
      <c r="W16" s="27"/>
    </row>
    <row r="17" spans="1:23" x14ac:dyDescent="0.2">
      <c r="A17" s="30" t="s">
        <v>19</v>
      </c>
      <c r="B17" s="31" t="s">
        <v>7</v>
      </c>
      <c r="C17" s="39" t="e">
        <f>SUM(#REF!)</f>
        <v>#REF!</v>
      </c>
      <c r="D17" s="35" t="e">
        <f>SUM(#REF!)</f>
        <v>#REF!</v>
      </c>
      <c r="E17" s="35" t="e">
        <f>SUM(#REF!)</f>
        <v>#REF!</v>
      </c>
      <c r="F17" s="35" t="e">
        <f>SUM(#REF!)</f>
        <v>#REF!</v>
      </c>
      <c r="G17" s="40" t="e">
        <f t="shared" si="0"/>
        <v>#REF!</v>
      </c>
      <c r="H17" s="35" t="e">
        <f>SUM(#REF!)</f>
        <v>#REF!</v>
      </c>
      <c r="I17" s="35" t="e">
        <f>SUM(#REF!)</f>
        <v>#REF!</v>
      </c>
      <c r="J17" s="35" t="e">
        <f>SUM(#REF!)</f>
        <v>#REF!</v>
      </c>
      <c r="K17" s="35" t="e">
        <f>SUM(#REF!)</f>
        <v>#REF!</v>
      </c>
      <c r="L17" s="40" t="e">
        <f t="shared" si="1"/>
        <v>#REF!</v>
      </c>
      <c r="M17" s="39" t="e">
        <f>SUM(#REF!)</f>
        <v>#REF!</v>
      </c>
      <c r="N17" s="35" t="e">
        <f>SUM(#REF!)</f>
        <v>#REF!</v>
      </c>
      <c r="O17" s="35" t="e">
        <f>SUM(#REF!)</f>
        <v>#REF!</v>
      </c>
      <c r="P17" s="35" t="e">
        <f>SUM(#REF!)</f>
        <v>#REF!</v>
      </c>
      <c r="Q17" s="35" t="e">
        <f t="shared" si="2"/>
        <v>#REF!</v>
      </c>
      <c r="R17" s="27"/>
      <c r="S17" s="27"/>
      <c r="T17" s="27"/>
      <c r="U17" s="27"/>
      <c r="V17" s="27"/>
      <c r="W17" s="27"/>
    </row>
    <row r="18" spans="1:23" x14ac:dyDescent="0.2">
      <c r="A18" s="30" t="s">
        <v>25</v>
      </c>
      <c r="B18" s="31" t="s">
        <v>58</v>
      </c>
      <c r="C18" s="39" t="e">
        <f>SUM(#REF!)</f>
        <v>#REF!</v>
      </c>
      <c r="D18" s="35" t="e">
        <f>SUM(#REF!)</f>
        <v>#REF!</v>
      </c>
      <c r="E18" s="35" t="e">
        <f>SUM(#REF!)</f>
        <v>#REF!</v>
      </c>
      <c r="F18" s="35" t="e">
        <f>SUM(#REF!)</f>
        <v>#REF!</v>
      </c>
      <c r="G18" s="40" t="e">
        <f t="shared" si="0"/>
        <v>#REF!</v>
      </c>
      <c r="H18" s="35" t="e">
        <f>SUM(#REF!)</f>
        <v>#REF!</v>
      </c>
      <c r="I18" s="35" t="e">
        <f>SUM(#REF!)</f>
        <v>#REF!</v>
      </c>
      <c r="J18" s="35" t="e">
        <f>SUM(#REF!)</f>
        <v>#REF!</v>
      </c>
      <c r="K18" s="35" t="e">
        <f>SUM(#REF!)</f>
        <v>#REF!</v>
      </c>
      <c r="L18" s="40" t="e">
        <f t="shared" si="1"/>
        <v>#REF!</v>
      </c>
      <c r="M18" s="39" t="e">
        <f>SUM(#REF!)</f>
        <v>#REF!</v>
      </c>
      <c r="N18" s="35" t="e">
        <f>SUM(#REF!)</f>
        <v>#REF!</v>
      </c>
      <c r="O18" s="35" t="e">
        <f>SUM(#REF!)</f>
        <v>#REF!</v>
      </c>
      <c r="P18" s="35" t="e">
        <f>SUM(#REF!)</f>
        <v>#REF!</v>
      </c>
      <c r="Q18" s="35" t="e">
        <f t="shared" si="2"/>
        <v>#REF!</v>
      </c>
      <c r="R18" s="27"/>
      <c r="S18" s="27"/>
      <c r="T18" s="27"/>
      <c r="U18" s="27"/>
      <c r="V18" s="27"/>
      <c r="W18" s="27"/>
    </row>
    <row r="19" spans="1:23" x14ac:dyDescent="0.2">
      <c r="A19" s="30" t="s">
        <v>20</v>
      </c>
      <c r="B19" s="31" t="s">
        <v>39</v>
      </c>
      <c r="C19" s="39" t="e">
        <f>SUM(#REF!)</f>
        <v>#REF!</v>
      </c>
      <c r="D19" s="35" t="e">
        <f>SUM(#REF!)</f>
        <v>#REF!</v>
      </c>
      <c r="E19" s="35" t="e">
        <f>SUM(#REF!)</f>
        <v>#REF!</v>
      </c>
      <c r="F19" s="35" t="e">
        <f>SUM(#REF!)</f>
        <v>#REF!</v>
      </c>
      <c r="G19" s="40" t="e">
        <f t="shared" si="0"/>
        <v>#REF!</v>
      </c>
      <c r="H19" s="35" t="e">
        <f>SUM(#REF!)</f>
        <v>#REF!</v>
      </c>
      <c r="I19" s="35" t="e">
        <f>SUM(#REF!)</f>
        <v>#REF!</v>
      </c>
      <c r="J19" s="35" t="e">
        <f>SUM(#REF!)</f>
        <v>#REF!</v>
      </c>
      <c r="K19" s="35" t="e">
        <f>SUM(#REF!)</f>
        <v>#REF!</v>
      </c>
      <c r="L19" s="40" t="e">
        <f t="shared" si="1"/>
        <v>#REF!</v>
      </c>
      <c r="M19" s="39" t="e">
        <f>SUM(#REF!)</f>
        <v>#REF!</v>
      </c>
      <c r="N19" s="35" t="e">
        <f>SUM(#REF!)</f>
        <v>#REF!</v>
      </c>
      <c r="O19" s="35" t="e">
        <f>SUM(#REF!)</f>
        <v>#REF!</v>
      </c>
      <c r="P19" s="35" t="e">
        <f>SUM(#REF!)</f>
        <v>#REF!</v>
      </c>
      <c r="Q19" s="35" t="e">
        <f t="shared" si="2"/>
        <v>#REF!</v>
      </c>
      <c r="R19" s="27"/>
      <c r="S19" s="27"/>
      <c r="T19" s="27"/>
      <c r="U19" s="27"/>
      <c r="V19" s="27"/>
      <c r="W19" s="27"/>
    </row>
    <row r="20" spans="1:23" x14ac:dyDescent="0.2">
      <c r="A20" s="30" t="s">
        <v>26</v>
      </c>
      <c r="B20" s="31" t="s">
        <v>8</v>
      </c>
      <c r="C20" s="39" t="e">
        <f>SUM(#REF!)</f>
        <v>#REF!</v>
      </c>
      <c r="D20" s="35" t="e">
        <f>SUM(#REF!)</f>
        <v>#REF!</v>
      </c>
      <c r="E20" s="35" t="e">
        <f>SUM(#REF!)</f>
        <v>#REF!</v>
      </c>
      <c r="F20" s="35" t="e">
        <f>SUM(#REF!)</f>
        <v>#REF!</v>
      </c>
      <c r="G20" s="40" t="e">
        <f t="shared" si="0"/>
        <v>#REF!</v>
      </c>
      <c r="H20" s="35" t="e">
        <f>SUM(#REF!)</f>
        <v>#REF!</v>
      </c>
      <c r="I20" s="35" t="e">
        <f>SUM(#REF!)</f>
        <v>#REF!</v>
      </c>
      <c r="J20" s="35" t="e">
        <f>SUM(#REF!)</f>
        <v>#REF!</v>
      </c>
      <c r="K20" s="35" t="e">
        <f>SUM(#REF!)</f>
        <v>#REF!</v>
      </c>
      <c r="L20" s="40" t="e">
        <f t="shared" si="1"/>
        <v>#REF!</v>
      </c>
      <c r="M20" s="39" t="e">
        <f>SUM(#REF!)</f>
        <v>#REF!</v>
      </c>
      <c r="N20" s="35" t="e">
        <f>SUM(#REF!)</f>
        <v>#REF!</v>
      </c>
      <c r="O20" s="35" t="e">
        <f>SUM(#REF!)</f>
        <v>#REF!</v>
      </c>
      <c r="P20" s="35" t="e">
        <f>SUM(#REF!)</f>
        <v>#REF!</v>
      </c>
      <c r="Q20" s="35" t="e">
        <f t="shared" si="2"/>
        <v>#REF!</v>
      </c>
      <c r="R20" s="27"/>
      <c r="S20" s="27"/>
      <c r="T20" s="27"/>
      <c r="U20" s="27"/>
      <c r="V20" s="27"/>
      <c r="W20" s="27"/>
    </row>
    <row r="21" spans="1:23" x14ac:dyDescent="0.2">
      <c r="A21" s="30" t="s">
        <v>21</v>
      </c>
      <c r="B21" s="31" t="s">
        <v>9</v>
      </c>
      <c r="C21" s="39" t="e">
        <f>SUM(#REF!)</f>
        <v>#REF!</v>
      </c>
      <c r="D21" s="35" t="e">
        <f>SUM(#REF!)</f>
        <v>#REF!</v>
      </c>
      <c r="E21" s="35" t="e">
        <f>SUM(#REF!)</f>
        <v>#REF!</v>
      </c>
      <c r="F21" s="35" t="e">
        <f>SUM(#REF!)</f>
        <v>#REF!</v>
      </c>
      <c r="G21" s="40" t="e">
        <f t="shared" si="0"/>
        <v>#REF!</v>
      </c>
      <c r="H21" s="35" t="e">
        <f>SUM(#REF!)</f>
        <v>#REF!</v>
      </c>
      <c r="I21" s="35" t="e">
        <f>SUM(#REF!)</f>
        <v>#REF!</v>
      </c>
      <c r="J21" s="35" t="e">
        <f>SUM(#REF!)</f>
        <v>#REF!</v>
      </c>
      <c r="K21" s="35" t="e">
        <f>SUM(#REF!)</f>
        <v>#REF!</v>
      </c>
      <c r="L21" s="40" t="e">
        <f t="shared" si="1"/>
        <v>#REF!</v>
      </c>
      <c r="M21" s="39" t="e">
        <f>SUM(#REF!)</f>
        <v>#REF!</v>
      </c>
      <c r="N21" s="35" t="e">
        <f>SUM(#REF!)</f>
        <v>#REF!</v>
      </c>
      <c r="O21" s="35" t="e">
        <f>SUM(#REF!)</f>
        <v>#REF!</v>
      </c>
      <c r="P21" s="35" t="e">
        <f>SUM(#REF!)</f>
        <v>#REF!</v>
      </c>
      <c r="Q21" s="35" t="e">
        <f t="shared" si="2"/>
        <v>#REF!</v>
      </c>
      <c r="R21" s="27"/>
      <c r="S21" s="27"/>
      <c r="T21" s="27"/>
      <c r="U21" s="27"/>
      <c r="V21" s="27"/>
      <c r="W21" s="27"/>
    </row>
    <row r="22" spans="1:23" x14ac:dyDescent="0.2">
      <c r="A22" s="30" t="s">
        <v>44</v>
      </c>
      <c r="B22" s="31" t="s">
        <v>59</v>
      </c>
      <c r="C22" s="39" t="e">
        <f>SUM(#REF!)</f>
        <v>#REF!</v>
      </c>
      <c r="D22" s="35" t="e">
        <f>SUM(#REF!)</f>
        <v>#REF!</v>
      </c>
      <c r="E22" s="35" t="e">
        <f>SUM(#REF!)</f>
        <v>#REF!</v>
      </c>
      <c r="F22" s="35" t="e">
        <f>SUM(#REF!)</f>
        <v>#REF!</v>
      </c>
      <c r="G22" s="40" t="e">
        <f t="shared" si="0"/>
        <v>#REF!</v>
      </c>
      <c r="H22" s="35" t="e">
        <f>SUM(#REF!)</f>
        <v>#REF!</v>
      </c>
      <c r="I22" s="35" t="e">
        <f>SUM(#REF!)</f>
        <v>#REF!</v>
      </c>
      <c r="J22" s="35" t="e">
        <f>SUM(#REF!)</f>
        <v>#REF!</v>
      </c>
      <c r="K22" s="35" t="e">
        <f>SUM(#REF!)</f>
        <v>#REF!</v>
      </c>
      <c r="L22" s="40" t="e">
        <f t="shared" si="1"/>
        <v>#REF!</v>
      </c>
      <c r="M22" s="39" t="e">
        <f>SUM(#REF!)</f>
        <v>#REF!</v>
      </c>
      <c r="N22" s="35" t="e">
        <f>SUM(#REF!)</f>
        <v>#REF!</v>
      </c>
      <c r="O22" s="35" t="e">
        <f>SUM(#REF!)</f>
        <v>#REF!</v>
      </c>
      <c r="P22" s="35" t="e">
        <f>SUM(#REF!)</f>
        <v>#REF!</v>
      </c>
      <c r="Q22" s="35" t="e">
        <f t="shared" si="2"/>
        <v>#REF!</v>
      </c>
      <c r="R22" s="27"/>
      <c r="S22" s="27"/>
      <c r="T22" s="27"/>
      <c r="U22" s="27"/>
      <c r="V22" s="27"/>
      <c r="W22" s="27"/>
    </row>
    <row r="23" spans="1:23" x14ac:dyDescent="0.2">
      <c r="A23" s="30" t="s">
        <v>15</v>
      </c>
      <c r="B23" s="31" t="s">
        <v>10</v>
      </c>
      <c r="C23" s="39" t="e">
        <f>SUM(#REF!)</f>
        <v>#REF!</v>
      </c>
      <c r="D23" s="35" t="e">
        <f>SUM(#REF!)</f>
        <v>#REF!</v>
      </c>
      <c r="E23" s="35" t="e">
        <f>SUM(#REF!)</f>
        <v>#REF!</v>
      </c>
      <c r="F23" s="35" t="e">
        <f>SUM(#REF!)</f>
        <v>#REF!</v>
      </c>
      <c r="G23" s="40" t="e">
        <f t="shared" si="0"/>
        <v>#REF!</v>
      </c>
      <c r="H23" s="35" t="e">
        <f>SUM(#REF!)</f>
        <v>#REF!</v>
      </c>
      <c r="I23" s="35" t="e">
        <f>SUM(#REF!)</f>
        <v>#REF!</v>
      </c>
      <c r="J23" s="35" t="e">
        <f>SUM(#REF!)</f>
        <v>#REF!</v>
      </c>
      <c r="K23" s="35" t="e">
        <f>SUM(#REF!)</f>
        <v>#REF!</v>
      </c>
      <c r="L23" s="40" t="e">
        <f t="shared" si="1"/>
        <v>#REF!</v>
      </c>
      <c r="M23" s="39" t="e">
        <f>SUM(#REF!)</f>
        <v>#REF!</v>
      </c>
      <c r="N23" s="35" t="e">
        <f>SUM(#REF!)</f>
        <v>#REF!</v>
      </c>
      <c r="O23" s="35" t="e">
        <f>SUM(#REF!)</f>
        <v>#REF!</v>
      </c>
      <c r="P23" s="35" t="e">
        <f>SUM(#REF!)</f>
        <v>#REF!</v>
      </c>
      <c r="Q23" s="35" t="e">
        <f t="shared" si="2"/>
        <v>#REF!</v>
      </c>
      <c r="R23" s="27"/>
      <c r="S23" s="27"/>
      <c r="T23" s="27"/>
      <c r="U23" s="27"/>
      <c r="V23" s="27"/>
      <c r="W23" s="27"/>
    </row>
    <row r="24" spans="1:23" x14ac:dyDescent="0.2">
      <c r="A24" s="30" t="s">
        <v>22</v>
      </c>
      <c r="B24" s="31" t="s">
        <v>11</v>
      </c>
      <c r="C24" s="39" t="e">
        <f>SUM(#REF!)</f>
        <v>#REF!</v>
      </c>
      <c r="D24" s="35" t="e">
        <f>SUM(#REF!)</f>
        <v>#REF!</v>
      </c>
      <c r="E24" s="35" t="e">
        <f>SUM(#REF!)</f>
        <v>#REF!</v>
      </c>
      <c r="F24" s="35" t="e">
        <f>SUM(#REF!)</f>
        <v>#REF!</v>
      </c>
      <c r="G24" s="40" t="e">
        <f t="shared" si="0"/>
        <v>#REF!</v>
      </c>
      <c r="H24" s="35" t="e">
        <f>SUM(#REF!)</f>
        <v>#REF!</v>
      </c>
      <c r="I24" s="35" t="e">
        <f>SUM(#REF!)</f>
        <v>#REF!</v>
      </c>
      <c r="J24" s="35" t="e">
        <f>SUM(#REF!)</f>
        <v>#REF!</v>
      </c>
      <c r="K24" s="35" t="e">
        <f>SUM(#REF!)</f>
        <v>#REF!</v>
      </c>
      <c r="L24" s="40" t="e">
        <f t="shared" si="1"/>
        <v>#REF!</v>
      </c>
      <c r="M24" s="39" t="e">
        <f>SUM(#REF!)</f>
        <v>#REF!</v>
      </c>
      <c r="N24" s="35" t="e">
        <f>SUM(#REF!)</f>
        <v>#REF!</v>
      </c>
      <c r="O24" s="35" t="e">
        <f>SUM(#REF!)</f>
        <v>#REF!</v>
      </c>
      <c r="P24" s="35" t="e">
        <f>SUM(#REF!)</f>
        <v>#REF!</v>
      </c>
      <c r="Q24" s="35" t="e">
        <f t="shared" si="2"/>
        <v>#REF!</v>
      </c>
      <c r="R24" s="27"/>
      <c r="S24" s="27"/>
      <c r="T24" s="27"/>
      <c r="U24" s="27"/>
      <c r="V24" s="27"/>
      <c r="W24" s="27"/>
    </row>
    <row r="25" spans="1:23" x14ac:dyDescent="0.2">
      <c r="A25" s="30" t="s">
        <v>23</v>
      </c>
      <c r="B25" s="31" t="s">
        <v>12</v>
      </c>
      <c r="C25" s="39" t="e">
        <f>SUM(#REF!)</f>
        <v>#REF!</v>
      </c>
      <c r="D25" s="35" t="e">
        <f>SUM(#REF!)</f>
        <v>#REF!</v>
      </c>
      <c r="E25" s="35" t="e">
        <f>SUM(#REF!)</f>
        <v>#REF!</v>
      </c>
      <c r="F25" s="35" t="e">
        <f>SUM(#REF!)</f>
        <v>#REF!</v>
      </c>
      <c r="G25" s="40" t="e">
        <f t="shared" si="0"/>
        <v>#REF!</v>
      </c>
      <c r="H25" s="35" t="e">
        <f>SUM(#REF!)</f>
        <v>#REF!</v>
      </c>
      <c r="I25" s="35" t="e">
        <f>SUM(#REF!)</f>
        <v>#REF!</v>
      </c>
      <c r="J25" s="35" t="e">
        <f>SUM(#REF!)</f>
        <v>#REF!</v>
      </c>
      <c r="K25" s="35" t="e">
        <f>SUM(#REF!)</f>
        <v>#REF!</v>
      </c>
      <c r="L25" s="40" t="e">
        <f t="shared" si="1"/>
        <v>#REF!</v>
      </c>
      <c r="M25" s="39" t="e">
        <f>SUM(#REF!)</f>
        <v>#REF!</v>
      </c>
      <c r="N25" s="35" t="e">
        <f>SUM(#REF!)</f>
        <v>#REF!</v>
      </c>
      <c r="O25" s="35" t="e">
        <f>SUM(#REF!)</f>
        <v>#REF!</v>
      </c>
      <c r="P25" s="35" t="e">
        <f>SUM(#REF!)</f>
        <v>#REF!</v>
      </c>
      <c r="Q25" s="35" t="e">
        <f t="shared" si="2"/>
        <v>#REF!</v>
      </c>
      <c r="R25" s="27"/>
      <c r="S25" s="27"/>
      <c r="T25" s="27"/>
      <c r="U25" s="27"/>
      <c r="V25" s="27"/>
      <c r="W25" s="27"/>
    </row>
    <row r="26" spans="1:23" x14ac:dyDescent="0.2">
      <c r="A26" s="30" t="s">
        <v>29</v>
      </c>
      <c r="B26" s="31" t="s">
        <v>13</v>
      </c>
      <c r="C26" s="39" t="e">
        <f>SUM(#REF!)</f>
        <v>#REF!</v>
      </c>
      <c r="D26" s="35" t="e">
        <f>SUM(#REF!)</f>
        <v>#REF!</v>
      </c>
      <c r="E26" s="35" t="e">
        <f>SUM(#REF!)</f>
        <v>#REF!</v>
      </c>
      <c r="F26" s="35" t="e">
        <f>SUM(#REF!)</f>
        <v>#REF!</v>
      </c>
      <c r="G26" s="40" t="e">
        <f t="shared" si="0"/>
        <v>#REF!</v>
      </c>
      <c r="H26" s="35" t="e">
        <f>SUM(#REF!)</f>
        <v>#REF!</v>
      </c>
      <c r="I26" s="35" t="e">
        <f>SUM(#REF!)</f>
        <v>#REF!</v>
      </c>
      <c r="J26" s="35" t="e">
        <f>SUM(#REF!)</f>
        <v>#REF!</v>
      </c>
      <c r="K26" s="35" t="e">
        <f>SUM(#REF!)</f>
        <v>#REF!</v>
      </c>
      <c r="L26" s="40" t="e">
        <f t="shared" si="1"/>
        <v>#REF!</v>
      </c>
      <c r="M26" s="39" t="e">
        <f>SUM(#REF!)</f>
        <v>#REF!</v>
      </c>
      <c r="N26" s="35" t="e">
        <f>SUM(#REF!)</f>
        <v>#REF!</v>
      </c>
      <c r="O26" s="35" t="e">
        <f>SUM(#REF!)</f>
        <v>#REF!</v>
      </c>
      <c r="P26" s="35" t="e">
        <f>SUM(#REF!)</f>
        <v>#REF!</v>
      </c>
      <c r="Q26" s="35" t="e">
        <f t="shared" si="2"/>
        <v>#REF!</v>
      </c>
      <c r="R26" s="27"/>
      <c r="S26" s="27"/>
      <c r="T26" s="27"/>
      <c r="U26" s="27"/>
      <c r="V26" s="27"/>
      <c r="W26" s="27"/>
    </row>
    <row r="27" spans="1:23" x14ac:dyDescent="0.2">
      <c r="A27" s="30" t="s">
        <v>31</v>
      </c>
      <c r="B27" s="31" t="s">
        <v>14</v>
      </c>
      <c r="C27" s="39" t="e">
        <f>SUM(#REF!)</f>
        <v>#REF!</v>
      </c>
      <c r="D27" s="35" t="e">
        <f>SUM(#REF!)</f>
        <v>#REF!</v>
      </c>
      <c r="E27" s="35" t="e">
        <f>SUM(#REF!)</f>
        <v>#REF!</v>
      </c>
      <c r="F27" s="35" t="e">
        <f>SUM(#REF!)</f>
        <v>#REF!</v>
      </c>
      <c r="G27" s="40" t="e">
        <f t="shared" si="0"/>
        <v>#REF!</v>
      </c>
      <c r="H27" s="35" t="e">
        <f>SUM(#REF!)</f>
        <v>#REF!</v>
      </c>
      <c r="I27" s="35" t="e">
        <f>SUM(#REF!)</f>
        <v>#REF!</v>
      </c>
      <c r="J27" s="35" t="e">
        <f>SUM(#REF!)</f>
        <v>#REF!</v>
      </c>
      <c r="K27" s="35" t="e">
        <f>SUM(#REF!)</f>
        <v>#REF!</v>
      </c>
      <c r="L27" s="40" t="e">
        <f t="shared" si="1"/>
        <v>#REF!</v>
      </c>
      <c r="M27" s="39" t="e">
        <f>SUM(#REF!)</f>
        <v>#REF!</v>
      </c>
      <c r="N27" s="35" t="e">
        <f>SUM(#REF!)</f>
        <v>#REF!</v>
      </c>
      <c r="O27" s="35" t="e">
        <f>SUM(#REF!)</f>
        <v>#REF!</v>
      </c>
      <c r="P27" s="35" t="e">
        <f>SUM(#REF!)</f>
        <v>#REF!</v>
      </c>
      <c r="Q27" s="35" t="e">
        <f t="shared" si="2"/>
        <v>#REF!</v>
      </c>
      <c r="R27" s="27"/>
      <c r="S27" s="27"/>
      <c r="T27" s="27"/>
      <c r="U27" s="27"/>
      <c r="V27" s="27"/>
      <c r="W27" s="27"/>
    </row>
    <row r="28" spans="1:23" x14ac:dyDescent="0.2">
      <c r="A28" s="30"/>
      <c r="B28" s="31" t="s">
        <v>42</v>
      </c>
      <c r="C28" s="39">
        <v>0</v>
      </c>
      <c r="D28" s="35" t="e">
        <f>SUM(#REF!)</f>
        <v>#REF!</v>
      </c>
      <c r="E28" s="35">
        <v>0</v>
      </c>
      <c r="F28" s="35">
        <v>0</v>
      </c>
      <c r="G28" s="40" t="e">
        <f t="shared" si="0"/>
        <v>#REF!</v>
      </c>
      <c r="H28" s="35">
        <v>0</v>
      </c>
      <c r="I28" s="35" t="e">
        <f>#REF!</f>
        <v>#REF!</v>
      </c>
      <c r="J28" s="35" t="e">
        <f>#REF!</f>
        <v>#REF!</v>
      </c>
      <c r="K28" s="35">
        <v>0</v>
      </c>
      <c r="L28" s="40" t="e">
        <f t="shared" si="1"/>
        <v>#REF!</v>
      </c>
      <c r="M28" s="39">
        <v>0</v>
      </c>
      <c r="N28" s="35" t="e">
        <f>#REF!</f>
        <v>#REF!</v>
      </c>
      <c r="O28" s="35">
        <v>0</v>
      </c>
      <c r="P28" s="35">
        <v>0</v>
      </c>
      <c r="Q28" s="35" t="e">
        <f t="shared" si="2"/>
        <v>#REF!</v>
      </c>
      <c r="R28" s="27"/>
      <c r="S28" s="27"/>
      <c r="T28" s="27"/>
      <c r="U28" s="27"/>
      <c r="V28" s="27"/>
      <c r="W28" s="27"/>
    </row>
    <row r="29" spans="1:23" x14ac:dyDescent="0.2">
      <c r="A29" s="30"/>
      <c r="B29" s="31" t="s">
        <v>43</v>
      </c>
      <c r="C29" s="39">
        <v>0</v>
      </c>
      <c r="D29" s="35">
        <v>0</v>
      </c>
      <c r="E29" s="35" t="e">
        <f>SUM(#REF!)</f>
        <v>#REF!</v>
      </c>
      <c r="F29" s="35">
        <v>0</v>
      </c>
      <c r="G29" s="40" t="e">
        <f t="shared" si="0"/>
        <v>#REF!</v>
      </c>
      <c r="H29" s="35">
        <v>0</v>
      </c>
      <c r="I29" s="35">
        <v>0</v>
      </c>
      <c r="J29" s="35">
        <v>0</v>
      </c>
      <c r="K29" s="35">
        <v>0</v>
      </c>
      <c r="L29" s="40">
        <f t="shared" si="1"/>
        <v>0</v>
      </c>
      <c r="M29" s="39">
        <v>0</v>
      </c>
      <c r="N29" s="35">
        <v>0</v>
      </c>
      <c r="O29" s="35" t="e">
        <f>#REF!</f>
        <v>#REF!</v>
      </c>
      <c r="P29" s="35">
        <v>0</v>
      </c>
      <c r="Q29" s="35" t="e">
        <f t="shared" si="2"/>
        <v>#REF!</v>
      </c>
      <c r="R29" s="27"/>
      <c r="S29" s="27"/>
      <c r="T29" s="27"/>
      <c r="U29" s="27"/>
      <c r="V29" s="27"/>
      <c r="W29" s="27"/>
    </row>
    <row r="30" spans="1:23" x14ac:dyDescent="0.2">
      <c r="A30" s="30"/>
      <c r="B30" s="31" t="s">
        <v>46</v>
      </c>
      <c r="C30" s="39" t="e">
        <f>SUM(#REF!)</f>
        <v>#REF!</v>
      </c>
      <c r="D30" s="35">
        <v>0</v>
      </c>
      <c r="E30" s="35">
        <v>0</v>
      </c>
      <c r="F30" s="35" t="e">
        <f>SUM(#REF!)</f>
        <v>#REF!</v>
      </c>
      <c r="G30" s="40" t="e">
        <f t="shared" si="0"/>
        <v>#REF!</v>
      </c>
      <c r="H30" s="35" t="e">
        <f>#REF!</f>
        <v>#REF!</v>
      </c>
      <c r="I30" s="35">
        <v>0</v>
      </c>
      <c r="J30" s="35">
        <v>0</v>
      </c>
      <c r="K30" s="35" t="e">
        <f>#REF!</f>
        <v>#REF!</v>
      </c>
      <c r="L30" s="40" t="e">
        <f t="shared" si="1"/>
        <v>#REF!</v>
      </c>
      <c r="M30" s="39" t="e">
        <f>#REF!</f>
        <v>#REF!</v>
      </c>
      <c r="N30" s="35">
        <v>0</v>
      </c>
      <c r="O30" s="35">
        <v>0</v>
      </c>
      <c r="P30" s="35" t="e">
        <f>#REF!</f>
        <v>#REF!</v>
      </c>
      <c r="Q30" s="35" t="e">
        <f t="shared" si="2"/>
        <v>#REF!</v>
      </c>
      <c r="R30" s="27"/>
      <c r="S30" s="27"/>
      <c r="T30" s="27"/>
      <c r="U30" s="27"/>
      <c r="V30" s="27"/>
      <c r="W30" s="27"/>
    </row>
    <row r="31" spans="1:23" ht="12" thickBot="1" x14ac:dyDescent="0.25">
      <c r="A31" s="23"/>
      <c r="B31" s="24"/>
      <c r="C31" s="41"/>
      <c r="D31" s="29"/>
      <c r="E31" s="29"/>
      <c r="F31" s="29"/>
      <c r="G31" s="42"/>
      <c r="H31" s="29"/>
      <c r="I31" s="29"/>
      <c r="J31" s="29"/>
      <c r="K31" s="29"/>
      <c r="L31" s="29"/>
      <c r="M31" s="41"/>
      <c r="N31" s="29"/>
      <c r="O31" s="29"/>
      <c r="P31" s="29"/>
      <c r="Q31" s="29"/>
      <c r="R31" s="27"/>
      <c r="S31" s="27"/>
      <c r="T31" s="27"/>
      <c r="U31" s="27"/>
      <c r="V31" s="27"/>
      <c r="W31" s="27"/>
    </row>
    <row r="32" spans="1:23" ht="12.75" thickTop="1" thickBot="1" x14ac:dyDescent="0.25">
      <c r="A32" s="55" t="s">
        <v>41</v>
      </c>
      <c r="B32" s="56"/>
      <c r="C32" s="43" t="e">
        <f t="shared" ref="C32:Q32" si="3">SUM(C8:C31)</f>
        <v>#REF!</v>
      </c>
      <c r="D32" s="44" t="e">
        <f t="shared" si="3"/>
        <v>#REF!</v>
      </c>
      <c r="E32" s="44" t="e">
        <f t="shared" si="3"/>
        <v>#REF!</v>
      </c>
      <c r="F32" s="44" t="e">
        <f t="shared" si="3"/>
        <v>#REF!</v>
      </c>
      <c r="G32" s="45" t="e">
        <f t="shared" si="3"/>
        <v>#REF!</v>
      </c>
      <c r="H32" s="44" t="e">
        <f t="shared" si="3"/>
        <v>#REF!</v>
      </c>
      <c r="I32" s="44" t="e">
        <f t="shared" si="3"/>
        <v>#REF!</v>
      </c>
      <c r="J32" s="44" t="e">
        <f t="shared" si="3"/>
        <v>#REF!</v>
      </c>
      <c r="K32" s="44" t="e">
        <f t="shared" si="3"/>
        <v>#REF!</v>
      </c>
      <c r="L32" s="44" t="e">
        <f t="shared" si="3"/>
        <v>#REF!</v>
      </c>
      <c r="M32" s="43" t="e">
        <f t="shared" si="3"/>
        <v>#REF!</v>
      </c>
      <c r="N32" s="44" t="e">
        <f t="shared" si="3"/>
        <v>#REF!</v>
      </c>
      <c r="O32" s="44" t="e">
        <f t="shared" si="3"/>
        <v>#REF!</v>
      </c>
      <c r="P32" s="44" t="e">
        <f t="shared" si="3"/>
        <v>#REF!</v>
      </c>
      <c r="Q32" s="44" t="e">
        <f t="shared" si="3"/>
        <v>#REF!</v>
      </c>
      <c r="R32" s="27"/>
      <c r="S32" s="27"/>
      <c r="T32" s="27"/>
      <c r="U32" s="27"/>
      <c r="V32" s="27"/>
      <c r="W32" s="27"/>
    </row>
    <row r="33" spans="1:17" ht="12" thickTop="1" x14ac:dyDescent="0.2">
      <c r="A33" s="57" t="e">
        <f>#REF!</f>
        <v>#REF!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5" spans="1:17" customFormat="1" ht="15.75" x14ac:dyDescent="0.25"/>
    <row r="36" spans="1:17" customFormat="1" ht="15.75" x14ac:dyDescent="0.25"/>
    <row r="37" spans="1:17" x14ac:dyDescent="0.2">
      <c r="C37" s="26" t="e">
        <f>C32-#REF!</f>
        <v>#REF!</v>
      </c>
      <c r="D37" s="26" t="e">
        <f>D32-#REF!</f>
        <v>#REF!</v>
      </c>
      <c r="E37" s="26" t="e">
        <f>E32-#REF!</f>
        <v>#REF!</v>
      </c>
      <c r="F37" s="26" t="e">
        <f>F32-#REF!</f>
        <v>#REF!</v>
      </c>
      <c r="G37" s="26" t="e">
        <f>SUM(C32:F32)-SUM(G32)</f>
        <v>#REF!</v>
      </c>
      <c r="H37" s="26" t="e">
        <f>H32-#REF!</f>
        <v>#REF!</v>
      </c>
      <c r="I37" s="26" t="e">
        <f>I32-#REF!</f>
        <v>#REF!</v>
      </c>
      <c r="J37" s="26" t="e">
        <f>J32-#REF!</f>
        <v>#REF!</v>
      </c>
      <c r="K37" s="26" t="e">
        <f>K32-#REF!</f>
        <v>#REF!</v>
      </c>
      <c r="L37" s="26" t="e">
        <f>SUM(H32:K32)-SUM(L32)</f>
        <v>#REF!</v>
      </c>
      <c r="M37" s="26" t="e">
        <f>M32-#REF!</f>
        <v>#REF!</v>
      </c>
      <c r="N37" s="26" t="e">
        <f>N32-#REF!</f>
        <v>#REF!</v>
      </c>
      <c r="O37" s="26" t="e">
        <f>O32-#REF!</f>
        <v>#REF!</v>
      </c>
      <c r="P37" s="26" t="e">
        <f>P32-#REF!</f>
        <v>#REF!</v>
      </c>
      <c r="Q37" s="48" t="e">
        <f>SUM(M32:P32)-SUM(Q32)</f>
        <v>#REF!</v>
      </c>
    </row>
    <row r="38" spans="1:17" ht="15.75" x14ac:dyDescent="0.25">
      <c r="G38"/>
      <c r="H38" s="46"/>
      <c r="I38" s="46"/>
      <c r="J38" s="46"/>
      <c r="K38" s="46"/>
      <c r="L38" s="46"/>
      <c r="M38" s="46"/>
      <c r="N38" s="46"/>
      <c r="O38" s="46"/>
      <c r="P38" s="46"/>
      <c r="Q38" s="46"/>
    </row>
  </sheetData>
  <mergeCells count="16">
    <mergeCell ref="A32:B32"/>
    <mergeCell ref="A33:Q33"/>
    <mergeCell ref="Q6:Q7"/>
    <mergeCell ref="A7:B7"/>
    <mergeCell ref="D6:E6"/>
    <mergeCell ref="G6:G7"/>
    <mergeCell ref="I6:J6"/>
    <mergeCell ref="L6:L7"/>
    <mergeCell ref="N6:O6"/>
    <mergeCell ref="M5:Q5"/>
    <mergeCell ref="A1:Q1"/>
    <mergeCell ref="A2:Q2"/>
    <mergeCell ref="A4:Q4"/>
    <mergeCell ref="A5:B6"/>
    <mergeCell ref="C5:G5"/>
    <mergeCell ref="H5:L5"/>
  </mergeCells>
  <printOptions horizontalCentered="1"/>
  <pageMargins left="0.19685039370078741" right="0.19685039370078741" top="0.59055118110236227" bottom="0.78740157480314965" header="0.31496062992125984" footer="0.31496062992125984"/>
  <pageSetup paperSize="8" scale="99" fitToHeight="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="65" zoomScaleNormal="65" workbookViewId="0">
      <pane xSplit="2" ySplit="6" topLeftCell="C7" activePane="bottomRight" state="frozen"/>
      <selection activeCell="A838" sqref="A838:J838"/>
      <selection pane="topRight" activeCell="A838" sqref="A838:J838"/>
      <selection pane="bottomLeft" activeCell="A838" sqref="A838:J838"/>
      <selection pane="bottomRight" activeCell="A838" sqref="A838:J838"/>
    </sheetView>
  </sheetViews>
  <sheetFormatPr defaultColWidth="8.75" defaultRowHeight="15.75" x14ac:dyDescent="0.25"/>
  <cols>
    <col min="1" max="1" width="5.625" style="1" bestFit="1" customWidth="1"/>
    <col min="2" max="2" width="40.75" style="1" bestFit="1" customWidth="1"/>
    <col min="3" max="3" width="17.5" style="1" bestFit="1" customWidth="1"/>
    <col min="4" max="4" width="16.75" style="1" bestFit="1" customWidth="1"/>
    <col min="5" max="5" width="17.25" style="1" bestFit="1" customWidth="1"/>
    <col min="6" max="6" width="14.625" style="1" bestFit="1" customWidth="1"/>
    <col min="7" max="7" width="13.75" style="1" bestFit="1" customWidth="1"/>
    <col min="8" max="8" width="12.375" style="1" bestFit="1" customWidth="1"/>
    <col min="9" max="9" width="17.5" style="1" bestFit="1" customWidth="1"/>
    <col min="10" max="10" width="16.375" style="1" bestFit="1" customWidth="1"/>
    <col min="11" max="11" width="17.75" style="1" bestFit="1" customWidth="1"/>
    <col min="12" max="16384" width="8.75" style="1"/>
  </cols>
  <sheetData>
    <row r="1" spans="1:11" ht="83.45" customHeight="1" x14ac:dyDescent="0.25">
      <c r="A1" s="80" t="s">
        <v>50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2" customFormat="1" ht="16.149999999999999" customHeight="1" thickBot="1" x14ac:dyDescent="0.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2" customFormat="1" ht="14.25" thickTop="1" thickBot="1" x14ac:dyDescent="0.3">
      <c r="A3" s="3"/>
      <c r="B3" s="3"/>
      <c r="C3" s="82" t="e">
        <f>#REF!</f>
        <v>#REF!</v>
      </c>
      <c r="D3" s="83"/>
      <c r="E3" s="83"/>
      <c r="F3" s="84" t="s">
        <v>48</v>
      </c>
      <c r="G3" s="78"/>
      <c r="H3" s="85"/>
      <c r="I3" s="82" t="e">
        <f>#REF!</f>
        <v>#REF!</v>
      </c>
      <c r="J3" s="83"/>
      <c r="K3" s="83"/>
    </row>
    <row r="4" spans="1:11" s="2" customFormat="1" ht="16.899999999999999" customHeight="1" thickTop="1" x14ac:dyDescent="0.25">
      <c r="A4" s="79" t="s">
        <v>0</v>
      </c>
      <c r="B4" s="79"/>
      <c r="C4" s="4"/>
      <c r="D4" s="19"/>
      <c r="E4" s="19"/>
      <c r="F4" s="4"/>
      <c r="G4" s="19"/>
      <c r="H4" s="4"/>
      <c r="I4" s="4"/>
      <c r="J4" s="19"/>
      <c r="K4" s="19"/>
    </row>
    <row r="5" spans="1:11" s="2" customFormat="1" ht="12.75" x14ac:dyDescent="0.25">
      <c r="A5" s="79"/>
      <c r="B5" s="79"/>
      <c r="C5" s="5" t="s">
        <v>37</v>
      </c>
      <c r="D5" s="5" t="s">
        <v>38</v>
      </c>
      <c r="E5" s="20" t="s">
        <v>3</v>
      </c>
      <c r="F5" s="5" t="s">
        <v>37</v>
      </c>
      <c r="G5" s="5" t="s">
        <v>38</v>
      </c>
      <c r="H5" s="5" t="s">
        <v>3</v>
      </c>
      <c r="I5" s="5" t="s">
        <v>37</v>
      </c>
      <c r="J5" s="5" t="s">
        <v>38</v>
      </c>
      <c r="K5" s="20" t="s">
        <v>3</v>
      </c>
    </row>
    <row r="6" spans="1:11" s="2" customFormat="1" ht="13.5" thickBot="1" x14ac:dyDescent="0.3">
      <c r="A6" s="77"/>
      <c r="B6" s="77"/>
      <c r="C6" s="6"/>
      <c r="D6" s="6"/>
      <c r="E6" s="21"/>
      <c r="F6" s="6"/>
      <c r="G6" s="6"/>
      <c r="H6" s="6"/>
      <c r="I6" s="6"/>
      <c r="J6" s="6"/>
      <c r="K6" s="21"/>
    </row>
    <row r="7" spans="1:11" s="2" customFormat="1" ht="13.5" thickTop="1" x14ac:dyDescent="0.25">
      <c r="A7" s="7"/>
      <c r="B7" s="7"/>
      <c r="C7" s="8"/>
      <c r="F7" s="8"/>
      <c r="H7" s="9"/>
      <c r="I7" s="8"/>
    </row>
    <row r="8" spans="1:11" s="2" customFormat="1" ht="12.75" x14ac:dyDescent="0.25">
      <c r="A8" s="10" t="s">
        <v>32</v>
      </c>
      <c r="B8" s="11" t="s">
        <v>4</v>
      </c>
      <c r="C8" s="12" t="e">
        <f>SUM(#REF!)</f>
        <v>#REF!</v>
      </c>
      <c r="D8" s="13" t="e">
        <f>SUM(#REF!)</f>
        <v>#REF!</v>
      </c>
      <c r="E8" s="13" t="e">
        <f>SUM(C8:D8)</f>
        <v>#REF!</v>
      </c>
      <c r="F8" s="12" t="e">
        <f>SUM(#REF!)</f>
        <v>#REF!</v>
      </c>
      <c r="G8" s="13" t="e">
        <f>SUM(#REF!)</f>
        <v>#REF!</v>
      </c>
      <c r="H8" s="14" t="e">
        <f>SUM(F8:G8)</f>
        <v>#REF!</v>
      </c>
      <c r="I8" s="12" t="e">
        <f>SUM(#REF!)</f>
        <v>#REF!</v>
      </c>
      <c r="J8" s="13" t="e">
        <f>SUM(#REF!)</f>
        <v>#REF!</v>
      </c>
      <c r="K8" s="13" t="e">
        <f>SUM(I8:J8)</f>
        <v>#REF!</v>
      </c>
    </row>
    <row r="9" spans="1:11" s="2" customFormat="1" ht="12.75" x14ac:dyDescent="0.25">
      <c r="A9" s="10" t="s">
        <v>16</v>
      </c>
      <c r="B9" s="11" t="s">
        <v>53</v>
      </c>
      <c r="C9" s="12" t="e">
        <f>SUM(#REF!)</f>
        <v>#REF!</v>
      </c>
      <c r="D9" s="13" t="e">
        <f>SUM(#REF!)</f>
        <v>#REF!</v>
      </c>
      <c r="E9" s="13" t="e">
        <f t="shared" ref="E9:E26" si="0">SUM(C9:D9)</f>
        <v>#REF!</v>
      </c>
      <c r="F9" s="12" t="e">
        <f>SUM(#REF!)</f>
        <v>#REF!</v>
      </c>
      <c r="G9" s="13" t="e">
        <f>SUM(#REF!)</f>
        <v>#REF!</v>
      </c>
      <c r="H9" s="14" t="e">
        <f t="shared" ref="H9:H26" si="1">SUM(F9:G9)</f>
        <v>#REF!</v>
      </c>
      <c r="I9" s="12" t="e">
        <f>SUM(#REF!)</f>
        <v>#REF!</v>
      </c>
      <c r="J9" s="13" t="e">
        <f>SUM(#REF!)</f>
        <v>#REF!</v>
      </c>
      <c r="K9" s="13" t="e">
        <f t="shared" ref="K9:K26" si="2">SUM(I9:J9)</f>
        <v>#REF!</v>
      </c>
    </row>
    <row r="10" spans="1:11" s="2" customFormat="1" ht="12.75" x14ac:dyDescent="0.25">
      <c r="A10" s="10" t="s">
        <v>30</v>
      </c>
      <c r="B10" s="11" t="s">
        <v>54</v>
      </c>
      <c r="C10" s="12" t="e">
        <f>SUM(#REF!)</f>
        <v>#REF!</v>
      </c>
      <c r="D10" s="13" t="e">
        <f>SUM(#REF!)</f>
        <v>#REF!</v>
      </c>
      <c r="E10" s="13" t="e">
        <f t="shared" si="0"/>
        <v>#REF!</v>
      </c>
      <c r="F10" s="12" t="e">
        <f>SUM(#REF!)</f>
        <v>#REF!</v>
      </c>
      <c r="G10" s="13" t="e">
        <f>SUM(#REF!)</f>
        <v>#REF!</v>
      </c>
      <c r="H10" s="14" t="e">
        <f t="shared" si="1"/>
        <v>#REF!</v>
      </c>
      <c r="I10" s="12" t="e">
        <f>SUM(#REF!)</f>
        <v>#REF!</v>
      </c>
      <c r="J10" s="13" t="e">
        <f>SUM(#REF!)</f>
        <v>#REF!</v>
      </c>
      <c r="K10" s="13" t="e">
        <f t="shared" si="2"/>
        <v>#REF!</v>
      </c>
    </row>
    <row r="11" spans="1:11" s="2" customFormat="1" ht="12.75" x14ac:dyDescent="0.25">
      <c r="A11" s="10" t="s">
        <v>17</v>
      </c>
      <c r="B11" s="11" t="s">
        <v>5</v>
      </c>
      <c r="C11" s="12" t="e">
        <f>SUM(#REF!)</f>
        <v>#REF!</v>
      </c>
      <c r="D11" s="13" t="e">
        <f>SUM(#REF!)</f>
        <v>#REF!</v>
      </c>
      <c r="E11" s="13" t="e">
        <f t="shared" si="0"/>
        <v>#REF!</v>
      </c>
      <c r="F11" s="12" t="e">
        <f>SUM(#REF!)</f>
        <v>#REF!</v>
      </c>
      <c r="G11" s="13" t="e">
        <f>SUM(#REF!)</f>
        <v>#REF!</v>
      </c>
      <c r="H11" s="14" t="e">
        <f t="shared" si="1"/>
        <v>#REF!</v>
      </c>
      <c r="I11" s="12" t="e">
        <f>SUM(#REF!)</f>
        <v>#REF!</v>
      </c>
      <c r="J11" s="13" t="e">
        <f>SUM(#REF!)</f>
        <v>#REF!</v>
      </c>
      <c r="K11" s="13" t="e">
        <f t="shared" si="2"/>
        <v>#REF!</v>
      </c>
    </row>
    <row r="12" spans="1:11" s="2" customFormat="1" ht="12.75" x14ac:dyDescent="0.25">
      <c r="A12" s="10" t="s">
        <v>24</v>
      </c>
      <c r="B12" s="11" t="s">
        <v>55</v>
      </c>
      <c r="C12" s="12" t="e">
        <f>SUM(#REF!)</f>
        <v>#REF!</v>
      </c>
      <c r="D12" s="13" t="e">
        <f>SUM(#REF!)</f>
        <v>#REF!</v>
      </c>
      <c r="E12" s="13" t="e">
        <f t="shared" si="0"/>
        <v>#REF!</v>
      </c>
      <c r="F12" s="12" t="e">
        <f>SUM(#REF!)</f>
        <v>#REF!</v>
      </c>
      <c r="G12" s="13" t="e">
        <f>SUM(#REF!)</f>
        <v>#REF!</v>
      </c>
      <c r="H12" s="14" t="e">
        <f t="shared" si="1"/>
        <v>#REF!</v>
      </c>
      <c r="I12" s="12" t="e">
        <f>SUM(#REF!)</f>
        <v>#REF!</v>
      </c>
      <c r="J12" s="13" t="e">
        <f>SUM(#REF!)</f>
        <v>#REF!</v>
      </c>
      <c r="K12" s="13" t="e">
        <f t="shared" si="2"/>
        <v>#REF!</v>
      </c>
    </row>
    <row r="13" spans="1:11" s="2" customFormat="1" ht="12.75" x14ac:dyDescent="0.25">
      <c r="A13" s="10" t="s">
        <v>27</v>
      </c>
      <c r="B13" s="11" t="s">
        <v>6</v>
      </c>
      <c r="C13" s="12" t="e">
        <f>SUM(#REF!)</f>
        <v>#REF!</v>
      </c>
      <c r="D13" s="13" t="e">
        <f>SUM(#REF!)</f>
        <v>#REF!</v>
      </c>
      <c r="E13" s="13" t="e">
        <f t="shared" si="0"/>
        <v>#REF!</v>
      </c>
      <c r="F13" s="12" t="e">
        <f>SUM(#REF!)</f>
        <v>#REF!</v>
      </c>
      <c r="G13" s="13" t="e">
        <f>SUM(#REF!)</f>
        <v>#REF!</v>
      </c>
      <c r="H13" s="14" t="e">
        <f t="shared" si="1"/>
        <v>#REF!</v>
      </c>
      <c r="I13" s="12" t="e">
        <f>SUM(#REF!)</f>
        <v>#REF!</v>
      </c>
      <c r="J13" s="13" t="e">
        <f>SUM(#REF!)</f>
        <v>#REF!</v>
      </c>
      <c r="K13" s="13" t="e">
        <f t="shared" si="2"/>
        <v>#REF!</v>
      </c>
    </row>
    <row r="14" spans="1:11" s="2" customFormat="1" ht="12.75" x14ac:dyDescent="0.25">
      <c r="A14" s="10" t="s">
        <v>28</v>
      </c>
      <c r="B14" s="11" t="s">
        <v>56</v>
      </c>
      <c r="C14" s="12" t="e">
        <f>SUM(#REF!)</f>
        <v>#REF!</v>
      </c>
      <c r="D14" s="13" t="e">
        <f>SUM(#REF!)</f>
        <v>#REF!</v>
      </c>
      <c r="E14" s="13" t="e">
        <f t="shared" si="0"/>
        <v>#REF!</v>
      </c>
      <c r="F14" s="12" t="e">
        <f>SUM(#REF!)</f>
        <v>#REF!</v>
      </c>
      <c r="G14" s="13" t="e">
        <f>SUM(#REF!)</f>
        <v>#REF!</v>
      </c>
      <c r="H14" s="14" t="e">
        <f t="shared" si="1"/>
        <v>#REF!</v>
      </c>
      <c r="I14" s="12" t="e">
        <f>SUM(#REF!)</f>
        <v>#REF!</v>
      </c>
      <c r="J14" s="13" t="e">
        <f>SUM(#REF!)</f>
        <v>#REF!</v>
      </c>
      <c r="K14" s="13" t="e">
        <f t="shared" si="2"/>
        <v>#REF!</v>
      </c>
    </row>
    <row r="15" spans="1:11" s="2" customFormat="1" ht="12.75" x14ac:dyDescent="0.25">
      <c r="A15" s="10" t="s">
        <v>18</v>
      </c>
      <c r="B15" s="11" t="s">
        <v>57</v>
      </c>
      <c r="C15" s="12" t="e">
        <f>SUM(#REF!)</f>
        <v>#REF!</v>
      </c>
      <c r="D15" s="13" t="e">
        <f>SUM(#REF!)</f>
        <v>#REF!</v>
      </c>
      <c r="E15" s="13" t="e">
        <f t="shared" si="0"/>
        <v>#REF!</v>
      </c>
      <c r="F15" s="12" t="e">
        <f>SUM(#REF!)</f>
        <v>#REF!</v>
      </c>
      <c r="G15" s="13" t="e">
        <f>SUM(#REF!)</f>
        <v>#REF!</v>
      </c>
      <c r="H15" s="14" t="e">
        <f t="shared" si="1"/>
        <v>#REF!</v>
      </c>
      <c r="I15" s="12" t="e">
        <f>SUM(#REF!)</f>
        <v>#REF!</v>
      </c>
      <c r="J15" s="13" t="e">
        <f>SUM(#REF!)</f>
        <v>#REF!</v>
      </c>
      <c r="K15" s="13" t="e">
        <f t="shared" si="2"/>
        <v>#REF!</v>
      </c>
    </row>
    <row r="16" spans="1:11" s="2" customFormat="1" ht="12.75" x14ac:dyDescent="0.25">
      <c r="A16" s="10" t="s">
        <v>19</v>
      </c>
      <c r="B16" s="11" t="s">
        <v>7</v>
      </c>
      <c r="C16" s="12" t="e">
        <f>SUM(#REF!)</f>
        <v>#REF!</v>
      </c>
      <c r="D16" s="13" t="e">
        <f>SUM(#REF!)</f>
        <v>#REF!</v>
      </c>
      <c r="E16" s="13" t="e">
        <f t="shared" si="0"/>
        <v>#REF!</v>
      </c>
      <c r="F16" s="12" t="e">
        <f>SUM(#REF!)</f>
        <v>#REF!</v>
      </c>
      <c r="G16" s="13" t="e">
        <f>SUM(#REF!)</f>
        <v>#REF!</v>
      </c>
      <c r="H16" s="14" t="e">
        <f t="shared" si="1"/>
        <v>#REF!</v>
      </c>
      <c r="I16" s="12" t="e">
        <f>SUM(#REF!)</f>
        <v>#REF!</v>
      </c>
      <c r="J16" s="13" t="e">
        <f>SUM(#REF!)</f>
        <v>#REF!</v>
      </c>
      <c r="K16" s="13" t="e">
        <f t="shared" si="2"/>
        <v>#REF!</v>
      </c>
    </row>
    <row r="17" spans="1:11" s="2" customFormat="1" ht="12.75" x14ac:dyDescent="0.25">
      <c r="A17" s="10" t="s">
        <v>25</v>
      </c>
      <c r="B17" s="11" t="s">
        <v>58</v>
      </c>
      <c r="C17" s="12" t="e">
        <f>SUM(#REF!)</f>
        <v>#REF!</v>
      </c>
      <c r="D17" s="13" t="e">
        <f>SUM(#REF!)</f>
        <v>#REF!</v>
      </c>
      <c r="E17" s="13" t="e">
        <f t="shared" si="0"/>
        <v>#REF!</v>
      </c>
      <c r="F17" s="12" t="e">
        <f>SUM(#REF!)</f>
        <v>#REF!</v>
      </c>
      <c r="G17" s="13" t="e">
        <f>SUM(#REF!)</f>
        <v>#REF!</v>
      </c>
      <c r="H17" s="14" t="e">
        <f t="shared" si="1"/>
        <v>#REF!</v>
      </c>
      <c r="I17" s="12" t="e">
        <f>SUM(#REF!)</f>
        <v>#REF!</v>
      </c>
      <c r="J17" s="13" t="e">
        <f>SUM(#REF!)</f>
        <v>#REF!</v>
      </c>
      <c r="K17" s="13" t="e">
        <f t="shared" si="2"/>
        <v>#REF!</v>
      </c>
    </row>
    <row r="18" spans="1:11" s="2" customFormat="1" ht="12.75" x14ac:dyDescent="0.25">
      <c r="A18" s="10" t="s">
        <v>20</v>
      </c>
      <c r="B18" s="11" t="s">
        <v>39</v>
      </c>
      <c r="C18" s="12" t="e">
        <f>SUM(#REF!)</f>
        <v>#REF!</v>
      </c>
      <c r="D18" s="13" t="e">
        <f>SUM(#REF!)</f>
        <v>#REF!</v>
      </c>
      <c r="E18" s="13" t="e">
        <f t="shared" si="0"/>
        <v>#REF!</v>
      </c>
      <c r="F18" s="12" t="e">
        <f>SUM(#REF!)</f>
        <v>#REF!</v>
      </c>
      <c r="G18" s="13" t="e">
        <f>SUM(#REF!)</f>
        <v>#REF!</v>
      </c>
      <c r="H18" s="14" t="e">
        <f t="shared" si="1"/>
        <v>#REF!</v>
      </c>
      <c r="I18" s="12" t="e">
        <f>SUM(#REF!)</f>
        <v>#REF!</v>
      </c>
      <c r="J18" s="13" t="e">
        <f>SUM(#REF!)</f>
        <v>#REF!</v>
      </c>
      <c r="K18" s="13" t="e">
        <f t="shared" si="2"/>
        <v>#REF!</v>
      </c>
    </row>
    <row r="19" spans="1:11" s="2" customFormat="1" ht="12.75" x14ac:dyDescent="0.25">
      <c r="A19" s="10" t="s">
        <v>26</v>
      </c>
      <c r="B19" s="11" t="s">
        <v>8</v>
      </c>
      <c r="C19" s="12" t="e">
        <f>SUM(#REF!)</f>
        <v>#REF!</v>
      </c>
      <c r="D19" s="13" t="e">
        <f>SUM(#REF!)</f>
        <v>#REF!</v>
      </c>
      <c r="E19" s="13" t="e">
        <f t="shared" si="0"/>
        <v>#REF!</v>
      </c>
      <c r="F19" s="12" t="e">
        <f>SUM(#REF!)</f>
        <v>#REF!</v>
      </c>
      <c r="G19" s="13" t="e">
        <f>SUM(#REF!)</f>
        <v>#REF!</v>
      </c>
      <c r="H19" s="14" t="e">
        <f t="shared" si="1"/>
        <v>#REF!</v>
      </c>
      <c r="I19" s="12" t="e">
        <f>SUM(#REF!)</f>
        <v>#REF!</v>
      </c>
      <c r="J19" s="13" t="e">
        <f>SUM(#REF!)</f>
        <v>#REF!</v>
      </c>
      <c r="K19" s="13" t="e">
        <f t="shared" si="2"/>
        <v>#REF!</v>
      </c>
    </row>
    <row r="20" spans="1:11" s="2" customFormat="1" ht="12.75" x14ac:dyDescent="0.25">
      <c r="A20" s="10" t="s">
        <v>21</v>
      </c>
      <c r="B20" s="11" t="s">
        <v>9</v>
      </c>
      <c r="C20" s="12" t="e">
        <f>SUM(#REF!)</f>
        <v>#REF!</v>
      </c>
      <c r="D20" s="13" t="e">
        <f>SUM(#REF!)</f>
        <v>#REF!</v>
      </c>
      <c r="E20" s="13" t="e">
        <f t="shared" si="0"/>
        <v>#REF!</v>
      </c>
      <c r="F20" s="12" t="e">
        <f>SUM(#REF!)</f>
        <v>#REF!</v>
      </c>
      <c r="G20" s="13" t="e">
        <f>SUM(#REF!)</f>
        <v>#REF!</v>
      </c>
      <c r="H20" s="14" t="e">
        <f t="shared" si="1"/>
        <v>#REF!</v>
      </c>
      <c r="I20" s="12" t="e">
        <f>SUM(#REF!)</f>
        <v>#REF!</v>
      </c>
      <c r="J20" s="13" t="e">
        <f>SUM(#REF!)</f>
        <v>#REF!</v>
      </c>
      <c r="K20" s="13" t="e">
        <f t="shared" si="2"/>
        <v>#REF!</v>
      </c>
    </row>
    <row r="21" spans="1:11" s="2" customFormat="1" ht="12.75" x14ac:dyDescent="0.25">
      <c r="A21" s="10" t="s">
        <v>44</v>
      </c>
      <c r="B21" s="11" t="s">
        <v>59</v>
      </c>
      <c r="C21" s="12" t="e">
        <f>SUM(#REF!)</f>
        <v>#REF!</v>
      </c>
      <c r="D21" s="13" t="e">
        <f>SUM(#REF!)</f>
        <v>#REF!</v>
      </c>
      <c r="E21" s="13" t="e">
        <f t="shared" si="0"/>
        <v>#REF!</v>
      </c>
      <c r="F21" s="12" t="e">
        <f>SUM(#REF!)</f>
        <v>#REF!</v>
      </c>
      <c r="G21" s="13" t="e">
        <f>SUM(#REF!)</f>
        <v>#REF!</v>
      </c>
      <c r="H21" s="14" t="e">
        <f t="shared" si="1"/>
        <v>#REF!</v>
      </c>
      <c r="I21" s="12" t="e">
        <f>SUM(#REF!)</f>
        <v>#REF!</v>
      </c>
      <c r="J21" s="13" t="e">
        <f>SUM(#REF!)</f>
        <v>#REF!</v>
      </c>
      <c r="K21" s="13" t="e">
        <f t="shared" si="2"/>
        <v>#REF!</v>
      </c>
    </row>
    <row r="22" spans="1:11" s="2" customFormat="1" ht="12.75" x14ac:dyDescent="0.25">
      <c r="A22" s="10" t="s">
        <v>15</v>
      </c>
      <c r="B22" s="11" t="s">
        <v>10</v>
      </c>
      <c r="C22" s="12" t="e">
        <f>SUM(#REF!)</f>
        <v>#REF!</v>
      </c>
      <c r="D22" s="13" t="e">
        <f>SUM(#REF!)</f>
        <v>#REF!</v>
      </c>
      <c r="E22" s="13" t="e">
        <f t="shared" si="0"/>
        <v>#REF!</v>
      </c>
      <c r="F22" s="12" t="e">
        <f>SUM(#REF!)</f>
        <v>#REF!</v>
      </c>
      <c r="G22" s="13" t="e">
        <f>SUM(#REF!)</f>
        <v>#REF!</v>
      </c>
      <c r="H22" s="14" t="e">
        <f t="shared" si="1"/>
        <v>#REF!</v>
      </c>
      <c r="I22" s="12" t="e">
        <f>SUM(#REF!)</f>
        <v>#REF!</v>
      </c>
      <c r="J22" s="13" t="e">
        <f>SUM(#REF!)</f>
        <v>#REF!</v>
      </c>
      <c r="K22" s="13" t="e">
        <f t="shared" si="2"/>
        <v>#REF!</v>
      </c>
    </row>
    <row r="23" spans="1:11" s="2" customFormat="1" ht="12.75" x14ac:dyDescent="0.25">
      <c r="A23" s="10" t="s">
        <v>22</v>
      </c>
      <c r="B23" s="11" t="s">
        <v>11</v>
      </c>
      <c r="C23" s="12" t="e">
        <f>SUM(#REF!)</f>
        <v>#REF!</v>
      </c>
      <c r="D23" s="13" t="e">
        <f>SUM(#REF!)</f>
        <v>#REF!</v>
      </c>
      <c r="E23" s="13" t="e">
        <f t="shared" si="0"/>
        <v>#REF!</v>
      </c>
      <c r="F23" s="12" t="e">
        <f>SUM(#REF!)</f>
        <v>#REF!</v>
      </c>
      <c r="G23" s="13" t="e">
        <f>SUM(#REF!)</f>
        <v>#REF!</v>
      </c>
      <c r="H23" s="14" t="e">
        <f t="shared" si="1"/>
        <v>#REF!</v>
      </c>
      <c r="I23" s="12" t="e">
        <f>SUM(#REF!)</f>
        <v>#REF!</v>
      </c>
      <c r="J23" s="13" t="e">
        <f>SUM(#REF!)</f>
        <v>#REF!</v>
      </c>
      <c r="K23" s="13" t="e">
        <f t="shared" si="2"/>
        <v>#REF!</v>
      </c>
    </row>
    <row r="24" spans="1:11" s="2" customFormat="1" ht="12.75" x14ac:dyDescent="0.25">
      <c r="A24" s="10" t="s">
        <v>23</v>
      </c>
      <c r="B24" s="11" t="s">
        <v>12</v>
      </c>
      <c r="C24" s="12" t="e">
        <f>SUM(#REF!)</f>
        <v>#REF!</v>
      </c>
      <c r="D24" s="13" t="e">
        <f>SUM(#REF!)</f>
        <v>#REF!</v>
      </c>
      <c r="E24" s="13" t="e">
        <f t="shared" si="0"/>
        <v>#REF!</v>
      </c>
      <c r="F24" s="12" t="e">
        <f>SUM(#REF!)</f>
        <v>#REF!</v>
      </c>
      <c r="G24" s="13" t="e">
        <f>SUM(#REF!)</f>
        <v>#REF!</v>
      </c>
      <c r="H24" s="14" t="e">
        <f t="shared" si="1"/>
        <v>#REF!</v>
      </c>
      <c r="I24" s="12" t="e">
        <f>SUM(#REF!)</f>
        <v>#REF!</v>
      </c>
      <c r="J24" s="13" t="e">
        <f>SUM(#REF!)</f>
        <v>#REF!</v>
      </c>
      <c r="K24" s="13" t="e">
        <f t="shared" si="2"/>
        <v>#REF!</v>
      </c>
    </row>
    <row r="25" spans="1:11" s="2" customFormat="1" ht="12.75" x14ac:dyDescent="0.25">
      <c r="A25" s="10" t="s">
        <v>29</v>
      </c>
      <c r="B25" s="11" t="s">
        <v>13</v>
      </c>
      <c r="C25" s="12" t="e">
        <f>SUM(#REF!)</f>
        <v>#REF!</v>
      </c>
      <c r="D25" s="13" t="e">
        <f>SUM(#REF!)</f>
        <v>#REF!</v>
      </c>
      <c r="E25" s="13" t="e">
        <f t="shared" si="0"/>
        <v>#REF!</v>
      </c>
      <c r="F25" s="12" t="e">
        <f>SUM(#REF!)</f>
        <v>#REF!</v>
      </c>
      <c r="G25" s="13" t="e">
        <f>SUM(#REF!)</f>
        <v>#REF!</v>
      </c>
      <c r="H25" s="14" t="e">
        <f t="shared" si="1"/>
        <v>#REF!</v>
      </c>
      <c r="I25" s="12" t="e">
        <f>SUM(#REF!)</f>
        <v>#REF!</v>
      </c>
      <c r="J25" s="13" t="e">
        <f>SUM(#REF!)</f>
        <v>#REF!</v>
      </c>
      <c r="K25" s="13" t="e">
        <f t="shared" si="2"/>
        <v>#REF!</v>
      </c>
    </row>
    <row r="26" spans="1:11" s="2" customFormat="1" ht="12.75" x14ac:dyDescent="0.25">
      <c r="A26" s="10" t="s">
        <v>31</v>
      </c>
      <c r="B26" s="11" t="s">
        <v>14</v>
      </c>
      <c r="C26" s="12" t="e">
        <f>SUM(#REF!)</f>
        <v>#REF!</v>
      </c>
      <c r="D26" s="13" t="e">
        <f>SUM(#REF!)</f>
        <v>#REF!</v>
      </c>
      <c r="E26" s="13" t="e">
        <f t="shared" si="0"/>
        <v>#REF!</v>
      </c>
      <c r="F26" s="12" t="e">
        <f>SUM(#REF!)</f>
        <v>#REF!</v>
      </c>
      <c r="G26" s="13" t="e">
        <f>SUM(#REF!)</f>
        <v>#REF!</v>
      </c>
      <c r="H26" s="14" t="e">
        <f t="shared" si="1"/>
        <v>#REF!</v>
      </c>
      <c r="I26" s="12" t="e">
        <f>SUM(#REF!)</f>
        <v>#REF!</v>
      </c>
      <c r="J26" s="13" t="e">
        <f>SUM(#REF!)</f>
        <v>#REF!</v>
      </c>
      <c r="K26" s="13" t="e">
        <f t="shared" si="2"/>
        <v>#REF!</v>
      </c>
    </row>
    <row r="27" spans="1:11" s="2" customFormat="1" ht="13.5" thickBot="1" x14ac:dyDescent="0.3">
      <c r="A27" s="7"/>
      <c r="B27" s="7"/>
      <c r="C27" s="8"/>
      <c r="F27" s="8"/>
      <c r="H27" s="9"/>
      <c r="I27" s="8"/>
    </row>
    <row r="28" spans="1:11" s="18" customFormat="1" ht="14.25" thickTop="1" thickBot="1" x14ac:dyDescent="0.3">
      <c r="A28" s="78" t="s">
        <v>3</v>
      </c>
      <c r="B28" s="78"/>
      <c r="C28" s="15" t="e">
        <f t="shared" ref="C28:K28" si="3">SUM(C8:C26)</f>
        <v>#REF!</v>
      </c>
      <c r="D28" s="16" t="e">
        <f t="shared" si="3"/>
        <v>#REF!</v>
      </c>
      <c r="E28" s="16" t="e">
        <f t="shared" si="3"/>
        <v>#REF!</v>
      </c>
      <c r="F28" s="15" t="e">
        <f t="shared" si="3"/>
        <v>#REF!</v>
      </c>
      <c r="G28" s="16" t="e">
        <f t="shared" si="3"/>
        <v>#REF!</v>
      </c>
      <c r="H28" s="17" t="e">
        <f t="shared" si="3"/>
        <v>#REF!</v>
      </c>
      <c r="I28" s="15" t="e">
        <f t="shared" si="3"/>
        <v>#REF!</v>
      </c>
      <c r="J28" s="16" t="e">
        <f t="shared" si="3"/>
        <v>#REF!</v>
      </c>
      <c r="K28" s="16" t="e">
        <f t="shared" si="3"/>
        <v>#REF!</v>
      </c>
    </row>
    <row r="29" spans="1:11" s="2" customFormat="1" ht="13.5" thickTop="1" x14ac:dyDescent="0.25">
      <c r="A29" s="76" t="e">
        <f>#REF!</f>
        <v>#REF!</v>
      </c>
      <c r="B29" s="76"/>
      <c r="C29" s="76"/>
      <c r="D29" s="76"/>
      <c r="E29" s="76"/>
      <c r="F29" s="47"/>
      <c r="G29" s="47"/>
      <c r="H29" s="47"/>
      <c r="I29" s="47"/>
      <c r="J29" s="47"/>
      <c r="K29" s="47"/>
    </row>
    <row r="32" spans="1:11" x14ac:dyDescent="0.25">
      <c r="C32" s="22" t="e">
        <f>C28-#REF!</f>
        <v>#REF!</v>
      </c>
      <c r="D32" s="22" t="e">
        <f>D28-#REF!</f>
        <v>#REF!</v>
      </c>
      <c r="E32" s="22" t="e">
        <f>C28+D28-E28</f>
        <v>#REF!</v>
      </c>
      <c r="F32" s="22" t="e">
        <f>F28-#REF!</f>
        <v>#REF!</v>
      </c>
      <c r="G32" s="22" t="e">
        <f>G28-#REF!</f>
        <v>#REF!</v>
      </c>
      <c r="H32" s="22" t="e">
        <f>F28+G28-H28</f>
        <v>#REF!</v>
      </c>
      <c r="I32" s="22" t="e">
        <f>I28-#REF!</f>
        <v>#REF!</v>
      </c>
      <c r="J32" s="22" t="e">
        <f>J28-#REF!</f>
        <v>#REF!</v>
      </c>
      <c r="K32" s="22" t="e">
        <f>I28+J28-K28</f>
        <v>#REF!</v>
      </c>
    </row>
    <row r="33" spans="5:11" x14ac:dyDescent="0.25">
      <c r="E33" s="22" t="e">
        <f>E28-#REF!-#REF!</f>
        <v>#REF!</v>
      </c>
      <c r="F33"/>
      <c r="G33"/>
      <c r="H33"/>
      <c r="I33"/>
      <c r="J33"/>
      <c r="K33" s="22" t="e">
        <f>K28-#REF!-#REF!</f>
        <v>#REF!</v>
      </c>
    </row>
  </sheetData>
  <mergeCells count="9">
    <mergeCell ref="A29:E29"/>
    <mergeCell ref="A6:B6"/>
    <mergeCell ref="A28:B28"/>
    <mergeCell ref="A4:B5"/>
    <mergeCell ref="A1:K1"/>
    <mergeCell ref="A2:K2"/>
    <mergeCell ref="C3:E3"/>
    <mergeCell ref="F3:H3"/>
    <mergeCell ref="I3:K3"/>
  </mergeCells>
  <printOptions horizontalCentered="1"/>
  <pageMargins left="0.19685039370078741" right="0.19685039370078741" top="0.78740157480314965" bottom="0.78740157480314965" header="0.31496062992125984" footer="0.31496062992125984"/>
  <pageSetup paperSize="8" fitToHeight="0" orientation="landscape" horizontalDpi="4294967293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Resumo_Anexo I </vt:lpstr>
      <vt:lpstr>B-Disc Ex Emendas (A3)</vt:lpstr>
      <vt:lpstr>B-Disc Ex Emendas</vt:lpstr>
      <vt:lpstr>B-Discricionárias</vt:lpstr>
      <vt:lpstr>B-Var Lim Disc</vt:lpstr>
      <vt:lpstr>B-Var Lim Obrig</vt:lpstr>
      <vt:lpstr>'B-Disc Ex Emendas'!Area_de_impressao</vt:lpstr>
      <vt:lpstr>'B-Disc Ex Emendas (A3)'!Area_de_impressao</vt:lpstr>
      <vt:lpstr>'B-Discricionárias'!Area_de_impressao</vt:lpstr>
      <vt:lpstr>'B-Var Lim Disc'!Area_de_impressao</vt:lpstr>
      <vt:lpstr>'B-Var Lim Obrig'!Area_de_impressao</vt:lpstr>
    </vt:vector>
  </TitlesOfParts>
  <Company>SOF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Ernani Luiz Barros Fernandes</dc:creator>
  <cp:lastModifiedBy>Vanessa Akiko Maeji Ishikawa</cp:lastModifiedBy>
  <cp:lastPrinted>2019-09-19T14:46:40Z</cp:lastPrinted>
  <dcterms:created xsi:type="dcterms:W3CDTF">2017-07-17T17:58:11Z</dcterms:created>
  <dcterms:modified xsi:type="dcterms:W3CDTF">2019-09-23T13:58:40Z</dcterms:modified>
</cp:coreProperties>
</file>