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/>
  <mc:AlternateContent xmlns:mc="http://schemas.openxmlformats.org/markup-compatibility/2006">
    <mc:Choice Requires="x15">
      <x15ac:absPath xmlns:x15ac="http://schemas.microsoft.com/office/spreadsheetml/2010/11/ac" url="https://d.docs.live.net/755f7be443499524/Área de Trabalho/"/>
    </mc:Choice>
  </mc:AlternateContent>
  <xr:revisionPtr revIDLastSave="0" documentId="8_{BF2BCAE5-669D-437F-9A39-15BA7EAC1CA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umário" sheetId="1" r:id="rId1"/>
    <sheet name="Tabela 1" sheetId="2" r:id="rId2"/>
    <sheet name="Tabela 1.1" sheetId="3" r:id="rId3"/>
    <sheet name="Tabela 2" sheetId="4" r:id="rId4"/>
    <sheet name="Tabela 2.1" sheetId="5" r:id="rId5"/>
    <sheet name="Tabela 3" sheetId="6" r:id="rId6"/>
    <sheet name="Tabela 3.1" sheetId="7" r:id="rId7"/>
  </sheets>
  <calcPr calcId="191028" refMode="R1C1" iterateCount="0" calcOnSave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7" l="1"/>
  <c r="A1" i="6"/>
  <c r="A1" i="5"/>
  <c r="A1" i="4"/>
  <c r="A1" i="3"/>
  <c r="A1" i="2"/>
  <c r="A14" i="1"/>
  <c r="A13" i="1"/>
  <c r="A10" i="1"/>
  <c r="A9" i="1"/>
  <c r="A6" i="1"/>
  <c r="A5" i="1"/>
</calcChain>
</file>

<file path=xl/sharedStrings.xml><?xml version="1.0" encoding="utf-8"?>
<sst xmlns="http://schemas.openxmlformats.org/spreadsheetml/2006/main" count="1338" uniqueCount="197">
  <si>
    <t>Despesas de Custeio Administrativo - Poder Executivo - 2021</t>
  </si>
  <si>
    <t>Despesas de Custeio Administrativo por Item- Poder Executivo - Mensal - 2021</t>
  </si>
  <si>
    <t>Despesas de Custeio Administrativo por Item- Poder Executivo - Acumulado no ano - 2021</t>
  </si>
  <si>
    <t>Despesas de Custeio Administrativo por Item- Poder Executivo - Acumulado nos últimos 12 meses - 2021</t>
  </si>
  <si>
    <t>Tabela 1 Despesas de Custeio Administrativo por Item - Poder Executivo - Mensal - 2021</t>
  </si>
  <si>
    <t>Despesa Liquidada - Discricionária Total</t>
  </si>
  <si>
    <t xml:space="preserve">R$ Milhões - Valores Correntes </t>
  </si>
  <si>
    <t>Cod_Grupo</t>
  </si>
  <si>
    <t>Grupo</t>
  </si>
  <si>
    <t>Cod_Item</t>
  </si>
  <si>
    <t>item</t>
  </si>
  <si>
    <t>jan_11</t>
  </si>
  <si>
    <t>fev_11</t>
  </si>
  <si>
    <t>mar_11</t>
  </si>
  <si>
    <t>abr_11</t>
  </si>
  <si>
    <t>mai_11</t>
  </si>
  <si>
    <t>jun_11</t>
  </si>
  <si>
    <t>jul_11</t>
  </si>
  <si>
    <t>ago_11</t>
  </si>
  <si>
    <t>set_11</t>
  </si>
  <si>
    <t>out_11</t>
  </si>
  <si>
    <t>nov_11</t>
  </si>
  <si>
    <t>dez_11</t>
  </si>
  <si>
    <t>jan_12</t>
  </si>
  <si>
    <t>fev_12</t>
  </si>
  <si>
    <t>mar_12</t>
  </si>
  <si>
    <t>abr_12</t>
  </si>
  <si>
    <t>mai_12</t>
  </si>
  <si>
    <t>jun_12</t>
  </si>
  <si>
    <t>jul_12</t>
  </si>
  <si>
    <t>ago_12</t>
  </si>
  <si>
    <t>set_12</t>
  </si>
  <si>
    <t>out_12</t>
  </si>
  <si>
    <t>nov_12</t>
  </si>
  <si>
    <t>dez_12</t>
  </si>
  <si>
    <t>jan_13</t>
  </si>
  <si>
    <t>fev_13</t>
  </si>
  <si>
    <t>mar_13</t>
  </si>
  <si>
    <t>abr_13</t>
  </si>
  <si>
    <t>mai_13</t>
  </si>
  <si>
    <t>jun_13</t>
  </si>
  <si>
    <t>jul_13</t>
  </si>
  <si>
    <t>ago_13</t>
  </si>
  <si>
    <t>set_13</t>
  </si>
  <si>
    <t>out_13</t>
  </si>
  <si>
    <t>nov_13</t>
  </si>
  <si>
    <t>dez_13</t>
  </si>
  <si>
    <t>jan_14</t>
  </si>
  <si>
    <t>fev_14</t>
  </si>
  <si>
    <t>mar_14</t>
  </si>
  <si>
    <t>abr_14</t>
  </si>
  <si>
    <t>mai_14</t>
  </si>
  <si>
    <t>jun_14</t>
  </si>
  <si>
    <t>jul_14</t>
  </si>
  <si>
    <t>ago_14</t>
  </si>
  <si>
    <t>set_14</t>
  </si>
  <si>
    <t>out_14</t>
  </si>
  <si>
    <t>nov_14</t>
  </si>
  <si>
    <t>dez_14</t>
  </si>
  <si>
    <t>jan_15</t>
  </si>
  <si>
    <t>fev_15</t>
  </si>
  <si>
    <t>mar_15</t>
  </si>
  <si>
    <t>abr_15</t>
  </si>
  <si>
    <t>mai_15</t>
  </si>
  <si>
    <t>jun_15</t>
  </si>
  <si>
    <t>jul_15</t>
  </si>
  <si>
    <t>ago_15</t>
  </si>
  <si>
    <t>set_15</t>
  </si>
  <si>
    <t>out_15</t>
  </si>
  <si>
    <t>nov_15</t>
  </si>
  <si>
    <t>dez_15</t>
  </si>
  <si>
    <t>jan_16</t>
  </si>
  <si>
    <t>fev_16</t>
  </si>
  <si>
    <t>mar_16</t>
  </si>
  <si>
    <t>abr_16</t>
  </si>
  <si>
    <t>mai_16</t>
  </si>
  <si>
    <t>jun_16</t>
  </si>
  <si>
    <t>jul_16</t>
  </si>
  <si>
    <t>ago_16</t>
  </si>
  <si>
    <t>set_16</t>
  </si>
  <si>
    <t>out_16</t>
  </si>
  <si>
    <t>nov_16</t>
  </si>
  <si>
    <t>dez_16</t>
  </si>
  <si>
    <t>jan_17</t>
  </si>
  <si>
    <t>fev_17</t>
  </si>
  <si>
    <t>mar_17</t>
  </si>
  <si>
    <t>abr_17</t>
  </si>
  <si>
    <t>mai_17</t>
  </si>
  <si>
    <t>jun_17</t>
  </si>
  <si>
    <t>jul_17</t>
  </si>
  <si>
    <t>ago_17</t>
  </si>
  <si>
    <t>set_17</t>
  </si>
  <si>
    <t>out_17</t>
  </si>
  <si>
    <t>nov_17</t>
  </si>
  <si>
    <t>dez_17</t>
  </si>
  <si>
    <t>jan_18</t>
  </si>
  <si>
    <t>fev_18</t>
  </si>
  <si>
    <t>mar_18</t>
  </si>
  <si>
    <t>abr_18</t>
  </si>
  <si>
    <t>mai_18</t>
  </si>
  <si>
    <t>jun_18</t>
  </si>
  <si>
    <t>jul_18</t>
  </si>
  <si>
    <t>ago_18</t>
  </si>
  <si>
    <t>set_18</t>
  </si>
  <si>
    <t>out_18</t>
  </si>
  <si>
    <t>nov_18</t>
  </si>
  <si>
    <t>dez_18</t>
  </si>
  <si>
    <t>jan_19</t>
  </si>
  <si>
    <t>fev_19</t>
  </si>
  <si>
    <t>mar_19</t>
  </si>
  <si>
    <t>abr_19</t>
  </si>
  <si>
    <t>mai_19</t>
  </si>
  <si>
    <t>jun_19</t>
  </si>
  <si>
    <t>jul_19</t>
  </si>
  <si>
    <t>ago_19</t>
  </si>
  <si>
    <t>set_19</t>
  </si>
  <si>
    <t>out_19</t>
  </si>
  <si>
    <t>nov_19</t>
  </si>
  <si>
    <t>dez_19</t>
  </si>
  <si>
    <t>jan_20</t>
  </si>
  <si>
    <t>fev_20</t>
  </si>
  <si>
    <t>mar_20</t>
  </si>
  <si>
    <t>abr_20</t>
  </si>
  <si>
    <t>mai_20</t>
  </si>
  <si>
    <t>jun_20</t>
  </si>
  <si>
    <t>jul_20</t>
  </si>
  <si>
    <t>ago_20</t>
  </si>
  <si>
    <t>set_20</t>
  </si>
  <si>
    <t>out_20</t>
  </si>
  <si>
    <t>nov_20</t>
  </si>
  <si>
    <t>dez_20</t>
  </si>
  <si>
    <t>jan_21</t>
  </si>
  <si>
    <t>fev_21</t>
  </si>
  <si>
    <t>mar_21</t>
  </si>
  <si>
    <t>abr_21</t>
  </si>
  <si>
    <t>mai_21</t>
  </si>
  <si>
    <t>jun_21</t>
  </si>
  <si>
    <t>2</t>
  </si>
  <si>
    <t>Material de Consumo</t>
  </si>
  <si>
    <t>1</t>
  </si>
  <si>
    <t>Combustíveis e Lubrificantes</t>
  </si>
  <si>
    <t>5</t>
  </si>
  <si>
    <t>Energia Elétrica e Água</t>
  </si>
  <si>
    <t>10</t>
  </si>
  <si>
    <t>Serviços de Água e Esgoto</t>
  </si>
  <si>
    <t>3</t>
  </si>
  <si>
    <t>Comunicação e Processamento de Dados</t>
  </si>
  <si>
    <t>11</t>
  </si>
  <si>
    <t>Serviços de Comunicação em Geral</t>
  </si>
  <si>
    <t>8</t>
  </si>
  <si>
    <t>Outros Serviços</t>
  </si>
  <si>
    <t>12</t>
  </si>
  <si>
    <t>Serviços de Cópias e Reproduções de Documentos</t>
  </si>
  <si>
    <t>13</t>
  </si>
  <si>
    <t>Serviços de Energia Elétrica</t>
  </si>
  <si>
    <t>Serviços de Apoio</t>
  </si>
  <si>
    <t>14</t>
  </si>
  <si>
    <t>Serviços de Limpeza e Conservação</t>
  </si>
  <si>
    <t>15</t>
  </si>
  <si>
    <t>Serviços de Processamento de Dados</t>
  </si>
  <si>
    <t>16</t>
  </si>
  <si>
    <t>Serviços de Telecomunicações</t>
  </si>
  <si>
    <t>17</t>
  </si>
  <si>
    <t>Vigilância Ostensiva</t>
  </si>
  <si>
    <t>18</t>
  </si>
  <si>
    <t>Serviços de Consultoria</t>
  </si>
  <si>
    <t>19</t>
  </si>
  <si>
    <t>Apoio Administrativo, Técnico e Operacional</t>
  </si>
  <si>
    <t>Contratação Temporária</t>
  </si>
  <si>
    <t>20</t>
  </si>
  <si>
    <t>6</t>
  </si>
  <si>
    <t>Locação e Conservação de Bens Móveis</t>
  </si>
  <si>
    <t>21</t>
  </si>
  <si>
    <t>Locação de Veículos</t>
  </si>
  <si>
    <t>7</t>
  </si>
  <si>
    <t>Diárias e Passagens</t>
  </si>
  <si>
    <t>22</t>
  </si>
  <si>
    <t>Diárias</t>
  </si>
  <si>
    <t>23</t>
  </si>
  <si>
    <t>Passagens e Despesas com Locomoção</t>
  </si>
  <si>
    <t>Despesas de Teleprocessamento</t>
  </si>
  <si>
    <t>4</t>
  </si>
  <si>
    <t>Locação e Conservação de Bens Imóveis</t>
  </si>
  <si>
    <t>Locação de Imóveis</t>
  </si>
  <si>
    <t>Locação de Máquinas e Equipamentos</t>
  </si>
  <si>
    <t>Manutenção e Conservação de Bens Imóveis</t>
  </si>
  <si>
    <t>Manutenção e Conservação de Equipamentos</t>
  </si>
  <si>
    <t>Locações de Mão-de-Obra e Terceirização</t>
  </si>
  <si>
    <t>9</t>
  </si>
  <si>
    <t>Serviços Bancários</t>
  </si>
  <si>
    <t>Despesas de Custeio Administrativo Total</t>
  </si>
  <si>
    <t>Tabela 1.1. Despesas de Custeio Administrativo por Item - Poder Executivo - Mensal - 2021</t>
  </si>
  <si>
    <t>R$ Milhões - Valores de jun/21 - IPCA</t>
  </si>
  <si>
    <t>Tabela 2. Despesas de Custeio Administrativo por Item - Poder Executivo - Acumulado no ano -2021</t>
  </si>
  <si>
    <t>Tabela 2.1. Despesas de Custeio Administrativo por Item - Poder Executivo - Acumulado no ano -2021</t>
  </si>
  <si>
    <t>Tabela 3. Despesas de Custeio Administrativo por Item - Poder Executivo - Acumulado nos últimos 12 meses - 2021</t>
  </si>
  <si>
    <t>Tabela 3.1. Despesas de Custeio Administrativo por Item - Poder Executivo - Acumulado nos últimos 12 meses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</si>
</sst>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 #,##0.0"/>
  </numFmts>
  <fonts count="5" x14ac:knownFonts="1">
    <font>
      <sz val="11"/>
      <color rgb="FF000000"/>
      <name val="Calibri"/>
      <family val="2"/>
      <scheme val="minor"/>
    </font>
    <font>
      <b/>
      <sz val="11"/>
      <color rgb="FF000000"/>
      <name val="Calibri"/>
    </font>
    <font>
      <u/>
      <sz val="11"/>
      <color theme="10"/>
      <name val="Calibri"/>
    </font>
    <font>
      <sz val="11"/>
      <color rgb="FF000000"/>
      <name val="Calibri"/>
    </font>
    <font>
      <b/>
      <sz val="11"/>
      <color rgb="FFFFFFFF"/>
      <name val="Calibri"/>
    </font>
  </fonts>
  <fills count="3">
    <fill>
      <patternFill patternType="none"/>
    </fill>
    <fill>
      <patternFill patternType="gray125"/>
    </fill>
    <fill>
      <patternFill patternType="solid">
        <fgColor rgb="FF000080"/>
      </patternFill>
    </fill>
  </fills>
  <borders count="3">
    <border>
      <left/>
      <right/>
      <top/>
      <bottom/>
      <diagonal/>
    </border>
    <border>
      <left/>
      <right/>
      <top/>
      <bottom style="thick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4" fillId="2" borderId="0" xfId="0" applyFont="1" applyFill="1" applyAlignment="1">
      <alignment horizontal="center" vertical="center"/>
    </xf>
    <xf numFmtId="164" fontId="3" fillId="0" borderId="0" xfId="0" applyNumberFormat="1" applyFont="1"/>
    <xf numFmtId="164" fontId="1" fillId="0" borderId="1" xfId="0" applyNumberFormat="1" applyFont="1" applyBorder="1"/>
    <xf numFmtId="164" fontId="3" fillId="0" borderId="2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14"/>
  <sheetViews>
    <sheetView showGridLines="0" tabSelected="1" workbookViewId="0"/>
  </sheetViews>
  <sheetFormatPr defaultRowHeight="15" x14ac:dyDescent="0.25"/>
  <sheetData>
    <row r="2" spans="1:2" x14ac:dyDescent="0.25">
      <c r="A2" s="1" t="s">
        <v>0</v>
      </c>
      <c r="B2" s="1"/>
    </row>
    <row r="4" spans="1:2" x14ac:dyDescent="0.25">
      <c r="A4" s="1" t="s">
        <v>1</v>
      </c>
      <c r="B4" s="1"/>
    </row>
    <row r="5" spans="1:2" x14ac:dyDescent="0.25">
      <c r="A5" s="2" t="str">
        <f>HYPERLINK("#'Tabela 1'!B1", "Tabela 1. R$ Milhões - Valores Correntes")</f>
        <v>Tabela 1. R$ Milhões - Valores Correntes</v>
      </c>
    </row>
    <row r="6" spans="1:2" x14ac:dyDescent="0.25">
      <c r="A6" s="2" t="str">
        <f>HYPERLINK("#'Tabela 1.1'!B1", "Tabela 1.1. R$ Milhões - Valores de jun/21 - IPCA")</f>
        <v>Tabela 1.1. R$ Milhões - Valores de jun/21 - IPCA</v>
      </c>
    </row>
    <row r="8" spans="1:2" x14ac:dyDescent="0.25">
      <c r="A8" s="1" t="s">
        <v>2</v>
      </c>
      <c r="B8" s="1"/>
    </row>
    <row r="9" spans="1:2" x14ac:dyDescent="0.25">
      <c r="A9" s="2" t="str">
        <f>HYPERLINK("#'Tabela 2'!B1", "Tabela 2. R$ Milhões - Valores Correntes")</f>
        <v>Tabela 2. R$ Milhões - Valores Correntes</v>
      </c>
    </row>
    <row r="10" spans="1:2" x14ac:dyDescent="0.25">
      <c r="A10" s="2" t="str">
        <f>HYPERLINK("#'Tabela 2.1'!B1", "Tabela 2.1. R$ Milhões - Valores de jun/21 - IPCA")</f>
        <v>Tabela 2.1. R$ Milhões - Valores de jun/21 - IPCA</v>
      </c>
    </row>
    <row r="12" spans="1:2" x14ac:dyDescent="0.25">
      <c r="A12" s="1" t="s">
        <v>3</v>
      </c>
      <c r="B12" s="1"/>
    </row>
    <row r="13" spans="1:2" x14ac:dyDescent="0.25">
      <c r="A13" s="2" t="str">
        <f>HYPERLINK("#'Tabela 3'!B1", "Tabela 3. R$ Milhões - Valores Correntes")</f>
        <v>Tabela 3. R$ Milhões - Valores Correntes</v>
      </c>
    </row>
    <row r="14" spans="1:2" x14ac:dyDescent="0.25">
      <c r="A14" s="2" t="str">
        <f>HYPERLINK("#'Tabela 3.1'!B1", "Tabela 3.1. R$ Milhões - Valores de jun/21 - IPCA")</f>
        <v>Tabela 3.1. R$ Milhões - Valores de jun/21 - IPCA</v>
      </c>
    </row>
  </sheetData>
  <pageMargins left="0.7" right="0.7" top="0.75" bottom="0.75" header="0.3" footer="0.3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A30"/>
  <sheetViews>
    <sheetView showGridLines="0" workbookViewId="0">
      <pane xSplit="4" topLeftCell="E1" activePane="topRight" state="frozen"/>
      <selection pane="topRight"/>
    </sheetView>
  </sheetViews>
  <sheetFormatPr defaultRowHeight="15" x14ac:dyDescent="0.25"/>
  <cols>
    <col min="1" max="1" width="10.7109375" customWidth="1"/>
    <col min="2" max="2" width="38.7109375" customWidth="1"/>
    <col min="3" max="3" width="8.7109375" customWidth="1"/>
    <col min="4" max="4" width="45.7109375" customWidth="1"/>
  </cols>
  <sheetData>
    <row r="1" spans="1:131" x14ac:dyDescent="0.25">
      <c r="A1" s="2" t="str">
        <f>HYPERLINK("#'Sumário'!B1", "Sumário")</f>
        <v>Sumário</v>
      </c>
    </row>
    <row r="2" spans="1:131" x14ac:dyDescent="0.25">
      <c r="A2" s="1" t="s">
        <v>4</v>
      </c>
    </row>
    <row r="3" spans="1:131" x14ac:dyDescent="0.25">
      <c r="A3" s="1" t="s">
        <v>5</v>
      </c>
    </row>
    <row r="4" spans="1:131" x14ac:dyDescent="0.25">
      <c r="A4" s="1" t="s">
        <v>6</v>
      </c>
    </row>
    <row r="6" spans="1:131" x14ac:dyDescent="0.25">
      <c r="A6" s="3" t="s">
        <v>7</v>
      </c>
      <c r="B6" s="3" t="s">
        <v>8</v>
      </c>
      <c r="C6" s="3" t="s">
        <v>9</v>
      </c>
      <c r="D6" s="3" t="s">
        <v>10</v>
      </c>
      <c r="E6" s="3" t="s">
        <v>11</v>
      </c>
      <c r="F6" s="3" t="s">
        <v>12</v>
      </c>
      <c r="G6" s="3" t="s">
        <v>13</v>
      </c>
      <c r="H6" s="3" t="s">
        <v>14</v>
      </c>
      <c r="I6" s="3" t="s">
        <v>15</v>
      </c>
      <c r="J6" s="3" t="s">
        <v>16</v>
      </c>
      <c r="K6" s="3" t="s">
        <v>17</v>
      </c>
      <c r="L6" s="3" t="s">
        <v>18</v>
      </c>
      <c r="M6" s="3" t="s">
        <v>19</v>
      </c>
      <c r="N6" s="3" t="s">
        <v>20</v>
      </c>
      <c r="O6" s="3" t="s">
        <v>21</v>
      </c>
      <c r="P6" s="3" t="s">
        <v>22</v>
      </c>
      <c r="Q6" s="3" t="s">
        <v>23</v>
      </c>
      <c r="R6" s="3" t="s">
        <v>24</v>
      </c>
      <c r="S6" s="3" t="s">
        <v>25</v>
      </c>
      <c r="T6" s="3" t="s">
        <v>26</v>
      </c>
      <c r="U6" s="3" t="s">
        <v>27</v>
      </c>
      <c r="V6" s="3" t="s">
        <v>28</v>
      </c>
      <c r="W6" s="3" t="s">
        <v>29</v>
      </c>
      <c r="X6" s="3" t="s">
        <v>30</v>
      </c>
      <c r="Y6" s="3" t="s">
        <v>31</v>
      </c>
      <c r="Z6" s="3" t="s">
        <v>32</v>
      </c>
      <c r="AA6" s="3" t="s">
        <v>33</v>
      </c>
      <c r="AB6" s="3" t="s">
        <v>34</v>
      </c>
      <c r="AC6" s="3" t="s">
        <v>35</v>
      </c>
      <c r="AD6" s="3" t="s">
        <v>36</v>
      </c>
      <c r="AE6" s="3" t="s">
        <v>37</v>
      </c>
      <c r="AF6" s="3" t="s">
        <v>38</v>
      </c>
      <c r="AG6" s="3" t="s">
        <v>39</v>
      </c>
      <c r="AH6" s="3" t="s">
        <v>40</v>
      </c>
      <c r="AI6" s="3" t="s">
        <v>41</v>
      </c>
      <c r="AJ6" s="3" t="s">
        <v>42</v>
      </c>
      <c r="AK6" s="3" t="s">
        <v>43</v>
      </c>
      <c r="AL6" s="3" t="s">
        <v>44</v>
      </c>
      <c r="AM6" s="3" t="s">
        <v>45</v>
      </c>
      <c r="AN6" s="3" t="s">
        <v>46</v>
      </c>
      <c r="AO6" s="3" t="s">
        <v>47</v>
      </c>
      <c r="AP6" s="3" t="s">
        <v>48</v>
      </c>
      <c r="AQ6" s="3" t="s">
        <v>49</v>
      </c>
      <c r="AR6" s="3" t="s">
        <v>50</v>
      </c>
      <c r="AS6" s="3" t="s">
        <v>51</v>
      </c>
      <c r="AT6" s="3" t="s">
        <v>52</v>
      </c>
      <c r="AU6" s="3" t="s">
        <v>53</v>
      </c>
      <c r="AV6" s="3" t="s">
        <v>54</v>
      </c>
      <c r="AW6" s="3" t="s">
        <v>55</v>
      </c>
      <c r="AX6" s="3" t="s">
        <v>56</v>
      </c>
      <c r="AY6" s="3" t="s">
        <v>57</v>
      </c>
      <c r="AZ6" s="3" t="s">
        <v>58</v>
      </c>
      <c r="BA6" s="3" t="s">
        <v>59</v>
      </c>
      <c r="BB6" s="3" t="s">
        <v>60</v>
      </c>
      <c r="BC6" s="3" t="s">
        <v>61</v>
      </c>
      <c r="BD6" s="3" t="s">
        <v>62</v>
      </c>
      <c r="BE6" s="3" t="s">
        <v>63</v>
      </c>
      <c r="BF6" s="3" t="s">
        <v>64</v>
      </c>
      <c r="BG6" s="3" t="s">
        <v>65</v>
      </c>
      <c r="BH6" s="3" t="s">
        <v>66</v>
      </c>
      <c r="BI6" s="3" t="s">
        <v>67</v>
      </c>
      <c r="BJ6" s="3" t="s">
        <v>68</v>
      </c>
      <c r="BK6" s="3" t="s">
        <v>69</v>
      </c>
      <c r="BL6" s="3" t="s">
        <v>70</v>
      </c>
      <c r="BM6" s="3" t="s">
        <v>71</v>
      </c>
      <c r="BN6" s="3" t="s">
        <v>72</v>
      </c>
      <c r="BO6" s="3" t="s">
        <v>73</v>
      </c>
      <c r="BP6" s="3" t="s">
        <v>74</v>
      </c>
      <c r="BQ6" s="3" t="s">
        <v>75</v>
      </c>
      <c r="BR6" s="3" t="s">
        <v>76</v>
      </c>
      <c r="BS6" s="3" t="s">
        <v>77</v>
      </c>
      <c r="BT6" s="3" t="s">
        <v>78</v>
      </c>
      <c r="BU6" s="3" t="s">
        <v>79</v>
      </c>
      <c r="BV6" s="3" t="s">
        <v>80</v>
      </c>
      <c r="BW6" s="3" t="s">
        <v>81</v>
      </c>
      <c r="BX6" s="3" t="s">
        <v>82</v>
      </c>
      <c r="BY6" s="3" t="s">
        <v>83</v>
      </c>
      <c r="BZ6" s="3" t="s">
        <v>84</v>
      </c>
      <c r="CA6" s="3" t="s">
        <v>85</v>
      </c>
      <c r="CB6" s="3" t="s">
        <v>86</v>
      </c>
      <c r="CC6" s="3" t="s">
        <v>87</v>
      </c>
      <c r="CD6" s="3" t="s">
        <v>88</v>
      </c>
      <c r="CE6" s="3" t="s">
        <v>89</v>
      </c>
      <c r="CF6" s="3" t="s">
        <v>90</v>
      </c>
      <c r="CG6" s="3" t="s">
        <v>91</v>
      </c>
      <c r="CH6" s="3" t="s">
        <v>92</v>
      </c>
      <c r="CI6" s="3" t="s">
        <v>93</v>
      </c>
      <c r="CJ6" s="3" t="s">
        <v>94</v>
      </c>
      <c r="CK6" s="3" t="s">
        <v>95</v>
      </c>
      <c r="CL6" s="3" t="s">
        <v>96</v>
      </c>
      <c r="CM6" s="3" t="s">
        <v>97</v>
      </c>
      <c r="CN6" s="3" t="s">
        <v>98</v>
      </c>
      <c r="CO6" s="3" t="s">
        <v>99</v>
      </c>
      <c r="CP6" s="3" t="s">
        <v>100</v>
      </c>
      <c r="CQ6" s="3" t="s">
        <v>101</v>
      </c>
      <c r="CR6" s="3" t="s">
        <v>102</v>
      </c>
      <c r="CS6" s="3" t="s">
        <v>103</v>
      </c>
      <c r="CT6" s="3" t="s">
        <v>104</v>
      </c>
      <c r="CU6" s="3" t="s">
        <v>105</v>
      </c>
      <c r="CV6" s="3" t="s">
        <v>106</v>
      </c>
      <c r="CW6" s="3" t="s">
        <v>107</v>
      </c>
      <c r="CX6" s="3" t="s">
        <v>108</v>
      </c>
      <c r="CY6" s="3" t="s">
        <v>109</v>
      </c>
      <c r="CZ6" s="3" t="s">
        <v>110</v>
      </c>
      <c r="DA6" s="3" t="s">
        <v>111</v>
      </c>
      <c r="DB6" s="3" t="s">
        <v>112</v>
      </c>
      <c r="DC6" s="3" t="s">
        <v>113</v>
      </c>
      <c r="DD6" s="3" t="s">
        <v>114</v>
      </c>
      <c r="DE6" s="3" t="s">
        <v>115</v>
      </c>
      <c r="DF6" s="3" t="s">
        <v>116</v>
      </c>
      <c r="DG6" s="3" t="s">
        <v>117</v>
      </c>
      <c r="DH6" s="3" t="s">
        <v>118</v>
      </c>
      <c r="DI6" s="3" t="s">
        <v>119</v>
      </c>
      <c r="DJ6" s="3" t="s">
        <v>120</v>
      </c>
      <c r="DK6" s="3" t="s">
        <v>121</v>
      </c>
      <c r="DL6" s="3" t="s">
        <v>122</v>
      </c>
      <c r="DM6" s="3" t="s">
        <v>123</v>
      </c>
      <c r="DN6" s="3" t="s">
        <v>124</v>
      </c>
      <c r="DO6" s="3" t="s">
        <v>125</v>
      </c>
      <c r="DP6" s="3" t="s">
        <v>126</v>
      </c>
      <c r="DQ6" s="3" t="s">
        <v>127</v>
      </c>
      <c r="DR6" s="3" t="s">
        <v>128</v>
      </c>
      <c r="DS6" s="3" t="s">
        <v>129</v>
      </c>
      <c r="DT6" s="3" t="s">
        <v>130</v>
      </c>
      <c r="DU6" s="3" t="s">
        <v>131</v>
      </c>
      <c r="DV6" s="3" t="s">
        <v>132</v>
      </c>
      <c r="DW6" s="3" t="s">
        <v>133</v>
      </c>
      <c r="DX6" s="3" t="s">
        <v>134</v>
      </c>
      <c r="DY6" s="3" t="s">
        <v>135</v>
      </c>
      <c r="DZ6" s="3" t="s">
        <v>136</v>
      </c>
      <c r="EA6" s="3"/>
    </row>
    <row r="7" spans="1:131" x14ac:dyDescent="0.25">
      <c r="A7" t="s">
        <v>137</v>
      </c>
      <c r="B7" t="s">
        <v>138</v>
      </c>
      <c r="C7" t="s">
        <v>139</v>
      </c>
      <c r="D7" t="s">
        <v>140</v>
      </c>
      <c r="E7" s="4">
        <v>11.970539649999999</v>
      </c>
      <c r="F7" s="4">
        <v>7.1903449400000001</v>
      </c>
      <c r="G7" s="4">
        <v>46.229221099999997</v>
      </c>
      <c r="H7" s="4">
        <v>36.661839639999997</v>
      </c>
      <c r="I7" s="4">
        <v>35.907428459999998</v>
      </c>
      <c r="J7" s="4">
        <v>42.229610600000001</v>
      </c>
      <c r="K7" s="4">
        <v>51.262156160000004</v>
      </c>
      <c r="L7" s="4">
        <v>53.801190380000001</v>
      </c>
      <c r="M7" s="4">
        <v>44.027816680000001</v>
      </c>
      <c r="N7" s="4">
        <v>66.482664339999999</v>
      </c>
      <c r="O7" s="4">
        <v>57.852541670000001</v>
      </c>
      <c r="P7" s="4">
        <v>285.96229062999998</v>
      </c>
      <c r="Q7" s="4">
        <v>18.0206135</v>
      </c>
      <c r="R7" s="4">
        <v>14.67677505</v>
      </c>
      <c r="S7" s="4">
        <v>58.003036719999997</v>
      </c>
      <c r="T7" s="4">
        <v>38.834745509999998</v>
      </c>
      <c r="U7" s="4">
        <v>33.709365579999996</v>
      </c>
      <c r="V7" s="4">
        <v>100.84340201000001</v>
      </c>
      <c r="W7" s="4">
        <v>87.181182519999993</v>
      </c>
      <c r="X7" s="4">
        <v>72.527889610000003</v>
      </c>
      <c r="Y7" s="4">
        <v>67.153711189999996</v>
      </c>
      <c r="Z7" s="4">
        <v>73.821598960000003</v>
      </c>
      <c r="AA7" s="4">
        <v>52.360019170000001</v>
      </c>
      <c r="AB7" s="4">
        <v>319.78500838999997</v>
      </c>
      <c r="AC7" s="4">
        <v>26.128051339999999</v>
      </c>
      <c r="AD7" s="4">
        <v>27.561151519999999</v>
      </c>
      <c r="AE7" s="4">
        <v>52.304374019999997</v>
      </c>
      <c r="AF7" s="4">
        <v>52.087883429999998</v>
      </c>
      <c r="AG7" s="4">
        <v>99.70998668</v>
      </c>
      <c r="AH7" s="4">
        <v>48.953369850000001</v>
      </c>
      <c r="AI7" s="4">
        <v>92.865928389999993</v>
      </c>
      <c r="AJ7" s="4">
        <v>57.825415360000001</v>
      </c>
      <c r="AK7" s="4">
        <v>71.158610600000003</v>
      </c>
      <c r="AL7" s="4">
        <v>76.475187790000007</v>
      </c>
      <c r="AM7" s="4">
        <v>57.052528729999999</v>
      </c>
      <c r="AN7" s="4">
        <v>268.26563736000003</v>
      </c>
      <c r="AO7" s="4">
        <v>1.1974176700000001</v>
      </c>
      <c r="AP7" s="4">
        <v>34.777465739999997</v>
      </c>
      <c r="AQ7" s="4">
        <v>47.948351950000003</v>
      </c>
      <c r="AR7" s="4">
        <v>46.164274409999997</v>
      </c>
      <c r="AS7" s="4">
        <v>67.481647859999995</v>
      </c>
      <c r="AT7" s="4">
        <v>93.442890480000003</v>
      </c>
      <c r="AU7" s="4">
        <v>90.842225229999997</v>
      </c>
      <c r="AV7" s="4">
        <v>77.271313570000004</v>
      </c>
      <c r="AW7" s="4">
        <v>60.343097829999998</v>
      </c>
      <c r="AX7" s="4">
        <v>91.652676540000002</v>
      </c>
      <c r="AY7" s="4">
        <v>99.509913620000006</v>
      </c>
      <c r="AZ7" s="4">
        <v>309.11014517000001</v>
      </c>
      <c r="BA7" s="4">
        <v>1.3183906299999999</v>
      </c>
      <c r="BB7" s="4">
        <v>22.22487203</v>
      </c>
      <c r="BC7" s="4">
        <v>56.090557339999997</v>
      </c>
      <c r="BD7" s="4">
        <v>45.862540039999999</v>
      </c>
      <c r="BE7" s="4">
        <v>75.025006559999994</v>
      </c>
      <c r="BF7" s="4">
        <v>83.869083059999994</v>
      </c>
      <c r="BG7" s="4">
        <v>41.553923320000003</v>
      </c>
      <c r="BH7" s="4">
        <v>89.682070960000004</v>
      </c>
      <c r="BI7" s="4">
        <v>89.620315340000005</v>
      </c>
      <c r="BJ7" s="4">
        <v>31.923296149999999</v>
      </c>
      <c r="BK7" s="4">
        <v>60.057849429999997</v>
      </c>
      <c r="BL7" s="4">
        <v>208.0195214</v>
      </c>
      <c r="BM7" s="4">
        <v>1.2071018</v>
      </c>
      <c r="BN7" s="4">
        <v>20.823863110000001</v>
      </c>
      <c r="BO7" s="4">
        <v>46.722303789999998</v>
      </c>
      <c r="BP7" s="4">
        <v>57.778400859999998</v>
      </c>
      <c r="BQ7" s="4">
        <v>34.501509339999998</v>
      </c>
      <c r="BR7" s="4">
        <v>65.777795470000001</v>
      </c>
      <c r="BS7" s="4">
        <v>47.327355750000002</v>
      </c>
      <c r="BT7" s="4">
        <v>45.216967840000002</v>
      </c>
      <c r="BU7" s="4">
        <v>82.625720459999997</v>
      </c>
      <c r="BV7" s="4">
        <v>49.333124349999999</v>
      </c>
      <c r="BW7" s="4">
        <v>59.445047850000002</v>
      </c>
      <c r="BX7" s="4">
        <v>296.75188388999999</v>
      </c>
      <c r="BY7" s="4">
        <v>0.95809907999999999</v>
      </c>
      <c r="BZ7" s="4">
        <v>13.53503881</v>
      </c>
      <c r="CA7" s="4">
        <v>24.926841929999998</v>
      </c>
      <c r="CB7" s="4">
        <v>29.52297338</v>
      </c>
      <c r="CC7" s="4">
        <v>49.546210559999999</v>
      </c>
      <c r="CD7" s="4">
        <v>45.796830999999997</v>
      </c>
      <c r="CE7" s="4">
        <v>50.43054368</v>
      </c>
      <c r="CF7" s="4">
        <v>52.645504789999997</v>
      </c>
      <c r="CG7" s="4">
        <v>44.690511430000001</v>
      </c>
      <c r="CH7" s="4">
        <v>34.666424929999998</v>
      </c>
      <c r="CI7" s="4">
        <v>69.775060749999994</v>
      </c>
      <c r="CJ7" s="4">
        <v>306.48408391999999</v>
      </c>
      <c r="CK7" s="4">
        <v>0.99013644000000001</v>
      </c>
      <c r="CL7" s="4">
        <v>27.048044869999998</v>
      </c>
      <c r="CM7" s="4">
        <v>53.309692409999997</v>
      </c>
      <c r="CN7" s="4">
        <v>45.814003800000002</v>
      </c>
      <c r="CO7" s="4">
        <v>56.090853410000001</v>
      </c>
      <c r="CP7" s="4">
        <v>64.621606119999996</v>
      </c>
      <c r="CQ7" s="4">
        <v>56.63373103</v>
      </c>
      <c r="CR7" s="4">
        <v>81.613379600000002</v>
      </c>
      <c r="CS7" s="4">
        <v>87.885021570000006</v>
      </c>
      <c r="CT7" s="4">
        <v>77.621831450000002</v>
      </c>
      <c r="CU7" s="4">
        <v>67.222939210000007</v>
      </c>
      <c r="CV7" s="4">
        <v>234.81145977</v>
      </c>
      <c r="CW7" s="4">
        <v>1.1264238900000001</v>
      </c>
      <c r="CX7" s="4">
        <v>29.991499600000001</v>
      </c>
      <c r="CY7" s="4">
        <v>34.29598326</v>
      </c>
      <c r="CZ7" s="4">
        <v>55.322005150000003</v>
      </c>
      <c r="DA7" s="4">
        <v>93.474452720000002</v>
      </c>
      <c r="DB7" s="4">
        <v>83.712827709999999</v>
      </c>
      <c r="DC7" s="4">
        <v>79.109937590000001</v>
      </c>
      <c r="DD7" s="4">
        <v>58.54869935</v>
      </c>
      <c r="DE7" s="4">
        <v>62.73260397</v>
      </c>
      <c r="DF7" s="4">
        <v>76.775544280000005</v>
      </c>
      <c r="DG7" s="4">
        <v>102.679506</v>
      </c>
      <c r="DH7" s="4">
        <v>354.63479969000002</v>
      </c>
      <c r="DI7" s="4">
        <v>1.33956641</v>
      </c>
      <c r="DJ7" s="4">
        <v>9.2679354000000007</v>
      </c>
      <c r="DK7" s="4">
        <v>62.933939590000001</v>
      </c>
      <c r="DL7" s="4">
        <v>56.405071990000003</v>
      </c>
      <c r="DM7" s="4">
        <v>36.438340549999999</v>
      </c>
      <c r="DN7" s="4">
        <v>70.270232219999997</v>
      </c>
      <c r="DO7" s="4">
        <v>57.28502392</v>
      </c>
      <c r="DP7" s="4">
        <v>57.686462179999999</v>
      </c>
      <c r="DQ7" s="4">
        <v>86.043036060000006</v>
      </c>
      <c r="DR7" s="4">
        <v>88.75134473</v>
      </c>
      <c r="DS7" s="4">
        <v>34.221342450000002</v>
      </c>
      <c r="DT7" s="4">
        <v>353.55872962000001</v>
      </c>
      <c r="DU7" s="4">
        <v>0.56005444000000004</v>
      </c>
      <c r="DV7" s="4">
        <v>7.4677473599999997</v>
      </c>
      <c r="DW7" s="4">
        <v>21.26483429</v>
      </c>
      <c r="DX7" s="4">
        <v>27.906677890000001</v>
      </c>
      <c r="DY7" s="4">
        <v>51.536179009999998</v>
      </c>
      <c r="DZ7" s="4">
        <v>78.440050740000004</v>
      </c>
    </row>
    <row r="8" spans="1:131" x14ac:dyDescent="0.25">
      <c r="A8" t="s">
        <v>141</v>
      </c>
      <c r="B8" t="s">
        <v>142</v>
      </c>
      <c r="C8" t="s">
        <v>143</v>
      </c>
      <c r="D8" t="s">
        <v>144</v>
      </c>
      <c r="E8" s="4">
        <v>5.8864894200000002</v>
      </c>
      <c r="F8" s="4">
        <v>14.272518270000001</v>
      </c>
      <c r="G8" s="4">
        <v>22.748705050000002</v>
      </c>
      <c r="H8" s="4">
        <v>25.649146649999999</v>
      </c>
      <c r="I8" s="4">
        <v>23.65342008</v>
      </c>
      <c r="J8" s="4">
        <v>22.277200830000002</v>
      </c>
      <c r="K8" s="4">
        <v>25.885295930000002</v>
      </c>
      <c r="L8" s="4">
        <v>30.38491543</v>
      </c>
      <c r="M8" s="4">
        <v>24.751368039999999</v>
      </c>
      <c r="N8" s="4">
        <v>28.312759870000001</v>
      </c>
      <c r="O8" s="4">
        <v>28.017641300000001</v>
      </c>
      <c r="P8" s="4">
        <v>109.13879292</v>
      </c>
      <c r="Q8" s="4">
        <v>6.8152374299999998</v>
      </c>
      <c r="R8" s="4">
        <v>18.46378876</v>
      </c>
      <c r="S8" s="4">
        <v>25.947509499999999</v>
      </c>
      <c r="T8" s="4">
        <v>26.196902720000001</v>
      </c>
      <c r="U8" s="4">
        <v>27.122099469999998</v>
      </c>
      <c r="V8" s="4">
        <v>25.75981011</v>
      </c>
      <c r="W8" s="4">
        <v>28.401151720000001</v>
      </c>
      <c r="X8" s="4">
        <v>34.624417039999997</v>
      </c>
      <c r="Y8" s="4">
        <v>27.346567820000001</v>
      </c>
      <c r="Z8" s="4">
        <v>32.515396129999999</v>
      </c>
      <c r="AA8" s="4">
        <v>29.977189809999999</v>
      </c>
      <c r="AB8" s="4">
        <v>130.62642518000001</v>
      </c>
      <c r="AC8" s="4">
        <v>5.8289743600000001</v>
      </c>
      <c r="AD8" s="4">
        <v>19.024523989999999</v>
      </c>
      <c r="AE8" s="4">
        <v>24.816283200000001</v>
      </c>
      <c r="AF8" s="4">
        <v>30.964520369999999</v>
      </c>
      <c r="AG8" s="4">
        <v>34.420511679999997</v>
      </c>
      <c r="AH8" s="4">
        <v>27.062248719999999</v>
      </c>
      <c r="AI8" s="4">
        <v>32.27696306</v>
      </c>
      <c r="AJ8" s="4">
        <v>34.354097549999999</v>
      </c>
      <c r="AK8" s="4">
        <v>29.090380410000002</v>
      </c>
      <c r="AL8" s="4">
        <v>31.754960050000001</v>
      </c>
      <c r="AM8" s="4">
        <v>28.538885709999999</v>
      </c>
      <c r="AN8" s="4">
        <v>147.21221745</v>
      </c>
      <c r="AO8" s="4">
        <v>7.4657440900000003</v>
      </c>
      <c r="AP8" s="4">
        <v>23.07404197</v>
      </c>
      <c r="AQ8" s="4">
        <v>28.17067656</v>
      </c>
      <c r="AR8" s="4">
        <v>29.68893413</v>
      </c>
      <c r="AS8" s="4">
        <v>36.644068769999997</v>
      </c>
      <c r="AT8" s="4">
        <v>31.26181321</v>
      </c>
      <c r="AU8" s="4">
        <v>32.533003530000002</v>
      </c>
      <c r="AV8" s="4">
        <v>32.624744290000002</v>
      </c>
      <c r="AW8" s="4">
        <v>31.709452710000001</v>
      </c>
      <c r="AX8" s="4">
        <v>29.662333969999999</v>
      </c>
      <c r="AY8" s="4">
        <v>34.149780360000001</v>
      </c>
      <c r="AZ8" s="4">
        <v>106.86431365</v>
      </c>
      <c r="BA8" s="4">
        <v>3.7598659099999998</v>
      </c>
      <c r="BB8" s="4">
        <v>17.168885769999999</v>
      </c>
      <c r="BC8" s="4">
        <v>26.46167676</v>
      </c>
      <c r="BD8" s="4">
        <v>25.550763660000001</v>
      </c>
      <c r="BE8" s="4">
        <v>27.38818277</v>
      </c>
      <c r="BF8" s="4">
        <v>36.202787700000002</v>
      </c>
      <c r="BG8" s="4">
        <v>32.35493357</v>
      </c>
      <c r="BH8" s="4">
        <v>26.766801950000001</v>
      </c>
      <c r="BI8" s="4">
        <v>31.886023139999999</v>
      </c>
      <c r="BJ8" s="4">
        <v>32.078747610000001</v>
      </c>
      <c r="BK8" s="4">
        <v>34.823518880000002</v>
      </c>
      <c r="BL8" s="4">
        <v>100.29856239</v>
      </c>
      <c r="BM8" s="4">
        <v>7.4741789799999996</v>
      </c>
      <c r="BN8" s="4">
        <v>20.369650650000001</v>
      </c>
      <c r="BO8" s="4">
        <v>31.4975828</v>
      </c>
      <c r="BP8" s="4">
        <v>32.99270774</v>
      </c>
      <c r="BQ8" s="4">
        <v>38.228070680000002</v>
      </c>
      <c r="BR8" s="4">
        <v>36.151264009999998</v>
      </c>
      <c r="BS8" s="4">
        <v>34.839755920000002</v>
      </c>
      <c r="BT8" s="4">
        <v>39.549082900000002</v>
      </c>
      <c r="BU8" s="4">
        <v>34.774427490000001</v>
      </c>
      <c r="BV8" s="4">
        <v>34.752740950000003</v>
      </c>
      <c r="BW8" s="4">
        <v>38.041550749999999</v>
      </c>
      <c r="BX8" s="4">
        <v>121.53840805</v>
      </c>
      <c r="BY8" s="4">
        <v>5.4701029099999996</v>
      </c>
      <c r="BZ8" s="4">
        <v>21.058237129999998</v>
      </c>
      <c r="CA8" s="4">
        <v>28.367665120000002</v>
      </c>
      <c r="CB8" s="4">
        <v>30.851511290000001</v>
      </c>
      <c r="CC8" s="4">
        <v>45.717817259999997</v>
      </c>
      <c r="CD8" s="4">
        <v>36.732924169999997</v>
      </c>
      <c r="CE8" s="4">
        <v>39.234068069999999</v>
      </c>
      <c r="CF8" s="4">
        <v>36.679511159999997</v>
      </c>
      <c r="CG8" s="4">
        <v>35.388553379999998</v>
      </c>
      <c r="CH8" s="4">
        <v>37.580791640000001</v>
      </c>
      <c r="CI8" s="4">
        <v>37.756309530000003</v>
      </c>
      <c r="CJ8" s="4">
        <v>120.56801919</v>
      </c>
      <c r="CK8" s="4">
        <v>5.3846442000000003</v>
      </c>
      <c r="CL8" s="4">
        <v>21.320178800000001</v>
      </c>
      <c r="CM8" s="4">
        <v>33.182380500000001</v>
      </c>
      <c r="CN8" s="4">
        <v>35.396054620000001</v>
      </c>
      <c r="CO8" s="4">
        <v>39.642942769999998</v>
      </c>
      <c r="CP8" s="4">
        <v>36.772847380000002</v>
      </c>
      <c r="CQ8" s="4">
        <v>38.197448100000003</v>
      </c>
      <c r="CR8" s="4">
        <v>41.935118879999997</v>
      </c>
      <c r="CS8" s="4">
        <v>39.036532319999999</v>
      </c>
      <c r="CT8" s="4">
        <v>41.31038942</v>
      </c>
      <c r="CU8" s="4">
        <v>38.912265079999997</v>
      </c>
      <c r="CV8" s="4">
        <v>115.33638311</v>
      </c>
      <c r="CW8" s="4">
        <v>8.3627565500000003</v>
      </c>
      <c r="CX8" s="4">
        <v>30.333461270000001</v>
      </c>
      <c r="CY8" s="4">
        <v>35.125117099999997</v>
      </c>
      <c r="CZ8" s="4">
        <v>42.199168659999998</v>
      </c>
      <c r="DA8" s="4">
        <v>47.369482599999998</v>
      </c>
      <c r="DB8" s="4">
        <v>41.129292849999999</v>
      </c>
      <c r="DC8" s="4">
        <v>43.378692579999999</v>
      </c>
      <c r="DD8" s="4">
        <v>40.997659419999998</v>
      </c>
      <c r="DE8" s="4">
        <v>41.067486219999999</v>
      </c>
      <c r="DF8" s="4">
        <v>49.661867119999997</v>
      </c>
      <c r="DG8" s="4">
        <v>54.475692330000001</v>
      </c>
      <c r="DH8" s="4">
        <v>136.70922426000001</v>
      </c>
      <c r="DI8" s="4">
        <v>4.8536621799999997</v>
      </c>
      <c r="DJ8" s="4">
        <v>23.214521080000001</v>
      </c>
      <c r="DK8" s="4">
        <v>36.522501779999999</v>
      </c>
      <c r="DL8" s="4">
        <v>39.764702229999997</v>
      </c>
      <c r="DM8" s="4">
        <v>34.289626130000002</v>
      </c>
      <c r="DN8" s="4">
        <v>43.50000404</v>
      </c>
      <c r="DO8" s="4">
        <v>34.062494639999997</v>
      </c>
      <c r="DP8" s="4">
        <v>35.033120789999998</v>
      </c>
      <c r="DQ8" s="4">
        <v>37.55829473</v>
      </c>
      <c r="DR8" s="4">
        <v>38.858765470000002</v>
      </c>
      <c r="DS8" s="4">
        <v>40.473708619999996</v>
      </c>
      <c r="DT8" s="4">
        <v>160.0435607</v>
      </c>
      <c r="DU8" s="4">
        <v>4.28551693</v>
      </c>
      <c r="DV8" s="4">
        <v>15.581358979999999</v>
      </c>
      <c r="DW8" s="4">
        <v>23.400110009999999</v>
      </c>
      <c r="DX8" s="4">
        <v>27.19691856</v>
      </c>
      <c r="DY8" s="4">
        <v>38.880632300000002</v>
      </c>
      <c r="DZ8" s="4">
        <v>38.100182629999999</v>
      </c>
    </row>
    <row r="9" spans="1:131" x14ac:dyDescent="0.25">
      <c r="A9" t="s">
        <v>145</v>
      </c>
      <c r="B9" t="s">
        <v>146</v>
      </c>
      <c r="C9" t="s">
        <v>147</v>
      </c>
      <c r="D9" t="s">
        <v>148</v>
      </c>
      <c r="E9" s="4">
        <v>3.4879678799999998</v>
      </c>
      <c r="F9" s="4">
        <v>20.475415269999999</v>
      </c>
      <c r="G9" s="4">
        <v>30.717905760000001</v>
      </c>
      <c r="H9" s="4">
        <v>28.309220750000001</v>
      </c>
      <c r="I9" s="4">
        <v>33.673962660000001</v>
      </c>
      <c r="J9" s="4">
        <v>47.460782399999999</v>
      </c>
      <c r="K9" s="4">
        <v>49.905798500000003</v>
      </c>
      <c r="L9" s="4">
        <v>49.438393140000002</v>
      </c>
      <c r="M9" s="4">
        <v>63.033327159999999</v>
      </c>
      <c r="N9" s="4">
        <v>90.494223649999995</v>
      </c>
      <c r="O9" s="4">
        <v>94.615563769999994</v>
      </c>
      <c r="P9" s="4">
        <v>397.41812210000001</v>
      </c>
      <c r="Q9" s="4">
        <v>1.13742162</v>
      </c>
      <c r="R9" s="4">
        <v>17.04559171</v>
      </c>
      <c r="S9" s="4">
        <v>24.875488359999999</v>
      </c>
      <c r="T9" s="4">
        <v>41.933499189999999</v>
      </c>
      <c r="U9" s="4">
        <v>48.796318229999997</v>
      </c>
      <c r="V9" s="4">
        <v>39.170607099999998</v>
      </c>
      <c r="W9" s="4">
        <v>41.17114505</v>
      </c>
      <c r="X9" s="4">
        <v>50.927480469999999</v>
      </c>
      <c r="Y9" s="4">
        <v>63.779942869999999</v>
      </c>
      <c r="Z9" s="4">
        <v>91.468859499999994</v>
      </c>
      <c r="AA9" s="4">
        <v>72.003103179999997</v>
      </c>
      <c r="AB9" s="4">
        <v>544.27091731999997</v>
      </c>
      <c r="AC9" s="4">
        <v>1.8246676799999999</v>
      </c>
      <c r="AD9" s="4">
        <v>22.72839325</v>
      </c>
      <c r="AE9" s="4">
        <v>28.537583080000001</v>
      </c>
      <c r="AF9" s="4">
        <v>50.653121329999998</v>
      </c>
      <c r="AG9" s="4">
        <v>53.914396420000003</v>
      </c>
      <c r="AH9" s="4">
        <v>57.300343669999997</v>
      </c>
      <c r="AI9" s="4">
        <v>49.301495160000002</v>
      </c>
      <c r="AJ9" s="4">
        <v>107.04019759000001</v>
      </c>
      <c r="AK9" s="4">
        <v>90.434943349999998</v>
      </c>
      <c r="AL9" s="4">
        <v>93.921026879999999</v>
      </c>
      <c r="AM9" s="4">
        <v>73.145900530000006</v>
      </c>
      <c r="AN9" s="4">
        <v>619.63163981000002</v>
      </c>
      <c r="AO9" s="4">
        <v>1.4939358700000001</v>
      </c>
      <c r="AP9" s="4">
        <v>23.860403470000001</v>
      </c>
      <c r="AQ9" s="4">
        <v>43.332616899999998</v>
      </c>
      <c r="AR9" s="4">
        <v>41.954998179999997</v>
      </c>
      <c r="AS9" s="4">
        <v>59.010248249999997</v>
      </c>
      <c r="AT9" s="4">
        <v>54.279849630000001</v>
      </c>
      <c r="AU9" s="4">
        <v>62.919909939999997</v>
      </c>
      <c r="AV9" s="4">
        <v>61.962647580000002</v>
      </c>
      <c r="AW9" s="4">
        <v>115.03948475</v>
      </c>
      <c r="AX9" s="4">
        <v>83.981771609999996</v>
      </c>
      <c r="AY9" s="4">
        <v>77.724738110000004</v>
      </c>
      <c r="AZ9" s="4">
        <v>316.61256056000002</v>
      </c>
      <c r="BA9" s="4">
        <v>0.95650239000000004</v>
      </c>
      <c r="BB9" s="4">
        <v>22.18276397</v>
      </c>
      <c r="BC9" s="4">
        <v>29.108839450000001</v>
      </c>
      <c r="BD9" s="4">
        <v>66.054550500000005</v>
      </c>
      <c r="BE9" s="4">
        <v>34.357824630000003</v>
      </c>
      <c r="BF9" s="4">
        <v>41.528486989999998</v>
      </c>
      <c r="BG9" s="4">
        <v>58.460236569999999</v>
      </c>
      <c r="BH9" s="4">
        <v>85.215162160000006</v>
      </c>
      <c r="BI9" s="4">
        <v>97.539464789999997</v>
      </c>
      <c r="BJ9" s="4">
        <v>98.003615389999993</v>
      </c>
      <c r="BK9" s="4">
        <v>117.22351208000001</v>
      </c>
      <c r="BL9" s="4">
        <v>334.50968338000001</v>
      </c>
      <c r="BM9" s="4">
        <v>0.77240184000000001</v>
      </c>
      <c r="BN9" s="4">
        <v>25.249014160000002</v>
      </c>
      <c r="BO9" s="4">
        <v>33.830280870000003</v>
      </c>
      <c r="BP9" s="4">
        <v>66.693827920000004</v>
      </c>
      <c r="BQ9" s="4">
        <v>32.616785810000003</v>
      </c>
      <c r="BR9" s="4">
        <v>73.477094289999997</v>
      </c>
      <c r="BS9" s="4">
        <v>77.996098840000002</v>
      </c>
      <c r="BT9" s="4">
        <v>72.576803190000007</v>
      </c>
      <c r="BU9" s="4">
        <v>133.49859316999999</v>
      </c>
      <c r="BV9" s="4">
        <v>60.107151379999998</v>
      </c>
      <c r="BW9" s="4">
        <v>73.710864130000004</v>
      </c>
      <c r="BX9" s="4">
        <v>266.55364326</v>
      </c>
      <c r="BY9" s="4">
        <v>0.73222564999999995</v>
      </c>
      <c r="BZ9" s="4">
        <v>15.748762879999999</v>
      </c>
      <c r="CA9" s="4">
        <v>25.619784800000001</v>
      </c>
      <c r="CB9" s="4">
        <v>28.200258210000001</v>
      </c>
      <c r="CC9" s="4">
        <v>45.82814149</v>
      </c>
      <c r="CD9" s="4">
        <v>38.01350369</v>
      </c>
      <c r="CE9" s="4">
        <v>38.125563339999999</v>
      </c>
      <c r="CF9" s="4">
        <v>97.03856451</v>
      </c>
      <c r="CG9" s="4">
        <v>68.752998750000003</v>
      </c>
      <c r="CH9" s="4">
        <v>66.624446610000007</v>
      </c>
      <c r="CI9" s="4">
        <v>87.921034570000003</v>
      </c>
      <c r="CJ9" s="4">
        <v>332.43450060999999</v>
      </c>
      <c r="CK9" s="4">
        <v>0.80115391999999996</v>
      </c>
      <c r="CL9" s="4">
        <v>28.449627849999999</v>
      </c>
      <c r="CM9" s="4">
        <v>51.571291510000002</v>
      </c>
      <c r="CN9" s="4">
        <v>58.544439359999998</v>
      </c>
      <c r="CO9" s="4">
        <v>59.43162907</v>
      </c>
      <c r="CP9" s="4">
        <v>52.243533929999998</v>
      </c>
      <c r="CQ9" s="4">
        <v>80.367358920000001</v>
      </c>
      <c r="CR9" s="4">
        <v>55.833348280000003</v>
      </c>
      <c r="CS9" s="4">
        <v>84.731362180000005</v>
      </c>
      <c r="CT9" s="4">
        <v>110.91732601</v>
      </c>
      <c r="CU9" s="4">
        <v>74.338660959999999</v>
      </c>
      <c r="CV9" s="4">
        <v>268.27354126</v>
      </c>
      <c r="CW9" s="4">
        <v>1.47394201</v>
      </c>
      <c r="CX9" s="4">
        <v>61.639867850000002</v>
      </c>
      <c r="CY9" s="4">
        <v>16.505157350000001</v>
      </c>
      <c r="CZ9" s="4">
        <v>62.60338299</v>
      </c>
      <c r="DA9" s="4">
        <v>56.856799350000003</v>
      </c>
      <c r="DB9" s="4">
        <v>56.180742039999998</v>
      </c>
      <c r="DC9" s="4">
        <v>59.958004979999998</v>
      </c>
      <c r="DD9" s="4">
        <v>113.61009165999999</v>
      </c>
      <c r="DE9" s="4">
        <v>98.305313279999993</v>
      </c>
      <c r="DF9" s="4">
        <v>60.997619039999996</v>
      </c>
      <c r="DG9" s="4">
        <v>94.748171929999998</v>
      </c>
      <c r="DH9" s="4">
        <v>266.91324801000002</v>
      </c>
      <c r="DI9" s="4">
        <v>0.80669418000000004</v>
      </c>
      <c r="DJ9" s="4">
        <v>31.371204850000002</v>
      </c>
      <c r="DK9" s="4">
        <v>33.308499939999997</v>
      </c>
      <c r="DL9" s="4">
        <v>25.04261223</v>
      </c>
      <c r="DM9" s="4">
        <v>14.11478707</v>
      </c>
      <c r="DN9" s="4">
        <v>10.467894129999999</v>
      </c>
      <c r="DO9" s="4">
        <v>16.5043468</v>
      </c>
      <c r="DP9" s="4">
        <v>20.881177900000001</v>
      </c>
      <c r="DQ9" s="4">
        <v>21.792630800000001</v>
      </c>
      <c r="DR9" s="4">
        <v>28.897523169999999</v>
      </c>
      <c r="DS9" s="4">
        <v>50.425787120000003</v>
      </c>
      <c r="DT9" s="4">
        <v>222.54616981000001</v>
      </c>
      <c r="DU9" s="4">
        <v>0.82140002999999995</v>
      </c>
      <c r="DV9" s="4">
        <v>17.029222539999999</v>
      </c>
      <c r="DW9" s="4">
        <v>25.604926370000001</v>
      </c>
      <c r="DX9" s="4">
        <v>28.74628233</v>
      </c>
      <c r="DY9" s="4">
        <v>29.227584749999998</v>
      </c>
      <c r="DZ9" s="4">
        <v>34.559552340000003</v>
      </c>
    </row>
    <row r="10" spans="1:131" x14ac:dyDescent="0.25">
      <c r="A10" t="s">
        <v>149</v>
      </c>
      <c r="B10" t="s">
        <v>150</v>
      </c>
      <c r="C10" t="s">
        <v>151</v>
      </c>
      <c r="D10" t="s">
        <v>152</v>
      </c>
      <c r="E10" s="4">
        <v>0.50017710000000004</v>
      </c>
      <c r="F10" s="4">
        <v>3.5500007500000001</v>
      </c>
      <c r="G10" s="4">
        <v>7.3861148600000002</v>
      </c>
      <c r="H10" s="4">
        <v>9.1343278100000003</v>
      </c>
      <c r="I10" s="4">
        <v>8.5625894099999993</v>
      </c>
      <c r="J10" s="4">
        <v>12.354953050000001</v>
      </c>
      <c r="K10" s="4">
        <v>8.7194466899999998</v>
      </c>
      <c r="L10" s="4">
        <v>8.7906070100000004</v>
      </c>
      <c r="M10" s="4">
        <v>10.195664020000001</v>
      </c>
      <c r="N10" s="4">
        <v>9.2972505900000009</v>
      </c>
      <c r="O10" s="4">
        <v>9.3211852299999993</v>
      </c>
      <c r="P10" s="4">
        <v>42.850576680000003</v>
      </c>
      <c r="Q10" s="4">
        <v>0.56819213999999996</v>
      </c>
      <c r="R10" s="4">
        <v>3.4067369699999999</v>
      </c>
      <c r="S10" s="4">
        <v>7.5858480000000004</v>
      </c>
      <c r="T10" s="4">
        <v>7.5082593400000004</v>
      </c>
      <c r="U10" s="4">
        <v>9.3187416499999998</v>
      </c>
      <c r="V10" s="4">
        <v>7.6338967499999999</v>
      </c>
      <c r="W10" s="4">
        <v>9.4039916699999999</v>
      </c>
      <c r="X10" s="4">
        <v>9.1222865399999993</v>
      </c>
      <c r="Y10" s="4">
        <v>8.7133485700000008</v>
      </c>
      <c r="Z10" s="4">
        <v>10.04899101</v>
      </c>
      <c r="AA10" s="4">
        <v>9.6612665799999995</v>
      </c>
      <c r="AB10" s="4">
        <v>48.66266967</v>
      </c>
      <c r="AC10" s="4">
        <v>0.30525236</v>
      </c>
      <c r="AD10" s="4">
        <v>3.11226884</v>
      </c>
      <c r="AE10" s="4">
        <v>5.8901314100000004</v>
      </c>
      <c r="AF10" s="4">
        <v>8.0791547999999995</v>
      </c>
      <c r="AG10" s="4">
        <v>7.42793261</v>
      </c>
      <c r="AH10" s="4">
        <v>8.4733217700000001</v>
      </c>
      <c r="AI10" s="4">
        <v>9.5663933799999992</v>
      </c>
      <c r="AJ10" s="4">
        <v>11.37114257</v>
      </c>
      <c r="AK10" s="4">
        <v>10.059035720000001</v>
      </c>
      <c r="AL10" s="4">
        <v>11.35692133</v>
      </c>
      <c r="AM10" s="4">
        <v>11.03475899</v>
      </c>
      <c r="AN10" s="4">
        <v>44.279006610000003</v>
      </c>
      <c r="AO10" s="4">
        <v>0.87648561999999997</v>
      </c>
      <c r="AP10" s="4">
        <v>4.22580914</v>
      </c>
      <c r="AQ10" s="4">
        <v>7.2825679000000001</v>
      </c>
      <c r="AR10" s="4">
        <v>8.2745590799999995</v>
      </c>
      <c r="AS10" s="4">
        <v>10.333326339999999</v>
      </c>
      <c r="AT10" s="4">
        <v>8.6419080499999996</v>
      </c>
      <c r="AU10" s="4">
        <v>10.24595476</v>
      </c>
      <c r="AV10" s="4">
        <v>9.8209949299999995</v>
      </c>
      <c r="AW10" s="4">
        <v>10.52636802</v>
      </c>
      <c r="AX10" s="4">
        <v>10.920023219999999</v>
      </c>
      <c r="AY10" s="4">
        <v>10.632103669999999</v>
      </c>
      <c r="AZ10" s="4">
        <v>46.647019839999999</v>
      </c>
      <c r="BA10" s="4">
        <v>0.31794702000000002</v>
      </c>
      <c r="BB10" s="4">
        <v>3.9874874299999998</v>
      </c>
      <c r="BC10" s="4">
        <v>6.6842068399999999</v>
      </c>
      <c r="BD10" s="4">
        <v>8.0489425099999998</v>
      </c>
      <c r="BE10" s="4">
        <v>11.670023349999999</v>
      </c>
      <c r="BF10" s="4">
        <v>10.63152784</v>
      </c>
      <c r="BG10" s="4">
        <v>10.983566939999999</v>
      </c>
      <c r="BH10" s="4">
        <v>9.6150863999999991</v>
      </c>
      <c r="BI10" s="4">
        <v>10.881010099999999</v>
      </c>
      <c r="BJ10" s="4">
        <v>10.58566663</v>
      </c>
      <c r="BK10" s="4">
        <v>11.3460617</v>
      </c>
      <c r="BL10" s="4">
        <v>44.800760150000002</v>
      </c>
      <c r="BM10" s="4">
        <v>0.69454358999999999</v>
      </c>
      <c r="BN10" s="4">
        <v>3.41837444</v>
      </c>
      <c r="BO10" s="4">
        <v>7.5597764400000003</v>
      </c>
      <c r="BP10" s="4">
        <v>9.7264503500000004</v>
      </c>
      <c r="BQ10" s="4">
        <v>10.268263810000001</v>
      </c>
      <c r="BR10" s="4">
        <v>10.97950889</v>
      </c>
      <c r="BS10" s="4">
        <v>9.6490809300000002</v>
      </c>
      <c r="BT10" s="4">
        <v>10.77436144</v>
      </c>
      <c r="BU10" s="4">
        <v>9.7981732899999994</v>
      </c>
      <c r="BV10" s="4">
        <v>11.203653470000001</v>
      </c>
      <c r="BW10" s="4">
        <v>11.874496410000001</v>
      </c>
      <c r="BX10" s="4">
        <v>44.774732290000003</v>
      </c>
      <c r="BY10" s="4">
        <v>1.06145467</v>
      </c>
      <c r="BZ10" s="4">
        <v>3.27970161</v>
      </c>
      <c r="CA10" s="4">
        <v>8.0316296600000001</v>
      </c>
      <c r="CB10" s="4">
        <v>8.4223742000000001</v>
      </c>
      <c r="CC10" s="4">
        <v>13.35118378</v>
      </c>
      <c r="CD10" s="4">
        <v>10.888049280000001</v>
      </c>
      <c r="CE10" s="4">
        <v>10.56942789</v>
      </c>
      <c r="CF10" s="4">
        <v>11.85883523</v>
      </c>
      <c r="CG10" s="4">
        <v>11.184049679999999</v>
      </c>
      <c r="CH10" s="4">
        <v>10.949842540000001</v>
      </c>
      <c r="CI10" s="4">
        <v>10.310676819999999</v>
      </c>
      <c r="CJ10" s="4">
        <v>59.623066860000002</v>
      </c>
      <c r="CK10" s="4">
        <v>0.69907068999999999</v>
      </c>
      <c r="CL10" s="4">
        <v>3.00223964</v>
      </c>
      <c r="CM10" s="4">
        <v>5.7796187999999997</v>
      </c>
      <c r="CN10" s="4">
        <v>7.30495976</v>
      </c>
      <c r="CO10" s="4">
        <v>7.9426202799999999</v>
      </c>
      <c r="CP10" s="4">
        <v>7.5875549199999996</v>
      </c>
      <c r="CQ10" s="4">
        <v>7.4737654500000001</v>
      </c>
      <c r="CR10" s="4">
        <v>8.32968698</v>
      </c>
      <c r="CS10" s="4">
        <v>6.3717792800000002</v>
      </c>
      <c r="CT10" s="4">
        <v>8.2554613900000007</v>
      </c>
      <c r="CU10" s="4">
        <v>7.40425456</v>
      </c>
      <c r="CV10" s="4">
        <v>25.95659113</v>
      </c>
      <c r="CW10" s="4">
        <v>0.36089674999999999</v>
      </c>
      <c r="CX10" s="4">
        <v>2.5972178800000001</v>
      </c>
      <c r="CY10" s="4">
        <v>4.0110855499999998</v>
      </c>
      <c r="CZ10" s="4">
        <v>4.8711979799999998</v>
      </c>
      <c r="DA10" s="4">
        <v>5.3124484599999997</v>
      </c>
      <c r="DB10" s="4">
        <v>4.5228733200000004</v>
      </c>
      <c r="DC10" s="4">
        <v>5.6389599700000002</v>
      </c>
      <c r="DD10" s="4">
        <v>5.5506219200000002</v>
      </c>
      <c r="DE10" s="4">
        <v>4.7268001899999996</v>
      </c>
      <c r="DF10" s="4">
        <v>6.55676331</v>
      </c>
      <c r="DG10" s="4">
        <v>5.8892391100000001</v>
      </c>
      <c r="DH10" s="4">
        <v>19.428119479999999</v>
      </c>
      <c r="DI10" s="4">
        <v>0.19539481</v>
      </c>
      <c r="DJ10" s="4">
        <v>1.4338946699999999</v>
      </c>
      <c r="DK10" s="4">
        <v>2.9924236999999998</v>
      </c>
      <c r="DL10" s="4">
        <v>2.9510326999999998</v>
      </c>
      <c r="DM10" s="4">
        <v>3.2720202199999999</v>
      </c>
      <c r="DN10" s="4">
        <v>2.9332071800000001</v>
      </c>
      <c r="DO10" s="4">
        <v>3.3582178300000001</v>
      </c>
      <c r="DP10" s="4">
        <v>3.5128385600000001</v>
      </c>
      <c r="DQ10" s="4">
        <v>3.2220701599999999</v>
      </c>
      <c r="DR10" s="4">
        <v>3.0908439599999999</v>
      </c>
      <c r="DS10" s="4">
        <v>3.4084428899999999</v>
      </c>
      <c r="DT10" s="4">
        <v>13.88070175</v>
      </c>
      <c r="DU10" s="4">
        <v>0.48692782000000001</v>
      </c>
      <c r="DV10" s="4">
        <v>1.0729575200000001</v>
      </c>
      <c r="DW10" s="4">
        <v>1.7039359599999999</v>
      </c>
      <c r="DX10" s="4">
        <v>2.2311321199999998</v>
      </c>
      <c r="DY10" s="4">
        <v>2.6145457900000002</v>
      </c>
      <c r="DZ10" s="4">
        <v>2.2233455200000001</v>
      </c>
    </row>
    <row r="11" spans="1:131" x14ac:dyDescent="0.25">
      <c r="A11" t="s">
        <v>141</v>
      </c>
      <c r="B11" t="s">
        <v>142</v>
      </c>
      <c r="C11" t="s">
        <v>153</v>
      </c>
      <c r="D11" t="s">
        <v>154</v>
      </c>
      <c r="E11" s="4">
        <v>22.042216400000001</v>
      </c>
      <c r="F11" s="4">
        <v>64.726335340000006</v>
      </c>
      <c r="G11" s="4">
        <v>96.482944829999994</v>
      </c>
      <c r="H11" s="4">
        <v>101.00297831</v>
      </c>
      <c r="I11" s="4">
        <v>103.64337935</v>
      </c>
      <c r="J11" s="4">
        <v>100.11025746</v>
      </c>
      <c r="K11" s="4">
        <v>93.820594869999994</v>
      </c>
      <c r="L11" s="4">
        <v>95.542087809999998</v>
      </c>
      <c r="M11" s="4">
        <v>91.953832059999996</v>
      </c>
      <c r="N11" s="4">
        <v>100.34852893</v>
      </c>
      <c r="O11" s="4">
        <v>114.91879374</v>
      </c>
      <c r="P11" s="4">
        <v>262.93426417000001</v>
      </c>
      <c r="Q11" s="4">
        <v>19.96785946</v>
      </c>
      <c r="R11" s="4">
        <v>68.202926180000006</v>
      </c>
      <c r="S11" s="4">
        <v>102.96777604</v>
      </c>
      <c r="T11" s="4">
        <v>102.37937162</v>
      </c>
      <c r="U11" s="4">
        <v>114.09959584000001</v>
      </c>
      <c r="V11" s="4">
        <v>100.45894724</v>
      </c>
      <c r="W11" s="4">
        <v>105.07814667</v>
      </c>
      <c r="X11" s="4">
        <v>98.206064530000006</v>
      </c>
      <c r="Y11" s="4">
        <v>98.50302044</v>
      </c>
      <c r="Z11" s="4">
        <v>107.99481435</v>
      </c>
      <c r="AA11" s="4">
        <v>120.52306319</v>
      </c>
      <c r="AB11" s="4">
        <v>295.71513666999999</v>
      </c>
      <c r="AC11" s="4">
        <v>26.197470930000001</v>
      </c>
      <c r="AD11" s="4">
        <v>73.193792360000003</v>
      </c>
      <c r="AE11" s="4">
        <v>95.523803700000002</v>
      </c>
      <c r="AF11" s="4">
        <v>99.728330040000003</v>
      </c>
      <c r="AG11" s="4">
        <v>96.00034642</v>
      </c>
      <c r="AH11" s="4">
        <v>89.822198229999998</v>
      </c>
      <c r="AI11" s="4">
        <v>91.761238370000001</v>
      </c>
      <c r="AJ11" s="4">
        <v>88.441187900000003</v>
      </c>
      <c r="AK11" s="4">
        <v>90.91071651</v>
      </c>
      <c r="AL11" s="4">
        <v>87.714516959999997</v>
      </c>
      <c r="AM11" s="4">
        <v>104.43659074</v>
      </c>
      <c r="AN11" s="4">
        <v>251.73232909999999</v>
      </c>
      <c r="AO11" s="4">
        <v>22.01765696</v>
      </c>
      <c r="AP11" s="4">
        <v>78.077269020000003</v>
      </c>
      <c r="AQ11" s="4">
        <v>92.412465089999998</v>
      </c>
      <c r="AR11" s="4">
        <v>102.14357645</v>
      </c>
      <c r="AS11" s="4">
        <v>106.06009639</v>
      </c>
      <c r="AT11" s="4">
        <v>97.329960409999998</v>
      </c>
      <c r="AU11" s="4">
        <v>105.62081109</v>
      </c>
      <c r="AV11" s="4">
        <v>91.102878380000007</v>
      </c>
      <c r="AW11" s="4">
        <v>100.83302393</v>
      </c>
      <c r="AX11" s="4">
        <v>108.57697104</v>
      </c>
      <c r="AY11" s="4">
        <v>115.87430049</v>
      </c>
      <c r="AZ11" s="4">
        <v>244.95222908</v>
      </c>
      <c r="BA11" s="4">
        <v>20.704678820000002</v>
      </c>
      <c r="BB11" s="4">
        <v>75.340715500000002</v>
      </c>
      <c r="BC11" s="4">
        <v>121.67925142999999</v>
      </c>
      <c r="BD11" s="4">
        <v>139.11823749999999</v>
      </c>
      <c r="BE11" s="4">
        <v>157.90485301999999</v>
      </c>
      <c r="BF11" s="4">
        <v>189.46488857</v>
      </c>
      <c r="BG11" s="4">
        <v>171.69914874</v>
      </c>
      <c r="BH11" s="4">
        <v>161.27265742</v>
      </c>
      <c r="BI11" s="4">
        <v>153.52450424</v>
      </c>
      <c r="BJ11" s="4">
        <v>153.14399642000001</v>
      </c>
      <c r="BK11" s="4">
        <v>165.68772238</v>
      </c>
      <c r="BL11" s="4">
        <v>407.16472633000001</v>
      </c>
      <c r="BM11" s="4">
        <v>35.897318249999998</v>
      </c>
      <c r="BN11" s="4">
        <v>123.92230535</v>
      </c>
      <c r="BO11" s="4">
        <v>181.54969727</v>
      </c>
      <c r="BP11" s="4">
        <v>172.37743227999999</v>
      </c>
      <c r="BQ11" s="4">
        <v>204.87329776000001</v>
      </c>
      <c r="BR11" s="4">
        <v>163.43058843</v>
      </c>
      <c r="BS11" s="4">
        <v>158.64299491</v>
      </c>
      <c r="BT11" s="4">
        <v>165.81051715999999</v>
      </c>
      <c r="BU11" s="4">
        <v>152.36112734</v>
      </c>
      <c r="BV11" s="4">
        <v>147.94548800000001</v>
      </c>
      <c r="BW11" s="4">
        <v>168.06940516</v>
      </c>
      <c r="BX11" s="4">
        <v>493.13332152999999</v>
      </c>
      <c r="BY11" s="4">
        <v>23.69903047</v>
      </c>
      <c r="BZ11" s="4">
        <v>82.127083889999994</v>
      </c>
      <c r="CA11" s="4">
        <v>121.20827651</v>
      </c>
      <c r="CB11" s="4">
        <v>146.63943308</v>
      </c>
      <c r="CC11" s="4">
        <v>191.5246056</v>
      </c>
      <c r="CD11" s="4">
        <v>168.78645064</v>
      </c>
      <c r="CE11" s="4">
        <v>161.73841461999999</v>
      </c>
      <c r="CF11" s="4">
        <v>135.65791763999999</v>
      </c>
      <c r="CG11" s="4">
        <v>135.66686300999999</v>
      </c>
      <c r="CH11" s="4">
        <v>168.19309164000001</v>
      </c>
      <c r="CI11" s="4">
        <v>176.94496827</v>
      </c>
      <c r="CJ11" s="4">
        <v>584.00152903000003</v>
      </c>
      <c r="CK11" s="4">
        <v>20.75102626</v>
      </c>
      <c r="CL11" s="4">
        <v>94.312537000000006</v>
      </c>
      <c r="CM11" s="4">
        <v>147.63980896000001</v>
      </c>
      <c r="CN11" s="4">
        <v>169.95846829000001</v>
      </c>
      <c r="CO11" s="4">
        <v>190.52199895000001</v>
      </c>
      <c r="CP11" s="4">
        <v>172.63389888</v>
      </c>
      <c r="CQ11" s="4">
        <v>168.05463355000001</v>
      </c>
      <c r="CR11" s="4">
        <v>202.33496242999999</v>
      </c>
      <c r="CS11" s="4">
        <v>183.33938436</v>
      </c>
      <c r="CT11" s="4">
        <v>202.11560596999999</v>
      </c>
      <c r="CU11" s="4">
        <v>204.02243116</v>
      </c>
      <c r="CV11" s="4">
        <v>630.32639062999999</v>
      </c>
      <c r="CW11" s="4">
        <v>36.260994420000003</v>
      </c>
      <c r="CX11" s="4">
        <v>123.69572004</v>
      </c>
      <c r="CY11" s="4">
        <v>155.94066792999999</v>
      </c>
      <c r="CZ11" s="4">
        <v>197.13346938000001</v>
      </c>
      <c r="DA11" s="4">
        <v>198.03469067</v>
      </c>
      <c r="DB11" s="4">
        <v>179.93564094999999</v>
      </c>
      <c r="DC11" s="4">
        <v>201.23082027000001</v>
      </c>
      <c r="DD11" s="4">
        <v>181.02405612999999</v>
      </c>
      <c r="DE11" s="4">
        <v>182.04133712000001</v>
      </c>
      <c r="DF11" s="4">
        <v>229.70334782</v>
      </c>
      <c r="DG11" s="4">
        <v>221.45597567999999</v>
      </c>
      <c r="DH11" s="4">
        <v>671.65499301</v>
      </c>
      <c r="DI11" s="4">
        <v>21.840673200000001</v>
      </c>
      <c r="DJ11" s="4">
        <v>93.5886912</v>
      </c>
      <c r="DK11" s="4">
        <v>156.97304962000001</v>
      </c>
      <c r="DL11" s="4">
        <v>165.32741487000001</v>
      </c>
      <c r="DM11" s="4">
        <v>143.70178924999999</v>
      </c>
      <c r="DN11" s="4">
        <v>137.73243932</v>
      </c>
      <c r="DO11" s="4">
        <v>136.84130933</v>
      </c>
      <c r="DP11" s="4">
        <v>141.22299673000001</v>
      </c>
      <c r="DQ11" s="4">
        <v>162.27333597000001</v>
      </c>
      <c r="DR11" s="4">
        <v>149.84548222000001</v>
      </c>
      <c r="DS11" s="4">
        <v>173.17592776999999</v>
      </c>
      <c r="DT11" s="4">
        <v>684.83678228999997</v>
      </c>
      <c r="DU11" s="4">
        <v>13.199608570000001</v>
      </c>
      <c r="DV11" s="4">
        <v>72.320929840000005</v>
      </c>
      <c r="DW11" s="4">
        <v>107.83869325000001</v>
      </c>
      <c r="DX11" s="4">
        <v>130.53381342</v>
      </c>
      <c r="DY11" s="4">
        <v>158.97553417</v>
      </c>
      <c r="DZ11" s="4">
        <v>180.33639672000001</v>
      </c>
    </row>
    <row r="12" spans="1:131" x14ac:dyDescent="0.25">
      <c r="A12" t="s">
        <v>139</v>
      </c>
      <c r="B12" t="s">
        <v>155</v>
      </c>
      <c r="C12" t="s">
        <v>156</v>
      </c>
      <c r="D12" t="s">
        <v>157</v>
      </c>
      <c r="E12" s="4">
        <v>9.8284075299999998</v>
      </c>
      <c r="F12" s="4">
        <v>64.874316840000006</v>
      </c>
      <c r="G12" s="4">
        <v>102.75175191</v>
      </c>
      <c r="H12" s="4">
        <v>95.825624160000004</v>
      </c>
      <c r="I12" s="4">
        <v>110.20134036</v>
      </c>
      <c r="J12" s="4">
        <v>102.31681195</v>
      </c>
      <c r="K12" s="4">
        <v>111.35226231</v>
      </c>
      <c r="L12" s="4">
        <v>113.11368414</v>
      </c>
      <c r="M12" s="4">
        <v>112.87153502</v>
      </c>
      <c r="N12" s="4">
        <v>108.20883953000001</v>
      </c>
      <c r="O12" s="4">
        <v>120.01547643000001</v>
      </c>
      <c r="P12" s="4">
        <v>331.38446134999998</v>
      </c>
      <c r="Q12" s="4">
        <v>12.34889351</v>
      </c>
      <c r="R12" s="4">
        <v>67.949951600000006</v>
      </c>
      <c r="S12" s="4">
        <v>110.60083813999999</v>
      </c>
      <c r="T12" s="4">
        <v>108.64857189</v>
      </c>
      <c r="U12" s="4">
        <v>125.91846652</v>
      </c>
      <c r="V12" s="4">
        <v>119.59220152</v>
      </c>
      <c r="W12" s="4">
        <v>142.95991604</v>
      </c>
      <c r="X12" s="4">
        <v>136.16164860999999</v>
      </c>
      <c r="Y12" s="4">
        <v>128.97052951000001</v>
      </c>
      <c r="Z12" s="4">
        <v>138.72405287000001</v>
      </c>
      <c r="AA12" s="4">
        <v>146.44556191999999</v>
      </c>
      <c r="AB12" s="4">
        <v>379.76888857</v>
      </c>
      <c r="AC12" s="4">
        <v>15.750870949999999</v>
      </c>
      <c r="AD12" s="4">
        <v>77.528926580000004</v>
      </c>
      <c r="AE12" s="4">
        <v>119.67437572</v>
      </c>
      <c r="AF12" s="4">
        <v>138.55384828000001</v>
      </c>
      <c r="AG12" s="4">
        <v>142.78034047</v>
      </c>
      <c r="AH12" s="4">
        <v>142.32441104</v>
      </c>
      <c r="AI12" s="4">
        <v>155.92028995999999</v>
      </c>
      <c r="AJ12" s="4">
        <v>161.59212682</v>
      </c>
      <c r="AK12" s="4">
        <v>159.50481851000001</v>
      </c>
      <c r="AL12" s="4">
        <v>162.64631681</v>
      </c>
      <c r="AM12" s="4">
        <v>162.364878</v>
      </c>
      <c r="AN12" s="4">
        <v>522.72106410000004</v>
      </c>
      <c r="AO12" s="4">
        <v>19.48610687</v>
      </c>
      <c r="AP12" s="4">
        <v>98.828892039999999</v>
      </c>
      <c r="AQ12" s="4">
        <v>130.67094025</v>
      </c>
      <c r="AR12" s="4">
        <v>149.06282622000001</v>
      </c>
      <c r="AS12" s="4">
        <v>177.80421769</v>
      </c>
      <c r="AT12" s="4">
        <v>143.99539411000001</v>
      </c>
      <c r="AU12" s="4">
        <v>198.33322982000001</v>
      </c>
      <c r="AV12" s="4">
        <v>165.75842377000001</v>
      </c>
      <c r="AW12" s="4">
        <v>165.65673387000001</v>
      </c>
      <c r="AX12" s="4">
        <v>195.30755432999999</v>
      </c>
      <c r="AY12" s="4">
        <v>183.20791317999999</v>
      </c>
      <c r="AZ12" s="4">
        <v>435.27311151999999</v>
      </c>
      <c r="BA12" s="4">
        <v>18.382757269999999</v>
      </c>
      <c r="BB12" s="4">
        <v>76.155568579999994</v>
      </c>
      <c r="BC12" s="4">
        <v>161.25208773</v>
      </c>
      <c r="BD12" s="4">
        <v>165.58127809999999</v>
      </c>
      <c r="BE12" s="4">
        <v>178.88502062000001</v>
      </c>
      <c r="BF12" s="4">
        <v>203.69174293</v>
      </c>
      <c r="BG12" s="4">
        <v>205.64530499</v>
      </c>
      <c r="BH12" s="4">
        <v>193.16527138999999</v>
      </c>
      <c r="BI12" s="4">
        <v>185.92537261999999</v>
      </c>
      <c r="BJ12" s="4">
        <v>190.86728664</v>
      </c>
      <c r="BK12" s="4">
        <v>206.08841391999999</v>
      </c>
      <c r="BL12" s="4">
        <v>532.91271782000001</v>
      </c>
      <c r="BM12" s="4">
        <v>21.01540615</v>
      </c>
      <c r="BN12" s="4">
        <v>100.59780107</v>
      </c>
      <c r="BO12" s="4">
        <v>167.10682492000001</v>
      </c>
      <c r="BP12" s="4">
        <v>171.83961546</v>
      </c>
      <c r="BQ12" s="4">
        <v>187.06894235999999</v>
      </c>
      <c r="BR12" s="4">
        <v>211.67817839</v>
      </c>
      <c r="BS12" s="4">
        <v>197.56356704000001</v>
      </c>
      <c r="BT12" s="4">
        <v>217.75538971</v>
      </c>
      <c r="BU12" s="4">
        <v>197.88853394</v>
      </c>
      <c r="BV12" s="4">
        <v>183.24384570000001</v>
      </c>
      <c r="BW12" s="4">
        <v>234.48792709</v>
      </c>
      <c r="BX12" s="4">
        <v>550.60377384000003</v>
      </c>
      <c r="BY12" s="4">
        <v>19.206125929999999</v>
      </c>
      <c r="BZ12" s="4">
        <v>99.700205229999995</v>
      </c>
      <c r="CA12" s="4">
        <v>176.05868749000001</v>
      </c>
      <c r="CB12" s="4">
        <v>168.21150707999999</v>
      </c>
      <c r="CC12" s="4">
        <v>243.33713646999999</v>
      </c>
      <c r="CD12" s="4">
        <v>215.75828666999999</v>
      </c>
      <c r="CE12" s="4">
        <v>211.16363989999999</v>
      </c>
      <c r="CF12" s="4">
        <v>226.75691377999999</v>
      </c>
      <c r="CG12" s="4">
        <v>219.69498012</v>
      </c>
      <c r="CH12" s="4">
        <v>208.40949277000001</v>
      </c>
      <c r="CI12" s="4">
        <v>226.32267021000001</v>
      </c>
      <c r="CJ12" s="4">
        <v>682.14547684000001</v>
      </c>
      <c r="CK12" s="4">
        <v>24.105842989999999</v>
      </c>
      <c r="CL12" s="4">
        <v>98.701926459999996</v>
      </c>
      <c r="CM12" s="4">
        <v>180.63935683</v>
      </c>
      <c r="CN12" s="4">
        <v>194.61208723999999</v>
      </c>
      <c r="CO12" s="4">
        <v>226.38971376999999</v>
      </c>
      <c r="CP12" s="4">
        <v>202.82210036999999</v>
      </c>
      <c r="CQ12" s="4">
        <v>211.58293275</v>
      </c>
      <c r="CR12" s="4">
        <v>236.10465550999999</v>
      </c>
      <c r="CS12" s="4">
        <v>193.98778225999999</v>
      </c>
      <c r="CT12" s="4">
        <v>223.93380232000001</v>
      </c>
      <c r="CU12" s="4">
        <v>221.39369557000001</v>
      </c>
      <c r="CV12" s="4">
        <v>603.73526127000002</v>
      </c>
      <c r="CW12" s="4">
        <v>29.74188474</v>
      </c>
      <c r="CX12" s="4">
        <v>102.48969046000001</v>
      </c>
      <c r="CY12" s="4">
        <v>169.29010281999999</v>
      </c>
      <c r="CZ12" s="4">
        <v>205.08041168</v>
      </c>
      <c r="DA12" s="4">
        <v>210.06841485000001</v>
      </c>
      <c r="DB12" s="4">
        <v>188.77855296000001</v>
      </c>
      <c r="DC12" s="4">
        <v>229.18975698</v>
      </c>
      <c r="DD12" s="4">
        <v>209.99619774000001</v>
      </c>
      <c r="DE12" s="4">
        <v>195.94446292999999</v>
      </c>
      <c r="DF12" s="4">
        <v>259.26852650000001</v>
      </c>
      <c r="DG12" s="4">
        <v>225.40942962</v>
      </c>
      <c r="DH12" s="4">
        <v>684.90402726000002</v>
      </c>
      <c r="DI12" s="4">
        <v>18.48994261</v>
      </c>
      <c r="DJ12" s="4">
        <v>89.161211170000001</v>
      </c>
      <c r="DK12" s="4">
        <v>179.57537156000001</v>
      </c>
      <c r="DL12" s="4">
        <v>187.31351064</v>
      </c>
      <c r="DM12" s="4">
        <v>181.32818687</v>
      </c>
      <c r="DN12" s="4">
        <v>199.60956257999999</v>
      </c>
      <c r="DO12" s="4">
        <v>208.52281203000001</v>
      </c>
      <c r="DP12" s="4">
        <v>207.82839515000001</v>
      </c>
      <c r="DQ12" s="4">
        <v>210.67557714</v>
      </c>
      <c r="DR12" s="4">
        <v>193.36424575000001</v>
      </c>
      <c r="DS12" s="4">
        <v>208.63675243</v>
      </c>
      <c r="DT12" s="4">
        <v>803.04128751999997</v>
      </c>
      <c r="DU12" s="4">
        <v>14.416673380000001</v>
      </c>
      <c r="DV12" s="4">
        <v>55.766303460000003</v>
      </c>
      <c r="DW12" s="4">
        <v>136.91739000000001</v>
      </c>
      <c r="DX12" s="4">
        <v>155.24479471000001</v>
      </c>
      <c r="DY12" s="4">
        <v>204.46700052</v>
      </c>
      <c r="DZ12" s="4">
        <v>197.43077939</v>
      </c>
    </row>
    <row r="13" spans="1:131" x14ac:dyDescent="0.25">
      <c r="A13" t="s">
        <v>145</v>
      </c>
      <c r="B13" t="s">
        <v>146</v>
      </c>
      <c r="C13" t="s">
        <v>158</v>
      </c>
      <c r="D13" t="s">
        <v>159</v>
      </c>
      <c r="E13" s="4">
        <v>2.60858999</v>
      </c>
      <c r="F13" s="4">
        <v>101.06854187</v>
      </c>
      <c r="G13" s="4">
        <v>164.94648619</v>
      </c>
      <c r="H13" s="4">
        <v>260.92538123000003</v>
      </c>
      <c r="I13" s="4">
        <v>257.64649879000001</v>
      </c>
      <c r="J13" s="4">
        <v>230.35604211</v>
      </c>
      <c r="K13" s="4">
        <v>266.18706364000002</v>
      </c>
      <c r="L13" s="4">
        <v>215.34780273999999</v>
      </c>
      <c r="M13" s="4">
        <v>235.79110191999999</v>
      </c>
      <c r="N13" s="4">
        <v>263.29321288</v>
      </c>
      <c r="O13" s="4">
        <v>290.96607051000001</v>
      </c>
      <c r="P13" s="4">
        <v>1151.57685638</v>
      </c>
      <c r="Q13" s="4">
        <v>2.0068406300000001</v>
      </c>
      <c r="R13" s="4">
        <v>72.070492700000003</v>
      </c>
      <c r="S13" s="4">
        <v>227.65442089999999</v>
      </c>
      <c r="T13" s="4">
        <v>225.20973468</v>
      </c>
      <c r="U13" s="4">
        <v>235.33830972999999</v>
      </c>
      <c r="V13" s="4">
        <v>254.13317265000001</v>
      </c>
      <c r="W13" s="4">
        <v>287.01539465000002</v>
      </c>
      <c r="X13" s="4">
        <v>289.01714285000003</v>
      </c>
      <c r="Y13" s="4">
        <v>242.66198123000001</v>
      </c>
      <c r="Z13" s="4">
        <v>263.69793456000002</v>
      </c>
      <c r="AA13" s="4">
        <v>276.01458165999998</v>
      </c>
      <c r="AB13" s="4">
        <v>1427.17490432</v>
      </c>
      <c r="AC13" s="4">
        <v>4.2928404699999998</v>
      </c>
      <c r="AD13" s="4">
        <v>81.94857519</v>
      </c>
      <c r="AE13" s="4">
        <v>217.13394936</v>
      </c>
      <c r="AF13" s="4">
        <v>325.30432504999999</v>
      </c>
      <c r="AG13" s="4">
        <v>324.71344442999998</v>
      </c>
      <c r="AH13" s="4">
        <v>259.62544130999999</v>
      </c>
      <c r="AI13" s="4">
        <v>363.19500780999999</v>
      </c>
      <c r="AJ13" s="4">
        <v>253.69110090999999</v>
      </c>
      <c r="AK13" s="4">
        <v>272.06478069999997</v>
      </c>
      <c r="AL13" s="4">
        <v>310.10413546000001</v>
      </c>
      <c r="AM13" s="4">
        <v>247.17664980999999</v>
      </c>
      <c r="AN13" s="4">
        <v>1266.8134523799999</v>
      </c>
      <c r="AO13" s="4">
        <v>4.9234156599999999</v>
      </c>
      <c r="AP13" s="4">
        <v>148.44305707000001</v>
      </c>
      <c r="AQ13" s="4">
        <v>218.0520166</v>
      </c>
      <c r="AR13" s="4">
        <v>313.08136397999999</v>
      </c>
      <c r="AS13" s="4">
        <v>317.15892550000001</v>
      </c>
      <c r="AT13" s="4">
        <v>291.08858133000001</v>
      </c>
      <c r="AU13" s="4">
        <v>367.80998921000003</v>
      </c>
      <c r="AV13" s="4">
        <v>339.92969364999999</v>
      </c>
      <c r="AW13" s="4">
        <v>328.2608626</v>
      </c>
      <c r="AX13" s="4">
        <v>289.26405576000002</v>
      </c>
      <c r="AY13" s="4">
        <v>300.82801746000001</v>
      </c>
      <c r="AZ13" s="4">
        <v>1304.95993694</v>
      </c>
      <c r="BA13" s="4">
        <v>1.56443226</v>
      </c>
      <c r="BB13" s="4">
        <v>56.63435252</v>
      </c>
      <c r="BC13" s="4">
        <v>250.71857940000001</v>
      </c>
      <c r="BD13" s="4">
        <v>247.31081097000001</v>
      </c>
      <c r="BE13" s="4">
        <v>239.65880964999999</v>
      </c>
      <c r="BF13" s="4">
        <v>505.35320495000002</v>
      </c>
      <c r="BG13" s="4">
        <v>371.83133643999997</v>
      </c>
      <c r="BH13" s="4">
        <v>295.23201617000001</v>
      </c>
      <c r="BI13" s="4">
        <v>446.24346982999998</v>
      </c>
      <c r="BJ13" s="4">
        <v>275.38910802999999</v>
      </c>
      <c r="BK13" s="4">
        <v>374.07794367000002</v>
      </c>
      <c r="BL13" s="4">
        <v>1314.9739949499999</v>
      </c>
      <c r="BM13" s="4">
        <v>2.6358234700000001</v>
      </c>
      <c r="BN13" s="4">
        <v>46.15305833</v>
      </c>
      <c r="BO13" s="4">
        <v>300.36283477000001</v>
      </c>
      <c r="BP13" s="4">
        <v>297.7860359</v>
      </c>
      <c r="BQ13" s="4">
        <v>348.37691237000001</v>
      </c>
      <c r="BR13" s="4">
        <v>390.46206146999998</v>
      </c>
      <c r="BS13" s="4">
        <v>314.88158540000001</v>
      </c>
      <c r="BT13" s="4">
        <v>388.40908968000002</v>
      </c>
      <c r="BU13" s="4">
        <v>339.13877037999998</v>
      </c>
      <c r="BV13" s="4">
        <v>322.07932195000001</v>
      </c>
      <c r="BW13" s="4">
        <v>404.87399219000002</v>
      </c>
      <c r="BX13" s="4">
        <v>1838.2558031200001</v>
      </c>
      <c r="BY13" s="4">
        <v>3.7332261799999999</v>
      </c>
      <c r="BZ13" s="4">
        <v>115.48387652</v>
      </c>
      <c r="CA13" s="4">
        <v>157.83409713</v>
      </c>
      <c r="CB13" s="4">
        <v>276.72760505999997</v>
      </c>
      <c r="CC13" s="4">
        <v>402.17194611000002</v>
      </c>
      <c r="CD13" s="4">
        <v>393.78909507999998</v>
      </c>
      <c r="CE13" s="4">
        <v>249.71411137000001</v>
      </c>
      <c r="CF13" s="4">
        <v>458.11599953000001</v>
      </c>
      <c r="CG13" s="4">
        <v>379.49603974000001</v>
      </c>
      <c r="CH13" s="4">
        <v>379.80982368000002</v>
      </c>
      <c r="CI13" s="4">
        <v>368.70267797999998</v>
      </c>
      <c r="CJ13" s="4">
        <v>1999.6651884400001</v>
      </c>
      <c r="CK13" s="4">
        <v>2.00906999</v>
      </c>
      <c r="CL13" s="4">
        <v>32.69864707</v>
      </c>
      <c r="CM13" s="4">
        <v>205.84503877</v>
      </c>
      <c r="CN13" s="4">
        <v>266.75043269999998</v>
      </c>
      <c r="CO13" s="4">
        <v>322.36167094000001</v>
      </c>
      <c r="CP13" s="4">
        <v>338.34104021000002</v>
      </c>
      <c r="CQ13" s="4">
        <v>343.62373264000001</v>
      </c>
      <c r="CR13" s="4">
        <v>387.07241640000001</v>
      </c>
      <c r="CS13" s="4">
        <v>352.37783912999998</v>
      </c>
      <c r="CT13" s="4">
        <v>434.07387344</v>
      </c>
      <c r="CU13" s="4">
        <v>426.58536874999999</v>
      </c>
      <c r="CV13" s="4">
        <v>2024.59514487</v>
      </c>
      <c r="CW13" s="4">
        <v>4.40933434</v>
      </c>
      <c r="CX13" s="4">
        <v>89.63767043</v>
      </c>
      <c r="CY13" s="4">
        <v>175.51688419000001</v>
      </c>
      <c r="CZ13" s="4">
        <v>377.45815370000003</v>
      </c>
      <c r="DA13" s="4">
        <v>445.59415031999998</v>
      </c>
      <c r="DB13" s="4">
        <v>414.32990304999998</v>
      </c>
      <c r="DC13" s="4">
        <v>405.90086342000001</v>
      </c>
      <c r="DD13" s="4">
        <v>482.33657639</v>
      </c>
      <c r="DE13" s="4">
        <v>386.57945457</v>
      </c>
      <c r="DF13" s="4">
        <v>325.25593113000002</v>
      </c>
      <c r="DG13" s="4">
        <v>560.33666531999995</v>
      </c>
      <c r="DH13" s="4">
        <v>1922.41054558</v>
      </c>
      <c r="DI13" s="4">
        <v>3.0053943799999998</v>
      </c>
      <c r="DJ13" s="4">
        <v>48.026425009999997</v>
      </c>
      <c r="DK13" s="4">
        <v>278.07834007000002</v>
      </c>
      <c r="DL13" s="4">
        <v>310.27325129000002</v>
      </c>
      <c r="DM13" s="4">
        <v>388.90867796999999</v>
      </c>
      <c r="DN13" s="4">
        <v>355.4508841</v>
      </c>
      <c r="DO13" s="4">
        <v>492.17149140999999</v>
      </c>
      <c r="DP13" s="4">
        <v>390.43092954000002</v>
      </c>
      <c r="DQ13" s="4">
        <v>394.20717165000002</v>
      </c>
      <c r="DR13" s="4">
        <v>390.92504038999999</v>
      </c>
      <c r="DS13" s="4">
        <v>353.52309287999998</v>
      </c>
      <c r="DT13" s="4">
        <v>2233.03958242</v>
      </c>
      <c r="DU13" s="4">
        <v>4.3764878700000001</v>
      </c>
      <c r="DV13" s="4">
        <v>42.497146190000002</v>
      </c>
      <c r="DW13" s="4">
        <v>149.64678495999999</v>
      </c>
      <c r="DX13" s="4">
        <v>358.10207227000001</v>
      </c>
      <c r="DY13" s="4">
        <v>403.95111582999999</v>
      </c>
      <c r="DZ13" s="4">
        <v>396.60933817</v>
      </c>
    </row>
    <row r="14" spans="1:131" x14ac:dyDescent="0.25">
      <c r="A14" t="s">
        <v>145</v>
      </c>
      <c r="B14" t="s">
        <v>146</v>
      </c>
      <c r="C14" t="s">
        <v>160</v>
      </c>
      <c r="D14" t="s">
        <v>161</v>
      </c>
      <c r="E14" s="4">
        <v>9.2611599499999997</v>
      </c>
      <c r="F14" s="4">
        <v>22.45191797</v>
      </c>
      <c r="G14" s="4">
        <v>40.106872330000002</v>
      </c>
      <c r="H14" s="4">
        <v>36.907167960000002</v>
      </c>
      <c r="I14" s="4">
        <v>44.959716370000002</v>
      </c>
      <c r="J14" s="4">
        <v>37.893365950000003</v>
      </c>
      <c r="K14" s="4">
        <v>44.897377460000001</v>
      </c>
      <c r="L14" s="4">
        <v>50.826710800000001</v>
      </c>
      <c r="M14" s="4">
        <v>46.671699189999998</v>
      </c>
      <c r="N14" s="4">
        <v>47.550965789999999</v>
      </c>
      <c r="O14" s="4">
        <v>47.794279160000002</v>
      </c>
      <c r="P14" s="4">
        <v>214.24265604999999</v>
      </c>
      <c r="Q14" s="4">
        <v>6.72635001</v>
      </c>
      <c r="R14" s="4">
        <v>23.945343999999999</v>
      </c>
      <c r="S14" s="4">
        <v>35.160607910000003</v>
      </c>
      <c r="T14" s="4">
        <v>33.78608792</v>
      </c>
      <c r="U14" s="4">
        <v>50.858494100000001</v>
      </c>
      <c r="V14" s="4">
        <v>33.521606609999999</v>
      </c>
      <c r="W14" s="4">
        <v>42.085384419999997</v>
      </c>
      <c r="X14" s="4">
        <v>48.266606350000004</v>
      </c>
      <c r="Y14" s="4">
        <v>49.110445319999997</v>
      </c>
      <c r="Z14" s="4">
        <v>43.555913500000003</v>
      </c>
      <c r="AA14" s="4">
        <v>60.810070400000001</v>
      </c>
      <c r="AB14" s="4">
        <v>186.35769149999999</v>
      </c>
      <c r="AC14" s="4">
        <v>7.2203843299999999</v>
      </c>
      <c r="AD14" s="4">
        <v>16.932455640000001</v>
      </c>
      <c r="AE14" s="4">
        <v>28.35479526</v>
      </c>
      <c r="AF14" s="4">
        <v>40.542861590000001</v>
      </c>
      <c r="AG14" s="4">
        <v>34.442419280000003</v>
      </c>
      <c r="AH14" s="4">
        <v>43.601696599999997</v>
      </c>
      <c r="AI14" s="4">
        <v>39.877026049999998</v>
      </c>
      <c r="AJ14" s="4">
        <v>82.122862089999998</v>
      </c>
      <c r="AK14" s="4">
        <v>34.976247729999997</v>
      </c>
      <c r="AL14" s="4">
        <v>40.106822110000003</v>
      </c>
      <c r="AM14" s="4">
        <v>10.497896259999999</v>
      </c>
      <c r="AN14" s="4">
        <v>216.27561272</v>
      </c>
      <c r="AO14" s="4">
        <v>4.3248373400000002</v>
      </c>
      <c r="AP14" s="4">
        <v>17.610944830000001</v>
      </c>
      <c r="AQ14" s="4">
        <v>27.189670150000001</v>
      </c>
      <c r="AR14" s="4">
        <v>31.468933669999998</v>
      </c>
      <c r="AS14" s="4">
        <v>38.233231879999998</v>
      </c>
      <c r="AT14" s="4">
        <v>29.94773301</v>
      </c>
      <c r="AU14" s="4">
        <v>38.848085089999998</v>
      </c>
      <c r="AV14" s="4">
        <v>35.960226550000002</v>
      </c>
      <c r="AW14" s="4">
        <v>122.38276083</v>
      </c>
      <c r="AX14" s="4">
        <v>50.831408209999999</v>
      </c>
      <c r="AY14" s="4">
        <v>34.492184999999999</v>
      </c>
      <c r="AZ14" s="4">
        <v>186.55930357</v>
      </c>
      <c r="BA14" s="4">
        <v>2.7927190999999998</v>
      </c>
      <c r="BB14" s="4">
        <v>10.82112191</v>
      </c>
      <c r="BC14" s="4">
        <v>24.521117449999998</v>
      </c>
      <c r="BD14" s="4">
        <v>28.92042666</v>
      </c>
      <c r="BE14" s="4">
        <v>35.48950816</v>
      </c>
      <c r="BF14" s="4">
        <v>40.888373940000001</v>
      </c>
      <c r="BG14" s="4">
        <v>40.757214990000001</v>
      </c>
      <c r="BH14" s="4">
        <v>21.043653620000001</v>
      </c>
      <c r="BI14" s="4">
        <v>32.818073820000002</v>
      </c>
      <c r="BJ14" s="4">
        <v>34.189504210000003</v>
      </c>
      <c r="BK14" s="4">
        <v>37.158799600000002</v>
      </c>
      <c r="BL14" s="4">
        <v>127.22477636000001</v>
      </c>
      <c r="BM14" s="4">
        <v>3.5428818899999999</v>
      </c>
      <c r="BN14" s="4">
        <v>11.92458927</v>
      </c>
      <c r="BO14" s="4">
        <v>23.06752977</v>
      </c>
      <c r="BP14" s="4">
        <v>22.056537469999999</v>
      </c>
      <c r="BQ14" s="4">
        <v>22.388536859999999</v>
      </c>
      <c r="BR14" s="4">
        <v>27.595145519999999</v>
      </c>
      <c r="BS14" s="4">
        <v>26.999437579999999</v>
      </c>
      <c r="BT14" s="4">
        <v>31.687341790000001</v>
      </c>
      <c r="BU14" s="4">
        <v>31.27561429</v>
      </c>
      <c r="BV14" s="4">
        <v>24.68895174</v>
      </c>
      <c r="BW14" s="4">
        <v>31.460343859999998</v>
      </c>
      <c r="BX14" s="4">
        <v>140.46006546000001</v>
      </c>
      <c r="BY14" s="4">
        <v>2.3827235999999998</v>
      </c>
      <c r="BZ14" s="4">
        <v>9.3399779899999995</v>
      </c>
      <c r="CA14" s="4">
        <v>18.25622778</v>
      </c>
      <c r="CB14" s="4">
        <v>21.315688089999998</v>
      </c>
      <c r="CC14" s="4">
        <v>24.27112855</v>
      </c>
      <c r="CD14" s="4">
        <v>24.496946609999998</v>
      </c>
      <c r="CE14" s="4">
        <v>24.229605329999998</v>
      </c>
      <c r="CF14" s="4">
        <v>27.376474689999998</v>
      </c>
      <c r="CG14" s="4">
        <v>20.280718310000001</v>
      </c>
      <c r="CH14" s="4">
        <v>21.153785320000001</v>
      </c>
      <c r="CI14" s="4">
        <v>27.95531291</v>
      </c>
      <c r="CJ14" s="4">
        <v>141.3462509</v>
      </c>
      <c r="CK14" s="4">
        <v>1.0960870700000001</v>
      </c>
      <c r="CL14" s="4">
        <v>6.4624119699999998</v>
      </c>
      <c r="CM14" s="4">
        <v>16.372351800000001</v>
      </c>
      <c r="CN14" s="4">
        <v>15.807414400000001</v>
      </c>
      <c r="CO14" s="4">
        <v>17.997316139999999</v>
      </c>
      <c r="CP14" s="4">
        <v>16.04422374</v>
      </c>
      <c r="CQ14" s="4">
        <v>20.306490549999999</v>
      </c>
      <c r="CR14" s="4">
        <v>17.732218289999999</v>
      </c>
      <c r="CS14" s="4">
        <v>18.288519000000001</v>
      </c>
      <c r="CT14" s="4">
        <v>19.393353139999999</v>
      </c>
      <c r="CU14" s="4">
        <v>19.863621640000002</v>
      </c>
      <c r="CV14" s="4">
        <v>90.450674340000006</v>
      </c>
      <c r="CW14" s="4">
        <v>1.3550177299999999</v>
      </c>
      <c r="CX14" s="4">
        <v>7.5482302299999997</v>
      </c>
      <c r="CY14" s="4">
        <v>12.56759836</v>
      </c>
      <c r="CZ14" s="4">
        <v>15.24160513</v>
      </c>
      <c r="DA14" s="4">
        <v>16.423375929999999</v>
      </c>
      <c r="DB14" s="4">
        <v>13.104499929999999</v>
      </c>
      <c r="DC14" s="4">
        <v>17.97711266</v>
      </c>
      <c r="DD14" s="4">
        <v>15.066787010000001</v>
      </c>
      <c r="DE14" s="4">
        <v>16.458107139999999</v>
      </c>
      <c r="DF14" s="4">
        <v>17.155727630000001</v>
      </c>
      <c r="DG14" s="4">
        <v>14.478571909999999</v>
      </c>
      <c r="DH14" s="4">
        <v>81.432031050000006</v>
      </c>
      <c r="DI14" s="4">
        <v>0.72007540000000003</v>
      </c>
      <c r="DJ14" s="4">
        <v>3.9569835100000001</v>
      </c>
      <c r="DK14" s="4">
        <v>7.9292074599999998</v>
      </c>
      <c r="DL14" s="4">
        <v>12.03870322</v>
      </c>
      <c r="DM14" s="4">
        <v>13.764200150000001</v>
      </c>
      <c r="DN14" s="4">
        <v>11.439601659999999</v>
      </c>
      <c r="DO14" s="4">
        <v>12.427798559999999</v>
      </c>
      <c r="DP14" s="4">
        <v>14.746018599999999</v>
      </c>
      <c r="DQ14" s="4">
        <v>12.81532185</v>
      </c>
      <c r="DR14" s="4">
        <v>12.43354937</v>
      </c>
      <c r="DS14" s="4">
        <v>12.27451909</v>
      </c>
      <c r="DT14" s="4">
        <v>67.473478310000004</v>
      </c>
      <c r="DU14" s="4">
        <v>0.90023184999999994</v>
      </c>
      <c r="DV14" s="4">
        <v>3.3287682799999998</v>
      </c>
      <c r="DW14" s="4">
        <v>8.7813113900000008</v>
      </c>
      <c r="DX14" s="4">
        <v>12.56596955</v>
      </c>
      <c r="DY14" s="4">
        <v>11.843193899999999</v>
      </c>
      <c r="DZ14" s="4">
        <v>9.9887070300000005</v>
      </c>
    </row>
    <row r="15" spans="1:131" x14ac:dyDescent="0.25">
      <c r="A15" t="s">
        <v>139</v>
      </c>
      <c r="B15" t="s">
        <v>155</v>
      </c>
      <c r="C15" t="s">
        <v>162</v>
      </c>
      <c r="D15" t="s">
        <v>163</v>
      </c>
      <c r="E15" s="4">
        <v>15.91531541</v>
      </c>
      <c r="F15" s="4">
        <v>68.017225580000002</v>
      </c>
      <c r="G15" s="4">
        <v>105.27328149</v>
      </c>
      <c r="H15" s="4">
        <v>97.709728830000003</v>
      </c>
      <c r="I15" s="4">
        <v>111.33887249</v>
      </c>
      <c r="J15" s="4">
        <v>103.88310395000001</v>
      </c>
      <c r="K15" s="4">
        <v>108.36958955</v>
      </c>
      <c r="L15" s="4">
        <v>110.54070261</v>
      </c>
      <c r="M15" s="4">
        <v>106.91369754</v>
      </c>
      <c r="N15" s="4">
        <v>113.5513837</v>
      </c>
      <c r="O15" s="4">
        <v>115.88714754</v>
      </c>
      <c r="P15" s="4">
        <v>313.32479746000001</v>
      </c>
      <c r="Q15" s="4">
        <v>16.568829610000002</v>
      </c>
      <c r="R15" s="4">
        <v>81.377774529999996</v>
      </c>
      <c r="S15" s="4">
        <v>114.78970964</v>
      </c>
      <c r="T15" s="4">
        <v>112.22755103999999</v>
      </c>
      <c r="U15" s="4">
        <v>124.71851656</v>
      </c>
      <c r="V15" s="4">
        <v>119.14637376</v>
      </c>
      <c r="W15" s="4">
        <v>131.53869478999999</v>
      </c>
      <c r="X15" s="4">
        <v>140.09203393999999</v>
      </c>
      <c r="Y15" s="4">
        <v>129.13472146999999</v>
      </c>
      <c r="Z15" s="4">
        <v>145.57503091999999</v>
      </c>
      <c r="AA15" s="4">
        <v>145.28036703000001</v>
      </c>
      <c r="AB15" s="4">
        <v>333.55541647000001</v>
      </c>
      <c r="AC15" s="4">
        <v>20.376199199999999</v>
      </c>
      <c r="AD15" s="4">
        <v>94.645943450000004</v>
      </c>
      <c r="AE15" s="4">
        <v>128.86732126000001</v>
      </c>
      <c r="AF15" s="4">
        <v>156.28409127</v>
      </c>
      <c r="AG15" s="4">
        <v>151.68151434000001</v>
      </c>
      <c r="AH15" s="4">
        <v>144.51257477999999</v>
      </c>
      <c r="AI15" s="4">
        <v>166.64718866000001</v>
      </c>
      <c r="AJ15" s="4">
        <v>160.74213778000001</v>
      </c>
      <c r="AK15" s="4">
        <v>159.94266820999999</v>
      </c>
      <c r="AL15" s="4">
        <v>167.76573368999999</v>
      </c>
      <c r="AM15" s="4">
        <v>183.83831974</v>
      </c>
      <c r="AN15" s="4">
        <v>428.84228216000002</v>
      </c>
      <c r="AO15" s="4">
        <v>29.03700444</v>
      </c>
      <c r="AP15" s="4">
        <v>123.86375432</v>
      </c>
      <c r="AQ15" s="4">
        <v>159.63141936</v>
      </c>
      <c r="AR15" s="4">
        <v>170.91477610000001</v>
      </c>
      <c r="AS15" s="4">
        <v>187.38991149</v>
      </c>
      <c r="AT15" s="4">
        <v>168.00461508999999</v>
      </c>
      <c r="AU15" s="4">
        <v>203.07778536000001</v>
      </c>
      <c r="AV15" s="4">
        <v>201.98161400000001</v>
      </c>
      <c r="AW15" s="4">
        <v>177.90671584</v>
      </c>
      <c r="AX15" s="4">
        <v>217.22800204999999</v>
      </c>
      <c r="AY15" s="4">
        <v>197.04073027000001</v>
      </c>
      <c r="AZ15" s="4">
        <v>370.82478917999998</v>
      </c>
      <c r="BA15" s="4">
        <v>14.56401876</v>
      </c>
      <c r="BB15" s="4">
        <v>110.45451423999999</v>
      </c>
      <c r="BC15" s="4">
        <v>180.62133329</v>
      </c>
      <c r="BD15" s="4">
        <v>190.88521492999999</v>
      </c>
      <c r="BE15" s="4">
        <v>211.56574380000001</v>
      </c>
      <c r="BF15" s="4">
        <v>215.39593273</v>
      </c>
      <c r="BG15" s="4">
        <v>234.07879197</v>
      </c>
      <c r="BH15" s="4">
        <v>205.35634343000001</v>
      </c>
      <c r="BI15" s="4">
        <v>193.98399713000001</v>
      </c>
      <c r="BJ15" s="4">
        <v>206.11914983</v>
      </c>
      <c r="BK15" s="4">
        <v>196.89575148</v>
      </c>
      <c r="BL15" s="4">
        <v>480.57454296999998</v>
      </c>
      <c r="BM15" s="4">
        <v>29.01277047</v>
      </c>
      <c r="BN15" s="4">
        <v>115.59706563</v>
      </c>
      <c r="BO15" s="4">
        <v>205.16650009</v>
      </c>
      <c r="BP15" s="4">
        <v>185.2077147</v>
      </c>
      <c r="BQ15" s="4">
        <v>199.98420421</v>
      </c>
      <c r="BR15" s="4">
        <v>214.63831508000001</v>
      </c>
      <c r="BS15" s="4">
        <v>208.22869835</v>
      </c>
      <c r="BT15" s="4">
        <v>226.34246994</v>
      </c>
      <c r="BU15" s="4">
        <v>203.19253771999999</v>
      </c>
      <c r="BV15" s="4">
        <v>187.14798658999999</v>
      </c>
      <c r="BW15" s="4">
        <v>230.32261991999999</v>
      </c>
      <c r="BX15" s="4">
        <v>484.81953692000002</v>
      </c>
      <c r="BY15" s="4">
        <v>29.640270449999999</v>
      </c>
      <c r="BZ15" s="4">
        <v>112.19318885</v>
      </c>
      <c r="CA15" s="4">
        <v>192.04378452</v>
      </c>
      <c r="CB15" s="4">
        <v>185.82130599999999</v>
      </c>
      <c r="CC15" s="4">
        <v>241.58074625</v>
      </c>
      <c r="CD15" s="4">
        <v>202.45769797</v>
      </c>
      <c r="CE15" s="4">
        <v>192.83253929</v>
      </c>
      <c r="CF15" s="4">
        <v>215.98803881000001</v>
      </c>
      <c r="CG15" s="4">
        <v>197.95341848999999</v>
      </c>
      <c r="CH15" s="4">
        <v>200.77346632000001</v>
      </c>
      <c r="CI15" s="4">
        <v>198.42410078</v>
      </c>
      <c r="CJ15" s="4">
        <v>514.35179569000002</v>
      </c>
      <c r="CK15" s="4">
        <v>33.092264559999997</v>
      </c>
      <c r="CL15" s="4">
        <v>119.21361039</v>
      </c>
      <c r="CM15" s="4">
        <v>198.20894091</v>
      </c>
      <c r="CN15" s="4">
        <v>189.91709785</v>
      </c>
      <c r="CO15" s="4">
        <v>215.88167863999999</v>
      </c>
      <c r="CP15" s="4">
        <v>196.25334642999999</v>
      </c>
      <c r="CQ15" s="4">
        <v>196.75146038</v>
      </c>
      <c r="CR15" s="4">
        <v>221.60772359000001</v>
      </c>
      <c r="CS15" s="4">
        <v>180.58018820000001</v>
      </c>
      <c r="CT15" s="4">
        <v>219.15427571999999</v>
      </c>
      <c r="CU15" s="4">
        <v>198.45448425000001</v>
      </c>
      <c r="CV15" s="4">
        <v>482.64588995000003</v>
      </c>
      <c r="CW15" s="4">
        <v>39.526163889999999</v>
      </c>
      <c r="CX15" s="4">
        <v>98.607776580000007</v>
      </c>
      <c r="CY15" s="4">
        <v>188.93403842000001</v>
      </c>
      <c r="CZ15" s="4">
        <v>211.65893794999999</v>
      </c>
      <c r="DA15" s="4">
        <v>200.41485084999999</v>
      </c>
      <c r="DB15" s="4">
        <v>187.42547436999999</v>
      </c>
      <c r="DC15" s="4">
        <v>190.94875058</v>
      </c>
      <c r="DD15" s="4">
        <v>192.77096312</v>
      </c>
      <c r="DE15" s="4">
        <v>184.92683406</v>
      </c>
      <c r="DF15" s="4">
        <v>238.05564619</v>
      </c>
      <c r="DG15" s="4">
        <v>197.57711046</v>
      </c>
      <c r="DH15" s="4">
        <v>493.07093311</v>
      </c>
      <c r="DI15" s="4">
        <v>33.635792379999998</v>
      </c>
      <c r="DJ15" s="4">
        <v>103.46099433000001</v>
      </c>
      <c r="DK15" s="4">
        <v>174.79870312</v>
      </c>
      <c r="DL15" s="4">
        <v>175.02842575</v>
      </c>
      <c r="DM15" s="4">
        <v>188.94760402</v>
      </c>
      <c r="DN15" s="4">
        <v>181.13536846</v>
      </c>
      <c r="DO15" s="4">
        <v>195.93938695</v>
      </c>
      <c r="DP15" s="4">
        <v>181.38794966</v>
      </c>
      <c r="DQ15" s="4">
        <v>192.09614615000001</v>
      </c>
      <c r="DR15" s="4">
        <v>169.65964554000001</v>
      </c>
      <c r="DS15" s="4">
        <v>192.68551572999999</v>
      </c>
      <c r="DT15" s="4">
        <v>606.28793739000002</v>
      </c>
      <c r="DU15" s="4">
        <v>25.12816432</v>
      </c>
      <c r="DV15" s="4">
        <v>65.899123040000006</v>
      </c>
      <c r="DW15" s="4">
        <v>142.6611667</v>
      </c>
      <c r="DX15" s="4">
        <v>164.06834162000001</v>
      </c>
      <c r="DY15" s="4">
        <v>220.47126575999999</v>
      </c>
      <c r="DZ15" s="4">
        <v>181.69074355000001</v>
      </c>
    </row>
    <row r="16" spans="1:131" x14ac:dyDescent="0.25">
      <c r="A16" t="s">
        <v>149</v>
      </c>
      <c r="B16" t="s">
        <v>150</v>
      </c>
      <c r="C16" t="s">
        <v>164</v>
      </c>
      <c r="D16" t="s">
        <v>165</v>
      </c>
      <c r="E16" s="4">
        <v>3.7716675999999998</v>
      </c>
      <c r="F16" s="4">
        <v>7.4280338800000001</v>
      </c>
      <c r="G16" s="4">
        <v>12.815996609999999</v>
      </c>
      <c r="H16" s="4">
        <v>24.656469220000002</v>
      </c>
      <c r="I16" s="4">
        <v>30.069232280000001</v>
      </c>
      <c r="J16" s="4">
        <v>35.198905619999998</v>
      </c>
      <c r="K16" s="4">
        <v>55.995554679999998</v>
      </c>
      <c r="L16" s="4">
        <v>39.767621409999997</v>
      </c>
      <c r="M16" s="4">
        <v>58.930383659999997</v>
      </c>
      <c r="N16" s="4">
        <v>46.53034049</v>
      </c>
      <c r="O16" s="4">
        <v>47.055586660000003</v>
      </c>
      <c r="P16" s="4">
        <v>315.96347890999999</v>
      </c>
      <c r="Q16" s="4">
        <v>2.1133275399999998</v>
      </c>
      <c r="R16" s="4">
        <v>6.7218553099999996</v>
      </c>
      <c r="S16" s="4">
        <v>18.562658070000001</v>
      </c>
      <c r="T16" s="4">
        <v>18.183813180000001</v>
      </c>
      <c r="U16" s="4">
        <v>30.574308590000001</v>
      </c>
      <c r="V16" s="4">
        <v>41.536607770000003</v>
      </c>
      <c r="W16" s="4">
        <v>37.721638390000003</v>
      </c>
      <c r="X16" s="4">
        <v>47.530739199999999</v>
      </c>
      <c r="Y16" s="4">
        <v>47.148886040000001</v>
      </c>
      <c r="Z16" s="4">
        <v>61.625665099999999</v>
      </c>
      <c r="AA16" s="4">
        <v>59.489839230000001</v>
      </c>
      <c r="AB16" s="4">
        <v>428.46693342999998</v>
      </c>
      <c r="AC16" s="4">
        <v>2.1435460000000002</v>
      </c>
      <c r="AD16" s="4">
        <v>5.2756944199999998</v>
      </c>
      <c r="AE16" s="4">
        <v>21.16390376</v>
      </c>
      <c r="AF16" s="4">
        <v>25.72922539</v>
      </c>
      <c r="AG16" s="4">
        <v>32.886772260000001</v>
      </c>
      <c r="AH16" s="4">
        <v>39.880344809999997</v>
      </c>
      <c r="AI16" s="4">
        <v>42.826379279999998</v>
      </c>
      <c r="AJ16" s="4">
        <v>44.314756590000002</v>
      </c>
      <c r="AK16" s="4">
        <v>46.102662600000002</v>
      </c>
      <c r="AL16" s="4">
        <v>65.330686150000005</v>
      </c>
      <c r="AM16" s="4">
        <v>57.792835240000002</v>
      </c>
      <c r="AN16" s="4">
        <v>420.61090335</v>
      </c>
      <c r="AO16" s="4">
        <v>3.07844213</v>
      </c>
      <c r="AP16" s="4">
        <v>10.769635510000001</v>
      </c>
      <c r="AQ16" s="4">
        <v>24.153328949999999</v>
      </c>
      <c r="AR16" s="4">
        <v>26.410936639999999</v>
      </c>
      <c r="AS16" s="4">
        <v>47.257578530000004</v>
      </c>
      <c r="AT16" s="4">
        <v>36.532485450000003</v>
      </c>
      <c r="AU16" s="4">
        <v>48.377254469999997</v>
      </c>
      <c r="AV16" s="4">
        <v>55.013086100000002</v>
      </c>
      <c r="AW16" s="4">
        <v>69.678745710000001</v>
      </c>
      <c r="AX16" s="4">
        <v>52.711702029999998</v>
      </c>
      <c r="AY16" s="4">
        <v>61.380975450000001</v>
      </c>
      <c r="AZ16" s="4">
        <v>292.55699274</v>
      </c>
      <c r="BA16" s="4">
        <v>3.78520463</v>
      </c>
      <c r="BB16" s="4">
        <v>9.1207662999999997</v>
      </c>
      <c r="BC16" s="4">
        <v>17.760366189999999</v>
      </c>
      <c r="BD16" s="4">
        <v>21.751256980000001</v>
      </c>
      <c r="BE16" s="4">
        <v>33.488424500000001</v>
      </c>
      <c r="BF16" s="4">
        <v>31.812387569999999</v>
      </c>
      <c r="BG16" s="4">
        <v>42.109019189999998</v>
      </c>
      <c r="BH16" s="4">
        <v>37.668617529999999</v>
      </c>
      <c r="BI16" s="4">
        <v>45.84895041</v>
      </c>
      <c r="BJ16" s="4">
        <v>48.74502253</v>
      </c>
      <c r="BK16" s="4">
        <v>33.1146727</v>
      </c>
      <c r="BL16" s="4">
        <v>266.34736922000002</v>
      </c>
      <c r="BM16" s="4">
        <v>2.5904412400000001</v>
      </c>
      <c r="BN16" s="4">
        <v>9.9720842199999993</v>
      </c>
      <c r="BO16" s="4">
        <v>18.652419200000001</v>
      </c>
      <c r="BP16" s="4">
        <v>29.83561177</v>
      </c>
      <c r="BQ16" s="4">
        <v>40.789897320000001</v>
      </c>
      <c r="BR16" s="4">
        <v>42.037054120000001</v>
      </c>
      <c r="BS16" s="4">
        <v>47.71778338</v>
      </c>
      <c r="BT16" s="4">
        <v>30.024206339999999</v>
      </c>
      <c r="BU16" s="4">
        <v>27.677750870000001</v>
      </c>
      <c r="BV16" s="4">
        <v>33.80418856</v>
      </c>
      <c r="BW16" s="4">
        <v>44.071770270000002</v>
      </c>
      <c r="BX16" s="4">
        <v>233.17274123000001</v>
      </c>
      <c r="BY16" s="4">
        <v>2.20064686</v>
      </c>
      <c r="BZ16" s="4">
        <v>6.3972546399999999</v>
      </c>
      <c r="CA16" s="4">
        <v>26.210634299999999</v>
      </c>
      <c r="CB16" s="4">
        <v>20.41035102</v>
      </c>
      <c r="CC16" s="4">
        <v>35.891688109999997</v>
      </c>
      <c r="CD16" s="4">
        <v>34.43028597</v>
      </c>
      <c r="CE16" s="4">
        <v>30.751146259999999</v>
      </c>
      <c r="CF16" s="4">
        <v>35.708504859999998</v>
      </c>
      <c r="CG16" s="4">
        <v>36.891897329999999</v>
      </c>
      <c r="CH16" s="4">
        <v>29.35664139</v>
      </c>
      <c r="CI16" s="4">
        <v>54.13097535</v>
      </c>
      <c r="CJ16" s="4">
        <v>244.40484789000001</v>
      </c>
      <c r="CK16" s="4">
        <v>1.7576113600000001</v>
      </c>
      <c r="CL16" s="4">
        <v>6.14234189</v>
      </c>
      <c r="CM16" s="4">
        <v>30.26207273</v>
      </c>
      <c r="CN16" s="4">
        <v>31.463101779999999</v>
      </c>
      <c r="CO16" s="4">
        <v>45.226381439999997</v>
      </c>
      <c r="CP16" s="4">
        <v>33.428623620000003</v>
      </c>
      <c r="CQ16" s="4">
        <v>41.69373032</v>
      </c>
      <c r="CR16" s="4">
        <v>47.456002890000001</v>
      </c>
      <c r="CS16" s="4">
        <v>38.341214549999997</v>
      </c>
      <c r="CT16" s="4">
        <v>46.141817809999999</v>
      </c>
      <c r="CU16" s="4">
        <v>47.804568000000003</v>
      </c>
      <c r="CV16" s="4">
        <v>214.2703861</v>
      </c>
      <c r="CW16" s="4">
        <v>2.5672639799999999</v>
      </c>
      <c r="CX16" s="4">
        <v>8.2599049600000001</v>
      </c>
      <c r="CY16" s="4">
        <v>18.204754820000002</v>
      </c>
      <c r="CZ16" s="4">
        <v>24.345986570000001</v>
      </c>
      <c r="DA16" s="4">
        <v>31.9787845</v>
      </c>
      <c r="DB16" s="4">
        <v>19.159934929999999</v>
      </c>
      <c r="DC16" s="4">
        <v>27.85776362</v>
      </c>
      <c r="DD16" s="4">
        <v>27.09929288</v>
      </c>
      <c r="DE16" s="4">
        <v>27.190557720000001</v>
      </c>
      <c r="DF16" s="4">
        <v>30.177441550000001</v>
      </c>
      <c r="DG16" s="4">
        <v>35.330892939999998</v>
      </c>
      <c r="DH16" s="4">
        <v>193.65381056000001</v>
      </c>
      <c r="DI16" s="4">
        <v>2.6674999599999998</v>
      </c>
      <c r="DJ16" s="4">
        <v>6.1773366699999999</v>
      </c>
      <c r="DK16" s="4">
        <v>11.514795960000001</v>
      </c>
      <c r="DL16" s="4">
        <v>14.4033225</v>
      </c>
      <c r="DM16" s="4">
        <v>15.99973316</v>
      </c>
      <c r="DN16" s="4">
        <v>14.0684796</v>
      </c>
      <c r="DO16" s="4">
        <v>14.6436689</v>
      </c>
      <c r="DP16" s="4">
        <v>16.423043270000001</v>
      </c>
      <c r="DQ16" s="4">
        <v>20.329248329999999</v>
      </c>
      <c r="DR16" s="4">
        <v>15.333889689999999</v>
      </c>
      <c r="DS16" s="4">
        <v>26.455943019999999</v>
      </c>
      <c r="DT16" s="4">
        <v>230.65095449</v>
      </c>
      <c r="DU16" s="4">
        <v>1.9141950000000001</v>
      </c>
      <c r="DV16" s="4">
        <v>4.3448054799999998</v>
      </c>
      <c r="DW16" s="4">
        <v>7.0020416499999998</v>
      </c>
      <c r="DX16" s="4">
        <v>10.75424932</v>
      </c>
      <c r="DY16" s="4">
        <v>20.716882460000001</v>
      </c>
      <c r="DZ16" s="4">
        <v>19.328777240000001</v>
      </c>
    </row>
    <row r="17" spans="1:131" x14ac:dyDescent="0.25">
      <c r="A17" t="s">
        <v>139</v>
      </c>
      <c r="B17" t="s">
        <v>155</v>
      </c>
      <c r="C17" t="s">
        <v>166</v>
      </c>
      <c r="D17" t="s">
        <v>167</v>
      </c>
      <c r="E17" s="4">
        <v>79.545450720000005</v>
      </c>
      <c r="F17" s="4">
        <v>252.23771561999999</v>
      </c>
      <c r="G17" s="4">
        <v>361.79611068999998</v>
      </c>
      <c r="H17" s="4">
        <v>336.66561690999998</v>
      </c>
      <c r="I17" s="4">
        <v>405.28290829999997</v>
      </c>
      <c r="J17" s="4">
        <v>407.93506504999999</v>
      </c>
      <c r="K17" s="4">
        <v>443.94698240999998</v>
      </c>
      <c r="L17" s="4">
        <v>482.49148804999999</v>
      </c>
      <c r="M17" s="4">
        <v>502.69443295999997</v>
      </c>
      <c r="N17" s="4">
        <v>584.54099793</v>
      </c>
      <c r="O17" s="4">
        <v>638.90690268000003</v>
      </c>
      <c r="P17" s="4">
        <v>2732.7083273200001</v>
      </c>
      <c r="Q17" s="4">
        <v>108.15775565</v>
      </c>
      <c r="R17" s="4">
        <v>276.22721110999998</v>
      </c>
      <c r="S17" s="4">
        <v>409.67649179</v>
      </c>
      <c r="T17" s="4">
        <v>385.06807126000001</v>
      </c>
      <c r="U17" s="4">
        <v>469.66479092999998</v>
      </c>
      <c r="V17" s="4">
        <v>454.61864578000001</v>
      </c>
      <c r="W17" s="4">
        <v>551.55337419</v>
      </c>
      <c r="X17" s="4">
        <v>564.03273501000001</v>
      </c>
      <c r="Y17" s="4">
        <v>493.11731436999997</v>
      </c>
      <c r="Z17" s="4">
        <v>666.93570408000005</v>
      </c>
      <c r="AA17" s="4">
        <v>786.93037728000002</v>
      </c>
      <c r="AB17" s="4">
        <v>3562.3207738999999</v>
      </c>
      <c r="AC17" s="4">
        <v>87.106968949999995</v>
      </c>
      <c r="AD17" s="4">
        <v>267.70809059999999</v>
      </c>
      <c r="AE17" s="4">
        <v>412.16028596000001</v>
      </c>
      <c r="AF17" s="4">
        <v>519.16482133</v>
      </c>
      <c r="AG17" s="4">
        <v>543.98160929999995</v>
      </c>
      <c r="AH17" s="4">
        <v>535.47751640000001</v>
      </c>
      <c r="AI17" s="4">
        <v>676.58823915999994</v>
      </c>
      <c r="AJ17" s="4">
        <v>624.56115156999999</v>
      </c>
      <c r="AK17" s="4">
        <v>616.88407051000002</v>
      </c>
      <c r="AL17" s="4">
        <v>763.46278944999995</v>
      </c>
      <c r="AM17" s="4">
        <v>849.52239212999996</v>
      </c>
      <c r="AN17" s="4">
        <v>3563.4855729699998</v>
      </c>
      <c r="AO17" s="4">
        <v>132.10233731</v>
      </c>
      <c r="AP17" s="4">
        <v>336.31830624999998</v>
      </c>
      <c r="AQ17" s="4">
        <v>532.18683994000003</v>
      </c>
      <c r="AR17" s="4">
        <v>622.95967636</v>
      </c>
      <c r="AS17" s="4">
        <v>655.30777194999996</v>
      </c>
      <c r="AT17" s="4">
        <v>586.59726821000004</v>
      </c>
      <c r="AU17" s="4">
        <v>762.87252683999998</v>
      </c>
      <c r="AV17" s="4">
        <v>701.72555273</v>
      </c>
      <c r="AW17" s="4">
        <v>730.12280862</v>
      </c>
      <c r="AX17" s="4">
        <v>912.21974278000005</v>
      </c>
      <c r="AY17" s="4">
        <v>996.42508435000002</v>
      </c>
      <c r="AZ17" s="4">
        <v>3790.31628985</v>
      </c>
      <c r="BA17" s="4">
        <v>106.7065058</v>
      </c>
      <c r="BB17" s="4">
        <v>321.41886418000001</v>
      </c>
      <c r="BC17" s="4">
        <v>631.41088263999995</v>
      </c>
      <c r="BD17" s="4">
        <v>591.18814001999999</v>
      </c>
      <c r="BE17" s="4">
        <v>734.62461882000002</v>
      </c>
      <c r="BF17" s="4">
        <v>728.96837958000003</v>
      </c>
      <c r="BG17" s="4">
        <v>815.67054084999995</v>
      </c>
      <c r="BH17" s="4">
        <v>724.53361171999995</v>
      </c>
      <c r="BI17" s="4">
        <v>815.73147570000003</v>
      </c>
      <c r="BJ17" s="4">
        <v>896.75299691999999</v>
      </c>
      <c r="BK17" s="4">
        <v>998.24581663000004</v>
      </c>
      <c r="BL17" s="4">
        <v>3465.2306669300001</v>
      </c>
      <c r="BM17" s="4">
        <v>107.32075277</v>
      </c>
      <c r="BN17" s="4">
        <v>360.84122202999998</v>
      </c>
      <c r="BO17" s="4">
        <v>573.56786774</v>
      </c>
      <c r="BP17" s="4">
        <v>676.89101788999994</v>
      </c>
      <c r="BQ17" s="4">
        <v>780.37139562000004</v>
      </c>
      <c r="BR17" s="4">
        <v>789.53136622</v>
      </c>
      <c r="BS17" s="4">
        <v>650.63732620999997</v>
      </c>
      <c r="BT17" s="4">
        <v>692.00756277000005</v>
      </c>
      <c r="BU17" s="4">
        <v>713.63823697999999</v>
      </c>
      <c r="BV17" s="4">
        <v>1042.4419857400001</v>
      </c>
      <c r="BW17" s="4">
        <v>931.88919856999996</v>
      </c>
      <c r="BX17" s="4">
        <v>3448.0887639299999</v>
      </c>
      <c r="BY17" s="4">
        <v>132.53800004999999</v>
      </c>
      <c r="BZ17" s="4">
        <v>329.56075685000002</v>
      </c>
      <c r="CA17" s="4">
        <v>548.83454661999997</v>
      </c>
      <c r="CB17" s="4">
        <v>572.30248429000005</v>
      </c>
      <c r="CC17" s="4">
        <v>746.54654442000003</v>
      </c>
      <c r="CD17" s="4">
        <v>787.80098809000003</v>
      </c>
      <c r="CE17" s="4">
        <v>740.30462901999999</v>
      </c>
      <c r="CF17" s="4">
        <v>685.67625885999996</v>
      </c>
      <c r="CG17" s="4">
        <v>651.31949837000002</v>
      </c>
      <c r="CH17" s="4">
        <v>1054.88506624</v>
      </c>
      <c r="CI17" s="4">
        <v>800.46464472000002</v>
      </c>
      <c r="CJ17" s="4">
        <v>4160.9437380999998</v>
      </c>
      <c r="CK17" s="4">
        <v>92.010201710000004</v>
      </c>
      <c r="CL17" s="4">
        <v>317.25034201</v>
      </c>
      <c r="CM17" s="4">
        <v>602.47569453999995</v>
      </c>
      <c r="CN17" s="4">
        <v>642.87232569000003</v>
      </c>
      <c r="CO17" s="4">
        <v>737.29224291000003</v>
      </c>
      <c r="CP17" s="4">
        <v>696.21223784999995</v>
      </c>
      <c r="CQ17" s="4">
        <v>760.16551343000003</v>
      </c>
      <c r="CR17" s="4">
        <v>805.40891762000001</v>
      </c>
      <c r="CS17" s="4">
        <v>754.60960855999997</v>
      </c>
      <c r="CT17" s="4">
        <v>913.96726461000003</v>
      </c>
      <c r="CU17" s="4">
        <v>873.47992248000003</v>
      </c>
      <c r="CV17" s="4">
        <v>4061.05462476</v>
      </c>
      <c r="CW17" s="4">
        <v>112.40230510000001</v>
      </c>
      <c r="CX17" s="4">
        <v>463.02214855</v>
      </c>
      <c r="CY17" s="4">
        <v>491.65271507</v>
      </c>
      <c r="CZ17" s="4">
        <v>692.61023897999996</v>
      </c>
      <c r="DA17" s="4">
        <v>726.01960098999996</v>
      </c>
      <c r="DB17" s="4">
        <v>635.94962343999998</v>
      </c>
      <c r="DC17" s="4">
        <v>748.24654371999998</v>
      </c>
      <c r="DD17" s="4">
        <v>729.49891849000005</v>
      </c>
      <c r="DE17" s="4">
        <v>692.06961861000002</v>
      </c>
      <c r="DF17" s="4">
        <v>938.23870318000002</v>
      </c>
      <c r="DG17" s="4">
        <v>819.22086386000001</v>
      </c>
      <c r="DH17" s="4">
        <v>4336.6677555400001</v>
      </c>
      <c r="DI17" s="4">
        <v>93.398244599999998</v>
      </c>
      <c r="DJ17" s="4">
        <v>317.57903579999999</v>
      </c>
      <c r="DK17" s="4">
        <v>560.16306707000001</v>
      </c>
      <c r="DL17" s="4">
        <v>705.48303533000001</v>
      </c>
      <c r="DM17" s="4">
        <v>667.63077810000004</v>
      </c>
      <c r="DN17" s="4">
        <v>630.85009315000002</v>
      </c>
      <c r="DO17" s="4">
        <v>724.82623183999999</v>
      </c>
      <c r="DP17" s="4">
        <v>694.09416786999998</v>
      </c>
      <c r="DQ17" s="4">
        <v>2111.3044682499999</v>
      </c>
      <c r="DR17" s="4">
        <v>796.36555763000001</v>
      </c>
      <c r="DS17" s="4">
        <v>736.36321258999999</v>
      </c>
      <c r="DT17" s="4">
        <v>5417.2363163299997</v>
      </c>
      <c r="DU17" s="4">
        <v>82.343751490000002</v>
      </c>
      <c r="DV17" s="4">
        <v>224.59508732</v>
      </c>
      <c r="DW17" s="4">
        <v>550.64701786000001</v>
      </c>
      <c r="DX17" s="4">
        <v>531.44533773000001</v>
      </c>
      <c r="DY17" s="4">
        <v>690.21129430999997</v>
      </c>
      <c r="DZ17" s="4">
        <v>761.55326878999995</v>
      </c>
    </row>
    <row r="18" spans="1:131" x14ac:dyDescent="0.25">
      <c r="A18" t="s">
        <v>139</v>
      </c>
      <c r="B18" t="s">
        <v>155</v>
      </c>
      <c r="C18" t="s">
        <v>137</v>
      </c>
      <c r="D18" t="s">
        <v>168</v>
      </c>
      <c r="E18" s="4">
        <v>31.762867270000001</v>
      </c>
      <c r="F18" s="4">
        <v>36.222352119999996</v>
      </c>
      <c r="G18" s="4">
        <v>38.412264780000001</v>
      </c>
      <c r="H18" s="4">
        <v>37.165879179999997</v>
      </c>
      <c r="I18" s="4">
        <v>42.749063829999997</v>
      </c>
      <c r="J18" s="4">
        <v>40.89437831</v>
      </c>
      <c r="K18" s="4">
        <v>38.500409830000002</v>
      </c>
      <c r="L18" s="4">
        <v>40.79981909</v>
      </c>
      <c r="M18" s="4">
        <v>41.99099339</v>
      </c>
      <c r="N18" s="4">
        <v>38.788742130000003</v>
      </c>
      <c r="O18" s="4">
        <v>44.699525860000001</v>
      </c>
      <c r="P18" s="4">
        <v>59.259809879999999</v>
      </c>
      <c r="Q18" s="4">
        <v>37.366691209999999</v>
      </c>
      <c r="R18" s="4">
        <v>29.345713450000002</v>
      </c>
      <c r="S18" s="4">
        <v>40.155812969999999</v>
      </c>
      <c r="T18" s="4">
        <v>45.227774179999997</v>
      </c>
      <c r="U18" s="4">
        <v>50.198513320000004</v>
      </c>
      <c r="V18" s="4">
        <v>48.318234779999997</v>
      </c>
      <c r="W18" s="4">
        <v>44.483440559999998</v>
      </c>
      <c r="X18" s="4">
        <v>50.411522840000003</v>
      </c>
      <c r="Y18" s="4">
        <v>43.181943500000003</v>
      </c>
      <c r="Z18" s="4">
        <v>43.737039070000002</v>
      </c>
      <c r="AA18" s="4">
        <v>50.2365469</v>
      </c>
      <c r="AB18" s="4">
        <v>59.843715490000001</v>
      </c>
      <c r="AC18" s="4">
        <v>18.209478130000001</v>
      </c>
      <c r="AD18" s="4">
        <v>10.32647742</v>
      </c>
      <c r="AE18" s="4">
        <v>11.82504803</v>
      </c>
      <c r="AF18" s="4">
        <v>11.37390313</v>
      </c>
      <c r="AG18" s="4">
        <v>14.574639230000001</v>
      </c>
      <c r="AH18" s="4">
        <v>25.598404639999998</v>
      </c>
      <c r="AI18" s="4">
        <v>22.552226539999999</v>
      </c>
      <c r="AJ18" s="4">
        <v>20.474279129999999</v>
      </c>
      <c r="AK18" s="4">
        <v>21.705213130000001</v>
      </c>
      <c r="AL18" s="4">
        <v>20.631879810000001</v>
      </c>
      <c r="AM18" s="4">
        <v>28.859732260000001</v>
      </c>
      <c r="AN18" s="4">
        <v>45.24541292</v>
      </c>
      <c r="AO18" s="4">
        <v>19.110943850000002</v>
      </c>
      <c r="AP18" s="4">
        <v>17.372571090000001</v>
      </c>
      <c r="AQ18" s="4">
        <v>16.167232859999999</v>
      </c>
      <c r="AR18" s="4">
        <v>17.151844180000001</v>
      </c>
      <c r="AS18" s="4">
        <v>18.510556699999999</v>
      </c>
      <c r="AT18" s="4">
        <v>20.697012600000001</v>
      </c>
      <c r="AU18" s="4">
        <v>20.204959389999999</v>
      </c>
      <c r="AV18" s="4">
        <v>19.755667649999999</v>
      </c>
      <c r="AW18" s="4">
        <v>19.959792920000002</v>
      </c>
      <c r="AX18" s="4">
        <v>23.09222849</v>
      </c>
      <c r="AY18" s="4">
        <v>24.827791789999999</v>
      </c>
      <c r="AZ18" s="4">
        <v>31.75417728</v>
      </c>
      <c r="BA18" s="4">
        <v>14.27662074</v>
      </c>
      <c r="BB18" s="4">
        <v>14.27351814</v>
      </c>
      <c r="BC18" s="4">
        <v>14.30447785</v>
      </c>
      <c r="BD18" s="4">
        <v>16.040780860000002</v>
      </c>
      <c r="BE18" s="4">
        <v>15.724694299999999</v>
      </c>
      <c r="BF18" s="4">
        <v>18.886264560000001</v>
      </c>
      <c r="BG18" s="4">
        <v>18.26138839</v>
      </c>
      <c r="BH18" s="4">
        <v>17.104819890000002</v>
      </c>
      <c r="BI18" s="4">
        <v>19.941949860000001</v>
      </c>
      <c r="BJ18" s="4">
        <v>16.550429439999998</v>
      </c>
      <c r="BK18" s="4">
        <v>21.391564280000001</v>
      </c>
      <c r="BL18" s="4">
        <v>22.830392610000001</v>
      </c>
      <c r="BM18" s="4">
        <v>18.108207749999998</v>
      </c>
      <c r="BN18" s="4">
        <v>16.300626019999999</v>
      </c>
      <c r="BO18" s="4">
        <v>16.026134819999999</v>
      </c>
      <c r="BP18" s="4">
        <v>18.11644094</v>
      </c>
      <c r="BQ18" s="4">
        <v>16.50384017</v>
      </c>
      <c r="BR18" s="4">
        <v>17.5171919</v>
      </c>
      <c r="BS18" s="4">
        <v>19.780180680000001</v>
      </c>
      <c r="BT18" s="4">
        <v>18.106571500000001</v>
      </c>
      <c r="BU18" s="4">
        <v>18.653107259999999</v>
      </c>
      <c r="BV18" s="4">
        <v>19.826174009999999</v>
      </c>
      <c r="BW18" s="4">
        <v>20.95919692</v>
      </c>
      <c r="BX18" s="4">
        <v>19.651383809999999</v>
      </c>
      <c r="BY18" s="4">
        <v>14.88475622</v>
      </c>
      <c r="BZ18" s="4">
        <v>15.35706351</v>
      </c>
      <c r="CA18" s="4">
        <v>15.669780169999999</v>
      </c>
      <c r="CB18" s="4">
        <v>15.48420758</v>
      </c>
      <c r="CC18" s="4">
        <v>17.647479369999999</v>
      </c>
      <c r="CD18" s="4">
        <v>18.7204306</v>
      </c>
      <c r="CE18" s="4">
        <v>18.242042609999999</v>
      </c>
      <c r="CF18" s="4">
        <v>19.246362359999999</v>
      </c>
      <c r="CG18" s="4">
        <v>22.072127139999999</v>
      </c>
      <c r="CH18" s="4">
        <v>38.078869150000003</v>
      </c>
      <c r="CI18" s="4">
        <v>68.512910489999996</v>
      </c>
      <c r="CJ18" s="4">
        <v>182.1463493</v>
      </c>
      <c r="CK18" s="4">
        <v>17.17373053</v>
      </c>
      <c r="CL18" s="4">
        <v>82.821471619999997</v>
      </c>
      <c r="CM18" s="4">
        <v>70.988383999999996</v>
      </c>
      <c r="CN18" s="4">
        <v>52.137747840000003</v>
      </c>
      <c r="CO18" s="4">
        <v>40.576142609999998</v>
      </c>
      <c r="CP18" s="4">
        <v>21.941613700000001</v>
      </c>
      <c r="CQ18" s="4">
        <v>19.892940679999999</v>
      </c>
      <c r="CR18" s="4">
        <v>20.045432739999999</v>
      </c>
      <c r="CS18" s="4">
        <v>19.951744390000002</v>
      </c>
      <c r="CT18" s="4">
        <v>19.179135909999999</v>
      </c>
      <c r="CU18" s="4">
        <v>21.350257259999999</v>
      </c>
      <c r="CV18" s="4">
        <v>29.90566557</v>
      </c>
      <c r="CW18" s="4">
        <v>14.20366258</v>
      </c>
      <c r="CX18" s="4">
        <v>14.24190842</v>
      </c>
      <c r="CY18" s="4">
        <v>14.835231479999999</v>
      </c>
      <c r="CZ18" s="4">
        <v>15.759950659999999</v>
      </c>
      <c r="DA18" s="4">
        <v>16.506714840000001</v>
      </c>
      <c r="DB18" s="4">
        <v>19.09874838</v>
      </c>
      <c r="DC18" s="4">
        <v>18.151244630000001</v>
      </c>
      <c r="DD18" s="4">
        <v>19.278587479999999</v>
      </c>
      <c r="DE18" s="4">
        <v>19.316188950000001</v>
      </c>
      <c r="DF18" s="4">
        <v>20.792038959999999</v>
      </c>
      <c r="DG18" s="4">
        <v>22.363510489999999</v>
      </c>
      <c r="DH18" s="4">
        <v>32.705569490000002</v>
      </c>
      <c r="DI18" s="4">
        <v>15.80104568</v>
      </c>
      <c r="DJ18" s="4">
        <v>18.48021001</v>
      </c>
      <c r="DK18" s="4">
        <v>21.088773929999999</v>
      </c>
      <c r="DL18" s="4">
        <v>19.555429709999999</v>
      </c>
      <c r="DM18" s="4">
        <v>17.722026079999999</v>
      </c>
      <c r="DN18" s="4">
        <v>21.566547759999999</v>
      </c>
      <c r="DO18" s="4">
        <v>22.038567480000001</v>
      </c>
      <c r="DP18" s="4">
        <v>23.266856730000001</v>
      </c>
      <c r="DQ18" s="4">
        <v>24.970793189999998</v>
      </c>
      <c r="DR18" s="4">
        <v>25.27648984</v>
      </c>
      <c r="DS18" s="4">
        <v>31.292538709999999</v>
      </c>
      <c r="DT18" s="4">
        <v>55.022533660000001</v>
      </c>
      <c r="DU18" s="4">
        <v>20.460837659999999</v>
      </c>
      <c r="DV18" s="4">
        <v>21.800979330000001</v>
      </c>
      <c r="DW18" s="4">
        <v>20.88944459</v>
      </c>
      <c r="DX18" s="4">
        <v>20.888633550000002</v>
      </c>
      <c r="DY18" s="4">
        <v>20.506921139999999</v>
      </c>
      <c r="DZ18" s="4">
        <v>26.701250129999998</v>
      </c>
    </row>
    <row r="19" spans="1:131" x14ac:dyDescent="0.25">
      <c r="A19" t="s">
        <v>137</v>
      </c>
      <c r="B19" t="s">
        <v>138</v>
      </c>
      <c r="C19" t="s">
        <v>169</v>
      </c>
      <c r="D19" t="s">
        <v>138</v>
      </c>
      <c r="E19" s="4">
        <v>8.2666907599999995</v>
      </c>
      <c r="F19" s="4">
        <v>34.16481503</v>
      </c>
      <c r="G19" s="4">
        <v>118.12206429</v>
      </c>
      <c r="H19" s="4">
        <v>195.86058986</v>
      </c>
      <c r="I19" s="4">
        <v>266.02005585000001</v>
      </c>
      <c r="J19" s="4">
        <v>250.73447315000001</v>
      </c>
      <c r="K19" s="4">
        <v>245.00579063000001</v>
      </c>
      <c r="L19" s="4">
        <v>310.62686658000001</v>
      </c>
      <c r="M19" s="4">
        <v>285.58974007</v>
      </c>
      <c r="N19" s="4">
        <v>245.33504292000001</v>
      </c>
      <c r="O19" s="4">
        <v>283.36210292999999</v>
      </c>
      <c r="P19" s="4">
        <v>1915.89693732</v>
      </c>
      <c r="Q19" s="4">
        <v>34.211825560000001</v>
      </c>
      <c r="R19" s="4">
        <v>46.194949829999999</v>
      </c>
      <c r="S19" s="4">
        <v>100.62978645</v>
      </c>
      <c r="T19" s="4">
        <v>149.48152676000001</v>
      </c>
      <c r="U19" s="4">
        <v>242.52065779</v>
      </c>
      <c r="V19" s="4">
        <v>177.66423707999999</v>
      </c>
      <c r="W19" s="4">
        <v>304.18461687000001</v>
      </c>
      <c r="X19" s="4">
        <v>323.33839162999999</v>
      </c>
      <c r="Y19" s="4">
        <v>229.84053496999999</v>
      </c>
      <c r="Z19" s="4">
        <v>278.12229251000002</v>
      </c>
      <c r="AA19" s="4">
        <v>323.83049011999998</v>
      </c>
      <c r="AB19" s="4">
        <v>1660.8754006500001</v>
      </c>
      <c r="AC19" s="4">
        <v>27.018408260000001</v>
      </c>
      <c r="AD19" s="4">
        <v>54.811266179999997</v>
      </c>
      <c r="AE19" s="4">
        <v>134.68188757999999</v>
      </c>
      <c r="AF19" s="4">
        <v>223.71177401</v>
      </c>
      <c r="AG19" s="4">
        <v>229.03208240000001</v>
      </c>
      <c r="AH19" s="4">
        <v>248.40390097</v>
      </c>
      <c r="AI19" s="4">
        <v>268.08350589999998</v>
      </c>
      <c r="AJ19" s="4">
        <v>272.23498898000003</v>
      </c>
      <c r="AK19" s="4">
        <v>283.69737249000002</v>
      </c>
      <c r="AL19" s="4">
        <v>363.51266612000001</v>
      </c>
      <c r="AM19" s="4">
        <v>427.16673724999998</v>
      </c>
      <c r="AN19" s="4">
        <v>1854.1783137499999</v>
      </c>
      <c r="AO19" s="4">
        <v>43.718396640000002</v>
      </c>
      <c r="AP19" s="4">
        <v>57.386658140000002</v>
      </c>
      <c r="AQ19" s="4">
        <v>140.04292257</v>
      </c>
      <c r="AR19" s="4">
        <v>146.78595798999999</v>
      </c>
      <c r="AS19" s="4">
        <v>261.34414743999997</v>
      </c>
      <c r="AT19" s="4">
        <v>308.26642150999999</v>
      </c>
      <c r="AU19" s="4">
        <v>359.24486316000002</v>
      </c>
      <c r="AV19" s="4">
        <v>292.32124800999998</v>
      </c>
      <c r="AW19" s="4">
        <v>384.61878955999998</v>
      </c>
      <c r="AX19" s="4">
        <v>372.45432174000001</v>
      </c>
      <c r="AY19" s="4">
        <v>360.24045125999999</v>
      </c>
      <c r="AZ19" s="4">
        <v>1947.8904237100001</v>
      </c>
      <c r="BA19" s="4">
        <v>22.814673670000001</v>
      </c>
      <c r="BB19" s="4">
        <v>58.633154670000003</v>
      </c>
      <c r="BC19" s="4">
        <v>109.69872912</v>
      </c>
      <c r="BD19" s="4">
        <v>164.16194136999999</v>
      </c>
      <c r="BE19" s="4">
        <v>227.92622524000001</v>
      </c>
      <c r="BF19" s="4">
        <v>256.38412144</v>
      </c>
      <c r="BG19" s="4">
        <v>329.52371289000001</v>
      </c>
      <c r="BH19" s="4">
        <v>331.59475257000003</v>
      </c>
      <c r="BI19" s="4">
        <v>418.96743173999999</v>
      </c>
      <c r="BJ19" s="4">
        <v>319.87146663999999</v>
      </c>
      <c r="BK19" s="4">
        <v>397.07921820000001</v>
      </c>
      <c r="BL19" s="4">
        <v>1895.54229022</v>
      </c>
      <c r="BM19" s="4">
        <v>7.3377526199999998</v>
      </c>
      <c r="BN19" s="4">
        <v>46.23330799</v>
      </c>
      <c r="BO19" s="4">
        <v>138.75379992000001</v>
      </c>
      <c r="BP19" s="4">
        <v>162.4467363</v>
      </c>
      <c r="BQ19" s="4">
        <v>237.11473254000001</v>
      </c>
      <c r="BR19" s="4">
        <v>344.81731825000003</v>
      </c>
      <c r="BS19" s="4">
        <v>411.55652211</v>
      </c>
      <c r="BT19" s="4">
        <v>294.07382007000001</v>
      </c>
      <c r="BU19" s="4">
        <v>273.60159646</v>
      </c>
      <c r="BV19" s="4">
        <v>314.91362521000002</v>
      </c>
      <c r="BW19" s="4">
        <v>324.39472338000002</v>
      </c>
      <c r="BX19" s="4">
        <v>2033.0783707099999</v>
      </c>
      <c r="BY19" s="4">
        <v>11.07537312</v>
      </c>
      <c r="BZ19" s="4">
        <v>45.639623710000002</v>
      </c>
      <c r="CA19" s="4">
        <v>118.42325821999999</v>
      </c>
      <c r="CB19" s="4">
        <v>196.61140218</v>
      </c>
      <c r="CC19" s="4">
        <v>271.09808687999998</v>
      </c>
      <c r="CD19" s="4">
        <v>210.37708366999999</v>
      </c>
      <c r="CE19" s="4">
        <v>287.47539397999998</v>
      </c>
      <c r="CF19" s="4">
        <v>306.48804032999999</v>
      </c>
      <c r="CG19" s="4">
        <v>384.05465353</v>
      </c>
      <c r="CH19" s="4">
        <v>342.02987947999998</v>
      </c>
      <c r="CI19" s="4">
        <v>370.38050390000001</v>
      </c>
      <c r="CJ19" s="4">
        <v>2352.97799519</v>
      </c>
      <c r="CK19" s="4">
        <v>32.391406709999998</v>
      </c>
      <c r="CL19" s="4">
        <v>40.679860669999997</v>
      </c>
      <c r="CM19" s="4">
        <v>175.55939953999999</v>
      </c>
      <c r="CN19" s="4">
        <v>246.12053806</v>
      </c>
      <c r="CO19" s="4">
        <v>245.25138333000001</v>
      </c>
      <c r="CP19" s="4">
        <v>352.94046139</v>
      </c>
      <c r="CQ19" s="4">
        <v>339.45801438000001</v>
      </c>
      <c r="CR19" s="4">
        <v>400.46072442000002</v>
      </c>
      <c r="CS19" s="4">
        <v>330.64517090999999</v>
      </c>
      <c r="CT19" s="4">
        <v>479.25357832999998</v>
      </c>
      <c r="CU19" s="4">
        <v>367.78146108999999</v>
      </c>
      <c r="CV19" s="4">
        <v>2372.7234978699998</v>
      </c>
      <c r="CW19" s="4">
        <v>39.258648379999997</v>
      </c>
      <c r="CX19" s="4">
        <v>169.25037961999999</v>
      </c>
      <c r="CY19" s="4">
        <v>116.86549779000001</v>
      </c>
      <c r="CZ19" s="4">
        <v>197.35441711000001</v>
      </c>
      <c r="DA19" s="4">
        <v>365.85372038999998</v>
      </c>
      <c r="DB19" s="4">
        <v>269.80371881000002</v>
      </c>
      <c r="DC19" s="4">
        <v>529.53623164999999</v>
      </c>
      <c r="DD19" s="4">
        <v>422.04143863000002</v>
      </c>
      <c r="DE19" s="4">
        <v>408.28207665000002</v>
      </c>
      <c r="DF19" s="4">
        <v>352.99788845</v>
      </c>
      <c r="DG19" s="4">
        <v>494.62040202999998</v>
      </c>
      <c r="DH19" s="4">
        <v>2582.8336576299998</v>
      </c>
      <c r="DI19" s="4">
        <v>31.332053949999999</v>
      </c>
      <c r="DJ19" s="4">
        <v>136.7924586</v>
      </c>
      <c r="DK19" s="4">
        <v>276.71633624999998</v>
      </c>
      <c r="DL19" s="4">
        <v>315.69217837000002</v>
      </c>
      <c r="DM19" s="4">
        <v>323.48450792</v>
      </c>
      <c r="DN19" s="4">
        <v>276.03170083999998</v>
      </c>
      <c r="DO19" s="4">
        <v>350.79227057999998</v>
      </c>
      <c r="DP19" s="4">
        <v>353.38666297999998</v>
      </c>
      <c r="DQ19" s="4">
        <v>352.10360559999998</v>
      </c>
      <c r="DR19" s="4">
        <v>428.39559042000002</v>
      </c>
      <c r="DS19" s="4">
        <v>483.80175143000002</v>
      </c>
      <c r="DT19" s="4">
        <v>2738.1976858799999</v>
      </c>
      <c r="DU19" s="4">
        <v>26.307475910000001</v>
      </c>
      <c r="DV19" s="4">
        <v>129.67132943999999</v>
      </c>
      <c r="DW19" s="4">
        <v>275.43784083999998</v>
      </c>
      <c r="DX19" s="4">
        <v>441.86667044000001</v>
      </c>
      <c r="DY19" s="4">
        <v>311.16314742999998</v>
      </c>
      <c r="DZ19" s="4">
        <v>1358.1720386899999</v>
      </c>
    </row>
    <row r="20" spans="1:131" x14ac:dyDescent="0.25">
      <c r="A20" t="s">
        <v>170</v>
      </c>
      <c r="B20" t="s">
        <v>171</v>
      </c>
      <c r="C20" t="s">
        <v>172</v>
      </c>
      <c r="D20" t="s">
        <v>173</v>
      </c>
      <c r="E20" s="4">
        <v>0.98873031</v>
      </c>
      <c r="F20" s="4">
        <v>13.261545010000001</v>
      </c>
      <c r="G20" s="4">
        <v>22.493932969999999</v>
      </c>
      <c r="H20" s="4">
        <v>21.657762949999999</v>
      </c>
      <c r="I20" s="4">
        <v>24.616498709999998</v>
      </c>
      <c r="J20" s="4">
        <v>25.688687900000001</v>
      </c>
      <c r="K20" s="4">
        <v>33.495701449999999</v>
      </c>
      <c r="L20" s="4">
        <v>29.556409840000001</v>
      </c>
      <c r="M20" s="4">
        <v>28.62246069</v>
      </c>
      <c r="N20" s="4">
        <v>29.590040800000001</v>
      </c>
      <c r="O20" s="4">
        <v>29.147628650000001</v>
      </c>
      <c r="P20" s="4">
        <v>86.715020980000006</v>
      </c>
      <c r="Q20" s="4">
        <v>2.5424389600000001</v>
      </c>
      <c r="R20" s="4">
        <v>11.115924639999999</v>
      </c>
      <c r="S20" s="4">
        <v>19.423046280000001</v>
      </c>
      <c r="T20" s="4">
        <v>20.434378259999999</v>
      </c>
      <c r="U20" s="4">
        <v>26.332083699999998</v>
      </c>
      <c r="V20" s="4">
        <v>24.932172080000001</v>
      </c>
      <c r="W20" s="4">
        <v>30.72517495</v>
      </c>
      <c r="X20" s="4">
        <v>33.383701909999999</v>
      </c>
      <c r="Y20" s="4">
        <v>30.12883596</v>
      </c>
      <c r="Z20" s="4">
        <v>29.163850050000001</v>
      </c>
      <c r="AA20" s="4">
        <v>34.899454550000002</v>
      </c>
      <c r="AB20" s="4">
        <v>101.46875480999999</v>
      </c>
      <c r="AC20" s="4">
        <v>1.64247856</v>
      </c>
      <c r="AD20" s="4">
        <v>13.109348089999999</v>
      </c>
      <c r="AE20" s="4">
        <v>23.700629509999999</v>
      </c>
      <c r="AF20" s="4">
        <v>30.337017509999999</v>
      </c>
      <c r="AG20" s="4">
        <v>30.369632859999999</v>
      </c>
      <c r="AH20" s="4">
        <v>35.339494590000001</v>
      </c>
      <c r="AI20" s="4">
        <v>36.752316409999999</v>
      </c>
      <c r="AJ20" s="4">
        <v>35.745618039999997</v>
      </c>
      <c r="AK20" s="4">
        <v>41.338600739999997</v>
      </c>
      <c r="AL20" s="4">
        <v>43.155698610000002</v>
      </c>
      <c r="AM20" s="4">
        <v>45.467418469999998</v>
      </c>
      <c r="AN20" s="4">
        <v>139.70094965999999</v>
      </c>
      <c r="AO20" s="4">
        <v>4.4569481</v>
      </c>
      <c r="AP20" s="4">
        <v>23.393590700000001</v>
      </c>
      <c r="AQ20" s="4">
        <v>31.7838539</v>
      </c>
      <c r="AR20" s="4">
        <v>40.812427990000003</v>
      </c>
      <c r="AS20" s="4">
        <v>48.770350129999997</v>
      </c>
      <c r="AT20" s="4">
        <v>39.285451449999996</v>
      </c>
      <c r="AU20" s="4">
        <v>56.04598266</v>
      </c>
      <c r="AV20" s="4">
        <v>42.826856360000001</v>
      </c>
      <c r="AW20" s="4">
        <v>47.172935950000003</v>
      </c>
      <c r="AX20" s="4">
        <v>49.448870169999999</v>
      </c>
      <c r="AY20" s="4">
        <v>53.261834810000003</v>
      </c>
      <c r="AZ20" s="4">
        <v>143.60867515000001</v>
      </c>
      <c r="BA20" s="4">
        <v>1.2855525000000001</v>
      </c>
      <c r="BB20" s="4">
        <v>15.61109969</v>
      </c>
      <c r="BC20" s="4">
        <v>38.622335569999997</v>
      </c>
      <c r="BD20" s="4">
        <v>37.283459530000002</v>
      </c>
      <c r="BE20" s="4">
        <v>39.611089460000002</v>
      </c>
      <c r="BF20" s="4">
        <v>48.237638130000001</v>
      </c>
      <c r="BG20" s="4">
        <v>61.33825478</v>
      </c>
      <c r="BH20" s="4">
        <v>41.045680900000001</v>
      </c>
      <c r="BI20" s="4">
        <v>48.528440289999999</v>
      </c>
      <c r="BJ20" s="4">
        <v>38.681439670000003</v>
      </c>
      <c r="BK20" s="4">
        <v>44.216973009999997</v>
      </c>
      <c r="BL20" s="4">
        <v>118.28070418</v>
      </c>
      <c r="BM20" s="4">
        <v>1.9889182700000001</v>
      </c>
      <c r="BN20" s="4">
        <v>14.291060099999999</v>
      </c>
      <c r="BO20" s="4">
        <v>33.571126390000003</v>
      </c>
      <c r="BP20" s="4">
        <v>36.15296781</v>
      </c>
      <c r="BQ20" s="4">
        <v>40.397381529999997</v>
      </c>
      <c r="BR20" s="4">
        <v>47.297147889999998</v>
      </c>
      <c r="BS20" s="4">
        <v>43.637118739999998</v>
      </c>
      <c r="BT20" s="4">
        <v>44.425218090000001</v>
      </c>
      <c r="BU20" s="4">
        <v>49.785819429999997</v>
      </c>
      <c r="BV20" s="4">
        <v>39.601304589999998</v>
      </c>
      <c r="BW20" s="4">
        <v>48.845183939999998</v>
      </c>
      <c r="BX20" s="4">
        <v>127.28784509</v>
      </c>
      <c r="BY20" s="4">
        <v>2.81099904</v>
      </c>
      <c r="BZ20" s="4">
        <v>18.95917605</v>
      </c>
      <c r="CA20" s="4">
        <v>30.140399779999999</v>
      </c>
      <c r="CB20" s="4">
        <v>42.907985330000002</v>
      </c>
      <c r="CC20" s="4">
        <v>44.585608620000002</v>
      </c>
      <c r="CD20" s="4">
        <v>33.547359120000003</v>
      </c>
      <c r="CE20" s="4">
        <v>39.198573009999997</v>
      </c>
      <c r="CF20" s="4">
        <v>50.406130070000003</v>
      </c>
      <c r="CG20" s="4">
        <v>38.963075459999999</v>
      </c>
      <c r="CH20" s="4">
        <v>47.78722896</v>
      </c>
      <c r="CI20" s="4">
        <v>46.289410719999999</v>
      </c>
      <c r="CJ20" s="4">
        <v>144.72727907999999</v>
      </c>
      <c r="CK20" s="4">
        <v>4.4502644399999998</v>
      </c>
      <c r="CL20" s="4">
        <v>20.766755369999998</v>
      </c>
      <c r="CM20" s="4">
        <v>46.926063059999997</v>
      </c>
      <c r="CN20" s="4">
        <v>38.505763590000001</v>
      </c>
      <c r="CO20" s="4">
        <v>44.028076249999998</v>
      </c>
      <c r="CP20" s="4">
        <v>35.116583810000002</v>
      </c>
      <c r="CQ20" s="4">
        <v>42.191942240000003</v>
      </c>
      <c r="CR20" s="4">
        <v>42.25259381</v>
      </c>
      <c r="CS20" s="4">
        <v>41.628288740000002</v>
      </c>
      <c r="CT20" s="4">
        <v>46.042859010000001</v>
      </c>
      <c r="CU20" s="4">
        <v>43.847327020000002</v>
      </c>
      <c r="CV20" s="4">
        <v>121.29263742000001</v>
      </c>
      <c r="CW20" s="4">
        <v>10.31351328</v>
      </c>
      <c r="CX20" s="4">
        <v>18.323561949999998</v>
      </c>
      <c r="CY20" s="4">
        <v>31.846005309999999</v>
      </c>
      <c r="CZ20" s="4">
        <v>42.90567411</v>
      </c>
      <c r="DA20" s="4">
        <v>39.107054849999997</v>
      </c>
      <c r="DB20" s="4">
        <v>36.908773119999999</v>
      </c>
      <c r="DC20" s="4">
        <v>42.029651800000003</v>
      </c>
      <c r="DD20" s="4">
        <v>40.338852029999998</v>
      </c>
      <c r="DE20" s="4">
        <v>33.07027703</v>
      </c>
      <c r="DF20" s="4">
        <v>50.05032851</v>
      </c>
      <c r="DG20" s="4">
        <v>46.666049790000002</v>
      </c>
      <c r="DH20" s="4">
        <v>127.89651646999999</v>
      </c>
      <c r="DI20" s="4">
        <v>4.9782121999999998</v>
      </c>
      <c r="DJ20" s="4">
        <v>17.091859249999999</v>
      </c>
      <c r="DK20" s="4">
        <v>35.27659688</v>
      </c>
      <c r="DL20" s="4">
        <v>60.369202430000001</v>
      </c>
      <c r="DM20" s="4">
        <v>35.548145779999999</v>
      </c>
      <c r="DN20" s="4">
        <v>33.5005551</v>
      </c>
      <c r="DO20" s="4">
        <v>34.173599799999998</v>
      </c>
      <c r="DP20" s="4">
        <v>32.82882129</v>
      </c>
      <c r="DQ20" s="4">
        <v>32.89729037</v>
      </c>
      <c r="DR20" s="4">
        <v>32.251415160000001</v>
      </c>
      <c r="DS20" s="4">
        <v>44.515079270000001</v>
      </c>
      <c r="DT20" s="4">
        <v>119.85547466</v>
      </c>
      <c r="DU20" s="4">
        <v>3.8962877699999998</v>
      </c>
      <c r="DV20" s="4">
        <v>15.25627437</v>
      </c>
      <c r="DW20" s="4">
        <v>22.210873759999998</v>
      </c>
      <c r="DX20" s="4">
        <v>18.97290795</v>
      </c>
      <c r="DY20" s="4">
        <v>30.646727930000001</v>
      </c>
      <c r="DZ20" s="4">
        <v>30.6764461</v>
      </c>
    </row>
    <row r="21" spans="1:131" x14ac:dyDescent="0.25">
      <c r="A21" t="s">
        <v>174</v>
      </c>
      <c r="B21" t="s">
        <v>175</v>
      </c>
      <c r="C21" t="s">
        <v>176</v>
      </c>
      <c r="D21" t="s">
        <v>177</v>
      </c>
      <c r="E21" s="4">
        <v>29.610433100000002</v>
      </c>
      <c r="F21" s="4">
        <v>55.522476449999999</v>
      </c>
      <c r="G21" s="4">
        <v>56.843491159999999</v>
      </c>
      <c r="H21" s="4">
        <v>51.428067239999997</v>
      </c>
      <c r="I21" s="4">
        <v>71.395346079999996</v>
      </c>
      <c r="J21" s="4">
        <v>63.801265669999999</v>
      </c>
      <c r="K21" s="4">
        <v>71.620789740000006</v>
      </c>
      <c r="L21" s="4">
        <v>84.251138030000007</v>
      </c>
      <c r="M21" s="4">
        <v>98.243428480000006</v>
      </c>
      <c r="N21" s="4">
        <v>86.420774159999993</v>
      </c>
      <c r="O21" s="4">
        <v>117.27516233</v>
      </c>
      <c r="P21" s="4">
        <v>112.25660926</v>
      </c>
      <c r="Q21" s="4">
        <v>30.56339835</v>
      </c>
      <c r="R21" s="4">
        <v>56.43874624</v>
      </c>
      <c r="S21" s="4">
        <v>82.567447290000004</v>
      </c>
      <c r="T21" s="4">
        <v>87.813895220000006</v>
      </c>
      <c r="U21" s="4">
        <v>112.40565613</v>
      </c>
      <c r="V21" s="4">
        <v>109.72906831</v>
      </c>
      <c r="W21" s="4">
        <v>103.52881179000001</v>
      </c>
      <c r="X21" s="4">
        <v>101.95318100999999</v>
      </c>
      <c r="Y21" s="4">
        <v>88.429478520000004</v>
      </c>
      <c r="Z21" s="4">
        <v>117.2514467</v>
      </c>
      <c r="AA21" s="4">
        <v>125.50519616</v>
      </c>
      <c r="AB21" s="4">
        <v>104.25304661</v>
      </c>
      <c r="AC21" s="4">
        <v>35.89500906</v>
      </c>
      <c r="AD21" s="4">
        <v>57.820962809999997</v>
      </c>
      <c r="AE21" s="4">
        <v>82.502156420000006</v>
      </c>
      <c r="AF21" s="4">
        <v>104.75897141</v>
      </c>
      <c r="AG21" s="4">
        <v>116.01692272</v>
      </c>
      <c r="AH21" s="4">
        <v>125.27572452</v>
      </c>
      <c r="AI21" s="4">
        <v>131.58687932000001</v>
      </c>
      <c r="AJ21" s="4">
        <v>113.15957056000001</v>
      </c>
      <c r="AK21" s="4">
        <v>102.95943827000001</v>
      </c>
      <c r="AL21" s="4">
        <v>113.05421622999999</v>
      </c>
      <c r="AM21" s="4">
        <v>114.7829306</v>
      </c>
      <c r="AN21" s="4">
        <v>109.13916888999999</v>
      </c>
      <c r="AO21" s="4">
        <v>31.175045480000001</v>
      </c>
      <c r="AP21" s="4">
        <v>69.116940150000005</v>
      </c>
      <c r="AQ21" s="4">
        <v>90.36956361</v>
      </c>
      <c r="AR21" s="4">
        <v>96.350488049999996</v>
      </c>
      <c r="AS21" s="4">
        <v>167.83463885</v>
      </c>
      <c r="AT21" s="4">
        <v>118.88495958999999</v>
      </c>
      <c r="AU21" s="4">
        <v>111.85989445</v>
      </c>
      <c r="AV21" s="4">
        <v>101.83769234</v>
      </c>
      <c r="AW21" s="4">
        <v>120.18392667000001</v>
      </c>
      <c r="AX21" s="4">
        <v>136.33277125000001</v>
      </c>
      <c r="AY21" s="4">
        <v>140.4271775</v>
      </c>
      <c r="AZ21" s="4">
        <v>114.14974888</v>
      </c>
      <c r="BA21" s="4">
        <v>29.59524717</v>
      </c>
      <c r="BB21" s="4">
        <v>46.872250690000001</v>
      </c>
      <c r="BC21" s="4">
        <v>72.666541219999999</v>
      </c>
      <c r="BD21" s="4">
        <v>70.349892229999995</v>
      </c>
      <c r="BE21" s="4">
        <v>78.949009610000004</v>
      </c>
      <c r="BF21" s="4">
        <v>83.164627350000004</v>
      </c>
      <c r="BG21" s="4">
        <v>90.924896610000005</v>
      </c>
      <c r="BH21" s="4">
        <v>82.990234740000005</v>
      </c>
      <c r="BI21" s="4">
        <v>95.982724250000004</v>
      </c>
      <c r="BJ21" s="4">
        <v>73.455673480000002</v>
      </c>
      <c r="BK21" s="4">
        <v>112.15761353000001</v>
      </c>
      <c r="BL21" s="4">
        <v>107.16779522</v>
      </c>
      <c r="BM21" s="4">
        <v>20.387263149999999</v>
      </c>
      <c r="BN21" s="4">
        <v>52.0366468</v>
      </c>
      <c r="BO21" s="4">
        <v>67.413947309999998</v>
      </c>
      <c r="BP21" s="4">
        <v>79.841523620000004</v>
      </c>
      <c r="BQ21" s="4">
        <v>77.684837090000002</v>
      </c>
      <c r="BR21" s="4">
        <v>84.217644179999994</v>
      </c>
      <c r="BS21" s="4">
        <v>184.69096618</v>
      </c>
      <c r="BT21" s="4">
        <v>214.50969660999999</v>
      </c>
      <c r="BU21" s="4">
        <v>131.62133555</v>
      </c>
      <c r="BV21" s="4">
        <v>81.528012939999996</v>
      </c>
      <c r="BW21" s="4">
        <v>107.25095743</v>
      </c>
      <c r="BX21" s="4">
        <v>76.535696139999999</v>
      </c>
      <c r="BY21" s="4">
        <v>20.644988680000001</v>
      </c>
      <c r="BZ21" s="4">
        <v>47.783652070000002</v>
      </c>
      <c r="CA21" s="4">
        <v>89.415636090000007</v>
      </c>
      <c r="CB21" s="4">
        <v>67.614012149999994</v>
      </c>
      <c r="CC21" s="4">
        <v>84.960577040000004</v>
      </c>
      <c r="CD21" s="4">
        <v>83.595212040000007</v>
      </c>
      <c r="CE21" s="4">
        <v>76.677375769999998</v>
      </c>
      <c r="CF21" s="4">
        <v>91.929535130000005</v>
      </c>
      <c r="CG21" s="4">
        <v>98.864327509999995</v>
      </c>
      <c r="CH21" s="4">
        <v>94.260269989999998</v>
      </c>
      <c r="CI21" s="4">
        <v>110.29539083</v>
      </c>
      <c r="CJ21" s="4">
        <v>88.406265559999994</v>
      </c>
      <c r="CK21" s="4">
        <v>24.528277339999999</v>
      </c>
      <c r="CL21" s="4">
        <v>48.893315450000003</v>
      </c>
      <c r="CM21" s="4">
        <v>94.453848699999995</v>
      </c>
      <c r="CN21" s="4">
        <v>89.542038169999998</v>
      </c>
      <c r="CO21" s="4">
        <v>100.13040149</v>
      </c>
      <c r="CP21" s="4">
        <v>89.520079190000004</v>
      </c>
      <c r="CQ21" s="4">
        <v>88.325394849999995</v>
      </c>
      <c r="CR21" s="4">
        <v>102.57068651</v>
      </c>
      <c r="CS21" s="4">
        <v>100.98313933999999</v>
      </c>
      <c r="CT21" s="4">
        <v>111.22448829</v>
      </c>
      <c r="CU21" s="4">
        <v>124.0549888</v>
      </c>
      <c r="CV21" s="4">
        <v>91.422019860000006</v>
      </c>
      <c r="CW21" s="4">
        <v>19.86100665</v>
      </c>
      <c r="CX21" s="4">
        <v>50.32268045</v>
      </c>
      <c r="CY21" s="4">
        <v>80.203787489999996</v>
      </c>
      <c r="CZ21" s="4">
        <v>81.076076430000001</v>
      </c>
      <c r="DA21" s="4">
        <v>97.990908869999998</v>
      </c>
      <c r="DB21" s="4">
        <v>83.849180880000006</v>
      </c>
      <c r="DC21" s="4">
        <v>81.118992329999998</v>
      </c>
      <c r="DD21" s="4">
        <v>85.290746949999999</v>
      </c>
      <c r="DE21" s="4">
        <v>85.487843900000001</v>
      </c>
      <c r="DF21" s="4">
        <v>103.97993953</v>
      </c>
      <c r="DG21" s="4">
        <v>103.63887668</v>
      </c>
      <c r="DH21" s="4">
        <v>80.493873149999999</v>
      </c>
      <c r="DI21" s="4">
        <v>33.74556596</v>
      </c>
      <c r="DJ21" s="4">
        <v>48.728770869999998</v>
      </c>
      <c r="DK21" s="4">
        <v>50.614427900000003</v>
      </c>
      <c r="DL21" s="4">
        <v>29.561387790000001</v>
      </c>
      <c r="DM21" s="4">
        <v>27.738643379999999</v>
      </c>
      <c r="DN21" s="4">
        <v>29.365524690000001</v>
      </c>
      <c r="DO21" s="4">
        <v>34.988738419999997</v>
      </c>
      <c r="DP21" s="4">
        <v>41.493838199999999</v>
      </c>
      <c r="DQ21" s="4">
        <v>48.145875490000002</v>
      </c>
      <c r="DR21" s="4">
        <v>54.395364979999997</v>
      </c>
      <c r="DS21" s="4">
        <v>53.19486079</v>
      </c>
      <c r="DT21" s="4">
        <v>56.853956119999999</v>
      </c>
      <c r="DU21" s="4">
        <v>24.578719270000001</v>
      </c>
      <c r="DV21" s="4">
        <v>32.127886009999997</v>
      </c>
      <c r="DW21" s="4">
        <v>38.32186154</v>
      </c>
      <c r="DX21" s="4">
        <v>34.770760160000002</v>
      </c>
      <c r="DY21" s="4">
        <v>43.747541239999997</v>
      </c>
      <c r="DZ21" s="4">
        <v>49.92443797</v>
      </c>
    </row>
    <row r="22" spans="1:131" x14ac:dyDescent="0.25">
      <c r="A22" t="s">
        <v>174</v>
      </c>
      <c r="B22" t="s">
        <v>175</v>
      </c>
      <c r="C22" t="s">
        <v>178</v>
      </c>
      <c r="D22" t="s">
        <v>179</v>
      </c>
      <c r="E22" s="4">
        <v>5.2406031799999999</v>
      </c>
      <c r="F22" s="4">
        <v>13.990322730000001</v>
      </c>
      <c r="G22" s="4">
        <v>23.66756024</v>
      </c>
      <c r="H22" s="4">
        <v>20.57539117</v>
      </c>
      <c r="I22" s="4">
        <v>27.35618178</v>
      </c>
      <c r="J22" s="4">
        <v>31.092922089999998</v>
      </c>
      <c r="K22" s="4">
        <v>35.517539079999999</v>
      </c>
      <c r="L22" s="4">
        <v>34.158466900000001</v>
      </c>
      <c r="M22" s="4">
        <v>40.714057670000003</v>
      </c>
      <c r="N22" s="4">
        <v>42.508874589999998</v>
      </c>
      <c r="O22" s="4">
        <v>54.15740126</v>
      </c>
      <c r="P22" s="4">
        <v>156.85914213999999</v>
      </c>
      <c r="Q22" s="4">
        <v>7.1225732900000001</v>
      </c>
      <c r="R22" s="4">
        <v>17.345761060000001</v>
      </c>
      <c r="S22" s="4">
        <v>33.598519150000001</v>
      </c>
      <c r="T22" s="4">
        <v>39.539024490000003</v>
      </c>
      <c r="U22" s="4">
        <v>46.870543730000001</v>
      </c>
      <c r="V22" s="4">
        <v>46.609551080000003</v>
      </c>
      <c r="W22" s="4">
        <v>51.924257849999996</v>
      </c>
      <c r="X22" s="4">
        <v>52.188723400000001</v>
      </c>
      <c r="Y22" s="4">
        <v>42.470940059999997</v>
      </c>
      <c r="Z22" s="4">
        <v>49.773767679999999</v>
      </c>
      <c r="AA22" s="4">
        <v>57.181723169999998</v>
      </c>
      <c r="AB22" s="4">
        <v>178.91328866000001</v>
      </c>
      <c r="AC22" s="4">
        <v>6.1437344300000003</v>
      </c>
      <c r="AD22" s="4">
        <v>18.776796529999999</v>
      </c>
      <c r="AE22" s="4">
        <v>34.78348776</v>
      </c>
      <c r="AF22" s="4">
        <v>53.004973219999997</v>
      </c>
      <c r="AG22" s="4">
        <v>57.784865420000003</v>
      </c>
      <c r="AH22" s="4">
        <v>60.888116789999998</v>
      </c>
      <c r="AI22" s="4">
        <v>72.266375460000006</v>
      </c>
      <c r="AJ22" s="4">
        <v>76.865416379999999</v>
      </c>
      <c r="AK22" s="4">
        <v>68.369610469999998</v>
      </c>
      <c r="AL22" s="4">
        <v>64.824074289999999</v>
      </c>
      <c r="AM22" s="4">
        <v>74.838127990000004</v>
      </c>
      <c r="AN22" s="4">
        <v>207.84896795</v>
      </c>
      <c r="AO22" s="4">
        <v>11.14499109</v>
      </c>
      <c r="AP22" s="4">
        <v>32.713160969999997</v>
      </c>
      <c r="AQ22" s="4">
        <v>49.749143940000003</v>
      </c>
      <c r="AR22" s="4">
        <v>55.503450710000003</v>
      </c>
      <c r="AS22" s="4">
        <v>71.464156220000007</v>
      </c>
      <c r="AT22" s="4">
        <v>60.193797400000001</v>
      </c>
      <c r="AU22" s="4">
        <v>53.832125580000003</v>
      </c>
      <c r="AV22" s="4">
        <v>60.119632770000003</v>
      </c>
      <c r="AW22" s="4">
        <v>78.30498541</v>
      </c>
      <c r="AX22" s="4">
        <v>82.088052129999994</v>
      </c>
      <c r="AY22" s="4">
        <v>87.143008559999998</v>
      </c>
      <c r="AZ22" s="4">
        <v>225.79533212999999</v>
      </c>
      <c r="BA22" s="4">
        <v>9.5269264699999994</v>
      </c>
      <c r="BB22" s="4">
        <v>21.807677300000002</v>
      </c>
      <c r="BC22" s="4">
        <v>36.3361856</v>
      </c>
      <c r="BD22" s="4">
        <v>38.747475280000003</v>
      </c>
      <c r="BE22" s="4">
        <v>42.997704200000001</v>
      </c>
      <c r="BF22" s="4">
        <v>44.211231480000002</v>
      </c>
      <c r="BG22" s="4">
        <v>54.883510430000001</v>
      </c>
      <c r="BH22" s="4">
        <v>53.371660480000003</v>
      </c>
      <c r="BI22" s="4">
        <v>60.23122635</v>
      </c>
      <c r="BJ22" s="4">
        <v>63.45538037</v>
      </c>
      <c r="BK22" s="4">
        <v>59.56468023</v>
      </c>
      <c r="BL22" s="4">
        <v>201.00723323</v>
      </c>
      <c r="BM22" s="4">
        <v>7.9434056499999999</v>
      </c>
      <c r="BN22" s="4">
        <v>20.89983119</v>
      </c>
      <c r="BO22" s="4">
        <v>29.575925789999999</v>
      </c>
      <c r="BP22" s="4">
        <v>38.069470340000002</v>
      </c>
      <c r="BQ22" s="4">
        <v>34.412196530000003</v>
      </c>
      <c r="BR22" s="4">
        <v>43.029193050000003</v>
      </c>
      <c r="BS22" s="4">
        <v>43.105546969999999</v>
      </c>
      <c r="BT22" s="4">
        <v>42.74729834</v>
      </c>
      <c r="BU22" s="4">
        <v>45.561832520000003</v>
      </c>
      <c r="BV22" s="4">
        <v>49.654832579999997</v>
      </c>
      <c r="BW22" s="4">
        <v>58.715567669999999</v>
      </c>
      <c r="BX22" s="4">
        <v>184.08951414000001</v>
      </c>
      <c r="BY22" s="4">
        <v>8.4724307599999999</v>
      </c>
      <c r="BZ22" s="4">
        <v>17.74721074</v>
      </c>
      <c r="CA22" s="4">
        <v>37.075463159999998</v>
      </c>
      <c r="CB22" s="4">
        <v>38.560660030000001</v>
      </c>
      <c r="CC22" s="4">
        <v>43.401334230000003</v>
      </c>
      <c r="CD22" s="4">
        <v>46.858936839999998</v>
      </c>
      <c r="CE22" s="4">
        <v>44.953995339999999</v>
      </c>
      <c r="CF22" s="4">
        <v>39.875993170000001</v>
      </c>
      <c r="CG22" s="4">
        <v>50.265029869999999</v>
      </c>
      <c r="CH22" s="4">
        <v>59.114976040000002</v>
      </c>
      <c r="CI22" s="4">
        <v>67.481004380000002</v>
      </c>
      <c r="CJ22" s="4">
        <v>197.37999833999999</v>
      </c>
      <c r="CK22" s="4">
        <v>11.338999859999999</v>
      </c>
      <c r="CL22" s="4">
        <v>14.85026856</v>
      </c>
      <c r="CM22" s="4">
        <v>25.410484650000001</v>
      </c>
      <c r="CN22" s="4">
        <v>43.442683520000003</v>
      </c>
      <c r="CO22" s="4">
        <v>51.155392749999997</v>
      </c>
      <c r="CP22" s="4">
        <v>55.979998260000002</v>
      </c>
      <c r="CQ22" s="4">
        <v>52.598325420000002</v>
      </c>
      <c r="CR22" s="4">
        <v>56.740169139999999</v>
      </c>
      <c r="CS22" s="4">
        <v>57.813664690000003</v>
      </c>
      <c r="CT22" s="4">
        <v>73.527850340000001</v>
      </c>
      <c r="CU22" s="4">
        <v>76.067099949999999</v>
      </c>
      <c r="CV22" s="4">
        <v>242.46758829000001</v>
      </c>
      <c r="CW22" s="4">
        <v>8.2524344099999993</v>
      </c>
      <c r="CX22" s="4">
        <v>20.145351349999999</v>
      </c>
      <c r="CY22" s="4">
        <v>28.443877449999999</v>
      </c>
      <c r="CZ22" s="4">
        <v>43.143539019999999</v>
      </c>
      <c r="DA22" s="4">
        <v>57.087886050000002</v>
      </c>
      <c r="DB22" s="4">
        <v>59.230628199999998</v>
      </c>
      <c r="DC22" s="4">
        <v>58.431981989999997</v>
      </c>
      <c r="DD22" s="4">
        <v>62.362731359999998</v>
      </c>
      <c r="DE22" s="4">
        <v>65.668459479999996</v>
      </c>
      <c r="DF22" s="4">
        <v>60.327165059999999</v>
      </c>
      <c r="DG22" s="4">
        <v>67.78532611</v>
      </c>
      <c r="DH22" s="4">
        <v>228.94403191000001</v>
      </c>
      <c r="DI22" s="4">
        <v>4.8845414900000002</v>
      </c>
      <c r="DJ22" s="4">
        <v>18.076069690000001</v>
      </c>
      <c r="DK22" s="4">
        <v>34.846186109999998</v>
      </c>
      <c r="DL22" s="4">
        <v>30.865732950000002</v>
      </c>
      <c r="DM22" s="4">
        <v>11.94140449</v>
      </c>
      <c r="DN22" s="4">
        <v>9.4919898699999994</v>
      </c>
      <c r="DO22" s="4">
        <v>11.30926066</v>
      </c>
      <c r="DP22" s="4">
        <v>11.50153132</v>
      </c>
      <c r="DQ22" s="4">
        <v>15.272346519999999</v>
      </c>
      <c r="DR22" s="4">
        <v>23.900164849999999</v>
      </c>
      <c r="DS22" s="4">
        <v>22.657553709999998</v>
      </c>
      <c r="DT22" s="4">
        <v>135.65093751000001</v>
      </c>
      <c r="DU22" s="4">
        <v>0.98994099000000002</v>
      </c>
      <c r="DV22" s="4">
        <v>6.7773725499999999</v>
      </c>
      <c r="DW22" s="4">
        <v>15.86942947</v>
      </c>
      <c r="DX22" s="4">
        <v>10.368555969999999</v>
      </c>
      <c r="DY22" s="4">
        <v>10.516479029999999</v>
      </c>
      <c r="DZ22" s="4">
        <v>16.958757599999998</v>
      </c>
    </row>
    <row r="23" spans="1:131" x14ac:dyDescent="0.25">
      <c r="A23" t="s">
        <v>145</v>
      </c>
      <c r="B23" t="s">
        <v>146</v>
      </c>
      <c r="C23" t="s">
        <v>145</v>
      </c>
      <c r="D23" t="s">
        <v>180</v>
      </c>
      <c r="E23" s="4">
        <v>0.62538766000000001</v>
      </c>
      <c r="F23" s="4">
        <v>5.9835552099999996</v>
      </c>
      <c r="G23" s="4">
        <v>16.191058389999998</v>
      </c>
      <c r="H23" s="4">
        <v>18.357582969999999</v>
      </c>
      <c r="I23" s="4">
        <v>24.057323910000001</v>
      </c>
      <c r="J23" s="4">
        <v>22.552442719999998</v>
      </c>
      <c r="K23" s="4">
        <v>24.177680429999999</v>
      </c>
      <c r="L23" s="4">
        <v>27.551841580000001</v>
      </c>
      <c r="M23" s="4">
        <v>24.412669520000001</v>
      </c>
      <c r="N23" s="4">
        <v>26.056139649999999</v>
      </c>
      <c r="O23" s="4">
        <v>32.001089270000001</v>
      </c>
      <c r="P23" s="4">
        <v>94.814323209999998</v>
      </c>
      <c r="Q23" s="4">
        <v>1.1969186199999999</v>
      </c>
      <c r="R23" s="4">
        <v>8.4660934599999997</v>
      </c>
      <c r="S23" s="4">
        <v>13.939862529999999</v>
      </c>
      <c r="T23" s="4">
        <v>27.383348739999999</v>
      </c>
      <c r="U23" s="4">
        <v>22.489376289999999</v>
      </c>
      <c r="V23" s="4">
        <v>22.198022630000001</v>
      </c>
      <c r="W23" s="4">
        <v>26.696251620000002</v>
      </c>
      <c r="X23" s="4">
        <v>23.734413419999999</v>
      </c>
      <c r="Y23" s="4">
        <v>17.69094067</v>
      </c>
      <c r="Z23" s="4">
        <v>26.182858249999999</v>
      </c>
      <c r="AA23" s="4">
        <v>16.659804000000001</v>
      </c>
      <c r="AB23" s="4">
        <v>99.907512310000001</v>
      </c>
      <c r="AC23" s="4">
        <v>0.91147515999999995</v>
      </c>
      <c r="AD23" s="4">
        <v>9.2545243599999996</v>
      </c>
      <c r="AE23" s="4">
        <v>16.56622754</v>
      </c>
      <c r="AF23" s="4">
        <v>20.657282030000001</v>
      </c>
      <c r="AG23" s="4">
        <v>20.56540476</v>
      </c>
      <c r="AH23" s="4">
        <v>20.51971971</v>
      </c>
      <c r="AI23" s="4">
        <v>28.772715869999999</v>
      </c>
      <c r="AJ23" s="4">
        <v>17.177595109999999</v>
      </c>
      <c r="AK23" s="4">
        <v>26.281069559999999</v>
      </c>
      <c r="AL23" s="4">
        <v>34.078916229999997</v>
      </c>
      <c r="AM23" s="4">
        <v>33.933544079999997</v>
      </c>
      <c r="AN23" s="4">
        <v>164.31690441999999</v>
      </c>
      <c r="AO23" s="4">
        <v>1.09079163</v>
      </c>
      <c r="AP23" s="4">
        <v>11.38658139</v>
      </c>
      <c r="AQ23" s="4">
        <v>14.075429959999999</v>
      </c>
      <c r="AR23" s="4">
        <v>22.081821059999999</v>
      </c>
      <c r="AS23" s="4">
        <v>27.886135759999998</v>
      </c>
      <c r="AT23" s="4">
        <v>23.085873490000001</v>
      </c>
      <c r="AU23" s="4">
        <v>38.440483839999999</v>
      </c>
      <c r="AV23" s="4">
        <v>28.802293259999999</v>
      </c>
      <c r="AW23" s="4">
        <v>26.388934150000001</v>
      </c>
      <c r="AX23" s="4">
        <v>37.603047310000001</v>
      </c>
      <c r="AY23" s="4">
        <v>30.463148029999999</v>
      </c>
      <c r="AZ23" s="4">
        <v>185.12431907000001</v>
      </c>
      <c r="BA23" s="4">
        <v>0.64844391999999995</v>
      </c>
      <c r="BB23" s="4">
        <v>7.5486213900000001</v>
      </c>
      <c r="BC23" s="4">
        <v>15.43507836</v>
      </c>
      <c r="BD23" s="4">
        <v>20.522713589999999</v>
      </c>
      <c r="BE23" s="4">
        <v>24.10432432</v>
      </c>
      <c r="BF23" s="4">
        <v>22.240089439999998</v>
      </c>
      <c r="BG23" s="4">
        <v>31.041956540000001</v>
      </c>
      <c r="BH23" s="4">
        <v>45.159989500000002</v>
      </c>
      <c r="BI23" s="4">
        <v>38.997569589999998</v>
      </c>
      <c r="BJ23" s="4">
        <v>31.03716356</v>
      </c>
      <c r="BK23" s="4">
        <v>33.393199000000003</v>
      </c>
      <c r="BL23" s="4">
        <v>183.20566019</v>
      </c>
      <c r="BM23" s="4">
        <v>0.96977720999999995</v>
      </c>
      <c r="BN23" s="4">
        <v>8.4822875300000007</v>
      </c>
      <c r="BO23" s="4">
        <v>17.92719546</v>
      </c>
      <c r="BP23" s="4">
        <v>15.80386736</v>
      </c>
      <c r="BQ23" s="4">
        <v>19.55114056</v>
      </c>
      <c r="BR23" s="4">
        <v>31.475266189999999</v>
      </c>
      <c r="BS23" s="4">
        <v>34.530913339999998</v>
      </c>
      <c r="BT23" s="4">
        <v>34.402685269999999</v>
      </c>
      <c r="BU23" s="4">
        <v>34.368547560000003</v>
      </c>
      <c r="BV23" s="4">
        <v>65.791891430000007</v>
      </c>
      <c r="BW23" s="4">
        <v>46.809286739999997</v>
      </c>
      <c r="BX23" s="4">
        <v>252.33019557</v>
      </c>
      <c r="BY23" s="4">
        <v>0.92910833000000004</v>
      </c>
      <c r="BZ23" s="4">
        <v>8.7107133599999997</v>
      </c>
      <c r="CA23" s="4">
        <v>17.211292570000001</v>
      </c>
      <c r="CB23" s="4">
        <v>16.323675510000001</v>
      </c>
      <c r="CC23" s="4">
        <v>34.75615406</v>
      </c>
      <c r="CD23" s="4">
        <v>23.476564069999998</v>
      </c>
      <c r="CE23" s="4">
        <v>41.172933479999998</v>
      </c>
      <c r="CF23" s="4">
        <v>31.374662300000001</v>
      </c>
      <c r="CG23" s="4">
        <v>30.431367059999999</v>
      </c>
      <c r="CH23" s="4">
        <v>39.743174269999997</v>
      </c>
      <c r="CI23" s="4">
        <v>32.30567619</v>
      </c>
      <c r="CJ23" s="4">
        <v>264.53221926999998</v>
      </c>
      <c r="CK23" s="4">
        <v>0.28245933000000001</v>
      </c>
      <c r="CL23" s="4">
        <v>8.9817370400000005</v>
      </c>
      <c r="CM23" s="4">
        <v>14.0293536</v>
      </c>
      <c r="CN23" s="4">
        <v>20.01236394</v>
      </c>
      <c r="CO23" s="4">
        <v>45.177863129999999</v>
      </c>
      <c r="CP23" s="4">
        <v>29.33390271</v>
      </c>
      <c r="CQ23" s="4">
        <v>33.961451089999997</v>
      </c>
      <c r="CR23" s="4">
        <v>38.018265599999999</v>
      </c>
      <c r="CS23" s="4">
        <v>43.752977270000002</v>
      </c>
      <c r="CT23" s="4">
        <v>33.65686822</v>
      </c>
      <c r="CU23" s="4">
        <v>52.882911749999998</v>
      </c>
      <c r="CV23" s="4">
        <v>190.38034637000001</v>
      </c>
      <c r="CW23" s="4">
        <v>0.92385044999999999</v>
      </c>
      <c r="CX23" s="4">
        <v>6.7708288000000003</v>
      </c>
      <c r="CY23" s="4">
        <v>11.11114055</v>
      </c>
      <c r="CZ23" s="4">
        <v>22.050750130000001</v>
      </c>
      <c r="DA23" s="4">
        <v>26.592559099999999</v>
      </c>
      <c r="DB23" s="4">
        <v>25.86370801</v>
      </c>
      <c r="DC23" s="4">
        <v>36.432097910000003</v>
      </c>
      <c r="DD23" s="4">
        <v>34.369221500000002</v>
      </c>
      <c r="DE23" s="4">
        <v>23.20630221</v>
      </c>
      <c r="DF23" s="4">
        <v>40.154341189999997</v>
      </c>
      <c r="DG23" s="4">
        <v>37.87934413</v>
      </c>
      <c r="DH23" s="4">
        <v>234.75809566999999</v>
      </c>
      <c r="DI23" s="4">
        <v>0.88812298999999995</v>
      </c>
      <c r="DJ23" s="4">
        <v>4.2761024299999999</v>
      </c>
      <c r="DK23" s="4">
        <v>12.60985382</v>
      </c>
      <c r="DL23" s="4">
        <v>19.915154130000001</v>
      </c>
      <c r="DM23" s="4">
        <v>34.030201630000001</v>
      </c>
      <c r="DN23" s="4">
        <v>23.973160270000001</v>
      </c>
      <c r="DO23" s="4">
        <v>26.909642420000001</v>
      </c>
      <c r="DP23" s="4">
        <v>30.85980867</v>
      </c>
      <c r="DQ23" s="4">
        <v>19.781072030000001</v>
      </c>
      <c r="DR23" s="4">
        <v>28.43876478</v>
      </c>
      <c r="DS23" s="4">
        <v>20.879204560000002</v>
      </c>
      <c r="DT23" s="4">
        <v>158.91693090999999</v>
      </c>
      <c r="DU23" s="4">
        <v>0.11517266</v>
      </c>
      <c r="DV23" s="4">
        <v>7.19836206</v>
      </c>
      <c r="DW23" s="4">
        <v>14.119554340000001</v>
      </c>
      <c r="DX23" s="4">
        <v>24.93148352</v>
      </c>
      <c r="DY23" s="4">
        <v>29.618752820000001</v>
      </c>
      <c r="DZ23" s="4">
        <v>29.125543189999998</v>
      </c>
    </row>
    <row r="24" spans="1:131" x14ac:dyDescent="0.25">
      <c r="A24" t="s">
        <v>181</v>
      </c>
      <c r="B24" t="s">
        <v>182</v>
      </c>
      <c r="C24" t="s">
        <v>181</v>
      </c>
      <c r="D24" t="s">
        <v>183</v>
      </c>
      <c r="E24" s="4">
        <v>11.450130250000001</v>
      </c>
      <c r="F24" s="4">
        <v>39.801565789999998</v>
      </c>
      <c r="G24" s="4">
        <v>53.545104469999998</v>
      </c>
      <c r="H24" s="4">
        <v>49.749248520000002</v>
      </c>
      <c r="I24" s="4">
        <v>61.297380310000001</v>
      </c>
      <c r="J24" s="4">
        <v>63.774893460000001</v>
      </c>
      <c r="K24" s="4">
        <v>54.796058619999997</v>
      </c>
      <c r="L24" s="4">
        <v>52.280317340000003</v>
      </c>
      <c r="M24" s="4">
        <v>70.252691990000002</v>
      </c>
      <c r="N24" s="4">
        <v>53.959439590000002</v>
      </c>
      <c r="O24" s="4">
        <v>62.59359164</v>
      </c>
      <c r="P24" s="4">
        <v>150.75848593000001</v>
      </c>
      <c r="Q24" s="4">
        <v>13.791317790000001</v>
      </c>
      <c r="R24" s="4">
        <v>55.647974179999999</v>
      </c>
      <c r="S24" s="4">
        <v>75.53614709</v>
      </c>
      <c r="T24" s="4">
        <v>60.765010650000001</v>
      </c>
      <c r="U24" s="4">
        <v>76.959090680000003</v>
      </c>
      <c r="V24" s="4">
        <v>66.277734370000005</v>
      </c>
      <c r="W24" s="4">
        <v>74.724527640000005</v>
      </c>
      <c r="X24" s="4">
        <v>67.447963770000001</v>
      </c>
      <c r="Y24" s="4">
        <v>65.743783690000001</v>
      </c>
      <c r="Z24" s="4">
        <v>73.027096090000001</v>
      </c>
      <c r="AA24" s="4">
        <v>70.34528512</v>
      </c>
      <c r="AB24" s="4">
        <v>164.47173223999999</v>
      </c>
      <c r="AC24" s="4">
        <v>8.5282529900000004</v>
      </c>
      <c r="AD24" s="4">
        <v>57.603924309999996</v>
      </c>
      <c r="AE24" s="4">
        <v>77.173246899999995</v>
      </c>
      <c r="AF24" s="4">
        <v>100.14167101</v>
      </c>
      <c r="AG24" s="4">
        <v>83.68083695</v>
      </c>
      <c r="AH24" s="4">
        <v>80.623587220000005</v>
      </c>
      <c r="AI24" s="4">
        <v>88.879056689999999</v>
      </c>
      <c r="AJ24" s="4">
        <v>84.358358379999999</v>
      </c>
      <c r="AK24" s="4">
        <v>70.180760629999995</v>
      </c>
      <c r="AL24" s="4">
        <v>89.567415580000002</v>
      </c>
      <c r="AM24" s="4">
        <v>86.294317950000007</v>
      </c>
      <c r="AN24" s="4">
        <v>208.00535453000001</v>
      </c>
      <c r="AO24" s="4">
        <v>18.902167810000002</v>
      </c>
      <c r="AP24" s="4">
        <v>68.10325589</v>
      </c>
      <c r="AQ24" s="4">
        <v>92.772003159999997</v>
      </c>
      <c r="AR24" s="4">
        <v>87.820972859999998</v>
      </c>
      <c r="AS24" s="4">
        <v>92.282431399999993</v>
      </c>
      <c r="AT24" s="4">
        <v>83.132872829999997</v>
      </c>
      <c r="AU24" s="4">
        <v>96.400999189999993</v>
      </c>
      <c r="AV24" s="4">
        <v>87.783560420000001</v>
      </c>
      <c r="AW24" s="4">
        <v>86.559896719999998</v>
      </c>
      <c r="AX24" s="4">
        <v>95.622410430000002</v>
      </c>
      <c r="AY24" s="4">
        <v>109.07361896</v>
      </c>
      <c r="AZ24" s="4">
        <v>203.27653394000001</v>
      </c>
      <c r="BA24" s="4">
        <v>7.4816937599999997</v>
      </c>
      <c r="BB24" s="4">
        <v>59.249498209999999</v>
      </c>
      <c r="BC24" s="4">
        <v>84.497494279999998</v>
      </c>
      <c r="BD24" s="4">
        <v>104.97090827</v>
      </c>
      <c r="BE24" s="4">
        <v>81.094583259999993</v>
      </c>
      <c r="BF24" s="4">
        <v>123.46258288</v>
      </c>
      <c r="BG24" s="4">
        <v>109.1160213</v>
      </c>
      <c r="BH24" s="4">
        <v>94.460108169999998</v>
      </c>
      <c r="BI24" s="4">
        <v>116.94763579000001</v>
      </c>
      <c r="BJ24" s="4">
        <v>123.10662458</v>
      </c>
      <c r="BK24" s="4">
        <v>111.40373864</v>
      </c>
      <c r="BL24" s="4">
        <v>202.24557282000001</v>
      </c>
      <c r="BM24" s="4">
        <v>9.7273487999999997</v>
      </c>
      <c r="BN24" s="4">
        <v>76.880347369999996</v>
      </c>
      <c r="BO24" s="4">
        <v>101.71483755</v>
      </c>
      <c r="BP24" s="4">
        <v>87.351683859999994</v>
      </c>
      <c r="BQ24" s="4">
        <v>93.844378980000002</v>
      </c>
      <c r="BR24" s="4">
        <v>87.88172222</v>
      </c>
      <c r="BS24" s="4">
        <v>120.90113447</v>
      </c>
      <c r="BT24" s="4">
        <v>96.865375209999996</v>
      </c>
      <c r="BU24" s="4">
        <v>97.657707740000006</v>
      </c>
      <c r="BV24" s="4">
        <v>95.797276760000003</v>
      </c>
      <c r="BW24" s="4">
        <v>107.38036483</v>
      </c>
      <c r="BX24" s="4">
        <v>188.47848934999999</v>
      </c>
      <c r="BY24" s="4">
        <v>13.769107829999999</v>
      </c>
      <c r="BZ24" s="4">
        <v>70.751440290000005</v>
      </c>
      <c r="CA24" s="4">
        <v>99.477415440000001</v>
      </c>
      <c r="CB24" s="4">
        <v>88.784262130000002</v>
      </c>
      <c r="CC24" s="4">
        <v>95.617878989999994</v>
      </c>
      <c r="CD24" s="4">
        <v>97.509214319999998</v>
      </c>
      <c r="CE24" s="4">
        <v>80.314499229999996</v>
      </c>
      <c r="CF24" s="4">
        <v>89.474132049999994</v>
      </c>
      <c r="CG24" s="4">
        <v>90.351970120000004</v>
      </c>
      <c r="CH24" s="4">
        <v>116.21788656</v>
      </c>
      <c r="CI24" s="4">
        <v>83.019249779999996</v>
      </c>
      <c r="CJ24" s="4">
        <v>214.69241589999999</v>
      </c>
      <c r="CK24" s="4">
        <v>21.274591350000001</v>
      </c>
      <c r="CL24" s="4">
        <v>71.234261570000001</v>
      </c>
      <c r="CM24" s="4">
        <v>91.077478889999995</v>
      </c>
      <c r="CN24" s="4">
        <v>88.568055770000001</v>
      </c>
      <c r="CO24" s="4">
        <v>87.728730519999999</v>
      </c>
      <c r="CP24" s="4">
        <v>92.454550830000002</v>
      </c>
      <c r="CQ24" s="4">
        <v>86.951594990000004</v>
      </c>
      <c r="CR24" s="4">
        <v>102.84327933</v>
      </c>
      <c r="CS24" s="4">
        <v>74.957103939999996</v>
      </c>
      <c r="CT24" s="4">
        <v>82.984267130000006</v>
      </c>
      <c r="CU24" s="4">
        <v>91.252423649999997</v>
      </c>
      <c r="CV24" s="4">
        <v>206.25989480999999</v>
      </c>
      <c r="CW24" s="4">
        <v>15.80398791</v>
      </c>
      <c r="CX24" s="4">
        <v>73.654038830000005</v>
      </c>
      <c r="CY24" s="4">
        <v>74.499968159999995</v>
      </c>
      <c r="CZ24" s="4">
        <v>112.82276072000001</v>
      </c>
      <c r="DA24" s="4">
        <v>90.616560010000001</v>
      </c>
      <c r="DB24" s="4">
        <v>78.098550209999999</v>
      </c>
      <c r="DC24" s="4">
        <v>95.605867950000004</v>
      </c>
      <c r="DD24" s="4">
        <v>95.403013459999997</v>
      </c>
      <c r="DE24" s="4">
        <v>88.427241429999995</v>
      </c>
      <c r="DF24" s="4">
        <v>88.797241909999997</v>
      </c>
      <c r="DG24" s="4">
        <v>93.276130499999994</v>
      </c>
      <c r="DH24" s="4">
        <v>172.44593929000001</v>
      </c>
      <c r="DI24" s="4">
        <v>15.401494939999999</v>
      </c>
      <c r="DJ24" s="4">
        <v>76.399249510000004</v>
      </c>
      <c r="DK24" s="4">
        <v>94.701967010000004</v>
      </c>
      <c r="DL24" s="4">
        <v>92.438069780000006</v>
      </c>
      <c r="DM24" s="4">
        <v>82.46828361</v>
      </c>
      <c r="DN24" s="4">
        <v>91.132508040000005</v>
      </c>
      <c r="DO24" s="4">
        <v>92.308232149999995</v>
      </c>
      <c r="DP24" s="4">
        <v>92.117506860000006</v>
      </c>
      <c r="DQ24" s="4">
        <v>95.923382509999996</v>
      </c>
      <c r="DR24" s="4">
        <v>87.104425939999999</v>
      </c>
      <c r="DS24" s="4">
        <v>67.429932949999994</v>
      </c>
      <c r="DT24" s="4">
        <v>225.33332435</v>
      </c>
      <c r="DU24" s="4">
        <v>7.9741843699999997</v>
      </c>
      <c r="DV24" s="4">
        <v>42.149103969999999</v>
      </c>
      <c r="DW24" s="4">
        <v>62.546444700000002</v>
      </c>
      <c r="DX24" s="4">
        <v>124.68640046</v>
      </c>
      <c r="DY24" s="4">
        <v>97.187074960000004</v>
      </c>
      <c r="DZ24" s="4">
        <v>83.879918029999999</v>
      </c>
    </row>
    <row r="25" spans="1:131" x14ac:dyDescent="0.25">
      <c r="A25" t="s">
        <v>170</v>
      </c>
      <c r="B25" t="s">
        <v>171</v>
      </c>
      <c r="C25" t="s">
        <v>141</v>
      </c>
      <c r="D25" t="s">
        <v>184</v>
      </c>
      <c r="E25" s="4">
        <v>0.83812836000000002</v>
      </c>
      <c r="F25" s="4">
        <v>8.9066010900000006</v>
      </c>
      <c r="G25" s="4">
        <v>15.355644699999999</v>
      </c>
      <c r="H25" s="4">
        <v>15.06288874</v>
      </c>
      <c r="I25" s="4">
        <v>17.217366569999999</v>
      </c>
      <c r="J25" s="4">
        <v>17.54597227</v>
      </c>
      <c r="K25" s="4">
        <v>21.373913529999999</v>
      </c>
      <c r="L25" s="4">
        <v>18.713814989999999</v>
      </c>
      <c r="M25" s="4">
        <v>16.505677039999998</v>
      </c>
      <c r="N25" s="4">
        <v>18.32658189</v>
      </c>
      <c r="O25" s="4">
        <v>20.900839210000001</v>
      </c>
      <c r="P25" s="4">
        <v>58.936582530000003</v>
      </c>
      <c r="Q25" s="4">
        <v>0.65346183999999996</v>
      </c>
      <c r="R25" s="4">
        <v>8.7591760000000001</v>
      </c>
      <c r="S25" s="4">
        <v>13.57141813</v>
      </c>
      <c r="T25" s="4">
        <v>14.0211699</v>
      </c>
      <c r="U25" s="4">
        <v>34.344966419999999</v>
      </c>
      <c r="V25" s="4">
        <v>40.165914970000003</v>
      </c>
      <c r="W25" s="4">
        <v>33.177761099999998</v>
      </c>
      <c r="X25" s="4">
        <v>34.233846749999998</v>
      </c>
      <c r="Y25" s="4">
        <v>15.85386389</v>
      </c>
      <c r="Z25" s="4">
        <v>22.616883229999999</v>
      </c>
      <c r="AA25" s="4">
        <v>21.78997158</v>
      </c>
      <c r="AB25" s="4">
        <v>62.610620259999997</v>
      </c>
      <c r="AC25" s="4">
        <v>1.1947296199999999</v>
      </c>
      <c r="AD25" s="4">
        <v>6.9665896199999997</v>
      </c>
      <c r="AE25" s="4">
        <v>13.43643623</v>
      </c>
      <c r="AF25" s="4">
        <v>13.55212124</v>
      </c>
      <c r="AG25" s="4">
        <v>15.17534626</v>
      </c>
      <c r="AH25" s="4">
        <v>17.882150660000001</v>
      </c>
      <c r="AI25" s="4">
        <v>17.203387450000001</v>
      </c>
      <c r="AJ25" s="4">
        <v>21.026153319999999</v>
      </c>
      <c r="AK25" s="4">
        <v>19.287886629999999</v>
      </c>
      <c r="AL25" s="4">
        <v>18.28932799</v>
      </c>
      <c r="AM25" s="4">
        <v>19.406721439999998</v>
      </c>
      <c r="AN25" s="4">
        <v>88.31739992</v>
      </c>
      <c r="AO25" s="4">
        <v>1.1214677200000001</v>
      </c>
      <c r="AP25" s="4">
        <v>7.0694005000000004</v>
      </c>
      <c r="AQ25" s="4">
        <v>12.95337747</v>
      </c>
      <c r="AR25" s="4">
        <v>13.204133819999999</v>
      </c>
      <c r="AS25" s="4">
        <v>20.5936229</v>
      </c>
      <c r="AT25" s="4">
        <v>15.392452179999999</v>
      </c>
      <c r="AU25" s="4">
        <v>20.595377360000001</v>
      </c>
      <c r="AV25" s="4">
        <v>17.83694414</v>
      </c>
      <c r="AW25" s="4">
        <v>18.63587497</v>
      </c>
      <c r="AX25" s="4">
        <v>22.472703750000001</v>
      </c>
      <c r="AY25" s="4">
        <v>19.084139109999999</v>
      </c>
      <c r="AZ25" s="4">
        <v>77.631398349999998</v>
      </c>
      <c r="BA25" s="4">
        <v>0.79835906999999995</v>
      </c>
      <c r="BB25" s="4">
        <v>6.4568828299999996</v>
      </c>
      <c r="BC25" s="4">
        <v>13.562466390000001</v>
      </c>
      <c r="BD25" s="4">
        <v>12.88203184</v>
      </c>
      <c r="BE25" s="4">
        <v>14.827145249999999</v>
      </c>
      <c r="BF25" s="4">
        <v>14.808263070000001</v>
      </c>
      <c r="BG25" s="4">
        <v>22.227420370000001</v>
      </c>
      <c r="BH25" s="4">
        <v>17.82639846</v>
      </c>
      <c r="BI25" s="4">
        <v>18.930981410000001</v>
      </c>
      <c r="BJ25" s="4">
        <v>16.26214148</v>
      </c>
      <c r="BK25" s="4">
        <v>21.695240219999999</v>
      </c>
      <c r="BL25" s="4">
        <v>66.573011719999997</v>
      </c>
      <c r="BM25" s="4">
        <v>1.05565339</v>
      </c>
      <c r="BN25" s="4">
        <v>4.6160726600000004</v>
      </c>
      <c r="BO25" s="4">
        <v>11.220196359999999</v>
      </c>
      <c r="BP25" s="4">
        <v>9.9687354900000003</v>
      </c>
      <c r="BQ25" s="4">
        <v>14.0430414</v>
      </c>
      <c r="BR25" s="4">
        <v>15.4062204</v>
      </c>
      <c r="BS25" s="4">
        <v>15.84750273</v>
      </c>
      <c r="BT25" s="4">
        <v>21.52445084</v>
      </c>
      <c r="BU25" s="4">
        <v>19.882880480000001</v>
      </c>
      <c r="BV25" s="4">
        <v>22.57403601</v>
      </c>
      <c r="BW25" s="4">
        <v>24.557578490000001</v>
      </c>
      <c r="BX25" s="4">
        <v>69.528895579999997</v>
      </c>
      <c r="BY25" s="4">
        <v>1.04366157</v>
      </c>
      <c r="BZ25" s="4">
        <v>5.6811037500000001</v>
      </c>
      <c r="CA25" s="4">
        <v>14.67972443</v>
      </c>
      <c r="CB25" s="4">
        <v>13.156641130000001</v>
      </c>
      <c r="CC25" s="4">
        <v>18.632736829999999</v>
      </c>
      <c r="CD25" s="4">
        <v>16.65363662</v>
      </c>
      <c r="CE25" s="4">
        <v>22.082710349999999</v>
      </c>
      <c r="CF25" s="4">
        <v>17.279877689999999</v>
      </c>
      <c r="CG25" s="4">
        <v>18.033145340000001</v>
      </c>
      <c r="CH25" s="4">
        <v>24.079476029999999</v>
      </c>
      <c r="CI25" s="4">
        <v>20.571294380000001</v>
      </c>
      <c r="CJ25" s="4">
        <v>79.933981759999995</v>
      </c>
      <c r="CK25" s="4">
        <v>1.0093236999999999</v>
      </c>
      <c r="CL25" s="4">
        <v>5.0606351500000004</v>
      </c>
      <c r="CM25" s="4">
        <v>10.066548170000001</v>
      </c>
      <c r="CN25" s="4">
        <v>26.128467579999999</v>
      </c>
      <c r="CO25" s="4">
        <v>19.670976899999999</v>
      </c>
      <c r="CP25" s="4">
        <v>23.244369079999998</v>
      </c>
      <c r="CQ25" s="4">
        <v>26.339916890000001</v>
      </c>
      <c r="CR25" s="4">
        <v>20.421582870000002</v>
      </c>
      <c r="CS25" s="4">
        <v>24.04202386</v>
      </c>
      <c r="CT25" s="4">
        <v>25.081590129999999</v>
      </c>
      <c r="CU25" s="4">
        <v>21.795832480000001</v>
      </c>
      <c r="CV25" s="4">
        <v>93.187276839999996</v>
      </c>
      <c r="CW25" s="4">
        <v>0.98661083000000005</v>
      </c>
      <c r="CX25" s="4">
        <v>6.9048071499999999</v>
      </c>
      <c r="CY25" s="4">
        <v>10.379176989999999</v>
      </c>
      <c r="CZ25" s="4">
        <v>11.36022309</v>
      </c>
      <c r="DA25" s="4">
        <v>17.832840640000001</v>
      </c>
      <c r="DB25" s="4">
        <v>15.42864659</v>
      </c>
      <c r="DC25" s="4">
        <v>15.52810816</v>
      </c>
      <c r="DD25" s="4">
        <v>16.88568274</v>
      </c>
      <c r="DE25" s="4">
        <v>17.206388310000001</v>
      </c>
      <c r="DF25" s="4">
        <v>16.228076479999999</v>
      </c>
      <c r="DG25" s="4">
        <v>15.473527219999999</v>
      </c>
      <c r="DH25" s="4">
        <v>55.23321885</v>
      </c>
      <c r="DI25" s="4">
        <v>1.1830030499999999</v>
      </c>
      <c r="DJ25" s="4">
        <v>4.0331409300000001</v>
      </c>
      <c r="DK25" s="4">
        <v>10.934547370000001</v>
      </c>
      <c r="DL25" s="4">
        <v>12.756896709999999</v>
      </c>
      <c r="DM25" s="4">
        <v>14.790156570000001</v>
      </c>
      <c r="DN25" s="4">
        <v>13.90250749</v>
      </c>
      <c r="DO25" s="4">
        <v>14.698161860000001</v>
      </c>
      <c r="DP25" s="4">
        <v>17.101853340000002</v>
      </c>
      <c r="DQ25" s="4">
        <v>16.20643523</v>
      </c>
      <c r="DR25" s="4">
        <v>15.09798704</v>
      </c>
      <c r="DS25" s="4">
        <v>28.268575269999999</v>
      </c>
      <c r="DT25" s="4">
        <v>81.050474579999999</v>
      </c>
      <c r="DU25" s="4">
        <v>1.1581665800000001</v>
      </c>
      <c r="DV25" s="4">
        <v>4.40804785</v>
      </c>
      <c r="DW25" s="4">
        <v>9.8591601200000003</v>
      </c>
      <c r="DX25" s="4">
        <v>10.054855099999999</v>
      </c>
      <c r="DY25" s="4">
        <v>12.90411769</v>
      </c>
      <c r="DZ25" s="4">
        <v>10.68365622</v>
      </c>
    </row>
    <row r="26" spans="1:131" x14ac:dyDescent="0.25">
      <c r="A26" t="s">
        <v>181</v>
      </c>
      <c r="B26" t="s">
        <v>182</v>
      </c>
      <c r="C26" t="s">
        <v>170</v>
      </c>
      <c r="D26" t="s">
        <v>185</v>
      </c>
      <c r="E26" s="4">
        <v>6.4789296299999997</v>
      </c>
      <c r="F26" s="4">
        <v>28.024716720000001</v>
      </c>
      <c r="G26" s="4">
        <v>47.764153559999997</v>
      </c>
      <c r="H26" s="4">
        <v>51.21390985</v>
      </c>
      <c r="I26" s="4">
        <v>67.680386240000004</v>
      </c>
      <c r="J26" s="4">
        <v>77.296560490000005</v>
      </c>
      <c r="K26" s="4">
        <v>94.943543129999995</v>
      </c>
      <c r="L26" s="4">
        <v>92.117822380000007</v>
      </c>
      <c r="M26" s="4">
        <v>92.238663990000006</v>
      </c>
      <c r="N26" s="4">
        <v>81.507174460000002</v>
      </c>
      <c r="O26" s="4">
        <v>115.45950452</v>
      </c>
      <c r="P26" s="4">
        <v>1001.75843404</v>
      </c>
      <c r="Q26" s="4">
        <v>7.27923426</v>
      </c>
      <c r="R26" s="4">
        <v>28.301468549999999</v>
      </c>
      <c r="S26" s="4">
        <v>52.055324779999999</v>
      </c>
      <c r="T26" s="4">
        <v>60.320652979999998</v>
      </c>
      <c r="U26" s="4">
        <v>79.773292490000003</v>
      </c>
      <c r="V26" s="4">
        <v>79.138734110000001</v>
      </c>
      <c r="W26" s="4">
        <v>94.237393690000005</v>
      </c>
      <c r="X26" s="4">
        <v>100.73300473</v>
      </c>
      <c r="Y26" s="4">
        <v>97.088556429999997</v>
      </c>
      <c r="Z26" s="4">
        <v>110.51253671000001</v>
      </c>
      <c r="AA26" s="4">
        <v>130.61410989999999</v>
      </c>
      <c r="AB26" s="4">
        <v>1011.34633185</v>
      </c>
      <c r="AC26" s="4">
        <v>5.4454766799999996</v>
      </c>
      <c r="AD26" s="4">
        <v>29.71160862</v>
      </c>
      <c r="AE26" s="4">
        <v>55.66069375</v>
      </c>
      <c r="AF26" s="4">
        <v>72.312670080000004</v>
      </c>
      <c r="AG26" s="4">
        <v>82.314409319999996</v>
      </c>
      <c r="AH26" s="4">
        <v>87.062779460000002</v>
      </c>
      <c r="AI26" s="4">
        <v>94.378535450000001</v>
      </c>
      <c r="AJ26" s="4">
        <v>108.49728059</v>
      </c>
      <c r="AK26" s="4">
        <v>106.91286117</v>
      </c>
      <c r="AL26" s="4">
        <v>113.76439163000001</v>
      </c>
      <c r="AM26" s="4">
        <v>136.12817974999999</v>
      </c>
      <c r="AN26" s="4">
        <v>840.09784201000002</v>
      </c>
      <c r="AO26" s="4">
        <v>6.2105331399999999</v>
      </c>
      <c r="AP26" s="4">
        <v>38.379212039999999</v>
      </c>
      <c r="AQ26" s="4">
        <v>65.702866009999994</v>
      </c>
      <c r="AR26" s="4">
        <v>77.413029039999998</v>
      </c>
      <c r="AS26" s="4">
        <v>93.415761079999996</v>
      </c>
      <c r="AT26" s="4">
        <v>86.211461450000002</v>
      </c>
      <c r="AU26" s="4">
        <v>131.66774803999999</v>
      </c>
      <c r="AV26" s="4">
        <v>112.10090270000001</v>
      </c>
      <c r="AW26" s="4">
        <v>124.45195803999999</v>
      </c>
      <c r="AX26" s="4">
        <v>132.06266682</v>
      </c>
      <c r="AY26" s="4">
        <v>148.2427787</v>
      </c>
      <c r="AZ26" s="4">
        <v>795.07914306999999</v>
      </c>
      <c r="BA26" s="4">
        <v>6.2381302400000003</v>
      </c>
      <c r="BB26" s="4">
        <v>37.132437269999997</v>
      </c>
      <c r="BC26" s="4">
        <v>72.111741300000006</v>
      </c>
      <c r="BD26" s="4">
        <v>78.795358230000005</v>
      </c>
      <c r="BE26" s="4">
        <v>86.048432820000002</v>
      </c>
      <c r="BF26" s="4">
        <v>96.049093279999994</v>
      </c>
      <c r="BG26" s="4">
        <v>104.73084314</v>
      </c>
      <c r="BH26" s="4">
        <v>107.93230183999999</v>
      </c>
      <c r="BI26" s="4">
        <v>109.56332608</v>
      </c>
      <c r="BJ26" s="4">
        <v>124.33180236</v>
      </c>
      <c r="BK26" s="4">
        <v>137.09868739000001</v>
      </c>
      <c r="BL26" s="4">
        <v>675.63416604999998</v>
      </c>
      <c r="BM26" s="4">
        <v>9.2744438000000002</v>
      </c>
      <c r="BN26" s="4">
        <v>39.1135266</v>
      </c>
      <c r="BO26" s="4">
        <v>68.490519309999996</v>
      </c>
      <c r="BP26" s="4">
        <v>72.197868929999998</v>
      </c>
      <c r="BQ26" s="4">
        <v>84.655498370000004</v>
      </c>
      <c r="BR26" s="4">
        <v>96.151136120000004</v>
      </c>
      <c r="BS26" s="4">
        <v>105.55504598</v>
      </c>
      <c r="BT26" s="4">
        <v>117.15342157000001</v>
      </c>
      <c r="BU26" s="4">
        <v>120.27850641000001</v>
      </c>
      <c r="BV26" s="4">
        <v>120.64473167</v>
      </c>
      <c r="BW26" s="4">
        <v>139.98447178999999</v>
      </c>
      <c r="BX26" s="4">
        <v>737.3100518</v>
      </c>
      <c r="BY26" s="4">
        <v>8.3502741999999994</v>
      </c>
      <c r="BZ26" s="4">
        <v>34.395162880000001</v>
      </c>
      <c r="CA26" s="4">
        <v>67.109194029999998</v>
      </c>
      <c r="CB26" s="4">
        <v>70.074190709999996</v>
      </c>
      <c r="CC26" s="4">
        <v>93.888987970000002</v>
      </c>
      <c r="CD26" s="4">
        <v>87.718736050000004</v>
      </c>
      <c r="CE26" s="4">
        <v>102.38385413</v>
      </c>
      <c r="CF26" s="4">
        <v>102.06638635</v>
      </c>
      <c r="CG26" s="4">
        <v>105.12083631</v>
      </c>
      <c r="CH26" s="4">
        <v>114.93729032</v>
      </c>
      <c r="CI26" s="4">
        <v>126.47820299999999</v>
      </c>
      <c r="CJ26" s="4">
        <v>853.60750742000005</v>
      </c>
      <c r="CK26" s="4">
        <v>8.6832018000000009</v>
      </c>
      <c r="CL26" s="4">
        <v>31.183534900000001</v>
      </c>
      <c r="CM26" s="4">
        <v>70.893424850000002</v>
      </c>
      <c r="CN26" s="4">
        <v>84.301777360000003</v>
      </c>
      <c r="CO26" s="4">
        <v>97.282268400000007</v>
      </c>
      <c r="CP26" s="4">
        <v>95.965768150000002</v>
      </c>
      <c r="CQ26" s="4">
        <v>101.83372842999999</v>
      </c>
      <c r="CR26" s="4">
        <v>123.20688126</v>
      </c>
      <c r="CS26" s="4">
        <v>115.63970351</v>
      </c>
      <c r="CT26" s="4">
        <v>141.16277328999999</v>
      </c>
      <c r="CU26" s="4">
        <v>147.15020989999999</v>
      </c>
      <c r="CV26" s="4">
        <v>981.83201575999999</v>
      </c>
      <c r="CW26" s="4">
        <v>12.58094372</v>
      </c>
      <c r="CX26" s="4">
        <v>34.586732419999997</v>
      </c>
      <c r="CY26" s="4">
        <v>71.306485550000005</v>
      </c>
      <c r="CZ26" s="4">
        <v>88.033649330000003</v>
      </c>
      <c r="DA26" s="4">
        <v>98.78800425</v>
      </c>
      <c r="DB26" s="4">
        <v>96.925800859999995</v>
      </c>
      <c r="DC26" s="4">
        <v>119.27270151</v>
      </c>
      <c r="DD26" s="4">
        <v>115.35668827000001</v>
      </c>
      <c r="DE26" s="4">
        <v>111.51932858000001</v>
      </c>
      <c r="DF26" s="4">
        <v>140.98620034999999</v>
      </c>
      <c r="DG26" s="4">
        <v>138.34473362</v>
      </c>
      <c r="DH26" s="4">
        <v>1014.76813699</v>
      </c>
      <c r="DI26" s="4">
        <v>8.2290378099999995</v>
      </c>
      <c r="DJ26" s="4">
        <v>34.646673710000002</v>
      </c>
      <c r="DK26" s="4">
        <v>85.440635619999995</v>
      </c>
      <c r="DL26" s="4">
        <v>84.6705623</v>
      </c>
      <c r="DM26" s="4">
        <v>89.361036470000002</v>
      </c>
      <c r="DN26" s="4">
        <v>103.74686355999999</v>
      </c>
      <c r="DO26" s="4">
        <v>110.45688238</v>
      </c>
      <c r="DP26" s="4">
        <v>115.79852595</v>
      </c>
      <c r="DQ26" s="4">
        <v>121.36950931</v>
      </c>
      <c r="DR26" s="4">
        <v>128.36997263000001</v>
      </c>
      <c r="DS26" s="4">
        <v>144.06633919000001</v>
      </c>
      <c r="DT26" s="4">
        <v>1221.6687185000001</v>
      </c>
      <c r="DU26" s="4">
        <v>4.8610987100000003</v>
      </c>
      <c r="DV26" s="4">
        <v>23.422804129999999</v>
      </c>
      <c r="DW26" s="4">
        <v>65.370036429999999</v>
      </c>
      <c r="DX26" s="4">
        <v>75.539782750000001</v>
      </c>
      <c r="DY26" s="4">
        <v>83.426857150000004</v>
      </c>
      <c r="DZ26" s="4">
        <v>91.583032070000002</v>
      </c>
    </row>
    <row r="27" spans="1:131" x14ac:dyDescent="0.25">
      <c r="A27" t="s">
        <v>170</v>
      </c>
      <c r="B27" t="s">
        <v>171</v>
      </c>
      <c r="C27" t="s">
        <v>174</v>
      </c>
      <c r="D27" t="s">
        <v>186</v>
      </c>
      <c r="E27" s="4">
        <v>2.7608895000000002</v>
      </c>
      <c r="F27" s="4">
        <v>14.211936440000001</v>
      </c>
      <c r="G27" s="4">
        <v>25.76694985</v>
      </c>
      <c r="H27" s="4">
        <v>33.682778450000001</v>
      </c>
      <c r="I27" s="4">
        <v>44.528701460000001</v>
      </c>
      <c r="J27" s="4">
        <v>44.71027394</v>
      </c>
      <c r="K27" s="4">
        <v>50.069546969999998</v>
      </c>
      <c r="L27" s="4">
        <v>51.884957399999998</v>
      </c>
      <c r="M27" s="4">
        <v>49.381319470000001</v>
      </c>
      <c r="N27" s="4">
        <v>66.776063120000003</v>
      </c>
      <c r="O27" s="4">
        <v>64.402627629999998</v>
      </c>
      <c r="P27" s="4">
        <v>379.50242565999997</v>
      </c>
      <c r="Q27" s="4">
        <v>2.5957465100000001</v>
      </c>
      <c r="R27" s="4">
        <v>13.994955279999999</v>
      </c>
      <c r="S27" s="4">
        <v>36.153516119999999</v>
      </c>
      <c r="T27" s="4">
        <v>42.657237719999998</v>
      </c>
      <c r="U27" s="4">
        <v>58.553731650000003</v>
      </c>
      <c r="V27" s="4">
        <v>53.846558600000002</v>
      </c>
      <c r="W27" s="4">
        <v>55.566544319999998</v>
      </c>
      <c r="X27" s="4">
        <v>55.911083759999997</v>
      </c>
      <c r="Y27" s="4">
        <v>55.009487030000003</v>
      </c>
      <c r="Z27" s="4">
        <v>56.50337622</v>
      </c>
      <c r="AA27" s="4">
        <v>72.55991118</v>
      </c>
      <c r="AB27" s="4">
        <v>482.68321042000002</v>
      </c>
      <c r="AC27" s="4">
        <v>4.31585193</v>
      </c>
      <c r="AD27" s="4">
        <v>18.83411598</v>
      </c>
      <c r="AE27" s="4">
        <v>30.3010211</v>
      </c>
      <c r="AF27" s="4">
        <v>44.237093870000002</v>
      </c>
      <c r="AG27" s="4">
        <v>48.007599429999999</v>
      </c>
      <c r="AH27" s="4">
        <v>52.025336940000003</v>
      </c>
      <c r="AI27" s="4">
        <v>59.168299179999998</v>
      </c>
      <c r="AJ27" s="4">
        <v>62.19408318</v>
      </c>
      <c r="AK27" s="4">
        <v>56.95896862</v>
      </c>
      <c r="AL27" s="4">
        <v>132.2804367</v>
      </c>
      <c r="AM27" s="4">
        <v>80.318524170000003</v>
      </c>
      <c r="AN27" s="4">
        <v>595.12136233000001</v>
      </c>
      <c r="AO27" s="4">
        <v>3.37765468</v>
      </c>
      <c r="AP27" s="4">
        <v>18.908449520000001</v>
      </c>
      <c r="AQ27" s="4">
        <v>32.497427119999998</v>
      </c>
      <c r="AR27" s="4">
        <v>48.852965390000001</v>
      </c>
      <c r="AS27" s="4">
        <v>51.872031669999998</v>
      </c>
      <c r="AT27" s="4">
        <v>61.237895860000002</v>
      </c>
      <c r="AU27" s="4">
        <v>73.700096360000003</v>
      </c>
      <c r="AV27" s="4">
        <v>64.909373369999997</v>
      </c>
      <c r="AW27" s="4">
        <v>69.100440140000003</v>
      </c>
      <c r="AX27" s="4">
        <v>73.656149360000001</v>
      </c>
      <c r="AY27" s="4">
        <v>85.673644390000007</v>
      </c>
      <c r="AZ27" s="4">
        <v>417.32460300000002</v>
      </c>
      <c r="BA27" s="4">
        <v>3.9706039799999999</v>
      </c>
      <c r="BB27" s="4">
        <v>18.255143440000001</v>
      </c>
      <c r="BC27" s="4">
        <v>36.547972590000001</v>
      </c>
      <c r="BD27" s="4">
        <v>39.27616029</v>
      </c>
      <c r="BE27" s="4">
        <v>46.889416660000002</v>
      </c>
      <c r="BF27" s="4">
        <v>56.971688540000002</v>
      </c>
      <c r="BG27" s="4">
        <v>91.649936999999994</v>
      </c>
      <c r="BH27" s="4">
        <v>84.706872989999994</v>
      </c>
      <c r="BI27" s="4">
        <v>71.361913430000001</v>
      </c>
      <c r="BJ27" s="4">
        <v>101.39209483</v>
      </c>
      <c r="BK27" s="4">
        <v>153.95202153</v>
      </c>
      <c r="BL27" s="4">
        <v>448.68864459999998</v>
      </c>
      <c r="BM27" s="4">
        <v>2.4969866199999999</v>
      </c>
      <c r="BN27" s="4">
        <v>15.26355313</v>
      </c>
      <c r="BO27" s="4">
        <v>40.651373499999998</v>
      </c>
      <c r="BP27" s="4">
        <v>57.707516589999997</v>
      </c>
      <c r="BQ27" s="4">
        <v>82.269477350000003</v>
      </c>
      <c r="BR27" s="4">
        <v>109.57076984</v>
      </c>
      <c r="BS27" s="4">
        <v>88.164673609999994</v>
      </c>
      <c r="BT27" s="4">
        <v>108.11781411</v>
      </c>
      <c r="BU27" s="4">
        <v>90.989393019999994</v>
      </c>
      <c r="BV27" s="4">
        <v>88.841500819999993</v>
      </c>
      <c r="BW27" s="4">
        <v>90.207676789999994</v>
      </c>
      <c r="BX27" s="4">
        <v>522.67310597999995</v>
      </c>
      <c r="BY27" s="4">
        <v>5.43371373</v>
      </c>
      <c r="BZ27" s="4">
        <v>18.10425918</v>
      </c>
      <c r="CA27" s="4">
        <v>38.693926179999998</v>
      </c>
      <c r="CB27" s="4">
        <v>40.472548889999999</v>
      </c>
      <c r="CC27" s="4">
        <v>68.034114840000001</v>
      </c>
      <c r="CD27" s="4">
        <v>68.832405100000003</v>
      </c>
      <c r="CE27" s="4">
        <v>70.881444419999994</v>
      </c>
      <c r="CF27" s="4">
        <v>99.964045540000001</v>
      </c>
      <c r="CG27" s="4">
        <v>81.981926130000005</v>
      </c>
      <c r="CH27" s="4">
        <v>82.285360800000007</v>
      </c>
      <c r="CI27" s="4">
        <v>83.943762570000004</v>
      </c>
      <c r="CJ27" s="4">
        <v>595.41743342999996</v>
      </c>
      <c r="CK27" s="4">
        <v>4.4824694599999999</v>
      </c>
      <c r="CL27" s="4">
        <v>22.18556426</v>
      </c>
      <c r="CM27" s="4">
        <v>38.578175629999997</v>
      </c>
      <c r="CN27" s="4">
        <v>51.780385389999999</v>
      </c>
      <c r="CO27" s="4">
        <v>65.10979906</v>
      </c>
      <c r="CP27" s="4">
        <v>67.08006451</v>
      </c>
      <c r="CQ27" s="4">
        <v>76.123707909999993</v>
      </c>
      <c r="CR27" s="4">
        <v>88.646244129999999</v>
      </c>
      <c r="CS27" s="4">
        <v>106.30760159</v>
      </c>
      <c r="CT27" s="4">
        <v>124.74830729999999</v>
      </c>
      <c r="CU27" s="4">
        <v>95.317784959999997</v>
      </c>
      <c r="CV27" s="4">
        <v>556.20774254000003</v>
      </c>
      <c r="CW27" s="4">
        <v>4.85556476</v>
      </c>
      <c r="CX27" s="4">
        <v>27.160051930000002</v>
      </c>
      <c r="CY27" s="4">
        <v>44.417352739999998</v>
      </c>
      <c r="CZ27" s="4">
        <v>60.482652270000003</v>
      </c>
      <c r="DA27" s="4">
        <v>69.583959460000003</v>
      </c>
      <c r="DB27" s="4">
        <v>63.183514670000001</v>
      </c>
      <c r="DC27" s="4">
        <v>84.456549460000005</v>
      </c>
      <c r="DD27" s="4">
        <v>75.785886289999993</v>
      </c>
      <c r="DE27" s="4">
        <v>83.448654230000002</v>
      </c>
      <c r="DF27" s="4">
        <v>86.825862169999994</v>
      </c>
      <c r="DG27" s="4">
        <v>90.893700769999995</v>
      </c>
      <c r="DH27" s="4">
        <v>485.99194223000001</v>
      </c>
      <c r="DI27" s="4">
        <v>3.6462448900000002</v>
      </c>
      <c r="DJ27" s="4">
        <v>21.59479425</v>
      </c>
      <c r="DK27" s="4">
        <v>55.260481660000004</v>
      </c>
      <c r="DL27" s="4">
        <v>62.95950672</v>
      </c>
      <c r="DM27" s="4">
        <v>66.259355150000005</v>
      </c>
      <c r="DN27" s="4">
        <v>79.052568100000002</v>
      </c>
      <c r="DO27" s="4">
        <v>79.711358090000004</v>
      </c>
      <c r="DP27" s="4">
        <v>74.163609170000001</v>
      </c>
      <c r="DQ27" s="4">
        <v>82.023697760000005</v>
      </c>
      <c r="DR27" s="4">
        <v>81.662522440000004</v>
      </c>
      <c r="DS27" s="4">
        <v>80.403159630000005</v>
      </c>
      <c r="DT27" s="4">
        <v>569.11525018999998</v>
      </c>
      <c r="DU27" s="4">
        <v>5.0918763800000004</v>
      </c>
      <c r="DV27" s="4">
        <v>16.845620879999998</v>
      </c>
      <c r="DW27" s="4">
        <v>41.886957070000001</v>
      </c>
      <c r="DX27" s="4">
        <v>53.027937540000003</v>
      </c>
      <c r="DY27" s="4">
        <v>70.009938030000001</v>
      </c>
      <c r="DZ27" s="4">
        <v>68.96480674</v>
      </c>
    </row>
    <row r="28" spans="1:131" x14ac:dyDescent="0.25">
      <c r="A28" t="s">
        <v>139</v>
      </c>
      <c r="B28" t="s">
        <v>155</v>
      </c>
      <c r="C28" t="s">
        <v>149</v>
      </c>
      <c r="D28" t="s">
        <v>187</v>
      </c>
      <c r="E28" s="4">
        <v>0.35146285999999999</v>
      </c>
      <c r="F28" s="4">
        <v>11.269459250000001</v>
      </c>
      <c r="G28" s="4">
        <v>26.67594463</v>
      </c>
      <c r="H28" s="4">
        <v>39.220666319999999</v>
      </c>
      <c r="I28" s="4">
        <v>29.08973061</v>
      </c>
      <c r="J28" s="4">
        <v>36.68173307</v>
      </c>
      <c r="K28" s="4">
        <v>24.412777630000001</v>
      </c>
      <c r="L28" s="4">
        <v>39.520384989999997</v>
      </c>
      <c r="M28" s="4">
        <v>36.065932869999997</v>
      </c>
      <c r="N28" s="4">
        <v>38.19020149</v>
      </c>
      <c r="O28" s="4">
        <v>33.736258229999997</v>
      </c>
      <c r="P28" s="4">
        <v>105.20010225</v>
      </c>
      <c r="Q28" s="4">
        <v>1.2660990299999999</v>
      </c>
      <c r="R28" s="4">
        <v>19.162824740000001</v>
      </c>
      <c r="S28" s="4">
        <v>36.69086738</v>
      </c>
      <c r="T28" s="4">
        <v>36.322430079999997</v>
      </c>
      <c r="U28" s="4">
        <v>46.867176819999997</v>
      </c>
      <c r="V28" s="4">
        <v>34.682215859999999</v>
      </c>
      <c r="W28" s="4">
        <v>43.965416300000001</v>
      </c>
      <c r="X28" s="4">
        <v>39.15827436</v>
      </c>
      <c r="Y28" s="4">
        <v>42.970426549999999</v>
      </c>
      <c r="Z28" s="4">
        <v>43.050155969999999</v>
      </c>
      <c r="AA28" s="4">
        <v>42.474642789999997</v>
      </c>
      <c r="AB28" s="4">
        <v>109.39682288</v>
      </c>
      <c r="AC28" s="4">
        <v>1.3862548100000001</v>
      </c>
      <c r="AD28" s="4">
        <v>36.812294559999998</v>
      </c>
      <c r="AE28" s="4">
        <v>45.001493869999997</v>
      </c>
      <c r="AF28" s="4">
        <v>50.444134380000001</v>
      </c>
      <c r="AG28" s="4">
        <v>47.087033699999999</v>
      </c>
      <c r="AH28" s="4">
        <v>47.122045239999999</v>
      </c>
      <c r="AI28" s="4">
        <v>53.996062969999997</v>
      </c>
      <c r="AJ28" s="4">
        <v>60.672483759999999</v>
      </c>
      <c r="AK28" s="4">
        <v>50.195024170000003</v>
      </c>
      <c r="AL28" s="4">
        <v>40.571629549999997</v>
      </c>
      <c r="AM28" s="4">
        <v>46.823443429999998</v>
      </c>
      <c r="AN28" s="4">
        <v>131.64259333999999</v>
      </c>
      <c r="AO28" s="4">
        <v>1.0350955100000001</v>
      </c>
      <c r="AP28" s="4">
        <v>35.986886390000002</v>
      </c>
      <c r="AQ28" s="4">
        <v>46.624703240000002</v>
      </c>
      <c r="AR28" s="4">
        <v>49.535336559999998</v>
      </c>
      <c r="AS28" s="4">
        <v>52.661277380000001</v>
      </c>
      <c r="AT28" s="4">
        <v>51.517897980000001</v>
      </c>
      <c r="AU28" s="4">
        <v>58.253160450000003</v>
      </c>
      <c r="AV28" s="4">
        <v>59.203657139999997</v>
      </c>
      <c r="AW28" s="4">
        <v>63.916102690000002</v>
      </c>
      <c r="AX28" s="4">
        <v>56.597302939999999</v>
      </c>
      <c r="AY28" s="4">
        <v>57.132786410000001</v>
      </c>
      <c r="AZ28" s="4">
        <v>123.91343057</v>
      </c>
      <c r="BA28" s="4">
        <v>1.2006212700000001</v>
      </c>
      <c r="BB28" s="4">
        <v>29.21391272</v>
      </c>
      <c r="BC28" s="4">
        <v>59.123825709999998</v>
      </c>
      <c r="BD28" s="4">
        <v>54.491725109999997</v>
      </c>
      <c r="BE28" s="4">
        <v>66.899334490000001</v>
      </c>
      <c r="BF28" s="4">
        <v>62.23700238</v>
      </c>
      <c r="BG28" s="4">
        <v>73.524365040000006</v>
      </c>
      <c r="BH28" s="4">
        <v>64.580590290000004</v>
      </c>
      <c r="BI28" s="4">
        <v>63.085048409999999</v>
      </c>
      <c r="BJ28" s="4">
        <v>69.295673960000002</v>
      </c>
      <c r="BK28" s="4">
        <v>54.663921129999999</v>
      </c>
      <c r="BL28" s="4">
        <v>157.52598771999999</v>
      </c>
      <c r="BM28" s="4">
        <v>2.4154417700000002</v>
      </c>
      <c r="BN28" s="4">
        <v>34.910525360000001</v>
      </c>
      <c r="BO28" s="4">
        <v>46.412304149999997</v>
      </c>
      <c r="BP28" s="4">
        <v>55.70050973</v>
      </c>
      <c r="BQ28" s="4">
        <v>63.520566959999996</v>
      </c>
      <c r="BR28" s="4">
        <v>64.104498329999998</v>
      </c>
      <c r="BS28" s="4">
        <v>65.217667180000007</v>
      </c>
      <c r="BT28" s="4">
        <v>68.297758139999999</v>
      </c>
      <c r="BU28" s="4">
        <v>73.814478019999996</v>
      </c>
      <c r="BV28" s="4">
        <v>60.463157699999996</v>
      </c>
      <c r="BW28" s="4">
        <v>66.284932740000002</v>
      </c>
      <c r="BX28" s="4">
        <v>129.57484735</v>
      </c>
      <c r="BY28" s="4">
        <v>3.1761089</v>
      </c>
      <c r="BZ28" s="4">
        <v>43.126909009999999</v>
      </c>
      <c r="CA28" s="4">
        <v>54.431442939999997</v>
      </c>
      <c r="CB28" s="4">
        <v>66.020840269999994</v>
      </c>
      <c r="CC28" s="4">
        <v>71.207179769999996</v>
      </c>
      <c r="CD28" s="4">
        <v>68.670054570000005</v>
      </c>
      <c r="CE28" s="4">
        <v>70.800468550000005</v>
      </c>
      <c r="CF28" s="4">
        <v>70.227387460000003</v>
      </c>
      <c r="CG28" s="4">
        <v>88.323538589999998</v>
      </c>
      <c r="CH28" s="4">
        <v>45.445929339999999</v>
      </c>
      <c r="CI28" s="4">
        <v>63.240142079999998</v>
      </c>
      <c r="CJ28" s="4">
        <v>238.17590017000001</v>
      </c>
      <c r="CK28" s="4">
        <v>0.87345152999999998</v>
      </c>
      <c r="CL28" s="4">
        <v>21.673241170000001</v>
      </c>
      <c r="CM28" s="4">
        <v>52.822644680000003</v>
      </c>
      <c r="CN28" s="4">
        <v>46.986271430000002</v>
      </c>
      <c r="CO28" s="4">
        <v>67.715046459999996</v>
      </c>
      <c r="CP28" s="4">
        <v>86.802103549999998</v>
      </c>
      <c r="CQ28" s="4">
        <v>61.220198510000003</v>
      </c>
      <c r="CR28" s="4">
        <v>73.633694759999997</v>
      </c>
      <c r="CS28" s="4">
        <v>61.341805000000001</v>
      </c>
      <c r="CT28" s="4">
        <v>78.743325350000006</v>
      </c>
      <c r="CU28" s="4">
        <v>69.717324860000005</v>
      </c>
      <c r="CV28" s="4">
        <v>178.70151988000001</v>
      </c>
      <c r="CW28" s="4">
        <v>22.289766650000001</v>
      </c>
      <c r="CX28" s="4">
        <v>46.093033820000002</v>
      </c>
      <c r="CY28" s="4">
        <v>42.396103609999997</v>
      </c>
      <c r="CZ28" s="4">
        <v>64.579301549999997</v>
      </c>
      <c r="DA28" s="4">
        <v>87.73510564</v>
      </c>
      <c r="DB28" s="4">
        <v>63.86853559</v>
      </c>
      <c r="DC28" s="4">
        <v>79.607336079999996</v>
      </c>
      <c r="DD28" s="4">
        <v>75.286058659999995</v>
      </c>
      <c r="DE28" s="4">
        <v>72.558625520000007</v>
      </c>
      <c r="DF28" s="4">
        <v>76.213312959999996</v>
      </c>
      <c r="DG28" s="4">
        <v>70.634688299999993</v>
      </c>
      <c r="DH28" s="4">
        <v>175.59992410000001</v>
      </c>
      <c r="DI28" s="4">
        <v>19.710036630000001</v>
      </c>
      <c r="DJ28" s="4">
        <v>34.667304520000002</v>
      </c>
      <c r="DK28" s="4">
        <v>79.258595360000001</v>
      </c>
      <c r="DL28" s="4">
        <v>73.797230400000004</v>
      </c>
      <c r="DM28" s="4">
        <v>58.616246830000001</v>
      </c>
      <c r="DN28" s="4">
        <v>72.20242734</v>
      </c>
      <c r="DO28" s="4">
        <v>102.07335702</v>
      </c>
      <c r="DP28" s="4">
        <v>70.309524839999995</v>
      </c>
      <c r="DQ28" s="4">
        <v>74.489200780000004</v>
      </c>
      <c r="DR28" s="4">
        <v>66.425830399999995</v>
      </c>
      <c r="DS28" s="4">
        <v>59.822654059999998</v>
      </c>
      <c r="DT28" s="4">
        <v>293.92120421999999</v>
      </c>
      <c r="DU28" s="4">
        <v>13.06344872</v>
      </c>
      <c r="DV28" s="4">
        <v>34.722202099999997</v>
      </c>
      <c r="DW28" s="4">
        <v>63.029900990000002</v>
      </c>
      <c r="DX28" s="4">
        <v>64.298904050000004</v>
      </c>
      <c r="DY28" s="4">
        <v>65.513858380000002</v>
      </c>
      <c r="DZ28" s="4">
        <v>75.928354350000006</v>
      </c>
    </row>
    <row r="29" spans="1:131" x14ac:dyDescent="0.25">
      <c r="A29" s="6" t="s">
        <v>149</v>
      </c>
      <c r="B29" s="6" t="s">
        <v>150</v>
      </c>
      <c r="C29" s="6" t="s">
        <v>188</v>
      </c>
      <c r="D29" s="6" t="s">
        <v>189</v>
      </c>
      <c r="E29" s="6">
        <v>1.2586158700000001</v>
      </c>
      <c r="F29" s="6">
        <v>21.310016050000002</v>
      </c>
      <c r="G29" s="6">
        <v>45.098771970000001</v>
      </c>
      <c r="H29" s="6">
        <v>44.778404129999998</v>
      </c>
      <c r="I29" s="6">
        <v>55.266817349999997</v>
      </c>
      <c r="J29" s="6">
        <v>46.874457239999998</v>
      </c>
      <c r="K29" s="6">
        <v>47.48598689</v>
      </c>
      <c r="L29" s="6">
        <v>39.471373409999998</v>
      </c>
      <c r="M29" s="6">
        <v>30.885557240000001</v>
      </c>
      <c r="N29" s="6">
        <v>27.70950603</v>
      </c>
      <c r="O29" s="6">
        <v>103.26545491</v>
      </c>
      <c r="P29" s="6">
        <v>416.85491492</v>
      </c>
      <c r="Q29" s="6">
        <v>3.4429676300000001</v>
      </c>
      <c r="R29" s="6">
        <v>0.74982386999999995</v>
      </c>
      <c r="S29" s="6">
        <v>71.221322380000004</v>
      </c>
      <c r="T29" s="6">
        <v>42.686953770000002</v>
      </c>
      <c r="U29" s="6">
        <v>26.25451666</v>
      </c>
      <c r="V29" s="6">
        <v>29.723074860000001</v>
      </c>
      <c r="W29" s="6">
        <v>33.246752530000002</v>
      </c>
      <c r="X29" s="6">
        <v>69.701273279999995</v>
      </c>
      <c r="Y29" s="6">
        <v>25.749709530000001</v>
      </c>
      <c r="Z29" s="6">
        <v>36.912988949999999</v>
      </c>
      <c r="AA29" s="6">
        <v>45.151298279999999</v>
      </c>
      <c r="AB29" s="6">
        <v>735.06264088</v>
      </c>
      <c r="AC29" s="6">
        <v>2.1621381500000001</v>
      </c>
      <c r="AD29" s="6">
        <v>7.7142279499999997</v>
      </c>
      <c r="AE29" s="6">
        <v>30.037841820000001</v>
      </c>
      <c r="AF29" s="6">
        <v>60.541486259999999</v>
      </c>
      <c r="AG29" s="6">
        <v>41.935341870000002</v>
      </c>
      <c r="AH29" s="6">
        <v>37.977735889999998</v>
      </c>
      <c r="AI29" s="6">
        <v>56.432905429999998</v>
      </c>
      <c r="AJ29" s="6">
        <v>35.43669302</v>
      </c>
      <c r="AK29" s="6">
        <v>39.365998849999997</v>
      </c>
      <c r="AL29" s="6">
        <v>113.89086532</v>
      </c>
      <c r="AM29" s="6">
        <v>19.750471309999998</v>
      </c>
      <c r="AN29" s="6">
        <v>684.57339846000002</v>
      </c>
      <c r="AO29" s="6">
        <v>0.65145249999999999</v>
      </c>
      <c r="AP29" s="6">
        <v>4.7549797199999997</v>
      </c>
      <c r="AQ29" s="6">
        <v>2.9902617</v>
      </c>
      <c r="AR29" s="6">
        <v>13.01383365</v>
      </c>
      <c r="AS29" s="6">
        <v>5.0458726299999999</v>
      </c>
      <c r="AT29" s="6">
        <v>4.0370834000000002</v>
      </c>
      <c r="AU29" s="6">
        <v>13.798317470000001</v>
      </c>
      <c r="AV29" s="6">
        <v>7.7011659999999997</v>
      </c>
      <c r="AW29" s="6">
        <v>28.408878290000001</v>
      </c>
      <c r="AX29" s="6">
        <v>3.9551664500000001</v>
      </c>
      <c r="AY29" s="6">
        <v>12.644069930000001</v>
      </c>
      <c r="AZ29" s="6">
        <v>372.75482934000001</v>
      </c>
      <c r="BA29" s="6">
        <v>3.9400435599999999</v>
      </c>
      <c r="BB29" s="6">
        <v>1.0953395800000001</v>
      </c>
      <c r="BC29" s="6">
        <v>4.0638474799999997</v>
      </c>
      <c r="BD29" s="6">
        <v>1.8708636199999999</v>
      </c>
      <c r="BE29" s="6">
        <v>30.630572820000001</v>
      </c>
      <c r="BF29" s="6">
        <v>6.6776724500000002</v>
      </c>
      <c r="BG29" s="6">
        <v>9.1298002700000005</v>
      </c>
      <c r="BH29" s="6">
        <v>5.3810230499999996</v>
      </c>
      <c r="BI29" s="6">
        <v>6.1297672600000004</v>
      </c>
      <c r="BJ29" s="6">
        <v>146.29571498000001</v>
      </c>
      <c r="BK29" s="6">
        <v>54.06301869</v>
      </c>
      <c r="BL29" s="6">
        <v>843.03441744999998</v>
      </c>
      <c r="BM29" s="6">
        <v>0.78541384000000003</v>
      </c>
      <c r="BN29" s="6">
        <v>6.4945013400000002</v>
      </c>
      <c r="BO29" s="6">
        <v>86.121303499999996</v>
      </c>
      <c r="BP29" s="6">
        <v>83.317030979999998</v>
      </c>
      <c r="BQ29" s="6">
        <v>108.11028501</v>
      </c>
      <c r="BR29" s="6">
        <v>43.824128080000001</v>
      </c>
      <c r="BS29" s="6">
        <v>81.491247689999994</v>
      </c>
      <c r="BT29" s="6">
        <v>92.546666689999995</v>
      </c>
      <c r="BU29" s="6">
        <v>194.76978955000001</v>
      </c>
      <c r="BV29" s="6">
        <v>168.71414184</v>
      </c>
      <c r="BW29" s="6">
        <v>111.14555005</v>
      </c>
      <c r="BX29" s="6">
        <v>761.63510151000003</v>
      </c>
      <c r="BY29" s="6">
        <v>0.57275602999999997</v>
      </c>
      <c r="BZ29" s="6">
        <v>19.70994945</v>
      </c>
      <c r="CA29" s="6">
        <v>107.29409252000001</v>
      </c>
      <c r="CB29" s="6">
        <v>96.542835839999995</v>
      </c>
      <c r="CC29" s="6">
        <v>107.83355304</v>
      </c>
      <c r="CD29" s="6">
        <v>83.163386360000004</v>
      </c>
      <c r="CE29" s="6">
        <v>87.9731278</v>
      </c>
      <c r="CF29" s="6">
        <v>168.76077971999999</v>
      </c>
      <c r="CG29" s="6">
        <v>145.62567016</v>
      </c>
      <c r="CH29" s="6">
        <v>86.802449580000001</v>
      </c>
      <c r="CI29" s="6">
        <v>158.70902619</v>
      </c>
      <c r="CJ29" s="6">
        <v>473.49552727999998</v>
      </c>
      <c r="CK29" s="6">
        <v>0.41781437999999999</v>
      </c>
      <c r="CL29" s="6">
        <v>31.943006650000001</v>
      </c>
      <c r="CM29" s="6">
        <v>106.91461030000001</v>
      </c>
      <c r="CN29" s="6">
        <v>101.30833901</v>
      </c>
      <c r="CO29" s="6">
        <v>87.133339629999995</v>
      </c>
      <c r="CP29" s="6">
        <v>75.685298079999995</v>
      </c>
      <c r="CQ29" s="6">
        <v>90.028388800000002</v>
      </c>
      <c r="CR29" s="6">
        <v>140.25333026000001</v>
      </c>
      <c r="CS29" s="6">
        <v>151.61916579999999</v>
      </c>
      <c r="CT29" s="6">
        <v>116.91230353</v>
      </c>
      <c r="CU29" s="6">
        <v>98.683229969999999</v>
      </c>
      <c r="CV29" s="6">
        <v>686.27278308999996</v>
      </c>
      <c r="CW29" s="6">
        <v>0.28207520000000003</v>
      </c>
      <c r="CX29" s="6">
        <v>30.508202149999999</v>
      </c>
      <c r="CY29" s="6">
        <v>100.24464164</v>
      </c>
      <c r="CZ29" s="6">
        <v>93.781629699999996</v>
      </c>
      <c r="DA29" s="6">
        <v>120.75914186999999</v>
      </c>
      <c r="DB29" s="6">
        <v>85.634245989999997</v>
      </c>
      <c r="DC29" s="6">
        <v>83.222503119999999</v>
      </c>
      <c r="DD29" s="6">
        <v>169.48118898000001</v>
      </c>
      <c r="DE29" s="6">
        <v>114.61182958000001</v>
      </c>
      <c r="DF29" s="6">
        <v>108.21520968</v>
      </c>
      <c r="DG29" s="6">
        <v>111.55441118</v>
      </c>
      <c r="DH29" s="6">
        <v>579.93034193999995</v>
      </c>
      <c r="DI29" s="6">
        <v>0.44315358999999999</v>
      </c>
      <c r="DJ29" s="6">
        <v>6.7718249400000001</v>
      </c>
      <c r="DK29" s="6">
        <v>119.42291648</v>
      </c>
      <c r="DL29" s="6">
        <v>157.77794528999999</v>
      </c>
      <c r="DM29" s="6">
        <v>99.082057000000006</v>
      </c>
      <c r="DN29" s="6">
        <v>113.21808196000001</v>
      </c>
      <c r="DO29" s="6">
        <v>106.37283576</v>
      </c>
      <c r="DP29" s="6">
        <v>158.87517331000001</v>
      </c>
      <c r="DQ29" s="6">
        <v>223.38894202</v>
      </c>
      <c r="DR29" s="6">
        <v>160.63729943000001</v>
      </c>
      <c r="DS29" s="6">
        <v>159.26812569000001</v>
      </c>
      <c r="DT29" s="6">
        <v>1035.7744059900001</v>
      </c>
      <c r="DU29" s="6">
        <v>0.264297</v>
      </c>
      <c r="DV29" s="6">
        <v>7.8835870100000003</v>
      </c>
      <c r="DW29" s="6">
        <v>147.48858899000001</v>
      </c>
      <c r="DX29" s="6">
        <v>84.730197759999996</v>
      </c>
      <c r="DY29" s="6">
        <v>106.14143266000001</v>
      </c>
      <c r="DZ29" s="6">
        <v>174.01000450999999</v>
      </c>
      <c r="EA29" s="6"/>
    </row>
    <row r="30" spans="1:131" x14ac:dyDescent="0.25">
      <c r="A30" s="5"/>
      <c r="B30" s="5"/>
      <c r="C30" s="5"/>
      <c r="D30" s="5" t="s">
        <v>190</v>
      </c>
      <c r="E30" s="5">
        <v>264.45085039999998</v>
      </c>
      <c r="F30" s="5">
        <v>908.96172822000005</v>
      </c>
      <c r="G30" s="5">
        <v>1481.1923318300001</v>
      </c>
      <c r="H30" s="5">
        <v>1632.2006708500001</v>
      </c>
      <c r="I30" s="5">
        <v>1896.2142012500001</v>
      </c>
      <c r="J30" s="5">
        <v>1863.6641592799999</v>
      </c>
      <c r="K30" s="5">
        <v>2001.7418601300001</v>
      </c>
      <c r="L30" s="5">
        <v>2070.9784160499999</v>
      </c>
      <c r="M30" s="5">
        <v>2112.7380506700001</v>
      </c>
      <c r="N30" s="5">
        <v>2213.7797485299998</v>
      </c>
      <c r="O30" s="5">
        <v>2526.3523751299999</v>
      </c>
      <c r="P30" s="5">
        <v>10696.31741209</v>
      </c>
      <c r="Q30" s="5">
        <v>336.46399415000002</v>
      </c>
      <c r="R30" s="5">
        <v>945.61185922000004</v>
      </c>
      <c r="S30" s="5">
        <v>1711.3674556200001</v>
      </c>
      <c r="T30" s="5">
        <v>1726.6300111</v>
      </c>
      <c r="U30" s="5">
        <v>2093.6886128800002</v>
      </c>
      <c r="V30" s="5">
        <v>2029.70079003</v>
      </c>
      <c r="W30" s="5">
        <v>2360.57096933</v>
      </c>
      <c r="X30" s="5">
        <v>2442.7044250099998</v>
      </c>
      <c r="Y30" s="5">
        <v>2109.7989696300001</v>
      </c>
      <c r="Z30" s="5">
        <v>2522.8182524099998</v>
      </c>
      <c r="AA30" s="5">
        <v>2750.7438732000001</v>
      </c>
      <c r="AB30" s="5">
        <v>12427.53784248</v>
      </c>
      <c r="AC30" s="5">
        <v>310.02851435000002</v>
      </c>
      <c r="AD30" s="5">
        <v>1011.40195227</v>
      </c>
      <c r="AE30" s="5">
        <v>1690.0969772399999</v>
      </c>
      <c r="AF30" s="5">
        <v>2232.1652810300002</v>
      </c>
      <c r="AG30" s="5">
        <v>2308.5033888100002</v>
      </c>
      <c r="AH30" s="5">
        <v>2235.7524638099999</v>
      </c>
      <c r="AI30" s="5">
        <v>2650.8984159500001</v>
      </c>
      <c r="AJ30" s="5">
        <v>2533.89869718</v>
      </c>
      <c r="AK30" s="5">
        <v>2468.3817395800002</v>
      </c>
      <c r="AL30" s="5">
        <v>2958.2606147400002</v>
      </c>
      <c r="AM30" s="5">
        <v>2899.1717845799999</v>
      </c>
      <c r="AN30" s="5">
        <v>12818.057386189999</v>
      </c>
      <c r="AO30" s="5">
        <v>367.99887210999998</v>
      </c>
      <c r="AP30" s="5">
        <v>1284.4212658599999</v>
      </c>
      <c r="AQ30" s="5">
        <v>1906.75967919</v>
      </c>
      <c r="AR30" s="5">
        <v>2210.65111652</v>
      </c>
      <c r="AS30" s="5">
        <v>2614.3620068099999</v>
      </c>
      <c r="AT30" s="5">
        <v>2413.0656787200001</v>
      </c>
      <c r="AU30" s="5">
        <v>2955.52478329</v>
      </c>
      <c r="AV30" s="5">
        <v>2668.35016971</v>
      </c>
      <c r="AW30" s="5">
        <v>2980.1625702199999</v>
      </c>
      <c r="AX30" s="5">
        <v>3127.74193238</v>
      </c>
      <c r="AY30" s="5">
        <v>3239.4801914099999</v>
      </c>
      <c r="AZ30" s="5">
        <v>12042.979306589999</v>
      </c>
      <c r="BA30" s="5">
        <v>276.62993893999999</v>
      </c>
      <c r="BB30" s="5">
        <v>1041.6594483599999</v>
      </c>
      <c r="BC30" s="5">
        <v>2063.2795939900002</v>
      </c>
      <c r="BD30" s="5">
        <v>2169.6654720900001</v>
      </c>
      <c r="BE30" s="5">
        <v>2495.7605483100001</v>
      </c>
      <c r="BF30" s="5">
        <v>2921.1370708600002</v>
      </c>
      <c r="BG30" s="5">
        <v>3021.4961243299999</v>
      </c>
      <c r="BH30" s="5">
        <v>2795.70572563</v>
      </c>
      <c r="BI30" s="5">
        <v>3172.6706715800001</v>
      </c>
      <c r="BJ30" s="5">
        <v>3101.53399571</v>
      </c>
      <c r="BK30" s="5">
        <v>3435.3999383199998</v>
      </c>
      <c r="BL30" s="5">
        <v>12203.793197909999</v>
      </c>
      <c r="BM30" s="5">
        <v>294.65423332</v>
      </c>
      <c r="BN30" s="5">
        <v>1174.3913143499999</v>
      </c>
      <c r="BO30" s="5">
        <v>2246.9622817200002</v>
      </c>
      <c r="BP30" s="5">
        <v>2439.8597042900001</v>
      </c>
      <c r="BQ30" s="5">
        <v>2771.5751926299999</v>
      </c>
      <c r="BR30" s="5">
        <v>3011.0506083400001</v>
      </c>
      <c r="BS30" s="5">
        <v>2988.96220399</v>
      </c>
      <c r="BT30" s="5">
        <v>3072.9245692</v>
      </c>
      <c r="BU30" s="5">
        <v>3076.8544799299998</v>
      </c>
      <c r="BV30" s="5">
        <v>3225.09912399</v>
      </c>
      <c r="BW30" s="5">
        <v>3374.7827069700002</v>
      </c>
      <c r="BX30" s="5">
        <v>13020.326170550001</v>
      </c>
      <c r="BY30" s="5">
        <v>312.78518425999999</v>
      </c>
      <c r="BZ30" s="5">
        <v>1154.3903484</v>
      </c>
      <c r="CA30" s="5">
        <v>2017.01380139</v>
      </c>
      <c r="CB30" s="5">
        <v>2240.9787534500001</v>
      </c>
      <c r="CC30" s="5">
        <v>2991.4308402400002</v>
      </c>
      <c r="CD30" s="5">
        <v>2798.07407853</v>
      </c>
      <c r="CE30" s="5">
        <v>2691.2501074400002</v>
      </c>
      <c r="CF30" s="5">
        <v>3070.59585603</v>
      </c>
      <c r="CG30" s="5">
        <v>2955.4071958300001</v>
      </c>
      <c r="CH30" s="5">
        <v>3303.1856636000002</v>
      </c>
      <c r="CI30" s="5">
        <v>3289.9350064</v>
      </c>
      <c r="CJ30" s="5">
        <v>14831.46137017</v>
      </c>
      <c r="CK30" s="5">
        <v>309.60309962000002</v>
      </c>
      <c r="CL30" s="5">
        <v>1154.87556036</v>
      </c>
      <c r="CM30" s="5">
        <v>2323.00666383</v>
      </c>
      <c r="CN30" s="5">
        <v>2547.2748171500002</v>
      </c>
      <c r="CO30" s="5">
        <v>2869.7384688500001</v>
      </c>
      <c r="CP30" s="5">
        <v>2843.0258067099999</v>
      </c>
      <c r="CQ30" s="5">
        <v>2943.77640131</v>
      </c>
      <c r="CR30" s="5">
        <v>3314.5213153</v>
      </c>
      <c r="CS30" s="5">
        <v>3068.2316204499998</v>
      </c>
      <c r="CT30" s="5">
        <v>3629.4023481099998</v>
      </c>
      <c r="CU30" s="5">
        <v>3389.3830633500002</v>
      </c>
      <c r="CV30" s="5">
        <v>14502.10933549</v>
      </c>
      <c r="CW30" s="5">
        <v>387.19904822000001</v>
      </c>
      <c r="CX30" s="5">
        <v>1515.7847647399999</v>
      </c>
      <c r="CY30" s="5">
        <v>1928.5933736300001</v>
      </c>
      <c r="CZ30" s="5">
        <v>2721.8751822899999</v>
      </c>
      <c r="DA30" s="5">
        <v>3120.00150721</v>
      </c>
      <c r="DB30" s="5">
        <v>2722.1234168599999</v>
      </c>
      <c r="DC30" s="5">
        <v>3252.83047296</v>
      </c>
      <c r="DD30" s="5">
        <v>3268.3799604599999</v>
      </c>
      <c r="DE30" s="5">
        <v>3014.8457916799998</v>
      </c>
      <c r="DF30" s="5">
        <v>3377.4147229999999</v>
      </c>
      <c r="DG30" s="5">
        <v>3624.7328199799999</v>
      </c>
      <c r="DH30" s="5">
        <v>14933.080735269999</v>
      </c>
      <c r="DI30" s="5">
        <v>321.19545328999999</v>
      </c>
      <c r="DJ30" s="5">
        <v>1148.7966924</v>
      </c>
      <c r="DK30" s="5">
        <v>2380.9612182599999</v>
      </c>
      <c r="DL30" s="5">
        <v>2654.3903793300001</v>
      </c>
      <c r="DM30" s="5">
        <v>2549.4378084</v>
      </c>
      <c r="DN30" s="5">
        <v>2524.6422014599998</v>
      </c>
      <c r="DO30" s="5">
        <v>2882.4156888299999</v>
      </c>
      <c r="DP30" s="5">
        <v>2784.95081291</v>
      </c>
      <c r="DQ30" s="5">
        <v>4358.8894518999996</v>
      </c>
      <c r="DR30" s="5">
        <v>3019.4817158300002</v>
      </c>
      <c r="DS30" s="5">
        <v>3027.2440198499999</v>
      </c>
      <c r="DT30" s="5">
        <v>17483.9563972</v>
      </c>
      <c r="DU30" s="5">
        <v>257.19451772000002</v>
      </c>
      <c r="DV30" s="5">
        <v>852.16701970999998</v>
      </c>
      <c r="DW30" s="5">
        <v>1952.4983052800001</v>
      </c>
      <c r="DX30" s="5">
        <v>2412.9326787700002</v>
      </c>
      <c r="DY30" s="5">
        <v>2714.2780772599999</v>
      </c>
      <c r="DZ30" s="5">
        <v>3916.8693877199998</v>
      </c>
      <c r="EA30" s="5"/>
    </row>
  </sheetData>
  <pageMargins left="0.7" right="0.7" top="0.75" bottom="0.75" header="0.3" footer="0.3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A30"/>
  <sheetViews>
    <sheetView showGridLines="0" workbookViewId="0">
      <pane xSplit="4" topLeftCell="E1" activePane="topRight" state="frozen"/>
      <selection pane="topRight"/>
    </sheetView>
  </sheetViews>
  <sheetFormatPr defaultRowHeight="15" x14ac:dyDescent="0.25"/>
  <cols>
    <col min="1" max="1" width="10.7109375" customWidth="1"/>
    <col min="2" max="2" width="38.7109375" customWidth="1"/>
    <col min="3" max="3" width="8.7109375" customWidth="1"/>
    <col min="4" max="4" width="45.7109375" customWidth="1"/>
  </cols>
  <sheetData>
    <row r="1" spans="1:131" x14ac:dyDescent="0.25">
      <c r="A1" s="2" t="str">
        <f>HYPERLINK("#'Sumário'!B1", "Sumário")</f>
        <v>Sumário</v>
      </c>
    </row>
    <row r="2" spans="1:131" x14ac:dyDescent="0.25">
      <c r="A2" s="1" t="s">
        <v>191</v>
      </c>
    </row>
    <row r="3" spans="1:131" x14ac:dyDescent="0.25">
      <c r="A3" s="1" t="s">
        <v>5</v>
      </c>
    </row>
    <row r="4" spans="1:131" x14ac:dyDescent="0.25">
      <c r="A4" s="1" t="s">
        <v>192</v>
      </c>
    </row>
    <row r="6" spans="1:131" x14ac:dyDescent="0.25">
      <c r="A6" s="3" t="s">
        <v>7</v>
      </c>
      <c r="B6" s="3" t="s">
        <v>8</v>
      </c>
      <c r="C6" s="3" t="s">
        <v>9</v>
      </c>
      <c r="D6" s="3" t="s">
        <v>10</v>
      </c>
      <c r="E6" s="3" t="s">
        <v>11</v>
      </c>
      <c r="F6" s="3" t="s">
        <v>12</v>
      </c>
      <c r="G6" s="3" t="s">
        <v>13</v>
      </c>
      <c r="H6" s="3" t="s">
        <v>14</v>
      </c>
      <c r="I6" s="3" t="s">
        <v>15</v>
      </c>
      <c r="J6" s="3" t="s">
        <v>16</v>
      </c>
      <c r="K6" s="3" t="s">
        <v>17</v>
      </c>
      <c r="L6" s="3" t="s">
        <v>18</v>
      </c>
      <c r="M6" s="3" t="s">
        <v>19</v>
      </c>
      <c r="N6" s="3" t="s">
        <v>20</v>
      </c>
      <c r="O6" s="3" t="s">
        <v>21</v>
      </c>
      <c r="P6" s="3" t="s">
        <v>22</v>
      </c>
      <c r="Q6" s="3" t="s">
        <v>23</v>
      </c>
      <c r="R6" s="3" t="s">
        <v>24</v>
      </c>
      <c r="S6" s="3" t="s">
        <v>25</v>
      </c>
      <c r="T6" s="3" t="s">
        <v>26</v>
      </c>
      <c r="U6" s="3" t="s">
        <v>27</v>
      </c>
      <c r="V6" s="3" t="s">
        <v>28</v>
      </c>
      <c r="W6" s="3" t="s">
        <v>29</v>
      </c>
      <c r="X6" s="3" t="s">
        <v>30</v>
      </c>
      <c r="Y6" s="3" t="s">
        <v>31</v>
      </c>
      <c r="Z6" s="3" t="s">
        <v>32</v>
      </c>
      <c r="AA6" s="3" t="s">
        <v>33</v>
      </c>
      <c r="AB6" s="3" t="s">
        <v>34</v>
      </c>
      <c r="AC6" s="3" t="s">
        <v>35</v>
      </c>
      <c r="AD6" s="3" t="s">
        <v>36</v>
      </c>
      <c r="AE6" s="3" t="s">
        <v>37</v>
      </c>
      <c r="AF6" s="3" t="s">
        <v>38</v>
      </c>
      <c r="AG6" s="3" t="s">
        <v>39</v>
      </c>
      <c r="AH6" s="3" t="s">
        <v>40</v>
      </c>
      <c r="AI6" s="3" t="s">
        <v>41</v>
      </c>
      <c r="AJ6" s="3" t="s">
        <v>42</v>
      </c>
      <c r="AK6" s="3" t="s">
        <v>43</v>
      </c>
      <c r="AL6" s="3" t="s">
        <v>44</v>
      </c>
      <c r="AM6" s="3" t="s">
        <v>45</v>
      </c>
      <c r="AN6" s="3" t="s">
        <v>46</v>
      </c>
      <c r="AO6" s="3" t="s">
        <v>47</v>
      </c>
      <c r="AP6" s="3" t="s">
        <v>48</v>
      </c>
      <c r="AQ6" s="3" t="s">
        <v>49</v>
      </c>
      <c r="AR6" s="3" t="s">
        <v>50</v>
      </c>
      <c r="AS6" s="3" t="s">
        <v>51</v>
      </c>
      <c r="AT6" s="3" t="s">
        <v>52</v>
      </c>
      <c r="AU6" s="3" t="s">
        <v>53</v>
      </c>
      <c r="AV6" s="3" t="s">
        <v>54</v>
      </c>
      <c r="AW6" s="3" t="s">
        <v>55</v>
      </c>
      <c r="AX6" s="3" t="s">
        <v>56</v>
      </c>
      <c r="AY6" s="3" t="s">
        <v>57</v>
      </c>
      <c r="AZ6" s="3" t="s">
        <v>58</v>
      </c>
      <c r="BA6" s="3" t="s">
        <v>59</v>
      </c>
      <c r="BB6" s="3" t="s">
        <v>60</v>
      </c>
      <c r="BC6" s="3" t="s">
        <v>61</v>
      </c>
      <c r="BD6" s="3" t="s">
        <v>62</v>
      </c>
      <c r="BE6" s="3" t="s">
        <v>63</v>
      </c>
      <c r="BF6" s="3" t="s">
        <v>64</v>
      </c>
      <c r="BG6" s="3" t="s">
        <v>65</v>
      </c>
      <c r="BH6" s="3" t="s">
        <v>66</v>
      </c>
      <c r="BI6" s="3" t="s">
        <v>67</v>
      </c>
      <c r="BJ6" s="3" t="s">
        <v>68</v>
      </c>
      <c r="BK6" s="3" t="s">
        <v>69</v>
      </c>
      <c r="BL6" s="3" t="s">
        <v>70</v>
      </c>
      <c r="BM6" s="3" t="s">
        <v>71</v>
      </c>
      <c r="BN6" s="3" t="s">
        <v>72</v>
      </c>
      <c r="BO6" s="3" t="s">
        <v>73</v>
      </c>
      <c r="BP6" s="3" t="s">
        <v>74</v>
      </c>
      <c r="BQ6" s="3" t="s">
        <v>75</v>
      </c>
      <c r="BR6" s="3" t="s">
        <v>76</v>
      </c>
      <c r="BS6" s="3" t="s">
        <v>77</v>
      </c>
      <c r="BT6" s="3" t="s">
        <v>78</v>
      </c>
      <c r="BU6" s="3" t="s">
        <v>79</v>
      </c>
      <c r="BV6" s="3" t="s">
        <v>80</v>
      </c>
      <c r="BW6" s="3" t="s">
        <v>81</v>
      </c>
      <c r="BX6" s="3" t="s">
        <v>82</v>
      </c>
      <c r="BY6" s="3" t="s">
        <v>83</v>
      </c>
      <c r="BZ6" s="3" t="s">
        <v>84</v>
      </c>
      <c r="CA6" s="3" t="s">
        <v>85</v>
      </c>
      <c r="CB6" s="3" t="s">
        <v>86</v>
      </c>
      <c r="CC6" s="3" t="s">
        <v>87</v>
      </c>
      <c r="CD6" s="3" t="s">
        <v>88</v>
      </c>
      <c r="CE6" s="3" t="s">
        <v>89</v>
      </c>
      <c r="CF6" s="3" t="s">
        <v>90</v>
      </c>
      <c r="CG6" s="3" t="s">
        <v>91</v>
      </c>
      <c r="CH6" s="3" t="s">
        <v>92</v>
      </c>
      <c r="CI6" s="3" t="s">
        <v>93</v>
      </c>
      <c r="CJ6" s="3" t="s">
        <v>94</v>
      </c>
      <c r="CK6" s="3" t="s">
        <v>95</v>
      </c>
      <c r="CL6" s="3" t="s">
        <v>96</v>
      </c>
      <c r="CM6" s="3" t="s">
        <v>97</v>
      </c>
      <c r="CN6" s="3" t="s">
        <v>98</v>
      </c>
      <c r="CO6" s="3" t="s">
        <v>99</v>
      </c>
      <c r="CP6" s="3" t="s">
        <v>100</v>
      </c>
      <c r="CQ6" s="3" t="s">
        <v>101</v>
      </c>
      <c r="CR6" s="3" t="s">
        <v>102</v>
      </c>
      <c r="CS6" s="3" t="s">
        <v>103</v>
      </c>
      <c r="CT6" s="3" t="s">
        <v>104</v>
      </c>
      <c r="CU6" s="3" t="s">
        <v>105</v>
      </c>
      <c r="CV6" s="3" t="s">
        <v>106</v>
      </c>
      <c r="CW6" s="3" t="s">
        <v>107</v>
      </c>
      <c r="CX6" s="3" t="s">
        <v>108</v>
      </c>
      <c r="CY6" s="3" t="s">
        <v>109</v>
      </c>
      <c r="CZ6" s="3" t="s">
        <v>110</v>
      </c>
      <c r="DA6" s="3" t="s">
        <v>111</v>
      </c>
      <c r="DB6" s="3" t="s">
        <v>112</v>
      </c>
      <c r="DC6" s="3" t="s">
        <v>113</v>
      </c>
      <c r="DD6" s="3" t="s">
        <v>114</v>
      </c>
      <c r="DE6" s="3" t="s">
        <v>115</v>
      </c>
      <c r="DF6" s="3" t="s">
        <v>116</v>
      </c>
      <c r="DG6" s="3" t="s">
        <v>117</v>
      </c>
      <c r="DH6" s="3" t="s">
        <v>118</v>
      </c>
      <c r="DI6" s="3" t="s">
        <v>119</v>
      </c>
      <c r="DJ6" s="3" t="s">
        <v>120</v>
      </c>
      <c r="DK6" s="3" t="s">
        <v>121</v>
      </c>
      <c r="DL6" s="3" t="s">
        <v>122</v>
      </c>
      <c r="DM6" s="3" t="s">
        <v>123</v>
      </c>
      <c r="DN6" s="3" t="s">
        <v>124</v>
      </c>
      <c r="DO6" s="3" t="s">
        <v>125</v>
      </c>
      <c r="DP6" s="3" t="s">
        <v>126</v>
      </c>
      <c r="DQ6" s="3" t="s">
        <v>127</v>
      </c>
      <c r="DR6" s="3" t="s">
        <v>128</v>
      </c>
      <c r="DS6" s="3" t="s">
        <v>129</v>
      </c>
      <c r="DT6" s="3" t="s">
        <v>130</v>
      </c>
      <c r="DU6" s="3" t="s">
        <v>131</v>
      </c>
      <c r="DV6" s="3" t="s">
        <v>132</v>
      </c>
      <c r="DW6" s="3" t="s">
        <v>133</v>
      </c>
      <c r="DX6" s="3" t="s">
        <v>134</v>
      </c>
      <c r="DY6" s="3" t="s">
        <v>135</v>
      </c>
      <c r="DZ6" s="3" t="s">
        <v>136</v>
      </c>
      <c r="EA6" s="3"/>
    </row>
    <row r="7" spans="1:131" x14ac:dyDescent="0.25">
      <c r="A7" t="s">
        <v>137</v>
      </c>
      <c r="B7" t="s">
        <v>138</v>
      </c>
      <c r="C7" t="s">
        <v>139</v>
      </c>
      <c r="D7" t="s">
        <v>140</v>
      </c>
      <c r="E7" s="4">
        <v>21.434177247193499</v>
      </c>
      <c r="F7" s="4">
        <v>12.772687339169099</v>
      </c>
      <c r="G7" s="4">
        <v>81.476372893131497</v>
      </c>
      <c r="H7" s="4">
        <v>64.120677995927394</v>
      </c>
      <c r="I7" s="4">
        <v>62.507445944838601</v>
      </c>
      <c r="J7" s="4">
        <v>73.402959988777198</v>
      </c>
      <c r="K7" s="4">
        <v>88.960875820145503</v>
      </c>
      <c r="L7" s="4">
        <v>93.022957116300702</v>
      </c>
      <c r="M7" s="4">
        <v>75.723333353058905</v>
      </c>
      <c r="N7" s="4">
        <v>113.853799142564</v>
      </c>
      <c r="O7" s="4">
        <v>98.561901865306893</v>
      </c>
      <c r="P7" s="4">
        <v>484.76285742428001</v>
      </c>
      <c r="Q7" s="4">
        <v>30.378398653397301</v>
      </c>
      <c r="R7" s="4">
        <v>24.6306572978642</v>
      </c>
      <c r="S7" s="4">
        <v>97.137077515592196</v>
      </c>
      <c r="T7" s="4">
        <v>64.622556814876603</v>
      </c>
      <c r="U7" s="4">
        <v>55.892508295695798</v>
      </c>
      <c r="V7" s="4">
        <v>167.07182346413899</v>
      </c>
      <c r="W7" s="4">
        <v>143.81858681247701</v>
      </c>
      <c r="X7" s="4">
        <v>119.15721253689</v>
      </c>
      <c r="Y7" s="4">
        <v>109.70258540223701</v>
      </c>
      <c r="Z7" s="4">
        <v>119.88793612045799</v>
      </c>
      <c r="AA7" s="4">
        <v>84.526687986375293</v>
      </c>
      <c r="AB7" s="4">
        <v>512.19426368529105</v>
      </c>
      <c r="AC7" s="4">
        <v>41.492028465792998</v>
      </c>
      <c r="AD7" s="4">
        <v>43.506788280479903</v>
      </c>
      <c r="AE7" s="4">
        <v>82.179079480742303</v>
      </c>
      <c r="AF7" s="4">
        <v>81.391283832520202</v>
      </c>
      <c r="AG7" s="4">
        <v>155.23009475853499</v>
      </c>
      <c r="AH7" s="4">
        <v>76.013749825629105</v>
      </c>
      <c r="AI7" s="4">
        <v>144.15698813950399</v>
      </c>
      <c r="AJ7" s="4">
        <v>89.548228396660406</v>
      </c>
      <c r="AK7" s="4">
        <v>109.811625474287</v>
      </c>
      <c r="AL7" s="4">
        <v>117.34726241562301</v>
      </c>
      <c r="AM7" s="4">
        <v>87.073986422081902</v>
      </c>
      <c r="AN7" s="4">
        <v>405.69656842689898</v>
      </c>
      <c r="AO7" s="4">
        <v>1.8009426173334699</v>
      </c>
      <c r="AP7" s="4">
        <v>51.947637736605998</v>
      </c>
      <c r="AQ7" s="4">
        <v>70.968285673264901</v>
      </c>
      <c r="AR7" s="4">
        <v>67.872926505092494</v>
      </c>
      <c r="AS7" s="4">
        <v>98.760451514163805</v>
      </c>
      <c r="AT7" s="4">
        <v>136.210296650858</v>
      </c>
      <c r="AU7" s="4">
        <v>132.406105403277</v>
      </c>
      <c r="AV7" s="4">
        <v>112.34510674560801</v>
      </c>
      <c r="AW7" s="4">
        <v>87.235854162473402</v>
      </c>
      <c r="AX7" s="4">
        <v>131.944821885588</v>
      </c>
      <c r="AY7" s="4">
        <v>142.529340379172</v>
      </c>
      <c r="AZ7" s="4">
        <v>439.31580820324899</v>
      </c>
      <c r="BA7" s="4">
        <v>1.8507831770144501</v>
      </c>
      <c r="BB7" s="4">
        <v>30.8236717790863</v>
      </c>
      <c r="BC7" s="4">
        <v>76.778509474469303</v>
      </c>
      <c r="BD7" s="4">
        <v>62.335497416542999</v>
      </c>
      <c r="BE7" s="4">
        <v>101.22351658756099</v>
      </c>
      <c r="BF7" s="4">
        <v>112.268993353105</v>
      </c>
      <c r="BG7" s="4">
        <v>55.2822428899497</v>
      </c>
      <c r="BH7" s="4">
        <v>119.04875305098</v>
      </c>
      <c r="BI7" s="4">
        <v>118.327805206807</v>
      </c>
      <c r="BJ7" s="4">
        <v>41.806265581686603</v>
      </c>
      <c r="BK7" s="4">
        <v>77.8644201873594</v>
      </c>
      <c r="BL7" s="4">
        <v>267.13083898526298</v>
      </c>
      <c r="BM7" s="4">
        <v>1.5306751190916299</v>
      </c>
      <c r="BN7" s="4">
        <v>26.170333632455801</v>
      </c>
      <c r="BO7" s="4">
        <v>58.466721994096197</v>
      </c>
      <c r="BP7" s="4">
        <v>71.863582741048106</v>
      </c>
      <c r="BQ7" s="4">
        <v>42.580140289373901</v>
      </c>
      <c r="BR7" s="4">
        <v>80.896723237531901</v>
      </c>
      <c r="BS7" s="4">
        <v>57.904374833617702</v>
      </c>
      <c r="BT7" s="4">
        <v>55.079992018955103</v>
      </c>
      <c r="BU7" s="4">
        <v>100.56813474747899</v>
      </c>
      <c r="BV7" s="4">
        <v>59.890240430084702</v>
      </c>
      <c r="BW7" s="4">
        <v>72.036414648680704</v>
      </c>
      <c r="BX7" s="4">
        <v>358.53285544011698</v>
      </c>
      <c r="BY7" s="4">
        <v>1.15318426279801</v>
      </c>
      <c r="BZ7" s="4">
        <v>16.237418231321701</v>
      </c>
      <c r="CA7" s="4">
        <v>29.829113735158501</v>
      </c>
      <c r="CB7" s="4">
        <v>35.279758065140904</v>
      </c>
      <c r="CC7" s="4">
        <v>59.024418459945203</v>
      </c>
      <c r="CD7" s="4">
        <v>54.683553414466601</v>
      </c>
      <c r="CE7" s="4">
        <v>60.072249197756697</v>
      </c>
      <c r="CF7" s="4">
        <v>62.591759542294199</v>
      </c>
      <c r="CG7" s="4">
        <v>53.048960087611597</v>
      </c>
      <c r="CH7" s="4">
        <v>40.977965204679002</v>
      </c>
      <c r="CI7" s="4">
        <v>82.248356995097396</v>
      </c>
      <c r="CJ7" s="4">
        <v>359.68988903516998</v>
      </c>
      <c r="CK7" s="4">
        <v>1.1586645420316199</v>
      </c>
      <c r="CL7" s="4">
        <v>31.550847338200601</v>
      </c>
      <c r="CM7" s="4">
        <v>62.128466835523099</v>
      </c>
      <c r="CN7" s="4">
        <v>53.275595018713297</v>
      </c>
      <c r="CO7" s="4">
        <v>64.966339354364905</v>
      </c>
      <c r="CP7" s="4">
        <v>73.915611374450904</v>
      </c>
      <c r="CQ7" s="4">
        <v>64.565837268189796</v>
      </c>
      <c r="CR7" s="4">
        <v>93.127944334490294</v>
      </c>
      <c r="CS7" s="4">
        <v>99.805365995956606</v>
      </c>
      <c r="CT7" s="4">
        <v>87.755222630841402</v>
      </c>
      <c r="CU7" s="4">
        <v>76.158706903656693</v>
      </c>
      <c r="CV7" s="4">
        <v>265.62588786980098</v>
      </c>
      <c r="CW7" s="4">
        <v>1.27018049627705</v>
      </c>
      <c r="CX7" s="4">
        <v>33.674278998953298</v>
      </c>
      <c r="CY7" s="4">
        <v>38.220672838068502</v>
      </c>
      <c r="CZ7" s="4">
        <v>61.303395802903701</v>
      </c>
      <c r="DA7" s="4">
        <v>103.446388772223</v>
      </c>
      <c r="DB7" s="4">
        <v>92.634121689543804</v>
      </c>
      <c r="DC7" s="4">
        <v>87.374688675077607</v>
      </c>
      <c r="DD7" s="4">
        <v>64.594328791779901</v>
      </c>
      <c r="DE7" s="4">
        <v>69.237950775897602</v>
      </c>
      <c r="DF7" s="4">
        <v>84.652486086918998</v>
      </c>
      <c r="DG7" s="4">
        <v>112.639654763599</v>
      </c>
      <c r="DH7" s="4">
        <v>384.61215295262201</v>
      </c>
      <c r="DI7" s="4">
        <v>1.4497557497423501</v>
      </c>
      <c r="DJ7" s="4">
        <v>10.0052790924367</v>
      </c>
      <c r="DK7" s="4">
        <v>67.893348519324206</v>
      </c>
      <c r="DL7" s="4">
        <v>61.039205437803702</v>
      </c>
      <c r="DM7" s="4">
        <v>39.582458656807098</v>
      </c>
      <c r="DN7" s="4">
        <v>76.135615823461194</v>
      </c>
      <c r="DO7" s="4">
        <v>61.843907549977999</v>
      </c>
      <c r="DP7" s="4">
        <v>62.128185612318099</v>
      </c>
      <c r="DQ7" s="4">
        <v>92.078845126268206</v>
      </c>
      <c r="DR7" s="4">
        <v>94.167299414845701</v>
      </c>
      <c r="DS7" s="4">
        <v>35.989357525619198</v>
      </c>
      <c r="DT7" s="4">
        <v>366.87225005074703</v>
      </c>
      <c r="DU7" s="4">
        <v>0.57969447584528899</v>
      </c>
      <c r="DV7" s="4">
        <v>7.6637189645994699</v>
      </c>
      <c r="DW7" s="4">
        <v>21.621791887981299</v>
      </c>
      <c r="DX7" s="4">
        <v>28.287436324064402</v>
      </c>
      <c r="DY7" s="4">
        <v>51.809320758753003</v>
      </c>
      <c r="DZ7" s="4">
        <v>78.440050740000004</v>
      </c>
    </row>
    <row r="8" spans="1:131" x14ac:dyDescent="0.25">
      <c r="A8" t="s">
        <v>141</v>
      </c>
      <c r="B8" t="s">
        <v>142</v>
      </c>
      <c r="C8" t="s">
        <v>143</v>
      </c>
      <c r="D8" t="s">
        <v>144</v>
      </c>
      <c r="E8" s="4">
        <v>10.5402146670981</v>
      </c>
      <c r="F8" s="4">
        <v>25.353222262142101</v>
      </c>
      <c r="G8" s="4">
        <v>40.093298813759702</v>
      </c>
      <c r="H8" s="4">
        <v>44.859742155998603</v>
      </c>
      <c r="I8" s="4">
        <v>41.175738293489601</v>
      </c>
      <c r="J8" s="4">
        <v>38.721940788780202</v>
      </c>
      <c r="K8" s="4">
        <v>44.921610195423497</v>
      </c>
      <c r="L8" s="4">
        <v>52.535913519081397</v>
      </c>
      <c r="M8" s="4">
        <v>42.569816865085798</v>
      </c>
      <c r="N8" s="4">
        <v>48.4865537115843</v>
      </c>
      <c r="O8" s="4">
        <v>47.732941934683602</v>
      </c>
      <c r="P8" s="4">
        <v>185.011922359338</v>
      </c>
      <c r="Q8" s="4">
        <v>11.4888430166984</v>
      </c>
      <c r="R8" s="4">
        <v>30.986047808078698</v>
      </c>
      <c r="S8" s="4">
        <v>43.454022136895901</v>
      </c>
      <c r="T8" s="4">
        <v>43.592685162854202</v>
      </c>
      <c r="U8" s="4">
        <v>44.970355969056499</v>
      </c>
      <c r="V8" s="4">
        <v>42.677442067463197</v>
      </c>
      <c r="W8" s="4">
        <v>46.852008497132999</v>
      </c>
      <c r="X8" s="4">
        <v>56.885000272120699</v>
      </c>
      <c r="Y8" s="4">
        <v>44.673468354468902</v>
      </c>
      <c r="Z8" s="4">
        <v>52.805734217123501</v>
      </c>
      <c r="AA8" s="4">
        <v>48.393270475157102</v>
      </c>
      <c r="AB8" s="4">
        <v>209.222145840293</v>
      </c>
      <c r="AC8" s="4">
        <v>9.2565636420514501</v>
      </c>
      <c r="AD8" s="4">
        <v>30.031253838186501</v>
      </c>
      <c r="AE8" s="4">
        <v>38.990607338682601</v>
      </c>
      <c r="AF8" s="4">
        <v>48.384420717717099</v>
      </c>
      <c r="AG8" s="4">
        <v>53.586400596675603</v>
      </c>
      <c r="AH8" s="4">
        <v>42.021683292167303</v>
      </c>
      <c r="AI8" s="4">
        <v>50.103949442890197</v>
      </c>
      <c r="AJ8" s="4">
        <v>53.200630805958298</v>
      </c>
      <c r="AK8" s="4">
        <v>44.8921350705441</v>
      </c>
      <c r="AL8" s="4">
        <v>48.726361290115598</v>
      </c>
      <c r="AM8" s="4">
        <v>43.556256000046503</v>
      </c>
      <c r="AN8" s="4">
        <v>222.628183160981</v>
      </c>
      <c r="AO8" s="4">
        <v>11.2286439716448</v>
      </c>
      <c r="AP8" s="4">
        <v>34.4660528843009</v>
      </c>
      <c r="AQ8" s="4">
        <v>41.695377221807298</v>
      </c>
      <c r="AR8" s="4">
        <v>43.650092413962398</v>
      </c>
      <c r="AS8" s="4">
        <v>53.62917017897</v>
      </c>
      <c r="AT8" s="4">
        <v>45.569875132332498</v>
      </c>
      <c r="AU8" s="4">
        <v>47.4181283381401</v>
      </c>
      <c r="AV8" s="4">
        <v>47.4332609408522</v>
      </c>
      <c r="AW8" s="4">
        <v>45.841219487511502</v>
      </c>
      <c r="AX8" s="4">
        <v>42.702423105716598</v>
      </c>
      <c r="AY8" s="4">
        <v>48.913173489341098</v>
      </c>
      <c r="AZ8" s="4">
        <v>151.878490734802</v>
      </c>
      <c r="BA8" s="4">
        <v>5.2781750838581996</v>
      </c>
      <c r="BB8" s="4">
        <v>23.811525172012701</v>
      </c>
      <c r="BC8" s="4">
        <v>36.221570905645798</v>
      </c>
      <c r="BD8" s="4">
        <v>34.728114943688396</v>
      </c>
      <c r="BE8" s="4">
        <v>36.952055055205001</v>
      </c>
      <c r="BF8" s="4">
        <v>48.461845335157101</v>
      </c>
      <c r="BG8" s="4">
        <v>43.044149707136</v>
      </c>
      <c r="BH8" s="4">
        <v>35.531677192549701</v>
      </c>
      <c r="BI8" s="4">
        <v>42.099864529774401</v>
      </c>
      <c r="BJ8" s="4">
        <v>42.009842461444997</v>
      </c>
      <c r="BK8" s="4">
        <v>45.1483549978783</v>
      </c>
      <c r="BL8" s="4">
        <v>128.799638322101</v>
      </c>
      <c r="BM8" s="4">
        <v>9.4776926024993493</v>
      </c>
      <c r="BN8" s="4">
        <v>25.599503352049801</v>
      </c>
      <c r="BO8" s="4">
        <v>39.415017404338201</v>
      </c>
      <c r="BP8" s="4">
        <v>41.0356490874453</v>
      </c>
      <c r="BQ8" s="4">
        <v>47.179287042359299</v>
      </c>
      <c r="BR8" s="4">
        <v>44.460577895738901</v>
      </c>
      <c r="BS8" s="4">
        <v>42.625966609246497</v>
      </c>
      <c r="BT8" s="4">
        <v>48.175790517336701</v>
      </c>
      <c r="BU8" s="4">
        <v>42.3257950443382</v>
      </c>
      <c r="BV8" s="4">
        <v>42.189705973892003</v>
      </c>
      <c r="BW8" s="4">
        <v>46.099330773872502</v>
      </c>
      <c r="BX8" s="4">
        <v>146.84156984144099</v>
      </c>
      <c r="BY8" s="4">
        <v>6.58390841132797</v>
      </c>
      <c r="BZ8" s="4">
        <v>25.262683638670602</v>
      </c>
      <c r="CA8" s="4">
        <v>33.946631171394699</v>
      </c>
      <c r="CB8" s="4">
        <v>36.867352086985598</v>
      </c>
      <c r="CC8" s="4">
        <v>54.463652144733203</v>
      </c>
      <c r="CD8" s="4">
        <v>43.860825674155201</v>
      </c>
      <c r="CE8" s="4">
        <v>46.735143866344899</v>
      </c>
      <c r="CF8" s="4">
        <v>43.609329074031599</v>
      </c>
      <c r="CG8" s="4">
        <v>42.007260506616497</v>
      </c>
      <c r="CH8" s="4">
        <v>44.422935889634402</v>
      </c>
      <c r="CI8" s="4">
        <v>44.505793211234703</v>
      </c>
      <c r="CJ8" s="4">
        <v>141.49869346873299</v>
      </c>
      <c r="CK8" s="4">
        <v>6.3011480579345296</v>
      </c>
      <c r="CL8" s="4">
        <v>24.869439169262201</v>
      </c>
      <c r="CM8" s="4">
        <v>38.671587345929701</v>
      </c>
      <c r="CN8" s="4">
        <v>41.160905286243</v>
      </c>
      <c r="CO8" s="4">
        <v>45.915808307925097</v>
      </c>
      <c r="CP8" s="4">
        <v>42.061589911966699</v>
      </c>
      <c r="CQ8" s="4">
        <v>43.547373150787202</v>
      </c>
      <c r="CR8" s="4">
        <v>47.851607614554297</v>
      </c>
      <c r="CS8" s="4">
        <v>44.331278821014998</v>
      </c>
      <c r="CT8" s="4">
        <v>46.703386828150599</v>
      </c>
      <c r="CU8" s="4">
        <v>44.084769663630901</v>
      </c>
      <c r="CV8" s="4">
        <v>130.472035723017</v>
      </c>
      <c r="CW8" s="4">
        <v>9.4300292804720005</v>
      </c>
      <c r="CX8" s="4">
        <v>34.0582315467122</v>
      </c>
      <c r="CY8" s="4">
        <v>39.144689303710202</v>
      </c>
      <c r="CZ8" s="4">
        <v>46.761724053624</v>
      </c>
      <c r="DA8" s="4">
        <v>52.422900272623998</v>
      </c>
      <c r="DB8" s="4">
        <v>45.512450398526703</v>
      </c>
      <c r="DC8" s="4">
        <v>47.910539115233803</v>
      </c>
      <c r="DD8" s="4">
        <v>45.231001229216702</v>
      </c>
      <c r="DE8" s="4">
        <v>45.3261686817591</v>
      </c>
      <c r="DF8" s="4">
        <v>54.7570265356146</v>
      </c>
      <c r="DG8" s="4">
        <v>59.759960055312497</v>
      </c>
      <c r="DH8" s="4">
        <v>148.26528337626101</v>
      </c>
      <c r="DI8" s="4">
        <v>5.2529121365188596</v>
      </c>
      <c r="DJ8" s="4">
        <v>25.061435193285199</v>
      </c>
      <c r="DK8" s="4">
        <v>39.400599395198</v>
      </c>
      <c r="DL8" s="4">
        <v>43.0316945437173</v>
      </c>
      <c r="DM8" s="4">
        <v>37.248340296553302</v>
      </c>
      <c r="DN8" s="4">
        <v>47.130904385510703</v>
      </c>
      <c r="DO8" s="4">
        <v>36.773272057626102</v>
      </c>
      <c r="DP8" s="4">
        <v>37.730589617861703</v>
      </c>
      <c r="DQ8" s="4">
        <v>40.192961127485397</v>
      </c>
      <c r="DR8" s="4">
        <v>41.230079544562102</v>
      </c>
      <c r="DS8" s="4">
        <v>42.564746606336399</v>
      </c>
      <c r="DT8" s="4">
        <v>166.07012159832399</v>
      </c>
      <c r="DU8" s="4">
        <v>4.4358017953798603</v>
      </c>
      <c r="DV8" s="4">
        <v>15.990251216701299</v>
      </c>
      <c r="DW8" s="4">
        <v>23.792910957694001</v>
      </c>
      <c r="DX8" s="4">
        <v>27.567993044863499</v>
      </c>
      <c r="DY8" s="4">
        <v>39.086699651190003</v>
      </c>
      <c r="DZ8" s="4">
        <v>38.100182629999999</v>
      </c>
    </row>
    <row r="9" spans="1:131" x14ac:dyDescent="0.25">
      <c r="A9" t="s">
        <v>145</v>
      </c>
      <c r="B9" t="s">
        <v>146</v>
      </c>
      <c r="C9" t="s">
        <v>147</v>
      </c>
      <c r="D9" t="s">
        <v>148</v>
      </c>
      <c r="E9" s="4">
        <v>6.2454763075312103</v>
      </c>
      <c r="F9" s="4">
        <v>36.3718402337675</v>
      </c>
      <c r="G9" s="4">
        <v>54.138561815350002</v>
      </c>
      <c r="H9" s="4">
        <v>49.512147940494799</v>
      </c>
      <c r="I9" s="4">
        <v>58.619441463574702</v>
      </c>
      <c r="J9" s="4">
        <v>82.495714785095899</v>
      </c>
      <c r="K9" s="4">
        <v>86.607038713053299</v>
      </c>
      <c r="L9" s="4">
        <v>85.479624009780807</v>
      </c>
      <c r="M9" s="4">
        <v>108.410863967672</v>
      </c>
      <c r="N9" s="4">
        <v>154.97440220383001</v>
      </c>
      <c r="O9" s="4">
        <v>161.194126343204</v>
      </c>
      <c r="P9" s="4">
        <v>673.70262014951197</v>
      </c>
      <c r="Q9" s="4">
        <v>1.9174179286045401</v>
      </c>
      <c r="R9" s="4">
        <v>28.606020492787</v>
      </c>
      <c r="S9" s="4">
        <v>41.6587195723557</v>
      </c>
      <c r="T9" s="4">
        <v>69.779005842965205</v>
      </c>
      <c r="U9" s="4">
        <v>80.907741054843299</v>
      </c>
      <c r="V9" s="4">
        <v>64.895715772712705</v>
      </c>
      <c r="W9" s="4">
        <v>67.918049828976905</v>
      </c>
      <c r="X9" s="4">
        <v>83.669560040464702</v>
      </c>
      <c r="Y9" s="4">
        <v>104.191183266843</v>
      </c>
      <c r="Z9" s="4">
        <v>148.54748392389999</v>
      </c>
      <c r="AA9" s="4">
        <v>116.23723468829</v>
      </c>
      <c r="AB9" s="4">
        <v>871.74956432620797</v>
      </c>
      <c r="AC9" s="4">
        <v>2.8976199692040399</v>
      </c>
      <c r="AD9" s="4">
        <v>35.878014471408299</v>
      </c>
      <c r="AE9" s="4">
        <v>44.837403220290099</v>
      </c>
      <c r="AF9" s="4">
        <v>79.1493588084371</v>
      </c>
      <c r="AG9" s="4">
        <v>83.934790724473402</v>
      </c>
      <c r="AH9" s="4">
        <v>88.974752953681502</v>
      </c>
      <c r="AI9" s="4">
        <v>76.531351985118704</v>
      </c>
      <c r="AJ9" s="4">
        <v>165.76206157342099</v>
      </c>
      <c r="AK9" s="4">
        <v>139.55876941951601</v>
      </c>
      <c r="AL9" s="4">
        <v>144.117009792728</v>
      </c>
      <c r="AM9" s="4">
        <v>111.63580811153599</v>
      </c>
      <c r="AN9" s="4">
        <v>937.06533730336105</v>
      </c>
      <c r="AO9" s="4">
        <v>2.2469125379168302</v>
      </c>
      <c r="AP9" s="4">
        <v>35.640653202720003</v>
      </c>
      <c r="AQ9" s="4">
        <v>64.136542968904806</v>
      </c>
      <c r="AR9" s="4">
        <v>61.684247058707903</v>
      </c>
      <c r="AS9" s="4">
        <v>86.362425132587603</v>
      </c>
      <c r="AT9" s="4">
        <v>79.122920773183296</v>
      </c>
      <c r="AU9" s="4">
        <v>91.708235970524299</v>
      </c>
      <c r="AV9" s="4">
        <v>90.087769121582994</v>
      </c>
      <c r="AW9" s="4">
        <v>166.30846070994801</v>
      </c>
      <c r="AX9" s="4">
        <v>120.90165083047501</v>
      </c>
      <c r="AY9" s="4">
        <v>111.326150842278</v>
      </c>
      <c r="AZ9" s="4">
        <v>449.97844652824398</v>
      </c>
      <c r="BA9" s="4">
        <v>1.3427572161872201</v>
      </c>
      <c r="BB9" s="4">
        <v>30.765272116809701</v>
      </c>
      <c r="BC9" s="4">
        <v>39.845090002498999</v>
      </c>
      <c r="BD9" s="4">
        <v>89.780096315041803</v>
      </c>
      <c r="BE9" s="4">
        <v>46.355475205003501</v>
      </c>
      <c r="BF9" s="4">
        <v>55.590943166856299</v>
      </c>
      <c r="BG9" s="4">
        <v>77.773955844770498</v>
      </c>
      <c r="BH9" s="4">
        <v>113.119140621874</v>
      </c>
      <c r="BI9" s="4">
        <v>128.78364404165399</v>
      </c>
      <c r="BJ9" s="4">
        <v>128.34405174541499</v>
      </c>
      <c r="BK9" s="4">
        <v>151.97914822230999</v>
      </c>
      <c r="BL9" s="4">
        <v>429.56474358081101</v>
      </c>
      <c r="BM9" s="4">
        <v>0.97945034828760402</v>
      </c>
      <c r="BN9" s="4">
        <v>31.7316302439813</v>
      </c>
      <c r="BO9" s="4">
        <v>42.334077435449998</v>
      </c>
      <c r="BP9" s="4">
        <v>82.952406949778407</v>
      </c>
      <c r="BQ9" s="4">
        <v>40.254103143484699</v>
      </c>
      <c r="BR9" s="4">
        <v>90.365694359385003</v>
      </c>
      <c r="BS9" s="4">
        <v>95.427164083454002</v>
      </c>
      <c r="BT9" s="4">
        <v>88.4077356670998</v>
      </c>
      <c r="BU9" s="4">
        <v>162.488198974542</v>
      </c>
      <c r="BV9" s="4">
        <v>72.969871564919401</v>
      </c>
      <c r="BW9" s="4">
        <v>89.323948160994604</v>
      </c>
      <c r="BX9" s="4">
        <v>322.04762306209801</v>
      </c>
      <c r="BY9" s="4">
        <v>0.88131918088997896</v>
      </c>
      <c r="BZ9" s="4">
        <v>18.893130126789401</v>
      </c>
      <c r="CA9" s="4">
        <v>30.658335172003198</v>
      </c>
      <c r="CB9" s="4">
        <v>33.6991221791124</v>
      </c>
      <c r="CC9" s="4">
        <v>54.595081439611498</v>
      </c>
      <c r="CD9" s="4">
        <v>45.389897381832803</v>
      </c>
      <c r="CE9" s="4">
        <v>45.414706537729302</v>
      </c>
      <c r="CF9" s="4">
        <v>115.37194904612301</v>
      </c>
      <c r="CG9" s="4">
        <v>81.611844883565297</v>
      </c>
      <c r="CH9" s="4">
        <v>78.754421907606201</v>
      </c>
      <c r="CI9" s="4">
        <v>103.63818477494701</v>
      </c>
      <c r="CJ9" s="4">
        <v>390.14531229975597</v>
      </c>
      <c r="CK9" s="4">
        <v>0.93751588398628705</v>
      </c>
      <c r="CL9" s="4">
        <v>33.1857577668966</v>
      </c>
      <c r="CM9" s="4">
        <v>60.1024903614545</v>
      </c>
      <c r="CN9" s="4">
        <v>68.079398944411395</v>
      </c>
      <c r="CO9" s="4">
        <v>68.835739658330795</v>
      </c>
      <c r="CP9" s="4">
        <v>59.757300733549499</v>
      </c>
      <c r="CQ9" s="4">
        <v>91.623591159025196</v>
      </c>
      <c r="CR9" s="4">
        <v>63.710692733376902</v>
      </c>
      <c r="CS9" s="4">
        <v>96.223957878592302</v>
      </c>
      <c r="CT9" s="4">
        <v>125.39738441877699</v>
      </c>
      <c r="CU9" s="4">
        <v>84.220302744821694</v>
      </c>
      <c r="CV9" s="4">
        <v>303.479215447846</v>
      </c>
      <c r="CW9" s="4">
        <v>1.66204961592691</v>
      </c>
      <c r="CX9" s="4">
        <v>69.208880353535704</v>
      </c>
      <c r="CY9" s="4">
        <v>18.393938859625901</v>
      </c>
      <c r="CZ9" s="4">
        <v>69.372032984540795</v>
      </c>
      <c r="DA9" s="4">
        <v>62.922332238976999</v>
      </c>
      <c r="DB9" s="4">
        <v>62.167935752581798</v>
      </c>
      <c r="DC9" s="4">
        <v>66.221920763700297</v>
      </c>
      <c r="DD9" s="4">
        <v>125.341257725997</v>
      </c>
      <c r="DE9" s="4">
        <v>108.499536304038</v>
      </c>
      <c r="DF9" s="4">
        <v>67.255792785879294</v>
      </c>
      <c r="DG9" s="4">
        <v>103.938963006671</v>
      </c>
      <c r="DH9" s="4">
        <v>289.47548029251698</v>
      </c>
      <c r="DI9" s="4">
        <v>0.87305079987687395</v>
      </c>
      <c r="DJ9" s="4">
        <v>33.867053064510202</v>
      </c>
      <c r="DK9" s="4">
        <v>35.9333232563379</v>
      </c>
      <c r="DL9" s="4">
        <v>27.100065626673199</v>
      </c>
      <c r="DM9" s="4">
        <v>15.3326953756655</v>
      </c>
      <c r="DN9" s="4">
        <v>11.3416384261715</v>
      </c>
      <c r="DO9" s="4">
        <v>17.817803464608801</v>
      </c>
      <c r="DP9" s="4">
        <v>22.488980037066899</v>
      </c>
      <c r="DQ9" s="4">
        <v>23.321356012215301</v>
      </c>
      <c r="DR9" s="4">
        <v>30.6609632223071</v>
      </c>
      <c r="DS9" s="4">
        <v>53.030990348318198</v>
      </c>
      <c r="DT9" s="4">
        <v>230.92631356075501</v>
      </c>
      <c r="DU9" s="4">
        <v>0.85020495480788505</v>
      </c>
      <c r="DV9" s="4">
        <v>17.476110189697501</v>
      </c>
      <c r="DW9" s="4">
        <v>26.034737996503999</v>
      </c>
      <c r="DX9" s="4">
        <v>29.1384963186477</v>
      </c>
      <c r="DY9" s="4">
        <v>29.382490949175001</v>
      </c>
      <c r="DZ9" s="4">
        <v>34.559552340000003</v>
      </c>
    </row>
    <row r="10" spans="1:131" x14ac:dyDescent="0.25">
      <c r="A10" t="s">
        <v>149</v>
      </c>
      <c r="B10" t="s">
        <v>150</v>
      </c>
      <c r="C10" t="s">
        <v>151</v>
      </c>
      <c r="D10" t="s">
        <v>152</v>
      </c>
      <c r="E10" s="4">
        <v>0.89560578970115601</v>
      </c>
      <c r="F10" s="4">
        <v>6.3061021427945301</v>
      </c>
      <c r="G10" s="4">
        <v>13.017607354082401</v>
      </c>
      <c r="H10" s="4">
        <v>15.9757202029553</v>
      </c>
      <c r="I10" s="4">
        <v>14.9057066364318</v>
      </c>
      <c r="J10" s="4">
        <v>21.475218727031599</v>
      </c>
      <c r="K10" s="4">
        <v>15.1318179396976</v>
      </c>
      <c r="L10" s="4">
        <v>15.1990737220094</v>
      </c>
      <c r="M10" s="4">
        <v>17.535497409594701</v>
      </c>
      <c r="N10" s="4">
        <v>15.921854392575501</v>
      </c>
      <c r="O10" s="4">
        <v>15.880265886123</v>
      </c>
      <c r="P10" s="4">
        <v>72.640235004103701</v>
      </c>
      <c r="Q10" s="4">
        <v>0.95783461204841602</v>
      </c>
      <c r="R10" s="4">
        <v>5.7172076649109798</v>
      </c>
      <c r="S10" s="4">
        <v>12.703940118766599</v>
      </c>
      <c r="T10" s="4">
        <v>12.494041338703701</v>
      </c>
      <c r="U10" s="4">
        <v>15.4511316370515</v>
      </c>
      <c r="V10" s="4">
        <v>12.647421891151501</v>
      </c>
      <c r="W10" s="4">
        <v>15.5133109380047</v>
      </c>
      <c r="X10" s="4">
        <v>14.9871482806707</v>
      </c>
      <c r="Y10" s="4">
        <v>14.2341629181951</v>
      </c>
      <c r="Z10" s="4">
        <v>16.3197872879282</v>
      </c>
      <c r="AA10" s="4">
        <v>15.596534888756301</v>
      </c>
      <c r="AB10" s="4">
        <v>77.942178672080601</v>
      </c>
      <c r="AC10" s="4">
        <v>0.48474872639968197</v>
      </c>
      <c r="AD10" s="4">
        <v>4.9128869450740096</v>
      </c>
      <c r="AE10" s="4">
        <v>9.2543995863389696</v>
      </c>
      <c r="AF10" s="4">
        <v>12.624294522110301</v>
      </c>
      <c r="AG10" s="4">
        <v>11.563923748287801</v>
      </c>
      <c r="AH10" s="4">
        <v>13.1571935331606</v>
      </c>
      <c r="AI10" s="4">
        <v>14.8500368318828</v>
      </c>
      <c r="AJ10" s="4">
        <v>17.609310121682601</v>
      </c>
      <c r="AK10" s="4">
        <v>15.5230555206641</v>
      </c>
      <c r="AL10" s="4">
        <v>17.426614645323699</v>
      </c>
      <c r="AM10" s="4">
        <v>16.8413298385662</v>
      </c>
      <c r="AN10" s="4">
        <v>66.962885041151793</v>
      </c>
      <c r="AO10" s="4">
        <v>1.3182537272378401</v>
      </c>
      <c r="AP10" s="4">
        <v>6.3121563828117697</v>
      </c>
      <c r="AQ10" s="4">
        <v>10.7789181096588</v>
      </c>
      <c r="AR10" s="4">
        <v>12.1656529313332</v>
      </c>
      <c r="AS10" s="4">
        <v>15.122985394470801</v>
      </c>
      <c r="AT10" s="4">
        <v>12.597179443757501</v>
      </c>
      <c r="AU10" s="4">
        <v>14.933880829922201</v>
      </c>
      <c r="AV10" s="4">
        <v>14.278788243445801</v>
      </c>
      <c r="AW10" s="4">
        <v>15.2175930383991</v>
      </c>
      <c r="AX10" s="4">
        <v>15.7206594847293</v>
      </c>
      <c r="AY10" s="4">
        <v>15.228500033824799</v>
      </c>
      <c r="AZ10" s="4">
        <v>66.296022765646498</v>
      </c>
      <c r="BA10" s="4">
        <v>0.44634039594006802</v>
      </c>
      <c r="BB10" s="4">
        <v>5.5302457354825298</v>
      </c>
      <c r="BC10" s="4">
        <v>9.1495514135009408</v>
      </c>
      <c r="BD10" s="4">
        <v>10.939970498808201</v>
      </c>
      <c r="BE10" s="4">
        <v>15.745160931125501</v>
      </c>
      <c r="BF10" s="4">
        <v>14.231596255182801</v>
      </c>
      <c r="BG10" s="4">
        <v>14.612247577663901</v>
      </c>
      <c r="BH10" s="4">
        <v>12.763577314221299</v>
      </c>
      <c r="BI10" s="4">
        <v>14.366452948547501</v>
      </c>
      <c r="BJ10" s="4">
        <v>13.862828838649801</v>
      </c>
      <c r="BK10" s="4">
        <v>14.710059119086701</v>
      </c>
      <c r="BL10" s="4">
        <v>57.531449767324801</v>
      </c>
      <c r="BM10" s="4">
        <v>0.88072156991032302</v>
      </c>
      <c r="BN10" s="4">
        <v>4.2960328303588904</v>
      </c>
      <c r="BO10" s="4">
        <v>9.4600503742625506</v>
      </c>
      <c r="BP10" s="4">
        <v>12.0975582414885</v>
      </c>
      <c r="BQ10" s="4">
        <v>12.6726082980722</v>
      </c>
      <c r="BR10" s="4">
        <v>13.503132563380699</v>
      </c>
      <c r="BS10" s="4">
        <v>11.8055190305161</v>
      </c>
      <c r="BT10" s="4">
        <v>13.1245364400475</v>
      </c>
      <c r="BU10" s="4">
        <v>11.9258749723689</v>
      </c>
      <c r="BV10" s="4">
        <v>13.6011961304789</v>
      </c>
      <c r="BW10" s="4">
        <v>14.389695661335599</v>
      </c>
      <c r="BX10" s="4">
        <v>54.096413505671599</v>
      </c>
      <c r="BY10" s="4">
        <v>1.27758479959865</v>
      </c>
      <c r="BZ10" s="4">
        <v>3.9345204297577601</v>
      </c>
      <c r="CA10" s="4">
        <v>9.6111812029616406</v>
      </c>
      <c r="CB10" s="4">
        <v>10.064681503638001</v>
      </c>
      <c r="CC10" s="4">
        <v>15.9052700390081</v>
      </c>
      <c r="CD10" s="4">
        <v>13.000838952857301</v>
      </c>
      <c r="CE10" s="4">
        <v>12.5901737271495</v>
      </c>
      <c r="CF10" s="4">
        <v>14.099311349158899</v>
      </c>
      <c r="CG10" s="4">
        <v>13.2757980633426</v>
      </c>
      <c r="CH10" s="4">
        <v>12.9434248702274</v>
      </c>
      <c r="CI10" s="4">
        <v>12.153858682988499</v>
      </c>
      <c r="CJ10" s="4">
        <v>69.973663977956605</v>
      </c>
      <c r="CK10" s="4">
        <v>0.81805737891696695</v>
      </c>
      <c r="CL10" s="4">
        <v>3.50203517517066</v>
      </c>
      <c r="CM10" s="4">
        <v>6.7357142520373801</v>
      </c>
      <c r="CN10" s="4">
        <v>8.4946969380955295</v>
      </c>
      <c r="CO10" s="4">
        <v>9.1994136851793105</v>
      </c>
      <c r="CP10" s="4">
        <v>8.6788118467307296</v>
      </c>
      <c r="CQ10" s="4">
        <v>8.5205391742547008</v>
      </c>
      <c r="CR10" s="4">
        <v>9.50489526593711</v>
      </c>
      <c r="CS10" s="4">
        <v>7.2360198783057896</v>
      </c>
      <c r="CT10" s="4">
        <v>9.3331971001795395</v>
      </c>
      <c r="CU10" s="4">
        <v>8.3884825552408806</v>
      </c>
      <c r="CV10" s="4">
        <v>29.362887874949099</v>
      </c>
      <c r="CW10" s="4">
        <v>0.40695515878997801</v>
      </c>
      <c r="CX10" s="4">
        <v>2.9161409292181601</v>
      </c>
      <c r="CY10" s="4">
        <v>4.47009748546437</v>
      </c>
      <c r="CZ10" s="4">
        <v>5.3978697444636099</v>
      </c>
      <c r="DA10" s="4">
        <v>5.8791850899810099</v>
      </c>
      <c r="DB10" s="4">
        <v>5.0048768984687202</v>
      </c>
      <c r="DC10" s="4">
        <v>6.2280718053840998</v>
      </c>
      <c r="DD10" s="4">
        <v>6.1237687818822604</v>
      </c>
      <c r="DE10" s="4">
        <v>5.2169675443288197</v>
      </c>
      <c r="DF10" s="4">
        <v>7.2294676655204801</v>
      </c>
      <c r="DG10" s="4">
        <v>6.46050887867227</v>
      </c>
      <c r="DH10" s="4">
        <v>21.070382454162399</v>
      </c>
      <c r="DI10" s="4">
        <v>0.21146749213225999</v>
      </c>
      <c r="DJ10" s="4">
        <v>1.5479732802741999</v>
      </c>
      <c r="DK10" s="4">
        <v>3.2282368862518802</v>
      </c>
      <c r="DL10" s="4">
        <v>3.1934839345814798</v>
      </c>
      <c r="DM10" s="4">
        <v>3.55434970768412</v>
      </c>
      <c r="DN10" s="4">
        <v>3.17803894952175</v>
      </c>
      <c r="DO10" s="4">
        <v>3.6254730957474202</v>
      </c>
      <c r="DP10" s="4">
        <v>3.7833189596683998</v>
      </c>
      <c r="DQ10" s="4">
        <v>3.4480942657779399</v>
      </c>
      <c r="DR10" s="4">
        <v>3.2794593649407902</v>
      </c>
      <c r="DS10" s="4">
        <v>3.58453704594119</v>
      </c>
      <c r="DT10" s="4">
        <v>14.4033900358765</v>
      </c>
      <c r="DU10" s="4">
        <v>0.50400344543182196</v>
      </c>
      <c r="DV10" s="4">
        <v>1.10111449916988</v>
      </c>
      <c r="DW10" s="4">
        <v>1.7325387169790001</v>
      </c>
      <c r="DX10" s="4">
        <v>2.2615736643339601</v>
      </c>
      <c r="DY10" s="4">
        <v>2.6284028826869998</v>
      </c>
      <c r="DZ10" s="4">
        <v>2.2233455200000001</v>
      </c>
    </row>
    <row r="11" spans="1:131" x14ac:dyDescent="0.25">
      <c r="A11" t="s">
        <v>141</v>
      </c>
      <c r="B11" t="s">
        <v>142</v>
      </c>
      <c r="C11" t="s">
        <v>153</v>
      </c>
      <c r="D11" t="s">
        <v>154</v>
      </c>
      <c r="E11" s="4">
        <v>39.468293581784899</v>
      </c>
      <c r="F11" s="4">
        <v>114.97768894353401</v>
      </c>
      <c r="G11" s="4">
        <v>170.04570277729599</v>
      </c>
      <c r="H11" s="4">
        <v>176.65178595618201</v>
      </c>
      <c r="I11" s="4">
        <v>180.42180156335601</v>
      </c>
      <c r="J11" s="4">
        <v>174.01034767776301</v>
      </c>
      <c r="K11" s="4">
        <v>162.81723038632001</v>
      </c>
      <c r="L11" s="4">
        <v>165.19351104274699</v>
      </c>
      <c r="M11" s="4">
        <v>158.151169038859</v>
      </c>
      <c r="N11" s="4">
        <v>171.850231492212</v>
      </c>
      <c r="O11" s="4">
        <v>195.784222164173</v>
      </c>
      <c r="P11" s="4">
        <v>445.72578060202397</v>
      </c>
      <c r="Q11" s="4">
        <v>33.660984679067198</v>
      </c>
      <c r="R11" s="4">
        <v>114.45858478638399</v>
      </c>
      <c r="S11" s="4">
        <v>172.439055063419</v>
      </c>
      <c r="T11" s="4">
        <v>170.36333500579201</v>
      </c>
      <c r="U11" s="4">
        <v>189.18518629156401</v>
      </c>
      <c r="V11" s="4">
        <v>166.434879864626</v>
      </c>
      <c r="W11" s="4">
        <v>173.34234432398</v>
      </c>
      <c r="X11" s="4">
        <v>161.34429067958499</v>
      </c>
      <c r="Y11" s="4">
        <v>160.91494901336901</v>
      </c>
      <c r="Z11" s="4">
        <v>175.38600608134999</v>
      </c>
      <c r="AA11" s="4">
        <v>194.564775164564</v>
      </c>
      <c r="AB11" s="4">
        <v>473.64195541826501</v>
      </c>
      <c r="AC11" s="4">
        <v>41.602268589209899</v>
      </c>
      <c r="AD11" s="4">
        <v>115.540412937432</v>
      </c>
      <c r="AE11" s="4">
        <v>150.08416415734999</v>
      </c>
      <c r="AF11" s="4">
        <v>155.83310900580599</v>
      </c>
      <c r="AG11" s="4">
        <v>149.45486774012301</v>
      </c>
      <c r="AH11" s="4">
        <v>139.473995885562</v>
      </c>
      <c r="AI11" s="4">
        <v>142.442163457601</v>
      </c>
      <c r="AJ11" s="4">
        <v>136.95970265731199</v>
      </c>
      <c r="AK11" s="4">
        <v>140.29298027068501</v>
      </c>
      <c r="AL11" s="4">
        <v>134.59343790863699</v>
      </c>
      <c r="AM11" s="4">
        <v>159.39188825615599</v>
      </c>
      <c r="AN11" s="4">
        <v>380.69334217759399</v>
      </c>
      <c r="AO11" s="4">
        <v>33.115042266824901</v>
      </c>
      <c r="AP11" s="4">
        <v>116.625222689803</v>
      </c>
      <c r="AQ11" s="4">
        <v>136.77955457398701</v>
      </c>
      <c r="AR11" s="4">
        <v>150.17637655876101</v>
      </c>
      <c r="AS11" s="4">
        <v>155.220616853385</v>
      </c>
      <c r="AT11" s="4">
        <v>141.87642005038299</v>
      </c>
      <c r="AU11" s="4">
        <v>153.946473796238</v>
      </c>
      <c r="AV11" s="4">
        <v>132.45488038923301</v>
      </c>
      <c r="AW11" s="4">
        <v>145.770689385217</v>
      </c>
      <c r="AX11" s="4">
        <v>156.309337005527</v>
      </c>
      <c r="AY11" s="4">
        <v>165.968264014434</v>
      </c>
      <c r="AZ11" s="4">
        <v>348.132819873269</v>
      </c>
      <c r="BA11" s="4">
        <v>29.0656428933687</v>
      </c>
      <c r="BB11" s="4">
        <v>104.49002734588601</v>
      </c>
      <c r="BC11" s="4">
        <v>166.55836564673001</v>
      </c>
      <c r="BD11" s="4">
        <v>189.08687845705401</v>
      </c>
      <c r="BE11" s="4">
        <v>213.04475989807</v>
      </c>
      <c r="BF11" s="4">
        <v>253.62185372045599</v>
      </c>
      <c r="BG11" s="4">
        <v>228.42401598391999</v>
      </c>
      <c r="BH11" s="4">
        <v>214.08190691350401</v>
      </c>
      <c r="BI11" s="4">
        <v>202.70200526815401</v>
      </c>
      <c r="BJ11" s="4">
        <v>200.55506037008601</v>
      </c>
      <c r="BK11" s="4">
        <v>214.81252755012099</v>
      </c>
      <c r="BL11" s="4">
        <v>522.86561481213903</v>
      </c>
      <c r="BM11" s="4">
        <v>45.519882322591897</v>
      </c>
      <c r="BN11" s="4">
        <v>155.73902202397699</v>
      </c>
      <c r="BO11" s="4">
        <v>227.185194593706</v>
      </c>
      <c r="BP11" s="4">
        <v>214.39949328745101</v>
      </c>
      <c r="BQ11" s="4">
        <v>252.844989307574</v>
      </c>
      <c r="BR11" s="4">
        <v>200.994864396125</v>
      </c>
      <c r="BS11" s="4">
        <v>194.09754245558801</v>
      </c>
      <c r="BT11" s="4">
        <v>201.978204158849</v>
      </c>
      <c r="BU11" s="4">
        <v>185.446787021055</v>
      </c>
      <c r="BV11" s="4">
        <v>179.60530502800401</v>
      </c>
      <c r="BW11" s="4">
        <v>203.66906576327801</v>
      </c>
      <c r="BX11" s="4">
        <v>595.79907484718103</v>
      </c>
      <c r="BY11" s="4">
        <v>28.524554038371999</v>
      </c>
      <c r="BZ11" s="4">
        <v>98.524417104406893</v>
      </c>
      <c r="CA11" s="4">
        <v>145.04586966181</v>
      </c>
      <c r="CB11" s="4">
        <v>175.233153357666</v>
      </c>
      <c r="CC11" s="4">
        <v>228.163331535124</v>
      </c>
      <c r="CD11" s="4">
        <v>201.538898820546</v>
      </c>
      <c r="CE11" s="4">
        <v>192.66082891261701</v>
      </c>
      <c r="CF11" s="4">
        <v>161.28761220547901</v>
      </c>
      <c r="CG11" s="4">
        <v>161.04058268166801</v>
      </c>
      <c r="CH11" s="4">
        <v>198.81515532127599</v>
      </c>
      <c r="CI11" s="4">
        <v>208.57642777125301</v>
      </c>
      <c r="CJ11" s="4">
        <v>685.38451487092902</v>
      </c>
      <c r="CK11" s="4">
        <v>24.282995117550598</v>
      </c>
      <c r="CL11" s="4">
        <v>110.01314406520299</v>
      </c>
      <c r="CM11" s="4">
        <v>172.06317575476601</v>
      </c>
      <c r="CN11" s="4">
        <v>197.63910105186801</v>
      </c>
      <c r="CO11" s="4">
        <v>220.66907678839101</v>
      </c>
      <c r="CP11" s="4">
        <v>197.46244245268099</v>
      </c>
      <c r="CQ11" s="4">
        <v>191.59232359610601</v>
      </c>
      <c r="CR11" s="4">
        <v>230.881740352561</v>
      </c>
      <c r="CS11" s="4">
        <v>208.20674593506999</v>
      </c>
      <c r="CT11" s="4">
        <v>228.501436615675</v>
      </c>
      <c r="CU11" s="4">
        <v>231.14259386882699</v>
      </c>
      <c r="CV11" s="4">
        <v>713.04444562825302</v>
      </c>
      <c r="CW11" s="4">
        <v>40.888699446790902</v>
      </c>
      <c r="CX11" s="4">
        <v>138.88482547246099</v>
      </c>
      <c r="CY11" s="4">
        <v>173.78586891409699</v>
      </c>
      <c r="CZ11" s="4">
        <v>218.447452630009</v>
      </c>
      <c r="DA11" s="4">
        <v>219.161204000851</v>
      </c>
      <c r="DB11" s="4">
        <v>199.11142074653901</v>
      </c>
      <c r="DC11" s="4">
        <v>222.25374976334601</v>
      </c>
      <c r="DD11" s="4">
        <v>199.716262371298</v>
      </c>
      <c r="DE11" s="4">
        <v>200.91895347944899</v>
      </c>
      <c r="DF11" s="4">
        <v>253.27022605708399</v>
      </c>
      <c r="DG11" s="4">
        <v>242.93771578849501</v>
      </c>
      <c r="DH11" s="4">
        <v>728.43012904759405</v>
      </c>
      <c r="DI11" s="4">
        <v>23.6372316546394</v>
      </c>
      <c r="DJ11" s="4">
        <v>101.034473692153</v>
      </c>
      <c r="DK11" s="4">
        <v>169.343060921062</v>
      </c>
      <c r="DL11" s="4">
        <v>178.910400868561</v>
      </c>
      <c r="DM11" s="4">
        <v>156.10123968440001</v>
      </c>
      <c r="DN11" s="4">
        <v>149.22882357447401</v>
      </c>
      <c r="DO11" s="4">
        <v>147.73147856307</v>
      </c>
      <c r="DP11" s="4">
        <v>152.09683905023999</v>
      </c>
      <c r="DQ11" s="4">
        <v>173.656603196627</v>
      </c>
      <c r="DR11" s="4">
        <v>158.98964047361599</v>
      </c>
      <c r="DS11" s="4">
        <v>182.122907318773</v>
      </c>
      <c r="DT11" s="4">
        <v>710.624827468646</v>
      </c>
      <c r="DU11" s="4">
        <v>13.662493545001</v>
      </c>
      <c r="DV11" s="4">
        <v>74.218804524779202</v>
      </c>
      <c r="DW11" s="4">
        <v>109.648904436553</v>
      </c>
      <c r="DX11" s="4">
        <v>132.314815464964</v>
      </c>
      <c r="DY11" s="4">
        <v>159.818104501101</v>
      </c>
      <c r="DZ11" s="4">
        <v>180.33639672000001</v>
      </c>
    </row>
    <row r="12" spans="1:131" x14ac:dyDescent="0.25">
      <c r="A12" t="s">
        <v>139</v>
      </c>
      <c r="B12" t="s">
        <v>155</v>
      </c>
      <c r="C12" t="s">
        <v>156</v>
      </c>
      <c r="D12" t="s">
        <v>157</v>
      </c>
      <c r="E12" s="4">
        <v>17.598523977627998</v>
      </c>
      <c r="F12" s="4">
        <v>115.240558311729</v>
      </c>
      <c r="G12" s="4">
        <v>181.09411871621799</v>
      </c>
      <c r="H12" s="4">
        <v>167.59671775494499</v>
      </c>
      <c r="I12" s="4">
        <v>191.83786255467899</v>
      </c>
      <c r="J12" s="4">
        <v>177.84575199812701</v>
      </c>
      <c r="K12" s="4">
        <v>193.24186732866801</v>
      </c>
      <c r="L12" s="4">
        <v>195.57502937580901</v>
      </c>
      <c r="M12" s="4">
        <v>194.12747478512799</v>
      </c>
      <c r="N12" s="4">
        <v>185.311277813608</v>
      </c>
      <c r="O12" s="4">
        <v>204.46731066174999</v>
      </c>
      <c r="P12" s="4">
        <v>561.76245488914401</v>
      </c>
      <c r="Q12" s="4">
        <v>20.817249644421398</v>
      </c>
      <c r="R12" s="4">
        <v>114.03404123619499</v>
      </c>
      <c r="S12" s="4">
        <v>185.22206414048301</v>
      </c>
      <c r="T12" s="4">
        <v>180.79553290773501</v>
      </c>
      <c r="U12" s="4">
        <v>208.78170839044299</v>
      </c>
      <c r="V12" s="4">
        <v>198.133807287222</v>
      </c>
      <c r="W12" s="4">
        <v>235.83406993804499</v>
      </c>
      <c r="X12" s="4">
        <v>223.70211776516501</v>
      </c>
      <c r="Y12" s="4">
        <v>210.686800136957</v>
      </c>
      <c r="Z12" s="4">
        <v>225.29098018943299</v>
      </c>
      <c r="AA12" s="4">
        <v>236.412409995709</v>
      </c>
      <c r="AB12" s="4">
        <v>608.269434614857</v>
      </c>
      <c r="AC12" s="4">
        <v>25.012794766593299</v>
      </c>
      <c r="AD12" s="4">
        <v>122.38365990917499</v>
      </c>
      <c r="AE12" s="4">
        <v>188.02882585577899</v>
      </c>
      <c r="AF12" s="4">
        <v>216.500937432032</v>
      </c>
      <c r="AG12" s="4">
        <v>222.282707267272</v>
      </c>
      <c r="AH12" s="4">
        <v>220.99831345675099</v>
      </c>
      <c r="AI12" s="4">
        <v>242.03709347606201</v>
      </c>
      <c r="AJ12" s="4">
        <v>250.24098122759199</v>
      </c>
      <c r="AK12" s="4">
        <v>246.14706841345</v>
      </c>
      <c r="AL12" s="4">
        <v>249.572450505749</v>
      </c>
      <c r="AM12" s="4">
        <v>247.802463748831</v>
      </c>
      <c r="AN12" s="4">
        <v>790.508035381529</v>
      </c>
      <c r="AO12" s="4">
        <v>29.3075350291912</v>
      </c>
      <c r="AP12" s="4">
        <v>147.622242517205</v>
      </c>
      <c r="AQ12" s="4">
        <v>193.40586776635001</v>
      </c>
      <c r="AR12" s="4">
        <v>219.15930398507101</v>
      </c>
      <c r="AS12" s="4">
        <v>260.21926519366798</v>
      </c>
      <c r="AT12" s="4">
        <v>209.89992119601999</v>
      </c>
      <c r="AU12" s="4">
        <v>289.07845956031201</v>
      </c>
      <c r="AV12" s="4">
        <v>240.996910134763</v>
      </c>
      <c r="AW12" s="4">
        <v>239.484003914205</v>
      </c>
      <c r="AX12" s="4">
        <v>281.16822597902899</v>
      </c>
      <c r="AY12" s="4">
        <v>262.41107109695901</v>
      </c>
      <c r="AZ12" s="4">
        <v>618.62207295521205</v>
      </c>
      <c r="BA12" s="4">
        <v>25.806082907655401</v>
      </c>
      <c r="BB12" s="4">
        <v>105.620146963772</v>
      </c>
      <c r="BC12" s="4">
        <v>220.726901865293</v>
      </c>
      <c r="BD12" s="4">
        <v>225.05494297150199</v>
      </c>
      <c r="BE12" s="4">
        <v>241.351139869793</v>
      </c>
      <c r="BF12" s="4">
        <v>272.66623288024402</v>
      </c>
      <c r="BG12" s="4">
        <v>273.58508634883299</v>
      </c>
      <c r="BH12" s="4">
        <v>256.41785973018398</v>
      </c>
      <c r="BI12" s="4">
        <v>245.48163204869999</v>
      </c>
      <c r="BJ12" s="4">
        <v>249.95691042159899</v>
      </c>
      <c r="BK12" s="4">
        <v>267.19163289249599</v>
      </c>
      <c r="BL12" s="4">
        <v>684.34645200166005</v>
      </c>
      <c r="BM12" s="4">
        <v>26.648754323297499</v>
      </c>
      <c r="BN12" s="4">
        <v>126.426014365656</v>
      </c>
      <c r="BO12" s="4">
        <v>209.111869137002</v>
      </c>
      <c r="BP12" s="4">
        <v>213.73056782450399</v>
      </c>
      <c r="BQ12" s="4">
        <v>230.87169117667401</v>
      </c>
      <c r="BR12" s="4">
        <v>260.33209064372898</v>
      </c>
      <c r="BS12" s="4">
        <v>241.71633208877699</v>
      </c>
      <c r="BT12" s="4">
        <v>265.25363597470403</v>
      </c>
      <c r="BU12" s="4">
        <v>240.860601704446</v>
      </c>
      <c r="BV12" s="4">
        <v>222.45738782823199</v>
      </c>
      <c r="BW12" s="4">
        <v>284.15604254518001</v>
      </c>
      <c r="BX12" s="4">
        <v>665.23433874521004</v>
      </c>
      <c r="BY12" s="4">
        <v>23.116818118427599</v>
      </c>
      <c r="BZ12" s="4">
        <v>119.606153539217</v>
      </c>
      <c r="CA12" s="4">
        <v>210.683512494273</v>
      </c>
      <c r="CB12" s="4">
        <v>201.01163921298499</v>
      </c>
      <c r="CC12" s="4">
        <v>289.88761819547898</v>
      </c>
      <c r="CD12" s="4">
        <v>257.62546307478601</v>
      </c>
      <c r="CE12" s="4">
        <v>251.535555080856</v>
      </c>
      <c r="CF12" s="4">
        <v>269.59783705154001</v>
      </c>
      <c r="CG12" s="4">
        <v>260.78444526394401</v>
      </c>
      <c r="CH12" s="4">
        <v>246.35355276174599</v>
      </c>
      <c r="CI12" s="4">
        <v>266.781104529755</v>
      </c>
      <c r="CJ12" s="4">
        <v>800.566305865554</v>
      </c>
      <c r="CK12" s="4">
        <v>28.2088249658748</v>
      </c>
      <c r="CL12" s="4">
        <v>115.133253759859</v>
      </c>
      <c r="CM12" s="4">
        <v>210.521685319228</v>
      </c>
      <c r="CN12" s="4">
        <v>226.307981961287</v>
      </c>
      <c r="CO12" s="4">
        <v>262.21228733341502</v>
      </c>
      <c r="CP12" s="4">
        <v>231.99236987795899</v>
      </c>
      <c r="CQ12" s="4">
        <v>241.217185521934</v>
      </c>
      <c r="CR12" s="4">
        <v>269.41588895369398</v>
      </c>
      <c r="CS12" s="4">
        <v>220.29944649649201</v>
      </c>
      <c r="CT12" s="4">
        <v>253.16795945250001</v>
      </c>
      <c r="CU12" s="4">
        <v>250.822974558732</v>
      </c>
      <c r="CV12" s="4">
        <v>682.96374874646904</v>
      </c>
      <c r="CW12" s="4">
        <v>33.537607160718203</v>
      </c>
      <c r="CX12" s="4">
        <v>115.074820435668</v>
      </c>
      <c r="CY12" s="4">
        <v>188.662957570099</v>
      </c>
      <c r="CZ12" s="4">
        <v>227.25361480577999</v>
      </c>
      <c r="DA12" s="4">
        <v>232.47869636029699</v>
      </c>
      <c r="DB12" s="4">
        <v>208.89672378351199</v>
      </c>
      <c r="DC12" s="4">
        <v>253.13360462283501</v>
      </c>
      <c r="DD12" s="4">
        <v>231.68001326132199</v>
      </c>
      <c r="DE12" s="4">
        <v>216.2638280669</v>
      </c>
      <c r="DF12" s="4">
        <v>285.86870387104</v>
      </c>
      <c r="DG12" s="4">
        <v>247.274663873592</v>
      </c>
      <c r="DH12" s="4">
        <v>742.79910691409202</v>
      </c>
      <c r="DI12" s="4">
        <v>20.010878453762999</v>
      </c>
      <c r="DJ12" s="4">
        <v>96.2547496797972</v>
      </c>
      <c r="DK12" s="4">
        <v>193.726522862514</v>
      </c>
      <c r="DL12" s="4">
        <v>202.70283245553199</v>
      </c>
      <c r="DM12" s="4">
        <v>196.97426808575</v>
      </c>
      <c r="DN12" s="4">
        <v>216.27076631397</v>
      </c>
      <c r="DO12" s="4">
        <v>225.11757221667801</v>
      </c>
      <c r="DP12" s="4">
        <v>223.83069825117499</v>
      </c>
      <c r="DQ12" s="4">
        <v>225.45419975457401</v>
      </c>
      <c r="DR12" s="4">
        <v>205.16408941250799</v>
      </c>
      <c r="DS12" s="4">
        <v>219.41578379510301</v>
      </c>
      <c r="DT12" s="4">
        <v>833.28041243037103</v>
      </c>
      <c r="DU12" s="4">
        <v>14.922238485336999</v>
      </c>
      <c r="DV12" s="4">
        <v>57.229745036796601</v>
      </c>
      <c r="DW12" s="4">
        <v>139.215724517436</v>
      </c>
      <c r="DX12" s="4">
        <v>157.36295313657499</v>
      </c>
      <c r="DY12" s="4">
        <v>205.55067562275599</v>
      </c>
      <c r="DZ12" s="4">
        <v>197.43077939</v>
      </c>
    </row>
    <row r="13" spans="1:131" x14ac:dyDescent="0.25">
      <c r="A13" t="s">
        <v>145</v>
      </c>
      <c r="B13" t="s">
        <v>146</v>
      </c>
      <c r="C13" t="s">
        <v>158</v>
      </c>
      <c r="D13" t="s">
        <v>159</v>
      </c>
      <c r="E13" s="4">
        <v>4.6708821695365099</v>
      </c>
      <c r="F13" s="4">
        <v>179.53476445195801</v>
      </c>
      <c r="G13" s="4">
        <v>290.708800547544</v>
      </c>
      <c r="H13" s="4">
        <v>456.35223205109799</v>
      </c>
      <c r="I13" s="4">
        <v>448.50955043837899</v>
      </c>
      <c r="J13" s="4">
        <v>400.40187683315798</v>
      </c>
      <c r="K13" s="4">
        <v>461.94378245613001</v>
      </c>
      <c r="L13" s="4">
        <v>372.33914859287898</v>
      </c>
      <c r="M13" s="4">
        <v>405.53653482626498</v>
      </c>
      <c r="N13" s="4">
        <v>450.898484175281</v>
      </c>
      <c r="O13" s="4">
        <v>495.71148405761301</v>
      </c>
      <c r="P13" s="4">
        <v>1952.1514050421899</v>
      </c>
      <c r="Q13" s="4">
        <v>3.3830482348436699</v>
      </c>
      <c r="R13" s="4">
        <v>120.94915953501101</v>
      </c>
      <c r="S13" s="4">
        <v>381.25047204822499</v>
      </c>
      <c r="T13" s="4">
        <v>374.75793090684698</v>
      </c>
      <c r="U13" s="4">
        <v>390.20753439166498</v>
      </c>
      <c r="V13" s="4">
        <v>421.033917054406</v>
      </c>
      <c r="W13" s="4">
        <v>473.47543654295799</v>
      </c>
      <c r="X13" s="4">
        <v>474.83081753193301</v>
      </c>
      <c r="Y13" s="4">
        <v>396.41363445188398</v>
      </c>
      <c r="Z13" s="4">
        <v>428.25137329734798</v>
      </c>
      <c r="AA13" s="4">
        <v>445.580402633468</v>
      </c>
      <c r="AB13" s="4">
        <v>2285.88201475916</v>
      </c>
      <c r="AC13" s="4">
        <v>6.8171428730952703</v>
      </c>
      <c r="AD13" s="4">
        <v>129.360317477704</v>
      </c>
      <c r="AE13" s="4">
        <v>341.15441426753</v>
      </c>
      <c r="AF13" s="4">
        <v>508.31277657255703</v>
      </c>
      <c r="AG13" s="4">
        <v>505.51906009179697</v>
      </c>
      <c r="AH13" s="4">
        <v>403.14085433909901</v>
      </c>
      <c r="AI13" s="4">
        <v>563.79233310751101</v>
      </c>
      <c r="AJ13" s="4">
        <v>392.86511830580798</v>
      </c>
      <c r="AK13" s="4">
        <v>419.84906044487002</v>
      </c>
      <c r="AL13" s="4">
        <v>475.83892778296598</v>
      </c>
      <c r="AM13" s="4">
        <v>377.24280988958799</v>
      </c>
      <c r="AN13" s="4">
        <v>1915.7946411821399</v>
      </c>
      <c r="AO13" s="4">
        <v>7.40492587264142</v>
      </c>
      <c r="AP13" s="4">
        <v>221.731687145835</v>
      </c>
      <c r="AQ13" s="4">
        <v>322.738471216638</v>
      </c>
      <c r="AR13" s="4">
        <v>460.30721113046599</v>
      </c>
      <c r="AS13" s="4">
        <v>464.16706878750801</v>
      </c>
      <c r="AT13" s="4">
        <v>424.31544883688201</v>
      </c>
      <c r="AU13" s="4">
        <v>536.09748194097097</v>
      </c>
      <c r="AV13" s="4">
        <v>494.22529467569302</v>
      </c>
      <c r="AW13" s="4">
        <v>474.55496596637602</v>
      </c>
      <c r="AX13" s="4">
        <v>416.42967511700198</v>
      </c>
      <c r="AY13" s="4">
        <v>430.87987253091399</v>
      </c>
      <c r="AZ13" s="4">
        <v>1854.6448194198499</v>
      </c>
      <c r="BA13" s="4">
        <v>2.19618134602996</v>
      </c>
      <c r="BB13" s="4">
        <v>78.546175255414994</v>
      </c>
      <c r="BC13" s="4">
        <v>343.19143429442698</v>
      </c>
      <c r="BD13" s="4">
        <v>336.14017899701997</v>
      </c>
      <c r="BE13" s="4">
        <v>323.34695598541498</v>
      </c>
      <c r="BF13" s="4">
        <v>676.476879649598</v>
      </c>
      <c r="BG13" s="4">
        <v>494.67459659283702</v>
      </c>
      <c r="BH13" s="4">
        <v>391.90668780877797</v>
      </c>
      <c r="BI13" s="4">
        <v>589.18572393469901</v>
      </c>
      <c r="BJ13" s="4">
        <v>360.64540874817999</v>
      </c>
      <c r="BK13" s="4">
        <v>484.98843140717901</v>
      </c>
      <c r="BL13" s="4">
        <v>1688.6401052684901</v>
      </c>
      <c r="BM13" s="4">
        <v>3.3423770918465698</v>
      </c>
      <c r="BN13" s="4">
        <v>58.0027312066928</v>
      </c>
      <c r="BO13" s="4">
        <v>375.86396503022797</v>
      </c>
      <c r="BP13" s="4">
        <v>370.38012668231499</v>
      </c>
      <c r="BQ13" s="4">
        <v>429.950401766786</v>
      </c>
      <c r="BR13" s="4">
        <v>480.20918146916301</v>
      </c>
      <c r="BS13" s="4">
        <v>385.253328867954</v>
      </c>
      <c r="BT13" s="4">
        <v>473.131450020378</v>
      </c>
      <c r="BU13" s="4">
        <v>412.78373571558001</v>
      </c>
      <c r="BV13" s="4">
        <v>391.00317045182601</v>
      </c>
      <c r="BW13" s="4">
        <v>490.63247211879502</v>
      </c>
      <c r="BX13" s="4">
        <v>2220.9634981332902</v>
      </c>
      <c r="BY13" s="4">
        <v>4.4933741928251596</v>
      </c>
      <c r="BZ13" s="4">
        <v>138.54116182098701</v>
      </c>
      <c r="CA13" s="4">
        <v>188.874757893441</v>
      </c>
      <c r="CB13" s="4">
        <v>330.68765909183099</v>
      </c>
      <c r="CC13" s="4">
        <v>479.10758404622499</v>
      </c>
      <c r="CD13" s="4">
        <v>470.20255647910699</v>
      </c>
      <c r="CE13" s="4">
        <v>297.456407006061</v>
      </c>
      <c r="CF13" s="4">
        <v>544.667329137401</v>
      </c>
      <c r="CG13" s="4">
        <v>450.47303379168198</v>
      </c>
      <c r="CH13" s="4">
        <v>448.95987315050598</v>
      </c>
      <c r="CI13" s="4">
        <v>434.61358768573302</v>
      </c>
      <c r="CJ13" s="4">
        <v>2346.8081622314198</v>
      </c>
      <c r="CK13" s="4">
        <v>2.3510276622813899</v>
      </c>
      <c r="CL13" s="4">
        <v>38.142129193801097</v>
      </c>
      <c r="CM13" s="4">
        <v>239.89702596895799</v>
      </c>
      <c r="CN13" s="4">
        <v>310.19528626292498</v>
      </c>
      <c r="CO13" s="4">
        <v>373.37028117661799</v>
      </c>
      <c r="CP13" s="4">
        <v>387.00190759340802</v>
      </c>
      <c r="CQ13" s="4">
        <v>391.751586900917</v>
      </c>
      <c r="CR13" s="4">
        <v>441.683197345694</v>
      </c>
      <c r="CS13" s="4">
        <v>400.17284600905401</v>
      </c>
      <c r="CT13" s="4">
        <v>490.74144078262202</v>
      </c>
      <c r="CU13" s="4">
        <v>483.29023469992302</v>
      </c>
      <c r="CV13" s="4">
        <v>2290.2838024163998</v>
      </c>
      <c r="CW13" s="4">
        <v>4.9720629418048397</v>
      </c>
      <c r="CX13" s="4">
        <v>100.644648088089</v>
      </c>
      <c r="CY13" s="4">
        <v>195.60230588306999</v>
      </c>
      <c r="CZ13" s="4">
        <v>418.26876181664102</v>
      </c>
      <c r="DA13" s="4">
        <v>493.13052248305502</v>
      </c>
      <c r="DB13" s="4">
        <v>458.48512956355103</v>
      </c>
      <c r="DC13" s="4">
        <v>448.306023929297</v>
      </c>
      <c r="DD13" s="4">
        <v>532.14175121786195</v>
      </c>
      <c r="DE13" s="4">
        <v>426.66759472141501</v>
      </c>
      <c r="DF13" s="4">
        <v>358.62621936296301</v>
      </c>
      <c r="DG13" s="4">
        <v>614.69061346117996</v>
      </c>
      <c r="DH13" s="4">
        <v>2084.91230821304</v>
      </c>
      <c r="DI13" s="4">
        <v>3.25261050898429</v>
      </c>
      <c r="DJ13" s="4">
        <v>51.847338732748398</v>
      </c>
      <c r="DK13" s="4">
        <v>299.99186100607</v>
      </c>
      <c r="DL13" s="4">
        <v>335.76471156181202</v>
      </c>
      <c r="DM13" s="4">
        <v>422.46604633099901</v>
      </c>
      <c r="DN13" s="4">
        <v>385.12000175580499</v>
      </c>
      <c r="DO13" s="4">
        <v>531.33971377932903</v>
      </c>
      <c r="DP13" s="4">
        <v>420.49320312905002</v>
      </c>
      <c r="DQ13" s="4">
        <v>421.86030117199698</v>
      </c>
      <c r="DR13" s="4">
        <v>414.78081756571203</v>
      </c>
      <c r="DS13" s="4">
        <v>371.78754754610702</v>
      </c>
      <c r="DT13" s="4">
        <v>2317.1263708728502</v>
      </c>
      <c r="DU13" s="4">
        <v>4.52996291189642</v>
      </c>
      <c r="DV13" s="4">
        <v>43.612373249549599</v>
      </c>
      <c r="DW13" s="4">
        <v>152.15879874653899</v>
      </c>
      <c r="DX13" s="4">
        <v>362.98801336303097</v>
      </c>
      <c r="DY13" s="4">
        <v>406.09205674389898</v>
      </c>
      <c r="DZ13" s="4">
        <v>396.60933817</v>
      </c>
    </row>
    <row r="14" spans="1:131" x14ac:dyDescent="0.25">
      <c r="A14" t="s">
        <v>145</v>
      </c>
      <c r="B14" t="s">
        <v>146</v>
      </c>
      <c r="C14" t="s">
        <v>160</v>
      </c>
      <c r="D14" t="s">
        <v>161</v>
      </c>
      <c r="E14" s="4">
        <v>16.5828233051223</v>
      </c>
      <c r="F14" s="4">
        <v>39.882833269954702</v>
      </c>
      <c r="G14" s="4">
        <v>70.6860813957408</v>
      </c>
      <c r="H14" s="4">
        <v>64.549751342067907</v>
      </c>
      <c r="I14" s="4">
        <v>78.2656169272516</v>
      </c>
      <c r="J14" s="4">
        <v>65.865755926907397</v>
      </c>
      <c r="K14" s="4">
        <v>77.915373056154706</v>
      </c>
      <c r="L14" s="4">
        <v>87.880043280020402</v>
      </c>
      <c r="M14" s="4">
        <v>80.270540363257894</v>
      </c>
      <c r="N14" s="4">
        <v>81.432628518052795</v>
      </c>
      <c r="O14" s="4">
        <v>81.425896188996305</v>
      </c>
      <c r="P14" s="4">
        <v>363.18383763173603</v>
      </c>
      <c r="Q14" s="4">
        <v>11.339000311285901</v>
      </c>
      <c r="R14" s="4">
        <v>40.1852286986894</v>
      </c>
      <c r="S14" s="4">
        <v>58.883101457881999</v>
      </c>
      <c r="T14" s="4">
        <v>56.221390342326401</v>
      </c>
      <c r="U14" s="4">
        <v>84.326974254222904</v>
      </c>
      <c r="V14" s="4">
        <v>55.536761257071497</v>
      </c>
      <c r="W14" s="4">
        <v>69.426226368926507</v>
      </c>
      <c r="X14" s="4">
        <v>79.297968025921506</v>
      </c>
      <c r="Y14" s="4">
        <v>80.227030291982601</v>
      </c>
      <c r="Z14" s="4">
        <v>70.735782601859398</v>
      </c>
      <c r="AA14" s="4">
        <v>98.167913774854995</v>
      </c>
      <c r="AB14" s="4">
        <v>298.48597675199198</v>
      </c>
      <c r="AC14" s="4">
        <v>11.4661590432379</v>
      </c>
      <c r="AD14" s="4">
        <v>26.7288092830055</v>
      </c>
      <c r="AE14" s="4">
        <v>44.550212424695303</v>
      </c>
      <c r="AF14" s="4">
        <v>63.3513081691803</v>
      </c>
      <c r="AG14" s="4">
        <v>53.620506697149203</v>
      </c>
      <c r="AH14" s="4">
        <v>67.703785612327593</v>
      </c>
      <c r="AI14" s="4">
        <v>61.901626042943299</v>
      </c>
      <c r="AJ14" s="4">
        <v>127.175166235118</v>
      </c>
      <c r="AK14" s="4">
        <v>53.975177196934098</v>
      </c>
      <c r="AL14" s="4">
        <v>61.541866255009097</v>
      </c>
      <c r="AM14" s="4">
        <v>16.021966015381999</v>
      </c>
      <c r="AN14" s="4">
        <v>327.07235551448201</v>
      </c>
      <c r="AO14" s="4">
        <v>6.5046508614167502</v>
      </c>
      <c r="AP14" s="4">
        <v>26.305740305164498</v>
      </c>
      <c r="AQ14" s="4">
        <v>40.243391067522303</v>
      </c>
      <c r="AR14" s="4">
        <v>46.267132961042897</v>
      </c>
      <c r="AS14" s="4">
        <v>55.954935349951903</v>
      </c>
      <c r="AT14" s="4">
        <v>43.654360180413001</v>
      </c>
      <c r="AU14" s="4">
        <v>56.6226073405713</v>
      </c>
      <c r="AV14" s="4">
        <v>52.282733445397099</v>
      </c>
      <c r="AW14" s="4">
        <v>176.92437179549299</v>
      </c>
      <c r="AX14" s="4">
        <v>73.177798572362803</v>
      </c>
      <c r="AY14" s="4">
        <v>49.403604097776103</v>
      </c>
      <c r="AZ14" s="4">
        <v>265.14319412135598</v>
      </c>
      <c r="BA14" s="4">
        <v>3.92047501764096</v>
      </c>
      <c r="BB14" s="4">
        <v>15.007812399778301</v>
      </c>
      <c r="BC14" s="4">
        <v>33.565272618833298</v>
      </c>
      <c r="BD14" s="4">
        <v>39.308097191682499</v>
      </c>
      <c r="BE14" s="4">
        <v>47.882339271042802</v>
      </c>
      <c r="BF14" s="4">
        <v>54.734073804110601</v>
      </c>
      <c r="BG14" s="4">
        <v>54.222323154517497</v>
      </c>
      <c r="BH14" s="4">
        <v>27.934465565755399</v>
      </c>
      <c r="BI14" s="4">
        <v>43.330472912343701</v>
      </c>
      <c r="BJ14" s="4">
        <v>44.774057365296599</v>
      </c>
      <c r="BK14" s="4">
        <v>48.1760238365612</v>
      </c>
      <c r="BL14" s="4">
        <v>163.37726872954599</v>
      </c>
      <c r="BM14" s="4">
        <v>4.4925797964209204</v>
      </c>
      <c r="BN14" s="4">
        <v>14.9861953076344</v>
      </c>
      <c r="BO14" s="4">
        <v>28.865932129866099</v>
      </c>
      <c r="BP14" s="4">
        <v>27.433466171849599</v>
      </c>
      <c r="BQ14" s="4">
        <v>27.630879303804399</v>
      </c>
      <c r="BR14" s="4">
        <v>33.937848386071103</v>
      </c>
      <c r="BS14" s="4">
        <v>33.033443959716301</v>
      </c>
      <c r="BT14" s="4">
        <v>38.599194423451202</v>
      </c>
      <c r="BU14" s="4">
        <v>38.067204433631296</v>
      </c>
      <c r="BV14" s="4">
        <v>29.9723010686502</v>
      </c>
      <c r="BW14" s="4">
        <v>38.124123997808098</v>
      </c>
      <c r="BX14" s="4">
        <v>169.70253965884399</v>
      </c>
      <c r="BY14" s="4">
        <v>2.8678864383393599</v>
      </c>
      <c r="BZ14" s="4">
        <v>11.2047797589558</v>
      </c>
      <c r="CA14" s="4">
        <v>21.846614037744601</v>
      </c>
      <c r="CB14" s="4">
        <v>25.472106387381899</v>
      </c>
      <c r="CC14" s="4">
        <v>28.914204170982401</v>
      </c>
      <c r="CD14" s="4">
        <v>29.250497451215999</v>
      </c>
      <c r="CE14" s="4">
        <v>28.8620106612948</v>
      </c>
      <c r="CF14" s="4">
        <v>32.548680609054998</v>
      </c>
      <c r="CG14" s="4">
        <v>24.0738130253992</v>
      </c>
      <c r="CH14" s="4">
        <v>25.005147791864101</v>
      </c>
      <c r="CI14" s="4">
        <v>32.952727398826902</v>
      </c>
      <c r="CJ14" s="4">
        <v>165.88403760316999</v>
      </c>
      <c r="CK14" s="4">
        <v>1.2826487054534901</v>
      </c>
      <c r="CL14" s="4">
        <v>7.5382370327319697</v>
      </c>
      <c r="CM14" s="4">
        <v>19.0807537961898</v>
      </c>
      <c r="CN14" s="4">
        <v>18.381921203476601</v>
      </c>
      <c r="CO14" s="4">
        <v>20.845105337808601</v>
      </c>
      <c r="CP14" s="4">
        <v>18.3517352473161</v>
      </c>
      <c r="CQ14" s="4">
        <v>23.1506125500511</v>
      </c>
      <c r="CR14" s="4">
        <v>20.233998958648101</v>
      </c>
      <c r="CS14" s="4">
        <v>20.769094661542201</v>
      </c>
      <c r="CT14" s="4">
        <v>21.925120685351001</v>
      </c>
      <c r="CU14" s="4">
        <v>22.504040381216399</v>
      </c>
      <c r="CV14" s="4">
        <v>102.320562648511</v>
      </c>
      <c r="CW14" s="4">
        <v>1.5279479670442799</v>
      </c>
      <c r="CX14" s="4">
        <v>8.4751084174981894</v>
      </c>
      <c r="CY14" s="4">
        <v>14.0057820076568</v>
      </c>
      <c r="CZ14" s="4">
        <v>16.889520714633001</v>
      </c>
      <c r="DA14" s="4">
        <v>18.175435982452601</v>
      </c>
      <c r="DB14" s="4">
        <v>14.501049294398999</v>
      </c>
      <c r="DC14" s="4">
        <v>19.8552125029466</v>
      </c>
      <c r="DD14" s="4">
        <v>16.622555321711999</v>
      </c>
      <c r="DE14" s="4">
        <v>18.1648064947011</v>
      </c>
      <c r="DF14" s="4">
        <v>18.9158541060042</v>
      </c>
      <c r="DG14" s="4">
        <v>15.8830267591308</v>
      </c>
      <c r="DH14" s="4">
        <v>88.315497545145206</v>
      </c>
      <c r="DI14" s="4">
        <v>0.77930697844090102</v>
      </c>
      <c r="DJ14" s="4">
        <v>4.2717954617723901</v>
      </c>
      <c r="DK14" s="4">
        <v>8.5540560319434693</v>
      </c>
      <c r="DL14" s="4">
        <v>13.027780182261001</v>
      </c>
      <c r="DM14" s="4">
        <v>14.9518577179386</v>
      </c>
      <c r="DN14" s="4">
        <v>12.3944533786712</v>
      </c>
      <c r="DO14" s="4">
        <v>13.416833451404999</v>
      </c>
      <c r="DP14" s="4">
        <v>15.8814277388833</v>
      </c>
      <c r="DQ14" s="4">
        <v>13.7143003071925</v>
      </c>
      <c r="DR14" s="4">
        <v>13.1922932534259</v>
      </c>
      <c r="DS14" s="4">
        <v>12.9086711496044</v>
      </c>
      <c r="DT14" s="4">
        <v>70.014242988556404</v>
      </c>
      <c r="DU14" s="4">
        <v>0.93180125565112104</v>
      </c>
      <c r="DV14" s="4">
        <v>3.4161231448238398</v>
      </c>
      <c r="DW14" s="4">
        <v>8.9287169976879106</v>
      </c>
      <c r="DX14" s="4">
        <v>12.7374195128805</v>
      </c>
      <c r="DY14" s="4">
        <v>11.905962827670001</v>
      </c>
      <c r="DZ14" s="4">
        <v>9.9887070300000005</v>
      </c>
    </row>
    <row r="15" spans="1:131" x14ac:dyDescent="0.25">
      <c r="A15" t="s">
        <v>139</v>
      </c>
      <c r="B15" t="s">
        <v>155</v>
      </c>
      <c r="C15" t="s">
        <v>162</v>
      </c>
      <c r="D15" t="s">
        <v>163</v>
      </c>
      <c r="E15" s="4">
        <v>28.497603401107401</v>
      </c>
      <c r="F15" s="4">
        <v>120.82351587587</v>
      </c>
      <c r="G15" s="4">
        <v>185.538171188501</v>
      </c>
      <c r="H15" s="4">
        <v>170.89197162223499</v>
      </c>
      <c r="I15" s="4">
        <v>193.81807197584999</v>
      </c>
      <c r="J15" s="4">
        <v>180.56826038438101</v>
      </c>
      <c r="K15" s="4">
        <v>188.06570618190901</v>
      </c>
      <c r="L15" s="4">
        <v>191.12631088397401</v>
      </c>
      <c r="M15" s="4">
        <v>183.88060479290499</v>
      </c>
      <c r="N15" s="4">
        <v>194.46056442659199</v>
      </c>
      <c r="O15" s="4">
        <v>197.43398187137601</v>
      </c>
      <c r="P15" s="4">
        <v>531.14773903919399</v>
      </c>
      <c r="Q15" s="4">
        <v>27.931041921119601</v>
      </c>
      <c r="R15" s="4">
        <v>136.56869913743699</v>
      </c>
      <c r="S15" s="4">
        <v>192.23712332717</v>
      </c>
      <c r="T15" s="4">
        <v>186.75109616488501</v>
      </c>
      <c r="U15" s="4">
        <v>206.79210663022701</v>
      </c>
      <c r="V15" s="4">
        <v>197.395184280367</v>
      </c>
      <c r="W15" s="4">
        <v>216.993032774196</v>
      </c>
      <c r="X15" s="4">
        <v>230.15940974811099</v>
      </c>
      <c r="Y15" s="4">
        <v>210.95502481426999</v>
      </c>
      <c r="Z15" s="4">
        <v>236.41712254332799</v>
      </c>
      <c r="AA15" s="4">
        <v>234.531393401911</v>
      </c>
      <c r="AB15" s="4">
        <v>534.25009445325395</v>
      </c>
      <c r="AC15" s="4">
        <v>32.357936924930598</v>
      </c>
      <c r="AD15" s="4">
        <v>149.40380920939899</v>
      </c>
      <c r="AE15" s="4">
        <v>202.472508938668</v>
      </c>
      <c r="AF15" s="4">
        <v>244.20579208518799</v>
      </c>
      <c r="AG15" s="4">
        <v>236.14019646478499</v>
      </c>
      <c r="AH15" s="4">
        <v>224.39604749670599</v>
      </c>
      <c r="AI15" s="4">
        <v>258.68859780578202</v>
      </c>
      <c r="AJ15" s="4">
        <v>248.92469128458501</v>
      </c>
      <c r="AK15" s="4">
        <v>246.822755963628</v>
      </c>
      <c r="AL15" s="4">
        <v>257.42793374669202</v>
      </c>
      <c r="AM15" s="4">
        <v>280.57538751094597</v>
      </c>
      <c r="AN15" s="4">
        <v>648.53569760483003</v>
      </c>
      <c r="AO15" s="4">
        <v>43.672295879596703</v>
      </c>
      <c r="AP15" s="4">
        <v>185.017202984709</v>
      </c>
      <c r="AQ15" s="4">
        <v>236.270230588587</v>
      </c>
      <c r="AR15" s="4">
        <v>251.28708693311</v>
      </c>
      <c r="AS15" s="4">
        <v>274.24807862348501</v>
      </c>
      <c r="AT15" s="4">
        <v>244.897801668711</v>
      </c>
      <c r="AU15" s="4">
        <v>295.993835304691</v>
      </c>
      <c r="AV15" s="4">
        <v>293.66196764500302</v>
      </c>
      <c r="AW15" s="4">
        <v>257.19336387511498</v>
      </c>
      <c r="AX15" s="4">
        <v>312.72529205996801</v>
      </c>
      <c r="AY15" s="4">
        <v>282.22399449022299</v>
      </c>
      <c r="AZ15" s="4">
        <v>527.02635130534702</v>
      </c>
      <c r="BA15" s="4">
        <v>20.445261288553599</v>
      </c>
      <c r="BB15" s="4">
        <v>153.189349700484</v>
      </c>
      <c r="BC15" s="4">
        <v>247.24013108366699</v>
      </c>
      <c r="BD15" s="4">
        <v>259.44757555397899</v>
      </c>
      <c r="BE15" s="4">
        <v>285.44387476690503</v>
      </c>
      <c r="BF15" s="4">
        <v>288.33371795241999</v>
      </c>
      <c r="BG15" s="4">
        <v>311.41224700781299</v>
      </c>
      <c r="BH15" s="4">
        <v>272.60093745331102</v>
      </c>
      <c r="BI15" s="4">
        <v>256.12162307792698</v>
      </c>
      <c r="BJ15" s="4">
        <v>269.93051966735698</v>
      </c>
      <c r="BK15" s="4">
        <v>255.273435060537</v>
      </c>
      <c r="BL15" s="4">
        <v>617.13573800451695</v>
      </c>
      <c r="BM15" s="4">
        <v>36.7898762924099</v>
      </c>
      <c r="BN15" s="4">
        <v>145.27629952663401</v>
      </c>
      <c r="BO15" s="4">
        <v>256.73846857335701</v>
      </c>
      <c r="BP15" s="4">
        <v>230.35753381049699</v>
      </c>
      <c r="BQ15" s="4">
        <v>246.81109997260799</v>
      </c>
      <c r="BR15" s="4">
        <v>263.97261031826599</v>
      </c>
      <c r="BS15" s="4">
        <v>254.76497491357699</v>
      </c>
      <c r="BT15" s="4">
        <v>275.71378695625901</v>
      </c>
      <c r="BU15" s="4">
        <v>247.31638525318201</v>
      </c>
      <c r="BV15" s="4">
        <v>227.197001214892</v>
      </c>
      <c r="BW15" s="4">
        <v>279.10845985680498</v>
      </c>
      <c r="BX15" s="4">
        <v>585.75443790448105</v>
      </c>
      <c r="BY15" s="4">
        <v>35.675530998335603</v>
      </c>
      <c r="BZ15" s="4">
        <v>134.59346187594099</v>
      </c>
      <c r="CA15" s="4">
        <v>229.812340715451</v>
      </c>
      <c r="CB15" s="4">
        <v>222.05523253527099</v>
      </c>
      <c r="CC15" s="4">
        <v>287.79522989468802</v>
      </c>
      <c r="CD15" s="4">
        <v>241.743939468485</v>
      </c>
      <c r="CE15" s="4">
        <v>229.69977137603399</v>
      </c>
      <c r="CF15" s="4">
        <v>256.79441090239402</v>
      </c>
      <c r="CG15" s="4">
        <v>234.97656797082399</v>
      </c>
      <c r="CH15" s="4">
        <v>237.32727368041799</v>
      </c>
      <c r="CI15" s="4">
        <v>233.895264324576</v>
      </c>
      <c r="CJ15" s="4">
        <v>603.64354961110496</v>
      </c>
      <c r="CK15" s="4">
        <v>38.724797929062703</v>
      </c>
      <c r="CL15" s="4">
        <v>139.05960449741801</v>
      </c>
      <c r="CM15" s="4">
        <v>230.997723962127</v>
      </c>
      <c r="CN15" s="4">
        <v>220.84833354350801</v>
      </c>
      <c r="CO15" s="4">
        <v>250.04152267748799</v>
      </c>
      <c r="CP15" s="4">
        <v>224.47888495247099</v>
      </c>
      <c r="CQ15" s="4">
        <v>224.30842083218101</v>
      </c>
      <c r="CR15" s="4">
        <v>252.87363233494401</v>
      </c>
      <c r="CS15" s="4">
        <v>205.07330433508099</v>
      </c>
      <c r="CT15" s="4">
        <v>247.76447420849101</v>
      </c>
      <c r="CU15" s="4">
        <v>224.83451448763401</v>
      </c>
      <c r="CV15" s="4">
        <v>545.98375722486105</v>
      </c>
      <c r="CW15" s="4">
        <v>44.570576770817901</v>
      </c>
      <c r="CX15" s="4">
        <v>110.716230408878</v>
      </c>
      <c r="CY15" s="4">
        <v>210.55486339848099</v>
      </c>
      <c r="CZ15" s="4">
        <v>234.543408417493</v>
      </c>
      <c r="DA15" s="4">
        <v>221.79528174247699</v>
      </c>
      <c r="DB15" s="4">
        <v>207.39944731835999</v>
      </c>
      <c r="DC15" s="4">
        <v>210.897494588992</v>
      </c>
      <c r="DD15" s="4">
        <v>212.67613305711001</v>
      </c>
      <c r="DE15" s="4">
        <v>204.103675337819</v>
      </c>
      <c r="DF15" s="4">
        <v>262.47944532333401</v>
      </c>
      <c r="DG15" s="4">
        <v>216.74254560013</v>
      </c>
      <c r="DH15" s="4">
        <v>534.75032147879404</v>
      </c>
      <c r="DI15" s="4">
        <v>36.402587461151001</v>
      </c>
      <c r="DJ15" s="4">
        <v>111.692203147279</v>
      </c>
      <c r="DK15" s="4">
        <v>188.57343666973901</v>
      </c>
      <c r="DL15" s="4">
        <v>189.408428353814</v>
      </c>
      <c r="DM15" s="4">
        <v>205.251134149807</v>
      </c>
      <c r="DN15" s="4">
        <v>196.254550318486</v>
      </c>
      <c r="DO15" s="4">
        <v>211.53272710259799</v>
      </c>
      <c r="DP15" s="4">
        <v>195.35439994830099</v>
      </c>
      <c r="DQ15" s="4">
        <v>205.571445414415</v>
      </c>
      <c r="DR15" s="4">
        <v>180.01294164933799</v>
      </c>
      <c r="DS15" s="4">
        <v>202.64044070589301</v>
      </c>
      <c r="DT15" s="4">
        <v>629.11816661396199</v>
      </c>
      <c r="DU15" s="4">
        <v>26.009360883625401</v>
      </c>
      <c r="DV15" s="4">
        <v>67.628474109509995</v>
      </c>
      <c r="DW15" s="4">
        <v>145.05591789796199</v>
      </c>
      <c r="DX15" s="4">
        <v>166.30688843237999</v>
      </c>
      <c r="DY15" s="4">
        <v>221.639763468528</v>
      </c>
      <c r="DZ15" s="4">
        <v>181.69074355000001</v>
      </c>
    </row>
    <row r="16" spans="1:131" x14ac:dyDescent="0.25">
      <c r="A16" t="s">
        <v>149</v>
      </c>
      <c r="B16" t="s">
        <v>150</v>
      </c>
      <c r="C16" t="s">
        <v>164</v>
      </c>
      <c r="D16" t="s">
        <v>165</v>
      </c>
      <c r="E16" s="4">
        <v>6.7534626023227897</v>
      </c>
      <c r="F16" s="4">
        <v>13.194909991897401</v>
      </c>
      <c r="G16" s="4">
        <v>22.5874651129147</v>
      </c>
      <c r="H16" s="4">
        <v>43.123573145717799</v>
      </c>
      <c r="I16" s="4">
        <v>52.3443474499621</v>
      </c>
      <c r="J16" s="4">
        <v>61.182280020209497</v>
      </c>
      <c r="K16" s="4">
        <v>97.175264552267393</v>
      </c>
      <c r="L16" s="4">
        <v>68.758734052376795</v>
      </c>
      <c r="M16" s="4">
        <v>101.35422155822999</v>
      </c>
      <c r="N16" s="4">
        <v>79.684773358221193</v>
      </c>
      <c r="O16" s="4">
        <v>80.167404589630806</v>
      </c>
      <c r="P16" s="4">
        <v>535.62082797940502</v>
      </c>
      <c r="Q16" s="4">
        <v>3.56255942647699</v>
      </c>
      <c r="R16" s="4">
        <v>11.2806603618578</v>
      </c>
      <c r="S16" s="4">
        <v>31.086688866745</v>
      </c>
      <c r="T16" s="4">
        <v>30.258586348481799</v>
      </c>
      <c r="U16" s="4">
        <v>50.694362444946997</v>
      </c>
      <c r="V16" s="4">
        <v>68.815576054846801</v>
      </c>
      <c r="W16" s="4">
        <v>62.227565269105099</v>
      </c>
      <c r="X16" s="4">
        <v>78.0890002913995</v>
      </c>
      <c r="Y16" s="4">
        <v>77.022618791523399</v>
      </c>
      <c r="Z16" s="4">
        <v>100.081465383767</v>
      </c>
      <c r="AA16" s="4">
        <v>96.036616461648293</v>
      </c>
      <c r="AB16" s="4">
        <v>686.26827313314402</v>
      </c>
      <c r="AC16" s="4">
        <v>3.4040070762405601</v>
      </c>
      <c r="AD16" s="4">
        <v>8.3279727988465808</v>
      </c>
      <c r="AE16" s="4">
        <v>33.252097206072598</v>
      </c>
      <c r="AF16" s="4">
        <v>40.203873695936302</v>
      </c>
      <c r="AG16" s="4">
        <v>51.198650648763298</v>
      </c>
      <c r="AH16" s="4">
        <v>61.925349830583002</v>
      </c>
      <c r="AI16" s="4">
        <v>66.479945411170306</v>
      </c>
      <c r="AJ16" s="4">
        <v>68.625671251274099</v>
      </c>
      <c r="AK16" s="4">
        <v>71.145407085823706</v>
      </c>
      <c r="AL16" s="4">
        <v>100.246594915053</v>
      </c>
      <c r="AM16" s="4">
        <v>88.203847629548804</v>
      </c>
      <c r="AN16" s="4">
        <v>636.08743114214701</v>
      </c>
      <c r="AO16" s="4">
        <v>4.6300449423899304</v>
      </c>
      <c r="AP16" s="4">
        <v>16.086770905371001</v>
      </c>
      <c r="AQ16" s="4">
        <v>35.749306893204697</v>
      </c>
      <c r="AR16" s="4">
        <v>38.8306235591795</v>
      </c>
      <c r="AS16" s="4">
        <v>69.162208409189404</v>
      </c>
      <c r="AT16" s="4">
        <v>53.252854818341902</v>
      </c>
      <c r="AU16" s="4">
        <v>70.511745372356202</v>
      </c>
      <c r="AV16" s="4">
        <v>79.983770752272406</v>
      </c>
      <c r="AW16" s="4">
        <v>100.732065763446</v>
      </c>
      <c r="AX16" s="4">
        <v>75.884702969903202</v>
      </c>
      <c r="AY16" s="4">
        <v>87.916767530590306</v>
      </c>
      <c r="AZ16" s="4">
        <v>415.79001439891601</v>
      </c>
      <c r="BA16" s="4">
        <v>5.3137460865913404</v>
      </c>
      <c r="BB16" s="4">
        <v>12.649589452099599</v>
      </c>
      <c r="BC16" s="4">
        <v>24.310944808824701</v>
      </c>
      <c r="BD16" s="4">
        <v>29.563897291794099</v>
      </c>
      <c r="BE16" s="4">
        <v>45.182483125224003</v>
      </c>
      <c r="BF16" s="4">
        <v>42.584759464791503</v>
      </c>
      <c r="BG16" s="4">
        <v>56.020727785256298</v>
      </c>
      <c r="BH16" s="4">
        <v>50.003327288248499</v>
      </c>
      <c r="BI16" s="4">
        <v>60.535445032401199</v>
      </c>
      <c r="BJ16" s="4">
        <v>63.835743906240602</v>
      </c>
      <c r="BK16" s="4">
        <v>42.932852473929799</v>
      </c>
      <c r="BL16" s="4">
        <v>342.03326554358802</v>
      </c>
      <c r="BM16" s="4">
        <v>3.2848297911053299</v>
      </c>
      <c r="BN16" s="4">
        <v>12.5323898678062</v>
      </c>
      <c r="BO16" s="4">
        <v>23.3410110251702</v>
      </c>
      <c r="BP16" s="4">
        <v>37.108918266160302</v>
      </c>
      <c r="BQ16" s="4">
        <v>50.340973003784399</v>
      </c>
      <c r="BR16" s="4">
        <v>51.699208046851702</v>
      </c>
      <c r="BS16" s="4">
        <v>58.382057718593103</v>
      </c>
      <c r="BT16" s="4">
        <v>36.573284865858</v>
      </c>
      <c r="BU16" s="4">
        <v>33.688054561035003</v>
      </c>
      <c r="BV16" s="4">
        <v>41.038166689767301</v>
      </c>
      <c r="BW16" s="4">
        <v>53.406842660504601</v>
      </c>
      <c r="BX16" s="4">
        <v>281.71712889607198</v>
      </c>
      <c r="BY16" s="4">
        <v>2.6487357935129801</v>
      </c>
      <c r="BZ16" s="4">
        <v>7.6745180106316599</v>
      </c>
      <c r="CA16" s="4">
        <v>31.365384905192599</v>
      </c>
      <c r="CB16" s="4">
        <v>24.3902345723079</v>
      </c>
      <c r="CC16" s="4">
        <v>42.757780954267197</v>
      </c>
      <c r="CD16" s="4">
        <v>41.111368206150601</v>
      </c>
      <c r="CE16" s="4">
        <v>36.630390760193102</v>
      </c>
      <c r="CF16" s="4">
        <v>42.454871669052999</v>
      </c>
      <c r="CG16" s="4">
        <v>43.791774280338203</v>
      </c>
      <c r="CH16" s="4">
        <v>34.701456289039399</v>
      </c>
      <c r="CI16" s="4">
        <v>63.807666195111402</v>
      </c>
      <c r="CJ16" s="4">
        <v>286.83366357177101</v>
      </c>
      <c r="CK16" s="4">
        <v>2.0567690262000302</v>
      </c>
      <c r="CL16" s="4">
        <v>7.1648835323166402</v>
      </c>
      <c r="CM16" s="4">
        <v>35.268186646436398</v>
      </c>
      <c r="CN16" s="4">
        <v>36.587404056220898</v>
      </c>
      <c r="CO16" s="4">
        <v>52.382737394349597</v>
      </c>
      <c r="CP16" s="4">
        <v>38.2363933773225</v>
      </c>
      <c r="CQ16" s="4">
        <v>47.533343786213003</v>
      </c>
      <c r="CR16" s="4">
        <v>54.151415088284502</v>
      </c>
      <c r="CS16" s="4">
        <v>43.541651154336101</v>
      </c>
      <c r="CT16" s="4">
        <v>52.165549547958697</v>
      </c>
      <c r="CU16" s="4">
        <v>54.159102915665599</v>
      </c>
      <c r="CV16" s="4">
        <v>242.38919858411899</v>
      </c>
      <c r="CW16" s="4">
        <v>2.89490365495586</v>
      </c>
      <c r="CX16" s="4">
        <v>9.2741726101577999</v>
      </c>
      <c r="CY16" s="4">
        <v>20.2880311900546</v>
      </c>
      <c r="CZ16" s="4">
        <v>26.978263836716501</v>
      </c>
      <c r="DA16" s="4">
        <v>35.390309090757</v>
      </c>
      <c r="DB16" s="4">
        <v>21.201813299365401</v>
      </c>
      <c r="DC16" s="4">
        <v>30.768112042969001</v>
      </c>
      <c r="DD16" s="4">
        <v>29.897515294939801</v>
      </c>
      <c r="DE16" s="4">
        <v>30.010208055238198</v>
      </c>
      <c r="DF16" s="4">
        <v>33.273557027920099</v>
      </c>
      <c r="DG16" s="4">
        <v>38.758070994724697</v>
      </c>
      <c r="DH16" s="4">
        <v>210.023407381532</v>
      </c>
      <c r="DI16" s="4">
        <v>2.8869217498873398</v>
      </c>
      <c r="DJ16" s="4">
        <v>6.66879674531324</v>
      </c>
      <c r="DK16" s="4">
        <v>12.4222011260425</v>
      </c>
      <c r="DL16" s="4">
        <v>15.586672085451999</v>
      </c>
      <c r="DM16" s="4">
        <v>17.3802858957485</v>
      </c>
      <c r="DN16" s="4">
        <v>15.2427610412955</v>
      </c>
      <c r="DO16" s="4">
        <v>15.809048223647601</v>
      </c>
      <c r="DP16" s="4">
        <v>17.687579408387499</v>
      </c>
      <c r="DQ16" s="4">
        <v>21.7553191313031</v>
      </c>
      <c r="DR16" s="4">
        <v>16.269623700071701</v>
      </c>
      <c r="DS16" s="4">
        <v>27.822765673653102</v>
      </c>
      <c r="DT16" s="4">
        <v>239.336290016221</v>
      </c>
      <c r="DU16" s="4">
        <v>1.9813221500229099</v>
      </c>
      <c r="DV16" s="4">
        <v>4.4588235982546296</v>
      </c>
      <c r="DW16" s="4">
        <v>7.1195799263045698</v>
      </c>
      <c r="DX16" s="4">
        <v>10.900980190179601</v>
      </c>
      <c r="DY16" s="4">
        <v>20.826681937038</v>
      </c>
      <c r="DZ16" s="4">
        <v>19.328777240000001</v>
      </c>
    </row>
    <row r="17" spans="1:131" x14ac:dyDescent="0.25">
      <c r="A17" t="s">
        <v>139</v>
      </c>
      <c r="B17" t="s">
        <v>155</v>
      </c>
      <c r="C17" t="s">
        <v>166</v>
      </c>
      <c r="D17" t="s">
        <v>167</v>
      </c>
      <c r="E17" s="4">
        <v>142.43228290383499</v>
      </c>
      <c r="F17" s="4">
        <v>448.066609271809</v>
      </c>
      <c r="G17" s="4">
        <v>637.64506786948903</v>
      </c>
      <c r="H17" s="4">
        <v>588.820087212251</v>
      </c>
      <c r="I17" s="4">
        <v>705.51416710750595</v>
      </c>
      <c r="J17" s="4">
        <v>709.06742526023595</v>
      </c>
      <c r="K17" s="4">
        <v>770.43018342099197</v>
      </c>
      <c r="L17" s="4">
        <v>834.23405104694405</v>
      </c>
      <c r="M17" s="4">
        <v>864.582915805786</v>
      </c>
      <c r="N17" s="4">
        <v>1001.0461227691</v>
      </c>
      <c r="O17" s="4">
        <v>1088.48941853264</v>
      </c>
      <c r="P17" s="4">
        <v>4632.4831653163201</v>
      </c>
      <c r="Q17" s="4">
        <v>182.327833544204</v>
      </c>
      <c r="R17" s="4">
        <v>463.56626370690299</v>
      </c>
      <c r="S17" s="4">
        <v>686.08092592502896</v>
      </c>
      <c r="T17" s="4">
        <v>640.76854337017903</v>
      </c>
      <c r="U17" s="4">
        <v>778.73738563700601</v>
      </c>
      <c r="V17" s="4">
        <v>753.187264782385</v>
      </c>
      <c r="W17" s="4">
        <v>909.87096681627997</v>
      </c>
      <c r="X17" s="4">
        <v>926.65826683702699</v>
      </c>
      <c r="Y17" s="4">
        <v>805.55852140383502</v>
      </c>
      <c r="Z17" s="4">
        <v>1083.11857523596</v>
      </c>
      <c r="AA17" s="4">
        <v>1270.3703994336599</v>
      </c>
      <c r="AB17" s="4">
        <v>5705.7092043955299</v>
      </c>
      <c r="AC17" s="4">
        <v>138.328143504113</v>
      </c>
      <c r="AD17" s="4">
        <v>422.59189389289099</v>
      </c>
      <c r="AE17" s="4">
        <v>647.57400376803696</v>
      </c>
      <c r="AF17" s="4">
        <v>811.23456255457404</v>
      </c>
      <c r="AG17" s="4">
        <v>846.87923015716297</v>
      </c>
      <c r="AH17" s="4">
        <v>831.47807992790899</v>
      </c>
      <c r="AI17" s="4">
        <v>1050.2767210629499</v>
      </c>
      <c r="AJ17" s="4">
        <v>967.19313298974305</v>
      </c>
      <c r="AK17" s="4">
        <v>951.97252926545605</v>
      </c>
      <c r="AL17" s="4">
        <v>1171.4945838925801</v>
      </c>
      <c r="AM17" s="4">
        <v>1296.5472851808199</v>
      </c>
      <c r="AN17" s="4">
        <v>5389.0385769111299</v>
      </c>
      <c r="AO17" s="4">
        <v>198.68483242855501</v>
      </c>
      <c r="AP17" s="4">
        <v>502.36384870244802</v>
      </c>
      <c r="AQ17" s="4">
        <v>787.68896432141196</v>
      </c>
      <c r="AR17" s="4">
        <v>915.90514244191002</v>
      </c>
      <c r="AS17" s="4">
        <v>959.05321655437501</v>
      </c>
      <c r="AT17" s="4">
        <v>855.07401908301097</v>
      </c>
      <c r="AU17" s="4">
        <v>1111.9166218385899</v>
      </c>
      <c r="AV17" s="4">
        <v>1020.24190459964</v>
      </c>
      <c r="AW17" s="4">
        <v>1055.51238076817</v>
      </c>
      <c r="AX17" s="4">
        <v>1313.2477525530201</v>
      </c>
      <c r="AY17" s="4">
        <v>1427.19257653061</v>
      </c>
      <c r="AZ17" s="4">
        <v>5386.9013691078299</v>
      </c>
      <c r="BA17" s="4">
        <v>149.79673043689201</v>
      </c>
      <c r="BB17" s="4">
        <v>445.77577588378398</v>
      </c>
      <c r="BC17" s="4">
        <v>864.29496753255501</v>
      </c>
      <c r="BD17" s="4">
        <v>803.53174383203202</v>
      </c>
      <c r="BE17" s="4">
        <v>991.15335937075201</v>
      </c>
      <c r="BF17" s="4">
        <v>975.81305501029203</v>
      </c>
      <c r="BG17" s="4">
        <v>1085.1465602946701</v>
      </c>
      <c r="BH17" s="4">
        <v>961.78446924202501</v>
      </c>
      <c r="BI17" s="4">
        <v>1077.02940780225</v>
      </c>
      <c r="BJ17" s="4">
        <v>1174.3741552957099</v>
      </c>
      <c r="BK17" s="4">
        <v>1294.2160342745401</v>
      </c>
      <c r="BL17" s="4">
        <v>4449.9187821632704</v>
      </c>
      <c r="BM17" s="4">
        <v>136.08894131979801</v>
      </c>
      <c r="BN17" s="4">
        <v>453.486229667602</v>
      </c>
      <c r="BO17" s="4">
        <v>717.74356886653698</v>
      </c>
      <c r="BP17" s="4">
        <v>841.90308050713895</v>
      </c>
      <c r="BQ17" s="4">
        <v>963.09767714394502</v>
      </c>
      <c r="BR17" s="4">
        <v>971.00396819440198</v>
      </c>
      <c r="BS17" s="4">
        <v>796.04590242941299</v>
      </c>
      <c r="BT17" s="4">
        <v>842.95283065641604</v>
      </c>
      <c r="BU17" s="4">
        <v>868.60684515667299</v>
      </c>
      <c r="BV17" s="4">
        <v>1265.5209249965801</v>
      </c>
      <c r="BW17" s="4">
        <v>1129.27752845295</v>
      </c>
      <c r="BX17" s="4">
        <v>4165.9486508973896</v>
      </c>
      <c r="BY17" s="4">
        <v>159.52497927498399</v>
      </c>
      <c r="BZ17" s="4">
        <v>395.360214087511</v>
      </c>
      <c r="CA17" s="4">
        <v>656.77185095834204</v>
      </c>
      <c r="CB17" s="4">
        <v>683.897686250947</v>
      </c>
      <c r="CC17" s="4">
        <v>889.36116687088497</v>
      </c>
      <c r="CD17" s="4">
        <v>940.67114408394502</v>
      </c>
      <c r="CE17" s="4">
        <v>881.84185439149098</v>
      </c>
      <c r="CF17" s="4">
        <v>815.22028689099398</v>
      </c>
      <c r="CG17" s="4">
        <v>773.13552626115802</v>
      </c>
      <c r="CH17" s="4">
        <v>1246.94264339643</v>
      </c>
      <c r="CI17" s="4">
        <v>943.55921948637501</v>
      </c>
      <c r="CJ17" s="4">
        <v>4883.2858538567298</v>
      </c>
      <c r="CK17" s="4">
        <v>107.670977372122</v>
      </c>
      <c r="CL17" s="4">
        <v>370.06434871199701</v>
      </c>
      <c r="CM17" s="4">
        <v>702.14044604796402</v>
      </c>
      <c r="CN17" s="4">
        <v>747.57503888360895</v>
      </c>
      <c r="CO17" s="4">
        <v>853.95702051650903</v>
      </c>
      <c r="CP17" s="4">
        <v>796.34283789691403</v>
      </c>
      <c r="CQ17" s="4">
        <v>866.63410558298403</v>
      </c>
      <c r="CR17" s="4">
        <v>919.041426960065</v>
      </c>
      <c r="CS17" s="4">
        <v>856.96159392085997</v>
      </c>
      <c r="CT17" s="4">
        <v>1033.28405533456</v>
      </c>
      <c r="CU17" s="4">
        <v>989.58930067858705</v>
      </c>
      <c r="CV17" s="4">
        <v>4593.9889026125602</v>
      </c>
      <c r="CW17" s="4">
        <v>126.747325711107</v>
      </c>
      <c r="CX17" s="4">
        <v>519.87853961685596</v>
      </c>
      <c r="CY17" s="4">
        <v>547.91540543335896</v>
      </c>
      <c r="CZ17" s="4">
        <v>767.49495073814501</v>
      </c>
      <c r="DA17" s="4">
        <v>803.47200454051404</v>
      </c>
      <c r="DB17" s="4">
        <v>703.72291102434303</v>
      </c>
      <c r="DC17" s="4">
        <v>826.41714557492003</v>
      </c>
      <c r="DD17" s="4">
        <v>804.82561555299299</v>
      </c>
      <c r="DE17" s="4">
        <v>763.83697079956301</v>
      </c>
      <c r="DF17" s="4">
        <v>1034.4991951798399</v>
      </c>
      <c r="DG17" s="4">
        <v>898.68717600109403</v>
      </c>
      <c r="DH17" s="4">
        <v>4703.2471814848996</v>
      </c>
      <c r="DI17" s="4">
        <v>101.08094762147201</v>
      </c>
      <c r="DJ17" s="4">
        <v>342.84516992705102</v>
      </c>
      <c r="DK17" s="4">
        <v>604.30582588667505</v>
      </c>
      <c r="DL17" s="4">
        <v>763.44417987849897</v>
      </c>
      <c r="DM17" s="4">
        <v>725.23795741722404</v>
      </c>
      <c r="DN17" s="4">
        <v>683.50649794199796</v>
      </c>
      <c r="DO17" s="4">
        <v>782.50969283547204</v>
      </c>
      <c r="DP17" s="4">
        <v>747.53780461173096</v>
      </c>
      <c r="DQ17" s="4">
        <v>2259.4097796691599</v>
      </c>
      <c r="DR17" s="4">
        <v>844.96290323436494</v>
      </c>
      <c r="DS17" s="4">
        <v>774.40675991409103</v>
      </c>
      <c r="DT17" s="4">
        <v>5621.2264326344703</v>
      </c>
      <c r="DU17" s="4">
        <v>85.231389039841105</v>
      </c>
      <c r="DV17" s="4">
        <v>230.48900117721101</v>
      </c>
      <c r="DW17" s="4">
        <v>559.89033639003401</v>
      </c>
      <c r="DX17" s="4">
        <v>538.696372603535</v>
      </c>
      <c r="DY17" s="4">
        <v>693.86941416984303</v>
      </c>
      <c r="DZ17" s="4">
        <v>761.55326878999995</v>
      </c>
    </row>
    <row r="18" spans="1:131" x14ac:dyDescent="0.25">
      <c r="A18" t="s">
        <v>139</v>
      </c>
      <c r="B18" t="s">
        <v>155</v>
      </c>
      <c r="C18" t="s">
        <v>137</v>
      </c>
      <c r="D18" t="s">
        <v>168</v>
      </c>
      <c r="E18" s="4">
        <v>56.873870923961498</v>
      </c>
      <c r="F18" s="4">
        <v>64.344170158552799</v>
      </c>
      <c r="G18" s="4">
        <v>67.699431969987998</v>
      </c>
      <c r="H18" s="4">
        <v>65.002231059246498</v>
      </c>
      <c r="I18" s="4">
        <v>74.417325638422497</v>
      </c>
      <c r="J18" s="4">
        <v>71.082076585732196</v>
      </c>
      <c r="K18" s="4">
        <v>66.814009290227602</v>
      </c>
      <c r="L18" s="4">
        <v>70.543417250722499</v>
      </c>
      <c r="M18" s="4">
        <v>72.220205998574301</v>
      </c>
      <c r="N18" s="4">
        <v>66.427025741275401</v>
      </c>
      <c r="O18" s="4">
        <v>76.153443808393206</v>
      </c>
      <c r="P18" s="4">
        <v>100.457143158842</v>
      </c>
      <c r="Q18" s="4">
        <v>62.991209590937501</v>
      </c>
      <c r="R18" s="4">
        <v>49.248163079822703</v>
      </c>
      <c r="S18" s="4">
        <v>67.248519004239299</v>
      </c>
      <c r="T18" s="4">
        <v>75.260810085773599</v>
      </c>
      <c r="U18" s="4">
        <v>83.232679520802094</v>
      </c>
      <c r="V18" s="4">
        <v>80.051004134732494</v>
      </c>
      <c r="W18" s="4">
        <v>73.382183780638201</v>
      </c>
      <c r="X18" s="4">
        <v>82.821885121085003</v>
      </c>
      <c r="Y18" s="4">
        <v>70.542204752322604</v>
      </c>
      <c r="Z18" s="4">
        <v>71.029934598996505</v>
      </c>
      <c r="AA18" s="4">
        <v>81.098689279360897</v>
      </c>
      <c r="AB18" s="4">
        <v>95.850671505559802</v>
      </c>
      <c r="AC18" s="4">
        <v>28.917127231777499</v>
      </c>
      <c r="AD18" s="4">
        <v>16.300910593996001</v>
      </c>
      <c r="AE18" s="4">
        <v>18.579164364903399</v>
      </c>
      <c r="AF18" s="4">
        <v>17.772589649980699</v>
      </c>
      <c r="AG18" s="4">
        <v>22.690030397909599</v>
      </c>
      <c r="AH18" s="4">
        <v>39.7486573897258</v>
      </c>
      <c r="AI18" s="4">
        <v>35.008114495910903</v>
      </c>
      <c r="AJ18" s="4">
        <v>31.706394366143599</v>
      </c>
      <c r="AK18" s="4">
        <v>33.495380460268997</v>
      </c>
      <c r="AL18" s="4">
        <v>31.658563831709301</v>
      </c>
      <c r="AM18" s="4">
        <v>44.0459343501593</v>
      </c>
      <c r="AN18" s="4">
        <v>68.424375702167595</v>
      </c>
      <c r="AO18" s="4">
        <v>28.743281562674799</v>
      </c>
      <c r="AP18" s="4">
        <v>25.9496777678877</v>
      </c>
      <c r="AQ18" s="4">
        <v>23.929097737313899</v>
      </c>
      <c r="AR18" s="4">
        <v>25.2174625147745</v>
      </c>
      <c r="AS18" s="4">
        <v>27.090490458430999</v>
      </c>
      <c r="AT18" s="4">
        <v>30.169724112247401</v>
      </c>
      <c r="AU18" s="4">
        <v>29.4495205934012</v>
      </c>
      <c r="AV18" s="4">
        <v>28.722853131769401</v>
      </c>
      <c r="AW18" s="4">
        <v>28.855157373386199</v>
      </c>
      <c r="AX18" s="4">
        <v>33.2439825008775</v>
      </c>
      <c r="AY18" s="4">
        <v>35.561168311464598</v>
      </c>
      <c r="AZ18" s="4">
        <v>45.129906842495799</v>
      </c>
      <c r="BA18" s="4">
        <v>20.041806190785501</v>
      </c>
      <c r="BB18" s="4">
        <v>19.795940227971499</v>
      </c>
      <c r="BC18" s="4">
        <v>19.5804167442341</v>
      </c>
      <c r="BD18" s="4">
        <v>21.802326102866701</v>
      </c>
      <c r="BE18" s="4">
        <v>21.215710964815798</v>
      </c>
      <c r="BF18" s="4">
        <v>25.281567807707201</v>
      </c>
      <c r="BG18" s="4">
        <v>24.294469157808699</v>
      </c>
      <c r="BH18" s="4">
        <v>22.7058480838867</v>
      </c>
      <c r="BI18" s="4">
        <v>26.3298243208122</v>
      </c>
      <c r="BJ18" s="4">
        <v>21.674191957136099</v>
      </c>
      <c r="BK18" s="4">
        <v>27.733955933673698</v>
      </c>
      <c r="BL18" s="4">
        <v>29.317930794317501</v>
      </c>
      <c r="BM18" s="4">
        <v>22.9622580748924</v>
      </c>
      <c r="BN18" s="4">
        <v>20.4857676554949</v>
      </c>
      <c r="BO18" s="4">
        <v>20.054566944564701</v>
      </c>
      <c r="BP18" s="4">
        <v>22.532855411135401</v>
      </c>
      <c r="BQ18" s="4">
        <v>20.368263394705298</v>
      </c>
      <c r="BR18" s="4">
        <v>21.543492221160601</v>
      </c>
      <c r="BS18" s="4">
        <v>24.200781518866101</v>
      </c>
      <c r="BT18" s="4">
        <v>22.0560966679503</v>
      </c>
      <c r="BU18" s="4">
        <v>22.7036834769991</v>
      </c>
      <c r="BV18" s="4">
        <v>24.068905910833401</v>
      </c>
      <c r="BW18" s="4">
        <v>25.3986741476308</v>
      </c>
      <c r="BX18" s="4">
        <v>23.742618440665598</v>
      </c>
      <c r="BY18" s="4">
        <v>17.9155444220746</v>
      </c>
      <c r="BZ18" s="4">
        <v>18.423224825377499</v>
      </c>
      <c r="CA18" s="4">
        <v>18.751499135288199</v>
      </c>
      <c r="CB18" s="4">
        <v>18.503525719495801</v>
      </c>
      <c r="CC18" s="4">
        <v>21.023448520583099</v>
      </c>
      <c r="CD18" s="4">
        <v>22.353067762634399</v>
      </c>
      <c r="CE18" s="4">
        <v>21.7296989002839</v>
      </c>
      <c r="CF18" s="4">
        <v>22.882555494649001</v>
      </c>
      <c r="CG18" s="4">
        <v>26.2002683395684</v>
      </c>
      <c r="CH18" s="4">
        <v>45.011695847294497</v>
      </c>
      <c r="CI18" s="4">
        <v>80.760579212461295</v>
      </c>
      <c r="CJ18" s="4">
        <v>213.76705546960699</v>
      </c>
      <c r="CK18" s="4">
        <v>20.096818797535501</v>
      </c>
      <c r="CL18" s="4">
        <v>96.609112413370994</v>
      </c>
      <c r="CM18" s="4">
        <v>82.731662136247195</v>
      </c>
      <c r="CN18" s="4">
        <v>60.629268536264298</v>
      </c>
      <c r="CO18" s="4">
        <v>46.996672188667397</v>
      </c>
      <c r="CP18" s="4">
        <v>25.0972993175975</v>
      </c>
      <c r="CQ18" s="4">
        <v>22.679140988437801</v>
      </c>
      <c r="CR18" s="4">
        <v>22.873577267856302</v>
      </c>
      <c r="CS18" s="4">
        <v>22.6579127538322</v>
      </c>
      <c r="CT18" s="4">
        <v>21.682937779345799</v>
      </c>
      <c r="CU18" s="4">
        <v>24.188290546214699</v>
      </c>
      <c r="CV18" s="4">
        <v>33.830201375816699</v>
      </c>
      <c r="CW18" s="4">
        <v>16.016364128087002</v>
      </c>
      <c r="CX18" s="4">
        <v>15.990730840702</v>
      </c>
      <c r="CY18" s="4">
        <v>16.532913623602401</v>
      </c>
      <c r="CZ18" s="4">
        <v>17.463909533369701</v>
      </c>
      <c r="DA18" s="4">
        <v>18.267665559977299</v>
      </c>
      <c r="DB18" s="4">
        <v>21.1341060856263</v>
      </c>
      <c r="DC18" s="4">
        <v>20.047536338998398</v>
      </c>
      <c r="DD18" s="4">
        <v>21.269258448936199</v>
      </c>
      <c r="DE18" s="4">
        <v>21.319270284677099</v>
      </c>
      <c r="DF18" s="4">
        <v>22.925240130646401</v>
      </c>
      <c r="DG18" s="4">
        <v>24.532822556584101</v>
      </c>
      <c r="DH18" s="4">
        <v>35.470178070754002</v>
      </c>
      <c r="DI18" s="4">
        <v>17.1007996733223</v>
      </c>
      <c r="DJ18" s="4">
        <v>19.950469101984901</v>
      </c>
      <c r="DK18" s="4">
        <v>22.7506411898332</v>
      </c>
      <c r="DL18" s="4">
        <v>21.162066625938198</v>
      </c>
      <c r="DM18" s="4">
        <v>19.251188556841601</v>
      </c>
      <c r="DN18" s="4">
        <v>23.366685195418398</v>
      </c>
      <c r="DO18" s="4">
        <v>23.792451089319002</v>
      </c>
      <c r="DP18" s="4">
        <v>25.0583505888461</v>
      </c>
      <c r="DQ18" s="4">
        <v>26.722462434016599</v>
      </c>
      <c r="DR18" s="4">
        <v>26.818960255314501</v>
      </c>
      <c r="DS18" s="4">
        <v>32.909239757731001</v>
      </c>
      <c r="DT18" s="4">
        <v>57.094448633846703</v>
      </c>
      <c r="DU18" s="4">
        <v>21.178360022767201</v>
      </c>
      <c r="DV18" s="4">
        <v>22.373089324511099</v>
      </c>
      <c r="DW18" s="4">
        <v>21.240100788977099</v>
      </c>
      <c r="DX18" s="4">
        <v>21.173637857269899</v>
      </c>
      <c r="DY18" s="4">
        <v>20.615607822042001</v>
      </c>
      <c r="DZ18" s="4">
        <v>26.701250129999998</v>
      </c>
    </row>
    <row r="19" spans="1:131" x14ac:dyDescent="0.25">
      <c r="A19" t="s">
        <v>137</v>
      </c>
      <c r="B19" t="s">
        <v>138</v>
      </c>
      <c r="C19" t="s">
        <v>169</v>
      </c>
      <c r="D19" t="s">
        <v>138</v>
      </c>
      <c r="E19" s="4">
        <v>14.8021492913711</v>
      </c>
      <c r="F19" s="4">
        <v>60.689230352658903</v>
      </c>
      <c r="G19" s="4">
        <v>208.18342009656999</v>
      </c>
      <c r="H19" s="4">
        <v>342.555472879305</v>
      </c>
      <c r="I19" s="4">
        <v>463.086190641869</v>
      </c>
      <c r="J19" s="4">
        <v>435.82340066466497</v>
      </c>
      <c r="K19" s="4">
        <v>425.18558227286201</v>
      </c>
      <c r="L19" s="4">
        <v>537.07788777446399</v>
      </c>
      <c r="M19" s="4">
        <v>491.18508979705501</v>
      </c>
      <c r="N19" s="4">
        <v>420.14451401040401</v>
      </c>
      <c r="O19" s="4">
        <v>482.75679814801202</v>
      </c>
      <c r="P19" s="4">
        <v>3247.8256899521198</v>
      </c>
      <c r="Q19" s="4">
        <v>57.672868658004802</v>
      </c>
      <c r="R19" s="4">
        <v>77.524658808118701</v>
      </c>
      <c r="S19" s="4">
        <v>168.52364840754399</v>
      </c>
      <c r="T19" s="4">
        <v>248.74318935179201</v>
      </c>
      <c r="U19" s="4">
        <v>402.11637460918303</v>
      </c>
      <c r="V19" s="4">
        <v>294.34437416517699</v>
      </c>
      <c r="W19" s="4">
        <v>501.79867333529302</v>
      </c>
      <c r="X19" s="4">
        <v>531.21773789320105</v>
      </c>
      <c r="Y19" s="4">
        <v>375.46846584700597</v>
      </c>
      <c r="Z19" s="4">
        <v>451.67685484815098</v>
      </c>
      <c r="AA19" s="4">
        <v>522.77136702294001</v>
      </c>
      <c r="AB19" s="4">
        <v>2660.1961648916999</v>
      </c>
      <c r="AC19" s="4">
        <v>42.905938526999897</v>
      </c>
      <c r="AD19" s="4">
        <v>86.522587829751402</v>
      </c>
      <c r="AE19" s="4">
        <v>211.60818289921701</v>
      </c>
      <c r="AF19" s="4">
        <v>349.56668031240298</v>
      </c>
      <c r="AG19" s="4">
        <v>356.56079232861703</v>
      </c>
      <c r="AH19" s="4">
        <v>385.716285557079</v>
      </c>
      <c r="AI19" s="4">
        <v>416.14951199458801</v>
      </c>
      <c r="AJ19" s="4">
        <v>421.58211608120399</v>
      </c>
      <c r="AK19" s="4">
        <v>437.80042012106298</v>
      </c>
      <c r="AL19" s="4">
        <v>557.79158515730205</v>
      </c>
      <c r="AM19" s="4">
        <v>651.94499713232096</v>
      </c>
      <c r="AN19" s="4">
        <v>2804.0631164791598</v>
      </c>
      <c r="AO19" s="4">
        <v>65.753433946289206</v>
      </c>
      <c r="AP19" s="4">
        <v>85.719337638291407</v>
      </c>
      <c r="AQ19" s="4">
        <v>207.27732510661801</v>
      </c>
      <c r="AR19" s="4">
        <v>215.811743300719</v>
      </c>
      <c r="AS19" s="4">
        <v>382.481264466244</v>
      </c>
      <c r="AT19" s="4">
        <v>449.35532821903399</v>
      </c>
      <c r="AU19" s="4">
        <v>523.61347486499596</v>
      </c>
      <c r="AV19" s="4">
        <v>425.00716364737798</v>
      </c>
      <c r="AW19" s="4">
        <v>556.02960140906703</v>
      </c>
      <c r="AX19" s="4">
        <v>536.19186037686495</v>
      </c>
      <c r="AY19" s="4">
        <v>515.97707231516995</v>
      </c>
      <c r="AZ19" s="4">
        <v>2768.3952440736002</v>
      </c>
      <c r="BA19" s="4">
        <v>32.027695932206697</v>
      </c>
      <c r="BB19" s="4">
        <v>81.318313665920499</v>
      </c>
      <c r="BC19" s="4">
        <v>150.15905194207801</v>
      </c>
      <c r="BD19" s="4">
        <v>223.12580731985801</v>
      </c>
      <c r="BE19" s="4">
        <v>307.51738785747602</v>
      </c>
      <c r="BF19" s="4">
        <v>343.20140599602001</v>
      </c>
      <c r="BG19" s="4">
        <v>438.38965080862198</v>
      </c>
      <c r="BH19" s="4">
        <v>440.17651899802797</v>
      </c>
      <c r="BI19" s="4">
        <v>553.17253083576304</v>
      </c>
      <c r="BJ19" s="4">
        <v>418.89883248648903</v>
      </c>
      <c r="BK19" s="4">
        <v>514.80936109158597</v>
      </c>
      <c r="BL19" s="4">
        <v>2434.1840559513698</v>
      </c>
      <c r="BM19" s="4">
        <v>9.30469606248902</v>
      </c>
      <c r="BN19" s="4">
        <v>58.103584749812804</v>
      </c>
      <c r="BO19" s="4">
        <v>173.631845767062</v>
      </c>
      <c r="BP19" s="4">
        <v>202.047898545946</v>
      </c>
      <c r="BQ19" s="4">
        <v>292.63585186185298</v>
      </c>
      <c r="BR19" s="4">
        <v>424.073062386233</v>
      </c>
      <c r="BS19" s="4">
        <v>503.53379655015902</v>
      </c>
      <c r="BT19" s="4">
        <v>358.21914728458302</v>
      </c>
      <c r="BU19" s="4">
        <v>333.014974837468</v>
      </c>
      <c r="BV19" s="4">
        <v>382.30403966977798</v>
      </c>
      <c r="BW19" s="4">
        <v>393.106468047796</v>
      </c>
      <c r="BX19" s="4">
        <v>2456.3463053006099</v>
      </c>
      <c r="BY19" s="4">
        <v>13.330506471835999</v>
      </c>
      <c r="BZ19" s="4">
        <v>54.751941867495603</v>
      </c>
      <c r="CA19" s="4">
        <v>141.713131902242</v>
      </c>
      <c r="CB19" s="4">
        <v>234.949326156203</v>
      </c>
      <c r="CC19" s="4">
        <v>322.95924840343002</v>
      </c>
      <c r="CD19" s="4">
        <v>251.20005556821499</v>
      </c>
      <c r="CE19" s="4">
        <v>342.43718677652498</v>
      </c>
      <c r="CF19" s="4">
        <v>364.39247376289302</v>
      </c>
      <c r="CG19" s="4">
        <v>455.88424331384903</v>
      </c>
      <c r="CH19" s="4">
        <v>404.301526003709</v>
      </c>
      <c r="CI19" s="4">
        <v>436.59134913460099</v>
      </c>
      <c r="CJ19" s="4">
        <v>2761.4562660715701</v>
      </c>
      <c r="CK19" s="4">
        <v>37.904649203095701</v>
      </c>
      <c r="CL19" s="4">
        <v>47.452009189839799</v>
      </c>
      <c r="CM19" s="4">
        <v>204.60137432605501</v>
      </c>
      <c r="CN19" s="4">
        <v>286.20546173422099</v>
      </c>
      <c r="CO19" s="4">
        <v>284.058516280368</v>
      </c>
      <c r="CP19" s="4">
        <v>403.70104596252997</v>
      </c>
      <c r="CQ19" s="4">
        <v>387.00241918075</v>
      </c>
      <c r="CR19" s="4">
        <v>456.96041794518999</v>
      </c>
      <c r="CS19" s="4">
        <v>375.49245261530399</v>
      </c>
      <c r="CT19" s="4">
        <v>541.81927529070799</v>
      </c>
      <c r="CU19" s="4">
        <v>416.66967896555798</v>
      </c>
      <c r="CV19" s="4">
        <v>2684.0972174382</v>
      </c>
      <c r="CW19" s="4">
        <v>44.268920363962302</v>
      </c>
      <c r="CX19" s="4">
        <v>190.03332877701899</v>
      </c>
      <c r="CY19" s="4">
        <v>130.239098941338</v>
      </c>
      <c r="CZ19" s="4">
        <v>218.69228913055201</v>
      </c>
      <c r="DA19" s="4">
        <v>404.88331401731301</v>
      </c>
      <c r="DB19" s="4">
        <v>298.55675891296403</v>
      </c>
      <c r="DC19" s="4">
        <v>584.85779147474796</v>
      </c>
      <c r="DD19" s="4">
        <v>465.62065004475602</v>
      </c>
      <c r="DE19" s="4">
        <v>450.620770330092</v>
      </c>
      <c r="DF19" s="4">
        <v>389.21441874440302</v>
      </c>
      <c r="DG19" s="4">
        <v>542.59972115264702</v>
      </c>
      <c r="DH19" s="4">
        <v>2801.1611230706299</v>
      </c>
      <c r="DI19" s="4">
        <v>33.909349343307397</v>
      </c>
      <c r="DJ19" s="4">
        <v>147.67547106916501</v>
      </c>
      <c r="DK19" s="4">
        <v>298.52252664311197</v>
      </c>
      <c r="DL19" s="4">
        <v>341.62884738539998</v>
      </c>
      <c r="DM19" s="4">
        <v>351.39668732419801</v>
      </c>
      <c r="DN19" s="4">
        <v>299.07178141172199</v>
      </c>
      <c r="DO19" s="4">
        <v>378.70918551580098</v>
      </c>
      <c r="DP19" s="4">
        <v>380.59661419401601</v>
      </c>
      <c r="DQ19" s="4">
        <v>376.803223747647</v>
      </c>
      <c r="DR19" s="4">
        <v>454.53796732663602</v>
      </c>
      <c r="DS19" s="4">
        <v>508.79693656597101</v>
      </c>
      <c r="DT19" s="4">
        <v>2841.3065834415702</v>
      </c>
      <c r="DU19" s="4">
        <v>27.2300286708914</v>
      </c>
      <c r="DV19" s="4">
        <v>133.07421618427</v>
      </c>
      <c r="DW19" s="4">
        <v>280.061419313199</v>
      </c>
      <c r="DX19" s="4">
        <v>447.89549487281698</v>
      </c>
      <c r="DY19" s="4">
        <v>312.81231211137901</v>
      </c>
      <c r="DZ19" s="4">
        <v>1358.1720386899999</v>
      </c>
    </row>
    <row r="20" spans="1:131" x14ac:dyDescent="0.25">
      <c r="A20" t="s">
        <v>170</v>
      </c>
      <c r="B20" t="s">
        <v>171</v>
      </c>
      <c r="C20" t="s">
        <v>172</v>
      </c>
      <c r="D20" t="s">
        <v>173</v>
      </c>
      <c r="E20" s="4">
        <v>1.7703981051691899</v>
      </c>
      <c r="F20" s="4">
        <v>23.557363306001299</v>
      </c>
      <c r="G20" s="4">
        <v>39.644277512969502</v>
      </c>
      <c r="H20" s="4">
        <v>37.878907819833501</v>
      </c>
      <c r="I20" s="4">
        <v>42.8522600603551</v>
      </c>
      <c r="J20" s="4">
        <v>44.651743250691602</v>
      </c>
      <c r="K20" s="4">
        <v>58.128786621879698</v>
      </c>
      <c r="L20" s="4">
        <v>51.103416590577801</v>
      </c>
      <c r="M20" s="4">
        <v>49.227699569264601</v>
      </c>
      <c r="N20" s="4">
        <v>50.673940271622499</v>
      </c>
      <c r="O20" s="4">
        <v>49.6580726045689</v>
      </c>
      <c r="P20" s="4">
        <v>146.999176916864</v>
      </c>
      <c r="Q20" s="4">
        <v>4.2859375613826298</v>
      </c>
      <c r="R20" s="4">
        <v>18.654815477104702</v>
      </c>
      <c r="S20" s="4">
        <v>32.527571982084602</v>
      </c>
      <c r="T20" s="4">
        <v>34.003615904821402</v>
      </c>
      <c r="U20" s="4">
        <v>43.6604540406544</v>
      </c>
      <c r="V20" s="4">
        <v>41.306256723808701</v>
      </c>
      <c r="W20" s="4">
        <v>50.685837392276603</v>
      </c>
      <c r="X20" s="4">
        <v>54.846609837239498</v>
      </c>
      <c r="Y20" s="4">
        <v>49.218593304848802</v>
      </c>
      <c r="Z20" s="4">
        <v>47.362748044993403</v>
      </c>
      <c r="AA20" s="4">
        <v>56.339461910142298</v>
      </c>
      <c r="AB20" s="4">
        <v>162.52079613934899</v>
      </c>
      <c r="AC20" s="4">
        <v>2.6082988845648298</v>
      </c>
      <c r="AD20" s="4">
        <v>20.6938244736569</v>
      </c>
      <c r="AE20" s="4">
        <v>37.237725386048197</v>
      </c>
      <c r="AF20" s="4">
        <v>47.403899720878798</v>
      </c>
      <c r="AG20" s="4">
        <v>47.279927955153603</v>
      </c>
      <c r="AH20" s="4">
        <v>54.874414344908097</v>
      </c>
      <c r="AI20" s="4">
        <v>57.051098639381799</v>
      </c>
      <c r="AJ20" s="4">
        <v>55.355534387391998</v>
      </c>
      <c r="AK20" s="4">
        <v>63.793529747360701</v>
      </c>
      <c r="AL20" s="4">
        <v>66.220211232739402</v>
      </c>
      <c r="AM20" s="4">
        <v>69.392706451977404</v>
      </c>
      <c r="AN20" s="4">
        <v>211.268936419852</v>
      </c>
      <c r="AO20" s="4">
        <v>6.7033483617570502</v>
      </c>
      <c r="AP20" s="4">
        <v>34.943367757941601</v>
      </c>
      <c r="AQ20" s="4">
        <v>47.043235724236702</v>
      </c>
      <c r="AR20" s="4">
        <v>60.004385661038498</v>
      </c>
      <c r="AS20" s="4">
        <v>71.376173405476393</v>
      </c>
      <c r="AT20" s="4">
        <v>57.265811968998399</v>
      </c>
      <c r="AU20" s="4">
        <v>81.689217417579698</v>
      </c>
      <c r="AV20" s="4">
        <v>62.266157090553399</v>
      </c>
      <c r="AW20" s="4">
        <v>68.196223079949604</v>
      </c>
      <c r="AX20" s="4">
        <v>71.187472241213797</v>
      </c>
      <c r="AY20" s="4">
        <v>76.287617049322606</v>
      </c>
      <c r="AZ20" s="4">
        <v>204.100584126163</v>
      </c>
      <c r="BA20" s="4">
        <v>1.8046843522916001</v>
      </c>
      <c r="BB20" s="4">
        <v>21.651031884711202</v>
      </c>
      <c r="BC20" s="4">
        <v>52.867461086407801</v>
      </c>
      <c r="BD20" s="4">
        <v>50.674973370099103</v>
      </c>
      <c r="BE20" s="4">
        <v>53.443164550729698</v>
      </c>
      <c r="BF20" s="4">
        <v>64.571959976146701</v>
      </c>
      <c r="BG20" s="4">
        <v>81.602795314432399</v>
      </c>
      <c r="BH20" s="4">
        <v>54.4862209019782</v>
      </c>
      <c r="BI20" s="4">
        <v>64.073238392884306</v>
      </c>
      <c r="BJ20" s="4">
        <v>50.656628072725098</v>
      </c>
      <c r="BK20" s="4">
        <v>57.3268773114604</v>
      </c>
      <c r="BL20" s="4">
        <v>151.891627914163</v>
      </c>
      <c r="BM20" s="4">
        <v>2.5220637644610999</v>
      </c>
      <c r="BN20" s="4">
        <v>17.9602511216507</v>
      </c>
      <c r="BO20" s="4">
        <v>42.009780221772701</v>
      </c>
      <c r="BP20" s="4">
        <v>44.966315351019702</v>
      </c>
      <c r="BQ20" s="4">
        <v>49.856548475011202</v>
      </c>
      <c r="BR20" s="4">
        <v>58.168326491376497</v>
      </c>
      <c r="BS20" s="4">
        <v>53.3894201384797</v>
      </c>
      <c r="BT20" s="4">
        <v>54.115540575299597</v>
      </c>
      <c r="BU20" s="4">
        <v>60.596954181764197</v>
      </c>
      <c r="BV20" s="4">
        <v>48.0758452761591</v>
      </c>
      <c r="BW20" s="4">
        <v>59.191338070273197</v>
      </c>
      <c r="BX20" s="4">
        <v>153.787985992546</v>
      </c>
      <c r="BY20" s="4">
        <v>3.38336600392969</v>
      </c>
      <c r="BZ20" s="4">
        <v>22.7445281219041</v>
      </c>
      <c r="CA20" s="4">
        <v>36.068003142376597</v>
      </c>
      <c r="CB20" s="4">
        <v>51.274758880841901</v>
      </c>
      <c r="CC20" s="4">
        <v>53.114851584690399</v>
      </c>
      <c r="CD20" s="4">
        <v>40.057112343708098</v>
      </c>
      <c r="CE20" s="4">
        <v>46.6928625833363</v>
      </c>
      <c r="CF20" s="4">
        <v>59.9293023285502</v>
      </c>
      <c r="CG20" s="4">
        <v>46.2503240359122</v>
      </c>
      <c r="CH20" s="4">
        <v>56.487607519524801</v>
      </c>
      <c r="CI20" s="4">
        <v>54.564309039189901</v>
      </c>
      <c r="CJ20" s="4">
        <v>169.852014130155</v>
      </c>
      <c r="CK20" s="4">
        <v>5.2077303702630999</v>
      </c>
      <c r="CL20" s="4">
        <v>24.223884999368099</v>
      </c>
      <c r="CM20" s="4">
        <v>54.688823377978999</v>
      </c>
      <c r="CN20" s="4">
        <v>44.7770833534343</v>
      </c>
      <c r="CO20" s="4">
        <v>50.994819456025702</v>
      </c>
      <c r="CP20" s="4">
        <v>40.167119289456203</v>
      </c>
      <c r="CQ20" s="4">
        <v>48.101335143426503</v>
      </c>
      <c r="CR20" s="4">
        <v>48.213874043827801</v>
      </c>
      <c r="CS20" s="4">
        <v>47.274569878461499</v>
      </c>
      <c r="CT20" s="4">
        <v>52.053671853719102</v>
      </c>
      <c r="CU20" s="4">
        <v>49.675836347962097</v>
      </c>
      <c r="CV20" s="4">
        <v>137.20993233599199</v>
      </c>
      <c r="CW20" s="4">
        <v>11.629745722412199</v>
      </c>
      <c r="CX20" s="4">
        <v>20.573587369365999</v>
      </c>
      <c r="CY20" s="4">
        <v>35.490329608730498</v>
      </c>
      <c r="CZ20" s="4">
        <v>47.544616559433003</v>
      </c>
      <c r="DA20" s="4">
        <v>43.279029531928799</v>
      </c>
      <c r="DB20" s="4">
        <v>40.842148976905499</v>
      </c>
      <c r="DC20" s="4">
        <v>46.4205617273944</v>
      </c>
      <c r="DD20" s="4">
        <v>44.5041666174737</v>
      </c>
      <c r="DE20" s="4">
        <v>36.499651987081997</v>
      </c>
      <c r="DF20" s="4">
        <v>55.185342905373602</v>
      </c>
      <c r="DG20" s="4">
        <v>51.192764187300497</v>
      </c>
      <c r="DH20" s="4">
        <v>138.70763556669201</v>
      </c>
      <c r="DI20" s="4">
        <v>5.3877073256767698</v>
      </c>
      <c r="DJ20" s="4">
        <v>18.451663140087799</v>
      </c>
      <c r="DK20" s="4">
        <v>38.056512942820902</v>
      </c>
      <c r="DL20" s="4">
        <v>65.329021296071005</v>
      </c>
      <c r="DM20" s="4">
        <v>38.615452554218997</v>
      </c>
      <c r="DN20" s="4">
        <v>36.296811784839399</v>
      </c>
      <c r="DO20" s="4">
        <v>36.893219240557599</v>
      </c>
      <c r="DP20" s="4">
        <v>35.356564182676998</v>
      </c>
      <c r="DQ20" s="4">
        <v>35.2049932657049</v>
      </c>
      <c r="DR20" s="4">
        <v>34.219522838369201</v>
      </c>
      <c r="DS20" s="4">
        <v>46.814911059379199</v>
      </c>
      <c r="DT20" s="4">
        <v>124.368722889899</v>
      </c>
      <c r="DU20" s="4">
        <v>4.0329231147110702</v>
      </c>
      <c r="DV20" s="4">
        <v>15.6566356067115</v>
      </c>
      <c r="DW20" s="4">
        <v>22.583711847441101</v>
      </c>
      <c r="DX20" s="4">
        <v>19.231774116340699</v>
      </c>
      <c r="DY20" s="4">
        <v>30.809155588029</v>
      </c>
      <c r="DZ20" s="4">
        <v>30.6764461</v>
      </c>
    </row>
    <row r="21" spans="1:131" x14ac:dyDescent="0.25">
      <c r="A21" t="s">
        <v>174</v>
      </c>
      <c r="B21" t="s">
        <v>175</v>
      </c>
      <c r="C21" t="s">
        <v>176</v>
      </c>
      <c r="D21" t="s">
        <v>177</v>
      </c>
      <c r="E21" s="4">
        <v>53.019771036936199</v>
      </c>
      <c r="F21" s="4">
        <v>98.6282630263117</v>
      </c>
      <c r="G21" s="4">
        <v>100.183420185282</v>
      </c>
      <c r="H21" s="4">
        <v>89.946455819720597</v>
      </c>
      <c r="I21" s="4">
        <v>124.284609820501</v>
      </c>
      <c r="J21" s="4">
        <v>110.898530312481</v>
      </c>
      <c r="K21" s="4">
        <v>124.29145903099101</v>
      </c>
      <c r="L21" s="4">
        <v>145.67131218861701</v>
      </c>
      <c r="M21" s="4">
        <v>168.968630414004</v>
      </c>
      <c r="N21" s="4">
        <v>147.99848292237601</v>
      </c>
      <c r="O21" s="4">
        <v>199.798707319394</v>
      </c>
      <c r="P21" s="4">
        <v>190.29724006529401</v>
      </c>
      <c r="Q21" s="4">
        <v>51.522502232173501</v>
      </c>
      <c r="R21" s="4">
        <v>94.715863139059294</v>
      </c>
      <c r="S21" s="4">
        <v>138.27483837424299</v>
      </c>
      <c r="T21" s="4">
        <v>146.12580457180599</v>
      </c>
      <c r="U21" s="4">
        <v>186.376514646027</v>
      </c>
      <c r="V21" s="4">
        <v>181.79310856405701</v>
      </c>
      <c r="W21" s="4">
        <v>170.786481390029</v>
      </c>
      <c r="X21" s="4">
        <v>167.50048738141601</v>
      </c>
      <c r="Y21" s="4">
        <v>144.45876851047601</v>
      </c>
      <c r="Z21" s="4">
        <v>190.41898509429001</v>
      </c>
      <c r="AA21" s="4">
        <v>202.607614066027</v>
      </c>
      <c r="AB21" s="4">
        <v>166.980349436003</v>
      </c>
      <c r="AC21" s="4">
        <v>57.0022126149656</v>
      </c>
      <c r="AD21" s="4">
        <v>91.273558919434095</v>
      </c>
      <c r="AE21" s="4">
        <v>129.62493857931099</v>
      </c>
      <c r="AF21" s="4">
        <v>163.69386917962899</v>
      </c>
      <c r="AG21" s="4">
        <v>180.61699241036601</v>
      </c>
      <c r="AH21" s="4">
        <v>194.525476224957</v>
      </c>
      <c r="AI21" s="4">
        <v>204.26402374167401</v>
      </c>
      <c r="AJ21" s="4">
        <v>175.23850034952699</v>
      </c>
      <c r="AK21" s="4">
        <v>158.886509714233</v>
      </c>
      <c r="AL21" s="4">
        <v>173.475909801809</v>
      </c>
      <c r="AM21" s="4">
        <v>175.182547785927</v>
      </c>
      <c r="AN21" s="4">
        <v>165.05053250714599</v>
      </c>
      <c r="AO21" s="4">
        <v>46.887956816472602</v>
      </c>
      <c r="AP21" s="4">
        <v>103.241041058528</v>
      </c>
      <c r="AQ21" s="4">
        <v>133.755859077921</v>
      </c>
      <c r="AR21" s="4">
        <v>141.65910062979</v>
      </c>
      <c r="AS21" s="4">
        <v>245.62862997848899</v>
      </c>
      <c r="AT21" s="4">
        <v>173.29681830149701</v>
      </c>
      <c r="AU21" s="4">
        <v>163.04018244210701</v>
      </c>
      <c r="AV21" s="4">
        <v>148.062274187941</v>
      </c>
      <c r="AW21" s="4">
        <v>173.745596044709</v>
      </c>
      <c r="AX21" s="4">
        <v>196.26708022977499</v>
      </c>
      <c r="AY21" s="4">
        <v>201.13566831959599</v>
      </c>
      <c r="AZ21" s="4">
        <v>162.23275091095999</v>
      </c>
      <c r="BA21" s="4">
        <v>41.546400843140397</v>
      </c>
      <c r="BB21" s="4">
        <v>65.007117650234406</v>
      </c>
      <c r="BC21" s="4">
        <v>99.468234728306996</v>
      </c>
      <c r="BD21" s="4">
        <v>95.618243593410099</v>
      </c>
      <c r="BE21" s="4">
        <v>106.517769877677</v>
      </c>
      <c r="BF21" s="4">
        <v>111.325993495017</v>
      </c>
      <c r="BG21" s="4">
        <v>120.96408275168299</v>
      </c>
      <c r="BH21" s="4">
        <v>110.16565357429999</v>
      </c>
      <c r="BI21" s="4">
        <v>126.72824297911799</v>
      </c>
      <c r="BJ21" s="4">
        <v>96.196438474180894</v>
      </c>
      <c r="BK21" s="4">
        <v>145.411259810263</v>
      </c>
      <c r="BL21" s="4">
        <v>137.62084854656999</v>
      </c>
      <c r="BM21" s="4">
        <v>25.852232554104901</v>
      </c>
      <c r="BN21" s="4">
        <v>65.396915100555802</v>
      </c>
      <c r="BO21" s="4">
        <v>84.359549854688794</v>
      </c>
      <c r="BP21" s="4">
        <v>99.305239560713204</v>
      </c>
      <c r="BQ21" s="4">
        <v>95.874972571543694</v>
      </c>
      <c r="BR21" s="4">
        <v>103.574943554526</v>
      </c>
      <c r="BS21" s="4">
        <v>225.96688035058301</v>
      </c>
      <c r="BT21" s="4">
        <v>261.29997082235298</v>
      </c>
      <c r="BU21" s="4">
        <v>160.20328943024001</v>
      </c>
      <c r="BV21" s="4">
        <v>98.974722584414096</v>
      </c>
      <c r="BW21" s="4">
        <v>129.96834421583301</v>
      </c>
      <c r="BX21" s="4">
        <v>92.469713487456701</v>
      </c>
      <c r="BY21" s="4">
        <v>24.848657668493999</v>
      </c>
      <c r="BZ21" s="4">
        <v>57.324042743587199</v>
      </c>
      <c r="CA21" s="4">
        <v>107.00068569136</v>
      </c>
      <c r="CB21" s="4">
        <v>80.798297643064004</v>
      </c>
      <c r="CC21" s="4">
        <v>101.21356598472001</v>
      </c>
      <c r="CD21" s="4">
        <v>99.8165843130718</v>
      </c>
      <c r="CE21" s="4">
        <v>91.337155798148103</v>
      </c>
      <c r="CF21" s="4">
        <v>109.29767661349899</v>
      </c>
      <c r="CG21" s="4">
        <v>117.35488353901199</v>
      </c>
      <c r="CH21" s="4">
        <v>111.42175957380699</v>
      </c>
      <c r="CI21" s="4">
        <v>130.012279206789</v>
      </c>
      <c r="CJ21" s="4">
        <v>103.75364176363099</v>
      </c>
      <c r="CK21" s="4">
        <v>28.703160577521601</v>
      </c>
      <c r="CL21" s="4">
        <v>57.032792537711998</v>
      </c>
      <c r="CM21" s="4">
        <v>110.078909503231</v>
      </c>
      <c r="CN21" s="4">
        <v>104.1254849395</v>
      </c>
      <c r="CO21" s="4">
        <v>115.97444587513399</v>
      </c>
      <c r="CP21" s="4">
        <v>102.395031335661</v>
      </c>
      <c r="CQ21" s="4">
        <v>100.69622761588499</v>
      </c>
      <c r="CR21" s="4">
        <v>117.04204911585001</v>
      </c>
      <c r="CS21" s="4">
        <v>114.680055841163</v>
      </c>
      <c r="CT21" s="4">
        <v>125.744646184722</v>
      </c>
      <c r="CU21" s="4">
        <v>140.545290684793</v>
      </c>
      <c r="CV21" s="4">
        <v>103.419378338474</v>
      </c>
      <c r="CW21" s="4">
        <v>22.395710448984602</v>
      </c>
      <c r="CX21" s="4">
        <v>56.502009037536602</v>
      </c>
      <c r="CY21" s="4">
        <v>89.381975107404003</v>
      </c>
      <c r="CZ21" s="4">
        <v>89.841985843760696</v>
      </c>
      <c r="DA21" s="4">
        <v>108.444664399096</v>
      </c>
      <c r="DB21" s="4">
        <v>92.785006046076305</v>
      </c>
      <c r="DC21" s="4">
        <v>89.593632815173606</v>
      </c>
      <c r="DD21" s="4">
        <v>94.097710325734099</v>
      </c>
      <c r="DE21" s="4">
        <v>94.352900299123704</v>
      </c>
      <c r="DF21" s="4">
        <v>114.647971133628</v>
      </c>
      <c r="DG21" s="4">
        <v>113.692086610958</v>
      </c>
      <c r="DH21" s="4">
        <v>87.298036963036793</v>
      </c>
      <c r="DI21" s="4">
        <v>36.521390737783499</v>
      </c>
      <c r="DJ21" s="4">
        <v>52.605562225406501</v>
      </c>
      <c r="DK21" s="4">
        <v>54.603017321148897</v>
      </c>
      <c r="DL21" s="4">
        <v>31.990095193217599</v>
      </c>
      <c r="DM21" s="4">
        <v>30.132099547128401</v>
      </c>
      <c r="DN21" s="4">
        <v>31.816634663345699</v>
      </c>
      <c r="DO21" s="4">
        <v>37.773228604367901</v>
      </c>
      <c r="DP21" s="4">
        <v>44.688767243397898</v>
      </c>
      <c r="DQ21" s="4">
        <v>51.523247152981803</v>
      </c>
      <c r="DR21" s="4">
        <v>57.7147832118427</v>
      </c>
      <c r="DS21" s="4">
        <v>55.943125734883402</v>
      </c>
      <c r="DT21" s="4">
        <v>58.994834686867698</v>
      </c>
      <c r="DU21" s="4">
        <v>25.4406478487541</v>
      </c>
      <c r="DV21" s="4">
        <v>32.970998808310902</v>
      </c>
      <c r="DW21" s="4">
        <v>38.965143282003602</v>
      </c>
      <c r="DX21" s="4">
        <v>35.245172063915398</v>
      </c>
      <c r="DY21" s="4">
        <v>43.979403208572002</v>
      </c>
      <c r="DZ21" s="4">
        <v>49.92443797</v>
      </c>
    </row>
    <row r="22" spans="1:131" x14ac:dyDescent="0.25">
      <c r="A22" t="s">
        <v>174</v>
      </c>
      <c r="B22" t="s">
        <v>175</v>
      </c>
      <c r="C22" t="s">
        <v>178</v>
      </c>
      <c r="D22" t="s">
        <v>179</v>
      </c>
      <c r="E22" s="4">
        <v>9.3837053906192196</v>
      </c>
      <c r="F22" s="4">
        <v>24.851939579460701</v>
      </c>
      <c r="G22" s="4">
        <v>41.712728826073501</v>
      </c>
      <c r="H22" s="4">
        <v>35.985865543211403</v>
      </c>
      <c r="I22" s="4">
        <v>47.62148466787</v>
      </c>
      <c r="J22" s="4">
        <v>54.045312842795603</v>
      </c>
      <c r="K22" s="4">
        <v>61.637504549575397</v>
      </c>
      <c r="L22" s="4">
        <v>59.060433034182203</v>
      </c>
      <c r="M22" s="4">
        <v>70.024007402155704</v>
      </c>
      <c r="N22" s="4">
        <v>72.797877723357203</v>
      </c>
      <c r="O22" s="4">
        <v>92.266585255945103</v>
      </c>
      <c r="P22" s="4">
        <v>265.90738866088202</v>
      </c>
      <c r="Q22" s="4">
        <v>12.0069369914437</v>
      </c>
      <c r="R22" s="4">
        <v>29.109766606356601</v>
      </c>
      <c r="S22" s="4">
        <v>56.267087787790203</v>
      </c>
      <c r="T22" s="4">
        <v>65.794504971118599</v>
      </c>
      <c r="U22" s="4">
        <v>77.714670958005001</v>
      </c>
      <c r="V22" s="4">
        <v>77.220150595557598</v>
      </c>
      <c r="W22" s="4">
        <v>85.656940745905899</v>
      </c>
      <c r="X22" s="4">
        <v>85.741675921386999</v>
      </c>
      <c r="Y22" s="4">
        <v>69.380706538512797</v>
      </c>
      <c r="Z22" s="4">
        <v>80.833717559107896</v>
      </c>
      <c r="AA22" s="4">
        <v>92.3105405523456</v>
      </c>
      <c r="AB22" s="4">
        <v>286.56240206533801</v>
      </c>
      <c r="AC22" s="4">
        <v>9.7564108604446993</v>
      </c>
      <c r="AD22" s="4">
        <v>29.6402024648192</v>
      </c>
      <c r="AE22" s="4">
        <v>54.650783205118799</v>
      </c>
      <c r="AF22" s="4">
        <v>82.824306456641807</v>
      </c>
      <c r="AG22" s="4">
        <v>89.960398485892199</v>
      </c>
      <c r="AH22" s="4">
        <v>94.545770622341493</v>
      </c>
      <c r="AI22" s="4">
        <v>112.18003427825499</v>
      </c>
      <c r="AJ22" s="4">
        <v>119.03350488619201</v>
      </c>
      <c r="AK22" s="4">
        <v>105.50765389388501</v>
      </c>
      <c r="AL22" s="4">
        <v>99.469224939296893</v>
      </c>
      <c r="AM22" s="4">
        <v>114.218498031775</v>
      </c>
      <c r="AN22" s="4">
        <v>314.32878947231399</v>
      </c>
      <c r="AO22" s="4">
        <v>16.762312705626599</v>
      </c>
      <c r="AP22" s="4">
        <v>48.864153817115898</v>
      </c>
      <c r="AQ22" s="4">
        <v>73.633635266880006</v>
      </c>
      <c r="AR22" s="4">
        <v>81.603830645344502</v>
      </c>
      <c r="AS22" s="4">
        <v>104.58891504855301</v>
      </c>
      <c r="AT22" s="4">
        <v>87.743593528397298</v>
      </c>
      <c r="AU22" s="4">
        <v>78.462433913101293</v>
      </c>
      <c r="AV22" s="4">
        <v>87.408201685789095</v>
      </c>
      <c r="AW22" s="4">
        <v>113.202711379947</v>
      </c>
      <c r="AX22" s="4">
        <v>118.175418614214</v>
      </c>
      <c r="AY22" s="4">
        <v>124.81606180609801</v>
      </c>
      <c r="AZ22" s="4">
        <v>320.90651301224</v>
      </c>
      <c r="BA22" s="4">
        <v>13.3740902264526</v>
      </c>
      <c r="BB22" s="4">
        <v>30.245064468856299</v>
      </c>
      <c r="BC22" s="4">
        <v>49.738107493650297</v>
      </c>
      <c r="BD22" s="4">
        <v>52.664835901095103</v>
      </c>
      <c r="BE22" s="4">
        <v>58.012375125018899</v>
      </c>
      <c r="BF22" s="4">
        <v>59.182123758402902</v>
      </c>
      <c r="BG22" s="4">
        <v>73.015573785400804</v>
      </c>
      <c r="BH22" s="4">
        <v>70.8483820722453</v>
      </c>
      <c r="BI22" s="4">
        <v>79.524701423683993</v>
      </c>
      <c r="BJ22" s="4">
        <v>83.1002059395788</v>
      </c>
      <c r="BK22" s="4">
        <v>77.225031095397</v>
      </c>
      <c r="BL22" s="4">
        <v>258.12592247814098</v>
      </c>
      <c r="BM22" s="4">
        <v>10.0726992448415</v>
      </c>
      <c r="BN22" s="4">
        <v>26.265806311493101</v>
      </c>
      <c r="BO22" s="4">
        <v>37.010320352654603</v>
      </c>
      <c r="BP22" s="4">
        <v>47.3500216510919</v>
      </c>
      <c r="BQ22" s="4">
        <v>42.4699146194775</v>
      </c>
      <c r="BR22" s="4">
        <v>52.919388623897603</v>
      </c>
      <c r="BS22" s="4">
        <v>52.739049321575301</v>
      </c>
      <c r="BT22" s="4">
        <v>52.071621868378102</v>
      </c>
      <c r="BU22" s="4">
        <v>55.455716291534699</v>
      </c>
      <c r="BV22" s="4">
        <v>60.280793096206999</v>
      </c>
      <c r="BW22" s="4">
        <v>71.152419452696094</v>
      </c>
      <c r="BX22" s="4">
        <v>222.41523220005399</v>
      </c>
      <c r="BY22" s="4">
        <v>10.1975610080721</v>
      </c>
      <c r="BZ22" s="4">
        <v>21.2905841845004</v>
      </c>
      <c r="CA22" s="4">
        <v>44.366960342951003</v>
      </c>
      <c r="CB22" s="4">
        <v>46.079733879790801</v>
      </c>
      <c r="CC22" s="4">
        <v>51.704025077946604</v>
      </c>
      <c r="CD22" s="4">
        <v>55.951757352714097</v>
      </c>
      <c r="CE22" s="4">
        <v>53.548651540123103</v>
      </c>
      <c r="CF22" s="4">
        <v>47.409718758759098</v>
      </c>
      <c r="CG22" s="4">
        <v>59.666078504222597</v>
      </c>
      <c r="CH22" s="4">
        <v>69.877740093880405</v>
      </c>
      <c r="CI22" s="4">
        <v>79.544205035091593</v>
      </c>
      <c r="CJ22" s="4">
        <v>231.64527434060301</v>
      </c>
      <c r="CK22" s="4">
        <v>13.2689764249899</v>
      </c>
      <c r="CL22" s="4">
        <v>17.322455597798601</v>
      </c>
      <c r="CM22" s="4">
        <v>29.614022919328502</v>
      </c>
      <c r="CN22" s="4">
        <v>50.518064822303302</v>
      </c>
      <c r="CO22" s="4">
        <v>59.2499204979081</v>
      </c>
      <c r="CP22" s="4">
        <v>64.031150640930505</v>
      </c>
      <c r="CQ22" s="4">
        <v>59.965233755269502</v>
      </c>
      <c r="CR22" s="4">
        <v>64.745453981904205</v>
      </c>
      <c r="CS22" s="4">
        <v>65.655260257939403</v>
      </c>
      <c r="CT22" s="4">
        <v>83.126779613673804</v>
      </c>
      <c r="CU22" s="4">
        <v>86.178498562904593</v>
      </c>
      <c r="CV22" s="4">
        <v>274.286734055767</v>
      </c>
      <c r="CW22" s="4">
        <v>9.3056275949435108</v>
      </c>
      <c r="CX22" s="4">
        <v>22.619081771150999</v>
      </c>
      <c r="CY22" s="4">
        <v>31.698876396715502</v>
      </c>
      <c r="CZ22" s="4">
        <v>47.808199317972097</v>
      </c>
      <c r="DA22" s="4">
        <v>63.178071469458501</v>
      </c>
      <c r="DB22" s="4">
        <v>65.542848933909497</v>
      </c>
      <c r="DC22" s="4">
        <v>64.536471530339796</v>
      </c>
      <c r="DD22" s="4">
        <v>68.802190630068694</v>
      </c>
      <c r="DE22" s="4">
        <v>72.478253368529295</v>
      </c>
      <c r="DF22" s="4">
        <v>66.516552227624402</v>
      </c>
      <c r="DG22" s="4">
        <v>74.360658991370201</v>
      </c>
      <c r="DH22" s="4">
        <v>248.29671847074999</v>
      </c>
      <c r="DI22" s="4">
        <v>5.2863315003416496</v>
      </c>
      <c r="DJ22" s="4">
        <v>19.514175955821301</v>
      </c>
      <c r="DK22" s="4">
        <v>37.592184337231402</v>
      </c>
      <c r="DL22" s="4">
        <v>33.401602871058401</v>
      </c>
      <c r="DM22" s="4">
        <v>12.9717803389275</v>
      </c>
      <c r="DN22" s="4">
        <v>10.2842764469593</v>
      </c>
      <c r="DO22" s="4">
        <v>12.209279543854</v>
      </c>
      <c r="DP22" s="4">
        <v>12.387122483697601</v>
      </c>
      <c r="DQ22" s="4">
        <v>16.343682119133501</v>
      </c>
      <c r="DR22" s="4">
        <v>25.358646523508501</v>
      </c>
      <c r="DS22" s="4">
        <v>23.828135974400102</v>
      </c>
      <c r="DT22" s="4">
        <v>140.758975798096</v>
      </c>
      <c r="DU22" s="4">
        <v>1.0246563232599599</v>
      </c>
      <c r="DV22" s="4">
        <v>6.9552270634917202</v>
      </c>
      <c r="DW22" s="4">
        <v>16.1358182575961</v>
      </c>
      <c r="DX22" s="4">
        <v>10.510024443969099</v>
      </c>
      <c r="DY22" s="4">
        <v>10.572216368858999</v>
      </c>
      <c r="DZ22" s="4">
        <v>16.958757599999998</v>
      </c>
    </row>
    <row r="23" spans="1:131" x14ac:dyDescent="0.25">
      <c r="A23" t="s">
        <v>145</v>
      </c>
      <c r="B23" t="s">
        <v>146</v>
      </c>
      <c r="C23" t="s">
        <v>145</v>
      </c>
      <c r="D23" t="s">
        <v>180</v>
      </c>
      <c r="E23" s="4">
        <v>1.1198049832822401</v>
      </c>
      <c r="F23" s="4">
        <v>10.628986580160699</v>
      </c>
      <c r="G23" s="4">
        <v>28.535819542893101</v>
      </c>
      <c r="H23" s="4">
        <v>32.106972207652397</v>
      </c>
      <c r="I23" s="4">
        <v>41.878851768985697</v>
      </c>
      <c r="J23" s="4">
        <v>39.200362662717801</v>
      </c>
      <c r="K23" s="4">
        <v>41.958196600999003</v>
      </c>
      <c r="L23" s="4">
        <v>47.637492027020301</v>
      </c>
      <c r="M23" s="4">
        <v>41.987290115632</v>
      </c>
      <c r="N23" s="4">
        <v>44.622015672690601</v>
      </c>
      <c r="O23" s="4">
        <v>54.519440791453597</v>
      </c>
      <c r="P23" s="4">
        <v>160.72910222802301</v>
      </c>
      <c r="Q23" s="4">
        <v>2.0177154897658802</v>
      </c>
      <c r="R23" s="4">
        <v>14.2078519262274</v>
      </c>
      <c r="S23" s="4">
        <v>23.344941639347098</v>
      </c>
      <c r="T23" s="4">
        <v>45.566978397645499</v>
      </c>
      <c r="U23" s="4">
        <v>37.288973827488199</v>
      </c>
      <c r="V23" s="4">
        <v>36.776467713024701</v>
      </c>
      <c r="W23" s="4">
        <v>44.039517132013003</v>
      </c>
      <c r="X23" s="4">
        <v>38.993641749854703</v>
      </c>
      <c r="Y23" s="4">
        <v>28.899995179798498</v>
      </c>
      <c r="Z23" s="4">
        <v>42.521550353140903</v>
      </c>
      <c r="AA23" s="4">
        <v>26.8945290117274</v>
      </c>
      <c r="AB23" s="4">
        <v>160.020180313899</v>
      </c>
      <c r="AC23" s="4">
        <v>1.44744637831775</v>
      </c>
      <c r="AD23" s="4">
        <v>14.608773935838199</v>
      </c>
      <c r="AE23" s="4">
        <v>26.028364839719799</v>
      </c>
      <c r="AF23" s="4">
        <v>32.278576018003299</v>
      </c>
      <c r="AG23" s="4">
        <v>32.016549554737402</v>
      </c>
      <c r="AH23" s="4">
        <v>31.862583624117399</v>
      </c>
      <c r="AI23" s="4">
        <v>44.664260965483898</v>
      </c>
      <c r="AJ23" s="4">
        <v>26.601161455377699</v>
      </c>
      <c r="AK23" s="4">
        <v>40.556820084769903</v>
      </c>
      <c r="AL23" s="4">
        <v>52.292353131099802</v>
      </c>
      <c r="AM23" s="4">
        <v>51.7896230412194</v>
      </c>
      <c r="AN23" s="4">
        <v>248.49550212152701</v>
      </c>
      <c r="AO23" s="4">
        <v>1.6405746986326399</v>
      </c>
      <c r="AP23" s="4">
        <v>17.0083124954607</v>
      </c>
      <c r="AQ23" s="4">
        <v>20.833023320946701</v>
      </c>
      <c r="AR23" s="4">
        <v>32.4657505627193</v>
      </c>
      <c r="AS23" s="4">
        <v>40.811797666182102</v>
      </c>
      <c r="AT23" s="4">
        <v>33.6519307179408</v>
      </c>
      <c r="AU23" s="4">
        <v>56.028512535722903</v>
      </c>
      <c r="AV23" s="4">
        <v>41.875782374033399</v>
      </c>
      <c r="AW23" s="4">
        <v>38.149536463937203</v>
      </c>
      <c r="AX23" s="4">
        <v>54.134015142568302</v>
      </c>
      <c r="AY23" s="4">
        <v>43.632762170505202</v>
      </c>
      <c r="AZ23" s="4">
        <v>263.10375483012899</v>
      </c>
      <c r="BA23" s="4">
        <v>0.910298564829228</v>
      </c>
      <c r="BB23" s="4">
        <v>10.469181905564</v>
      </c>
      <c r="BC23" s="4">
        <v>21.128018089014699</v>
      </c>
      <c r="BD23" s="4">
        <v>27.894084341035899</v>
      </c>
      <c r="BE23" s="4">
        <v>32.521482962966097</v>
      </c>
      <c r="BF23" s="4">
        <v>29.771071322260099</v>
      </c>
      <c r="BG23" s="4">
        <v>41.2973997186349</v>
      </c>
      <c r="BH23" s="4">
        <v>59.947773063450803</v>
      </c>
      <c r="BI23" s="4">
        <v>51.489406174013403</v>
      </c>
      <c r="BJ23" s="4">
        <v>40.645799750587599</v>
      </c>
      <c r="BK23" s="4">
        <v>43.293959124638498</v>
      </c>
      <c r="BL23" s="4">
        <v>235.26581247774999</v>
      </c>
      <c r="BM23" s="4">
        <v>1.22973376927207</v>
      </c>
      <c r="BN23" s="4">
        <v>10.6600919077267</v>
      </c>
      <c r="BO23" s="4">
        <v>22.433490390471299</v>
      </c>
      <c r="BP23" s="4">
        <v>19.656524111939699</v>
      </c>
      <c r="BQ23" s="4">
        <v>24.1290982275058</v>
      </c>
      <c r="BR23" s="4">
        <v>38.709808980469198</v>
      </c>
      <c r="BS23" s="4">
        <v>42.248101921192301</v>
      </c>
      <c r="BT23" s="4">
        <v>41.906826587915297</v>
      </c>
      <c r="BU23" s="4">
        <v>41.831777113065897</v>
      </c>
      <c r="BV23" s="4">
        <v>79.871126104599298</v>
      </c>
      <c r="BW23" s="4">
        <v>56.724206825777301</v>
      </c>
      <c r="BX23" s="4">
        <v>304.86298636274199</v>
      </c>
      <c r="BY23" s="4">
        <v>1.1182905056025501</v>
      </c>
      <c r="BZ23" s="4">
        <v>10.4498773815841</v>
      </c>
      <c r="CA23" s="4">
        <v>20.596175201068402</v>
      </c>
      <c r="CB23" s="4">
        <v>19.506684347613799</v>
      </c>
      <c r="CC23" s="4">
        <v>41.405018832095401</v>
      </c>
      <c r="CD23" s="4">
        <v>28.0321130802695</v>
      </c>
      <c r="CE23" s="4">
        <v>49.044696720057701</v>
      </c>
      <c r="CF23" s="4">
        <v>37.3022412119658</v>
      </c>
      <c r="CG23" s="4">
        <v>36.1229335919774</v>
      </c>
      <c r="CH23" s="4">
        <v>46.9790125646958</v>
      </c>
      <c r="CI23" s="4">
        <v>38.080780721400401</v>
      </c>
      <c r="CJ23" s="4">
        <v>310.45515766583799</v>
      </c>
      <c r="CK23" s="4">
        <v>0.33053587062911</v>
      </c>
      <c r="CL23" s="4">
        <v>10.4769648062515</v>
      </c>
      <c r="CM23" s="4">
        <v>16.3501643032914</v>
      </c>
      <c r="CN23" s="4">
        <v>23.271718431091202</v>
      </c>
      <c r="CO23" s="4">
        <v>52.326541833028401</v>
      </c>
      <c r="CP23" s="4">
        <v>33.552761730836302</v>
      </c>
      <c r="CQ23" s="4">
        <v>38.718083456429603</v>
      </c>
      <c r="CR23" s="4">
        <v>43.3821383190296</v>
      </c>
      <c r="CS23" s="4">
        <v>49.687441976298601</v>
      </c>
      <c r="CT23" s="4">
        <v>38.050712132520701</v>
      </c>
      <c r="CU23" s="4">
        <v>59.9124974824229</v>
      </c>
      <c r="CV23" s="4">
        <v>215.36405670756099</v>
      </c>
      <c r="CW23" s="4">
        <v>1.0417542041537999</v>
      </c>
      <c r="CX23" s="4">
        <v>7.6022466734323801</v>
      </c>
      <c r="CY23" s="4">
        <v>12.3826532279263</v>
      </c>
      <c r="CZ23" s="4">
        <v>24.434867451117999</v>
      </c>
      <c r="DA23" s="4">
        <v>29.429476472541399</v>
      </c>
      <c r="DB23" s="4">
        <v>28.620008912385199</v>
      </c>
      <c r="DC23" s="4">
        <v>40.2382217663205</v>
      </c>
      <c r="DD23" s="4">
        <v>37.9181231784017</v>
      </c>
      <c r="DE23" s="4">
        <v>25.612786787472899</v>
      </c>
      <c r="DF23" s="4">
        <v>44.274056807974397</v>
      </c>
      <c r="DG23" s="4">
        <v>41.553727824467202</v>
      </c>
      <c r="DH23" s="4">
        <v>254.60224624775401</v>
      </c>
      <c r="DI23" s="4">
        <v>0.96117773752692903</v>
      </c>
      <c r="DJ23" s="4">
        <v>4.6163030268852099</v>
      </c>
      <c r="DK23" s="4">
        <v>13.603553277554999</v>
      </c>
      <c r="DL23" s="4">
        <v>21.551345320188702</v>
      </c>
      <c r="DM23" s="4">
        <v>36.966531098032803</v>
      </c>
      <c r="DN23" s="4">
        <v>25.974175162487899</v>
      </c>
      <c r="DO23" s="4">
        <v>29.051178198852401</v>
      </c>
      <c r="DP23" s="4">
        <v>33.235942170069499</v>
      </c>
      <c r="DQ23" s="4">
        <v>21.168688964110999</v>
      </c>
      <c r="DR23" s="4">
        <v>30.1742095984423</v>
      </c>
      <c r="DS23" s="4">
        <v>21.957910004795199</v>
      </c>
      <c r="DT23" s="4">
        <v>164.90106771447401</v>
      </c>
      <c r="DU23" s="4">
        <v>0.11921154445344199</v>
      </c>
      <c r="DV23" s="4">
        <v>7.3872643481173297</v>
      </c>
      <c r="DW23" s="4">
        <v>14.356569222553899</v>
      </c>
      <c r="DX23" s="4">
        <v>25.271648431831998</v>
      </c>
      <c r="DY23" s="4">
        <v>29.775732209946</v>
      </c>
      <c r="DZ23" s="4">
        <v>29.125543189999998</v>
      </c>
    </row>
    <row r="24" spans="1:131" x14ac:dyDescent="0.25">
      <c r="A24" t="s">
        <v>181</v>
      </c>
      <c r="B24" t="s">
        <v>182</v>
      </c>
      <c r="C24" t="s">
        <v>181</v>
      </c>
      <c r="D24" t="s">
        <v>183</v>
      </c>
      <c r="E24" s="4">
        <v>20.502343959234299</v>
      </c>
      <c r="F24" s="4">
        <v>70.702165151626104</v>
      </c>
      <c r="G24" s="4">
        <v>94.370201240518099</v>
      </c>
      <c r="H24" s="4">
        <v>87.010242154075598</v>
      </c>
      <c r="I24" s="4">
        <v>106.7061288044</v>
      </c>
      <c r="J24" s="4">
        <v>110.852690480004</v>
      </c>
      <c r="K24" s="4">
        <v>95.0936466876705</v>
      </c>
      <c r="L24" s="4">
        <v>90.393347871969695</v>
      </c>
      <c r="M24" s="4">
        <v>120.82743173874201</v>
      </c>
      <c r="N24" s="4">
        <v>92.407355480019604</v>
      </c>
      <c r="O24" s="4">
        <v>106.639107955009</v>
      </c>
      <c r="P24" s="4">
        <v>255.56556516377901</v>
      </c>
      <c r="Q24" s="4">
        <v>23.248828336521999</v>
      </c>
      <c r="R24" s="4">
        <v>93.388784435172894</v>
      </c>
      <c r="S24" s="4">
        <v>126.49959364249101</v>
      </c>
      <c r="T24" s="4">
        <v>101.115387818752</v>
      </c>
      <c r="U24" s="4">
        <v>127.603606304984</v>
      </c>
      <c r="V24" s="4">
        <v>109.805319094349</v>
      </c>
      <c r="W24" s="4">
        <v>123.269444790443</v>
      </c>
      <c r="X24" s="4">
        <v>110.81132233874099</v>
      </c>
      <c r="Y24" s="4">
        <v>107.399321900655</v>
      </c>
      <c r="Z24" s="4">
        <v>118.597645600231</v>
      </c>
      <c r="AA24" s="4">
        <v>113.56095855017701</v>
      </c>
      <c r="AB24" s="4">
        <v>263.43160430139</v>
      </c>
      <c r="AC24" s="4">
        <v>13.543088660532501</v>
      </c>
      <c r="AD24" s="4">
        <v>90.930951751465798</v>
      </c>
      <c r="AE24" s="4">
        <v>121.25231416318999</v>
      </c>
      <c r="AF24" s="4">
        <v>156.47898574322599</v>
      </c>
      <c r="AG24" s="4">
        <v>130.275659256783</v>
      </c>
      <c r="AH24" s="4">
        <v>125.190588671719</v>
      </c>
      <c r="AI24" s="4">
        <v>137.968115359845</v>
      </c>
      <c r="AJ24" s="4">
        <v>130.63704767791501</v>
      </c>
      <c r="AK24" s="4">
        <v>108.302612105837</v>
      </c>
      <c r="AL24" s="4">
        <v>137.43661602789601</v>
      </c>
      <c r="AM24" s="4">
        <v>131.70301889756601</v>
      </c>
      <c r="AN24" s="4">
        <v>314.56529199078199</v>
      </c>
      <c r="AO24" s="4">
        <v>28.429277788274099</v>
      </c>
      <c r="AP24" s="4">
        <v>101.72688522234699</v>
      </c>
      <c r="AQ24" s="4">
        <v>137.31170634614301</v>
      </c>
      <c r="AR24" s="4">
        <v>129.118599018667</v>
      </c>
      <c r="AS24" s="4">
        <v>135.056787747638</v>
      </c>
      <c r="AT24" s="4">
        <v>121.181538921209</v>
      </c>
      <c r="AU24" s="4">
        <v>140.508236422165</v>
      </c>
      <c r="AV24" s="4">
        <v>127.62890923240801</v>
      </c>
      <c r="AW24" s="4">
        <v>125.136540849426</v>
      </c>
      <c r="AX24" s="4">
        <v>137.65972133885799</v>
      </c>
      <c r="AY24" s="4">
        <v>156.22755962289801</v>
      </c>
      <c r="AZ24" s="4">
        <v>288.90217998989601</v>
      </c>
      <c r="BA24" s="4">
        <v>10.5029515770921</v>
      </c>
      <c r="BB24" s="4">
        <v>82.173120431713201</v>
      </c>
      <c r="BC24" s="4">
        <v>115.662813364833</v>
      </c>
      <c r="BD24" s="4">
        <v>142.674474103915</v>
      </c>
      <c r="BE24" s="4">
        <v>109.412571489949</v>
      </c>
      <c r="BF24" s="4">
        <v>165.26972027100501</v>
      </c>
      <c r="BG24" s="4">
        <v>145.16507493741801</v>
      </c>
      <c r="BH24" s="4">
        <v>125.391373886926</v>
      </c>
      <c r="BI24" s="4">
        <v>154.40870760894799</v>
      </c>
      <c r="BJ24" s="4">
        <v>161.21857272738001</v>
      </c>
      <c r="BK24" s="4">
        <v>144.43386831588299</v>
      </c>
      <c r="BL24" s="4">
        <v>259.716151565291</v>
      </c>
      <c r="BM24" s="4">
        <v>12.3348426643766</v>
      </c>
      <c r="BN24" s="4">
        <v>96.619168586726204</v>
      </c>
      <c r="BO24" s="4">
        <v>127.282532052354</v>
      </c>
      <c r="BP24" s="4">
        <v>108.64622189619701</v>
      </c>
      <c r="BQ24" s="4">
        <v>115.81831922074301</v>
      </c>
      <c r="BR24" s="4">
        <v>108.081204444005</v>
      </c>
      <c r="BS24" s="4">
        <v>147.92089051289301</v>
      </c>
      <c r="BT24" s="4">
        <v>117.99429170834701</v>
      </c>
      <c r="BU24" s="4">
        <v>118.864361562581</v>
      </c>
      <c r="BV24" s="4">
        <v>116.297558958553</v>
      </c>
      <c r="BW24" s="4">
        <v>130.125162074716</v>
      </c>
      <c r="BX24" s="4">
        <v>227.71795107034299</v>
      </c>
      <c r="BY24" s="4">
        <v>16.572731144178601</v>
      </c>
      <c r="BZ24" s="4">
        <v>84.877534714443598</v>
      </c>
      <c r="CA24" s="4">
        <v>119.041278777803</v>
      </c>
      <c r="CB24" s="4">
        <v>106.096606450229</v>
      </c>
      <c r="CC24" s="4">
        <v>113.909613630766</v>
      </c>
      <c r="CD24" s="4">
        <v>116.43055236006199</v>
      </c>
      <c r="CE24" s="4">
        <v>95.669652949845101</v>
      </c>
      <c r="CF24" s="4">
        <v>106.37837704982699</v>
      </c>
      <c r="CG24" s="4">
        <v>107.250463316816</v>
      </c>
      <c r="CH24" s="4">
        <v>137.37708809701101</v>
      </c>
      <c r="CI24" s="4">
        <v>97.860135411929406</v>
      </c>
      <c r="CJ24" s="4">
        <v>251.963137087147</v>
      </c>
      <c r="CK24" s="4">
        <v>24.8956746238504</v>
      </c>
      <c r="CL24" s="4">
        <v>83.092930481541302</v>
      </c>
      <c r="CM24" s="4">
        <v>106.14400254200299</v>
      </c>
      <c r="CN24" s="4">
        <v>102.992872908378</v>
      </c>
      <c r="CO24" s="4">
        <v>101.610407608344</v>
      </c>
      <c r="CP24" s="4">
        <v>105.75154440234</v>
      </c>
      <c r="CQ24" s="4">
        <v>99.130013690250905</v>
      </c>
      <c r="CR24" s="4">
        <v>117.353101165053</v>
      </c>
      <c r="CS24" s="4">
        <v>85.123961502017593</v>
      </c>
      <c r="CT24" s="4">
        <v>93.817714692048298</v>
      </c>
      <c r="CU24" s="4">
        <v>103.38236721989099</v>
      </c>
      <c r="CV24" s="4">
        <v>233.32748642039601</v>
      </c>
      <c r="CW24" s="4">
        <v>17.8209263714039</v>
      </c>
      <c r="CX24" s="4">
        <v>82.698320725555305</v>
      </c>
      <c r="CY24" s="4">
        <v>83.025434433626501</v>
      </c>
      <c r="CZ24" s="4">
        <v>125.02110755460301</v>
      </c>
      <c r="DA24" s="4">
        <v>100.28361357809</v>
      </c>
      <c r="DB24" s="4">
        <v>86.4215294338441</v>
      </c>
      <c r="DC24" s="4">
        <v>105.593977218581</v>
      </c>
      <c r="DD24" s="4">
        <v>105.254150605855</v>
      </c>
      <c r="DE24" s="4">
        <v>97.597112217861493</v>
      </c>
      <c r="DF24" s="4">
        <v>97.907574030721705</v>
      </c>
      <c r="DG24" s="4">
        <v>102.324130164829</v>
      </c>
      <c r="DH24" s="4">
        <v>187.02283034897101</v>
      </c>
      <c r="DI24" s="4">
        <v>16.668382901518701</v>
      </c>
      <c r="DJ24" s="4">
        <v>82.477464592627101</v>
      </c>
      <c r="DK24" s="4">
        <v>102.164804770892</v>
      </c>
      <c r="DL24" s="4">
        <v>100.032605801404</v>
      </c>
      <c r="DM24" s="4">
        <v>89.584140694098295</v>
      </c>
      <c r="DN24" s="4">
        <v>98.739244228470696</v>
      </c>
      <c r="DO24" s="4">
        <v>99.654349156925406</v>
      </c>
      <c r="DP24" s="4">
        <v>99.210340659897</v>
      </c>
      <c r="DQ24" s="4">
        <v>102.65228525835499</v>
      </c>
      <c r="DR24" s="4">
        <v>92.419879189477001</v>
      </c>
      <c r="DS24" s="4">
        <v>70.913640176792001</v>
      </c>
      <c r="DT24" s="4">
        <v>233.81842050555599</v>
      </c>
      <c r="DU24" s="4">
        <v>8.2538237330300408</v>
      </c>
      <c r="DV24" s="4">
        <v>43.255197566802003</v>
      </c>
      <c r="DW24" s="4">
        <v>63.596367232097002</v>
      </c>
      <c r="DX24" s="4">
        <v>126.38762046101201</v>
      </c>
      <c r="DY24" s="4">
        <v>97.702166457288001</v>
      </c>
      <c r="DZ24" s="4">
        <v>83.879918029999999</v>
      </c>
    </row>
    <row r="25" spans="1:131" x14ac:dyDescent="0.25">
      <c r="A25" t="s">
        <v>170</v>
      </c>
      <c r="B25" t="s">
        <v>171</v>
      </c>
      <c r="C25" t="s">
        <v>141</v>
      </c>
      <c r="D25" t="s">
        <v>184</v>
      </c>
      <c r="E25" s="4">
        <v>1.50073366359383</v>
      </c>
      <c r="F25" s="4">
        <v>15.821387141584401</v>
      </c>
      <c r="G25" s="4">
        <v>27.063450428578399</v>
      </c>
      <c r="H25" s="4">
        <v>26.344631040615699</v>
      </c>
      <c r="I25" s="4">
        <v>29.9718931804215</v>
      </c>
      <c r="J25" s="4">
        <v>30.498180830940601</v>
      </c>
      <c r="K25" s="4">
        <v>37.092510533463603</v>
      </c>
      <c r="L25" s="4">
        <v>32.356429235147203</v>
      </c>
      <c r="M25" s="4">
        <v>28.3880732447406</v>
      </c>
      <c r="N25" s="4">
        <v>31.384887988287598</v>
      </c>
      <c r="O25" s="4">
        <v>35.608227463354901</v>
      </c>
      <c r="P25" s="4">
        <v>99.909208627200101</v>
      </c>
      <c r="Q25" s="4">
        <v>1.1015787159689401</v>
      </c>
      <c r="R25" s="4">
        <v>14.6997049101517</v>
      </c>
      <c r="S25" s="4">
        <v>22.7279116652829</v>
      </c>
      <c r="T25" s="4">
        <v>23.331782829385901</v>
      </c>
      <c r="U25" s="4">
        <v>56.946379367168298</v>
      </c>
      <c r="V25" s="4">
        <v>66.544687321021101</v>
      </c>
      <c r="W25" s="4">
        <v>54.731750328223903</v>
      </c>
      <c r="X25" s="4">
        <v>56.2433261891386</v>
      </c>
      <c r="Y25" s="4">
        <v>25.8989388155684</v>
      </c>
      <c r="Z25" s="4">
        <v>36.7303267623791</v>
      </c>
      <c r="AA25" s="4">
        <v>35.176345581438099</v>
      </c>
      <c r="AB25" s="4">
        <v>100.28237628901</v>
      </c>
      <c r="AC25" s="4">
        <v>1.8972618645339101</v>
      </c>
      <c r="AD25" s="4">
        <v>10.997143548751399</v>
      </c>
      <c r="AE25" s="4">
        <v>21.110929660698702</v>
      </c>
      <c r="AF25" s="4">
        <v>21.176221296453701</v>
      </c>
      <c r="AG25" s="4">
        <v>23.625220666145001</v>
      </c>
      <c r="AH25" s="4">
        <v>27.767022592693898</v>
      </c>
      <c r="AI25" s="4">
        <v>26.705042027620401</v>
      </c>
      <c r="AJ25" s="4">
        <v>32.561024734203698</v>
      </c>
      <c r="AK25" s="4">
        <v>29.7649738372501</v>
      </c>
      <c r="AL25" s="4">
        <v>28.0640379326871</v>
      </c>
      <c r="AM25" s="4">
        <v>29.618680131790999</v>
      </c>
      <c r="AN25" s="4">
        <v>133.56189198338399</v>
      </c>
      <c r="AO25" s="4">
        <v>1.6867122153891401</v>
      </c>
      <c r="AP25" s="4">
        <v>10.559672718377399</v>
      </c>
      <c r="AQ25" s="4">
        <v>19.172275069708501</v>
      </c>
      <c r="AR25" s="4">
        <v>19.4133497337961</v>
      </c>
      <c r="AS25" s="4">
        <v>30.139090558901199</v>
      </c>
      <c r="AT25" s="4">
        <v>22.437346135720201</v>
      </c>
      <c r="AU25" s="4">
        <v>30.018570093853999</v>
      </c>
      <c r="AV25" s="4">
        <v>25.933212480054799</v>
      </c>
      <c r="AW25" s="4">
        <v>26.941216635132299</v>
      </c>
      <c r="AX25" s="4">
        <v>32.352103675742001</v>
      </c>
      <c r="AY25" s="4">
        <v>27.334460056309101</v>
      </c>
      <c r="AZ25" s="4">
        <v>110.33187050306</v>
      </c>
      <c r="BA25" s="4">
        <v>1.12075245556994</v>
      </c>
      <c r="BB25" s="4">
        <v>8.9550498558230895</v>
      </c>
      <c r="BC25" s="4">
        <v>18.5647282466776</v>
      </c>
      <c r="BD25" s="4">
        <v>17.509014149277</v>
      </c>
      <c r="BE25" s="4">
        <v>20.004740445564099</v>
      </c>
      <c r="BF25" s="4">
        <v>19.822665605959902</v>
      </c>
      <c r="BG25" s="4">
        <v>29.570773432118798</v>
      </c>
      <c r="BH25" s="4">
        <v>23.663709873509301</v>
      </c>
      <c r="BI25" s="4">
        <v>24.995018954774501</v>
      </c>
      <c r="BJ25" s="4">
        <v>21.296654407030601</v>
      </c>
      <c r="BK25" s="4">
        <v>28.127668849093901</v>
      </c>
      <c r="BL25" s="4">
        <v>85.490555669259194</v>
      </c>
      <c r="BM25" s="4">
        <v>1.33862974809393</v>
      </c>
      <c r="BN25" s="4">
        <v>5.8012368284271698</v>
      </c>
      <c r="BO25" s="4">
        <v>14.0405769426056</v>
      </c>
      <c r="BP25" s="4">
        <v>12.3989074991031</v>
      </c>
      <c r="BQ25" s="4">
        <v>17.331261279292399</v>
      </c>
      <c r="BR25" s="4">
        <v>18.947317083675099</v>
      </c>
      <c r="BS25" s="4">
        <v>19.3892036373636</v>
      </c>
      <c r="BT25" s="4">
        <v>26.2195064621474</v>
      </c>
      <c r="BU25" s="4">
        <v>24.200505510250601</v>
      </c>
      <c r="BV25" s="4">
        <v>27.404800768842598</v>
      </c>
      <c r="BW25" s="4">
        <v>29.759247756634799</v>
      </c>
      <c r="BX25" s="4">
        <v>84.0041624710816</v>
      </c>
      <c r="BY25" s="4">
        <v>1.2561687233966099</v>
      </c>
      <c r="BZ25" s="4">
        <v>6.8153818322357802</v>
      </c>
      <c r="CA25" s="4">
        <v>17.5667327153967</v>
      </c>
      <c r="CB25" s="4">
        <v>15.722099195155</v>
      </c>
      <c r="CC25" s="4">
        <v>22.197186087039299</v>
      </c>
      <c r="CD25" s="4">
        <v>19.885219299450799</v>
      </c>
      <c r="CE25" s="4">
        <v>26.304655518381299</v>
      </c>
      <c r="CF25" s="4">
        <v>20.5445451346148</v>
      </c>
      <c r="CG25" s="4">
        <v>21.405877372743198</v>
      </c>
      <c r="CH25" s="4">
        <v>28.4635041801019</v>
      </c>
      <c r="CI25" s="4">
        <v>24.2487092928469</v>
      </c>
      <c r="CJ25" s="4">
        <v>93.810564847793401</v>
      </c>
      <c r="CK25" s="4">
        <v>1.1811176070059199</v>
      </c>
      <c r="CL25" s="4">
        <v>5.9031004946710501</v>
      </c>
      <c r="CM25" s="4">
        <v>11.73181040547</v>
      </c>
      <c r="CN25" s="4">
        <v>30.383933771177201</v>
      </c>
      <c r="CO25" s="4">
        <v>22.7835963089383</v>
      </c>
      <c r="CP25" s="4">
        <v>26.587419513700901</v>
      </c>
      <c r="CQ25" s="4">
        <v>30.029079077917601</v>
      </c>
      <c r="CR25" s="4">
        <v>23.302797189145402</v>
      </c>
      <c r="CS25" s="4">
        <v>27.3029800501285</v>
      </c>
      <c r="CT25" s="4">
        <v>28.3559468345121</v>
      </c>
      <c r="CU25" s="4">
        <v>24.693094902916599</v>
      </c>
      <c r="CV25" s="4">
        <v>105.416290895852</v>
      </c>
      <c r="CW25" s="4">
        <v>1.1125241969803299</v>
      </c>
      <c r="CX25" s="4">
        <v>7.7526767752242698</v>
      </c>
      <c r="CY25" s="4">
        <v>11.566926804687199</v>
      </c>
      <c r="CZ25" s="4">
        <v>12.588485370464801</v>
      </c>
      <c r="DA25" s="4">
        <v>19.7352636156578</v>
      </c>
      <c r="DB25" s="4">
        <v>17.072880761765202</v>
      </c>
      <c r="DC25" s="4">
        <v>17.150356295622199</v>
      </c>
      <c r="DD25" s="4">
        <v>18.629266830694199</v>
      </c>
      <c r="DE25" s="4">
        <v>18.990684133062299</v>
      </c>
      <c r="DF25" s="4">
        <v>17.893028715375898</v>
      </c>
      <c r="DG25" s="4">
        <v>16.974495027624599</v>
      </c>
      <c r="DH25" s="4">
        <v>59.902094309333101</v>
      </c>
      <c r="DI25" s="4">
        <v>1.2803138843263799</v>
      </c>
      <c r="DJ25" s="4">
        <v>4.3540118572448803</v>
      </c>
      <c r="DK25" s="4">
        <v>11.796226969564</v>
      </c>
      <c r="DL25" s="4">
        <v>13.8049790835934</v>
      </c>
      <c r="DM25" s="4">
        <v>16.0663397982247</v>
      </c>
      <c r="DN25" s="4">
        <v>15.062935410937399</v>
      </c>
      <c r="DO25" s="4">
        <v>15.8678778679377</v>
      </c>
      <c r="DP25" s="4">
        <v>18.418656275137899</v>
      </c>
      <c r="DQ25" s="4">
        <v>17.3432959589137</v>
      </c>
      <c r="DR25" s="4">
        <v>16.019325346363601</v>
      </c>
      <c r="DS25" s="4">
        <v>29.729045948982201</v>
      </c>
      <c r="DT25" s="4">
        <v>84.102491285689496</v>
      </c>
      <c r="DU25" s="4">
        <v>1.19878126229056</v>
      </c>
      <c r="DV25" s="4">
        <v>4.52372559975126</v>
      </c>
      <c r="DW25" s="4">
        <v>10.0246588051321</v>
      </c>
      <c r="DX25" s="4">
        <v>10.1920434424358</v>
      </c>
      <c r="DY25" s="4">
        <v>12.972509513757</v>
      </c>
      <c r="DZ25" s="4">
        <v>10.68365622</v>
      </c>
    </row>
    <row r="26" spans="1:131" x14ac:dyDescent="0.25">
      <c r="A26" t="s">
        <v>181</v>
      </c>
      <c r="B26" t="s">
        <v>182</v>
      </c>
      <c r="C26" t="s">
        <v>170</v>
      </c>
      <c r="D26" t="s">
        <v>185</v>
      </c>
      <c r="E26" s="4">
        <v>11.601024692442699</v>
      </c>
      <c r="F26" s="4">
        <v>49.782165865514699</v>
      </c>
      <c r="G26" s="4">
        <v>84.1816040543101</v>
      </c>
      <c r="H26" s="4">
        <v>89.571899682345105</v>
      </c>
      <c r="I26" s="4">
        <v>117.817628993825</v>
      </c>
      <c r="J26" s="4">
        <v>134.35587627506001</v>
      </c>
      <c r="K26" s="4">
        <v>164.76600640733901</v>
      </c>
      <c r="L26" s="4">
        <v>159.27291162849801</v>
      </c>
      <c r="M26" s="4">
        <v>158.64105077298501</v>
      </c>
      <c r="N26" s="4">
        <v>139.58377814385301</v>
      </c>
      <c r="O26" s="4">
        <v>196.70541734933599</v>
      </c>
      <c r="P26" s="4">
        <v>1698.17943430321</v>
      </c>
      <c r="Q26" s="4">
        <v>12.2710295208178</v>
      </c>
      <c r="R26" s="4">
        <v>47.495704642644299</v>
      </c>
      <c r="S26" s="4">
        <v>87.176506682979493</v>
      </c>
      <c r="T26" s="4">
        <v>100.3759590315</v>
      </c>
      <c r="U26" s="4">
        <v>132.26975161222501</v>
      </c>
      <c r="V26" s="4">
        <v>131.112718837969</v>
      </c>
      <c r="W26" s="4">
        <v>155.45887763426001</v>
      </c>
      <c r="X26" s="4">
        <v>165.49584054679499</v>
      </c>
      <c r="Y26" s="4">
        <v>158.604274649947</v>
      </c>
      <c r="Z26" s="4">
        <v>179.474843788974</v>
      </c>
      <c r="AA26" s="4">
        <v>210.85511978691301</v>
      </c>
      <c r="AB26" s="4">
        <v>1619.8563915822699</v>
      </c>
      <c r="AC26" s="4">
        <v>8.6475593023070001</v>
      </c>
      <c r="AD26" s="4">
        <v>46.9014026777797</v>
      </c>
      <c r="AE26" s="4">
        <v>87.452429387367403</v>
      </c>
      <c r="AF26" s="4">
        <v>112.994052889061</v>
      </c>
      <c r="AG26" s="4">
        <v>128.14838296733399</v>
      </c>
      <c r="AH26" s="4">
        <v>135.189229204746</v>
      </c>
      <c r="AI26" s="4">
        <v>146.50502774658599</v>
      </c>
      <c r="AJ26" s="4">
        <v>168.01849501993601</v>
      </c>
      <c r="AK26" s="4">
        <v>164.987412910286</v>
      </c>
      <c r="AL26" s="4">
        <v>174.565637613315</v>
      </c>
      <c r="AM26" s="4">
        <v>207.75982308004899</v>
      </c>
      <c r="AN26" s="4">
        <v>1270.47509699846</v>
      </c>
      <c r="AO26" s="4">
        <v>9.3407789849868106</v>
      </c>
      <c r="AP26" s="4">
        <v>57.327621816249902</v>
      </c>
      <c r="AQ26" s="4">
        <v>97.246715995833696</v>
      </c>
      <c r="AR26" s="4">
        <v>113.816341699727</v>
      </c>
      <c r="AS26" s="4">
        <v>136.715433534466</v>
      </c>
      <c r="AT26" s="4">
        <v>125.669151269694</v>
      </c>
      <c r="AU26" s="4">
        <v>191.910905760585</v>
      </c>
      <c r="AV26" s="4">
        <v>162.984001413431</v>
      </c>
      <c r="AW26" s="4">
        <v>179.91573605315</v>
      </c>
      <c r="AX26" s="4">
        <v>190.11976200930499</v>
      </c>
      <c r="AY26" s="4">
        <v>212.330055322649</v>
      </c>
      <c r="AZ26" s="4">
        <v>1129.98826399323</v>
      </c>
      <c r="BA26" s="4">
        <v>8.7572121960674796</v>
      </c>
      <c r="BB26" s="4">
        <v>51.498971837634102</v>
      </c>
      <c r="BC26" s="4">
        <v>98.708807242929197</v>
      </c>
      <c r="BD26" s="4">
        <v>107.09716132377</v>
      </c>
      <c r="BE26" s="4">
        <v>116.096290640416</v>
      </c>
      <c r="BF26" s="4">
        <v>128.573422071512</v>
      </c>
      <c r="BG26" s="4">
        <v>139.33114964738101</v>
      </c>
      <c r="BH26" s="4">
        <v>143.275080631279</v>
      </c>
      <c r="BI26" s="4">
        <v>144.65903023237601</v>
      </c>
      <c r="BJ26" s="4">
        <v>162.823047008945</v>
      </c>
      <c r="BK26" s="4">
        <v>177.74712054104899</v>
      </c>
      <c r="BL26" s="4">
        <v>867.62396341156602</v>
      </c>
      <c r="BM26" s="4">
        <v>11.760532846586401</v>
      </c>
      <c r="BN26" s="4">
        <v>49.155818747789297</v>
      </c>
      <c r="BO26" s="4">
        <v>85.706735903423393</v>
      </c>
      <c r="BP26" s="4">
        <v>89.798219582957202</v>
      </c>
      <c r="BQ26" s="4">
        <v>104.477834906844</v>
      </c>
      <c r="BR26" s="4">
        <v>118.251330743084</v>
      </c>
      <c r="BS26" s="4">
        <v>129.14516036543299</v>
      </c>
      <c r="BT26" s="4">
        <v>142.70770096531299</v>
      </c>
      <c r="BU26" s="4">
        <v>146.397332120356</v>
      </c>
      <c r="BV26" s="4">
        <v>146.46228232125699</v>
      </c>
      <c r="BW26" s="4">
        <v>169.635315622695</v>
      </c>
      <c r="BX26" s="4">
        <v>890.81112056071595</v>
      </c>
      <c r="BY26" s="4">
        <v>10.050531305685199</v>
      </c>
      <c r="BZ26" s="4">
        <v>41.2624339432531</v>
      </c>
      <c r="CA26" s="4">
        <v>80.307316386776904</v>
      </c>
      <c r="CB26" s="4">
        <v>83.738194762391601</v>
      </c>
      <c r="CC26" s="4">
        <v>111.84998513682601</v>
      </c>
      <c r="CD26" s="4">
        <v>104.74026441348499</v>
      </c>
      <c r="CE26" s="4">
        <v>121.958399618906</v>
      </c>
      <c r="CF26" s="4">
        <v>121.349671491489</v>
      </c>
      <c r="CG26" s="4">
        <v>124.78154470262101</v>
      </c>
      <c r="CH26" s="4">
        <v>135.86334019050099</v>
      </c>
      <c r="CI26" s="4">
        <v>149.08800193975301</v>
      </c>
      <c r="CJ26" s="4">
        <v>1001.79423902362</v>
      </c>
      <c r="CK26" s="4">
        <v>10.1611430814173</v>
      </c>
      <c r="CL26" s="4">
        <v>36.374789890510499</v>
      </c>
      <c r="CM26" s="4">
        <v>82.620994335800503</v>
      </c>
      <c r="CN26" s="4">
        <v>98.031758359200495</v>
      </c>
      <c r="CO26" s="4">
        <v>112.67564099693401</v>
      </c>
      <c r="CP26" s="4">
        <v>109.767751836033</v>
      </c>
      <c r="CQ26" s="4">
        <v>116.096535026829</v>
      </c>
      <c r="CR26" s="4">
        <v>140.58973707305501</v>
      </c>
      <c r="CS26" s="4">
        <v>131.324573019382</v>
      </c>
      <c r="CT26" s="4">
        <v>159.59132071278799</v>
      </c>
      <c r="CU26" s="4">
        <v>166.71049850373899</v>
      </c>
      <c r="CV26" s="4">
        <v>1110.67833393098</v>
      </c>
      <c r="CW26" s="4">
        <v>14.186550444969001</v>
      </c>
      <c r="CX26" s="4">
        <v>38.833779327700697</v>
      </c>
      <c r="CY26" s="4">
        <v>79.466502965601606</v>
      </c>
      <c r="CZ26" s="4">
        <v>97.551808438942999</v>
      </c>
      <c r="DA26" s="4">
        <v>109.326794608673</v>
      </c>
      <c r="DB26" s="4">
        <v>107.255204218232</v>
      </c>
      <c r="DC26" s="4">
        <v>131.733325538472</v>
      </c>
      <c r="DD26" s="4">
        <v>127.26820464276</v>
      </c>
      <c r="DE26" s="4">
        <v>123.08383988771899</v>
      </c>
      <c r="DF26" s="4">
        <v>155.45096391696899</v>
      </c>
      <c r="DG26" s="4">
        <v>151.764491672942</v>
      </c>
      <c r="DH26" s="4">
        <v>1100.5466983404201</v>
      </c>
      <c r="DI26" s="4">
        <v>8.9059376159594201</v>
      </c>
      <c r="DJ26" s="4">
        <v>37.403113544915101</v>
      </c>
      <c r="DK26" s="4">
        <v>92.173648903158494</v>
      </c>
      <c r="DL26" s="4">
        <v>91.626934678504199</v>
      </c>
      <c r="DM26" s="4">
        <v>97.071641524114497</v>
      </c>
      <c r="DN26" s="4">
        <v>112.406506956798</v>
      </c>
      <c r="DO26" s="4">
        <v>119.247313777983</v>
      </c>
      <c r="DP26" s="4">
        <v>124.714743147288</v>
      </c>
      <c r="DQ26" s="4">
        <v>129.88342534791099</v>
      </c>
      <c r="DR26" s="4">
        <v>136.203611171185</v>
      </c>
      <c r="DS26" s="4">
        <v>151.509397858705</v>
      </c>
      <c r="DT26" s="4">
        <v>1267.6715748312099</v>
      </c>
      <c r="DU26" s="4">
        <v>5.03156812528022</v>
      </c>
      <c r="DV26" s="4">
        <v>24.037474697748699</v>
      </c>
      <c r="DW26" s="4">
        <v>66.467356581466007</v>
      </c>
      <c r="DX26" s="4">
        <v>76.570446790443199</v>
      </c>
      <c r="DY26" s="4">
        <v>83.869019492895006</v>
      </c>
      <c r="DZ26" s="4">
        <v>91.583032070000002</v>
      </c>
    </row>
    <row r="27" spans="1:131" x14ac:dyDescent="0.25">
      <c r="A27" t="s">
        <v>170</v>
      </c>
      <c r="B27" t="s">
        <v>171</v>
      </c>
      <c r="C27" t="s">
        <v>174</v>
      </c>
      <c r="D27" t="s">
        <v>186</v>
      </c>
      <c r="E27" s="4">
        <v>4.9435862236098602</v>
      </c>
      <c r="F27" s="4">
        <v>25.2456067333348</v>
      </c>
      <c r="G27" s="4">
        <v>45.412783610520698</v>
      </c>
      <c r="H27" s="4">
        <v>58.910371443668602</v>
      </c>
      <c r="I27" s="4">
        <v>77.515308638863402</v>
      </c>
      <c r="J27" s="4">
        <v>77.714816747684793</v>
      </c>
      <c r="K27" s="4">
        <v>86.891209500952598</v>
      </c>
      <c r="L27" s="4">
        <v>89.709765399456302</v>
      </c>
      <c r="M27" s="4">
        <v>84.930809601996998</v>
      </c>
      <c r="N27" s="4">
        <v>114.35625442317701</v>
      </c>
      <c r="O27" s="4">
        <v>109.721116498977</v>
      </c>
      <c r="P27" s="4">
        <v>643.33195771053499</v>
      </c>
      <c r="Q27" s="4">
        <v>4.3758012058770799</v>
      </c>
      <c r="R27" s="4">
        <v>23.486423020472401</v>
      </c>
      <c r="S27" s="4">
        <v>60.545914427937703</v>
      </c>
      <c r="T27" s="4">
        <v>70.983335462223195</v>
      </c>
      <c r="U27" s="4">
        <v>97.086221460462497</v>
      </c>
      <c r="V27" s="4">
        <v>89.210028155124505</v>
      </c>
      <c r="W27" s="4">
        <v>91.665444848972299</v>
      </c>
      <c r="X27" s="4">
        <v>91.8572004036306</v>
      </c>
      <c r="Y27" s="4">
        <v>89.863729671882197</v>
      </c>
      <c r="Z27" s="4">
        <v>91.762753100540294</v>
      </c>
      <c r="AA27" s="4">
        <v>117.136110143845</v>
      </c>
      <c r="AB27" s="4">
        <v>773.10557114301298</v>
      </c>
      <c r="AC27" s="4">
        <v>6.8536856730513298</v>
      </c>
      <c r="AD27" s="4">
        <v>29.730684358280499</v>
      </c>
      <c r="AE27" s="4">
        <v>47.608064678728198</v>
      </c>
      <c r="AF27" s="4">
        <v>69.123827385646806</v>
      </c>
      <c r="AG27" s="4">
        <v>74.738995127591096</v>
      </c>
      <c r="AH27" s="4">
        <v>80.783834879371895</v>
      </c>
      <c r="AI27" s="4">
        <v>91.847720159596705</v>
      </c>
      <c r="AJ27" s="4">
        <v>96.313531530221894</v>
      </c>
      <c r="AK27" s="4">
        <v>87.898806297113097</v>
      </c>
      <c r="AL27" s="4">
        <v>202.97756130411099</v>
      </c>
      <c r="AM27" s="4">
        <v>122.582718745344</v>
      </c>
      <c r="AN27" s="4">
        <v>899.99858673969004</v>
      </c>
      <c r="AO27" s="4">
        <v>5.0800672248705396</v>
      </c>
      <c r="AP27" s="4">
        <v>28.2438431014284</v>
      </c>
      <c r="AQ27" s="4">
        <v>48.099394404696902</v>
      </c>
      <c r="AR27" s="4">
        <v>71.825968713872797</v>
      </c>
      <c r="AS27" s="4">
        <v>75.915533054473997</v>
      </c>
      <c r="AT27" s="4">
        <v>89.265560156770604</v>
      </c>
      <c r="AU27" s="4">
        <v>107.420780393337</v>
      </c>
      <c r="AV27" s="4">
        <v>94.372026863981603</v>
      </c>
      <c r="AW27" s="4">
        <v>99.896030124242102</v>
      </c>
      <c r="AX27" s="4">
        <v>106.03670154512</v>
      </c>
      <c r="AY27" s="4">
        <v>122.711472440995</v>
      </c>
      <c r="AZ27" s="4">
        <v>593.113160841796</v>
      </c>
      <c r="BA27" s="4">
        <v>5.57401340812822</v>
      </c>
      <c r="BB27" s="4">
        <v>25.318055776211398</v>
      </c>
      <c r="BC27" s="4">
        <v>50.028008150541901</v>
      </c>
      <c r="BD27" s="4">
        <v>53.383414572190901</v>
      </c>
      <c r="BE27" s="4">
        <v>63.263062046769299</v>
      </c>
      <c r="BF27" s="4">
        <v>76.263551342711096</v>
      </c>
      <c r="BG27" s="4">
        <v>121.928657351206</v>
      </c>
      <c r="BH27" s="4">
        <v>112.44441053112</v>
      </c>
      <c r="BI27" s="4">
        <v>94.220808747380403</v>
      </c>
      <c r="BJ27" s="4">
        <v>132.781553146307</v>
      </c>
      <c r="BK27" s="4">
        <v>199.59730504631401</v>
      </c>
      <c r="BL27" s="4">
        <v>576.189067586031</v>
      </c>
      <c r="BM27" s="4">
        <v>3.1663239106583201</v>
      </c>
      <c r="BN27" s="4">
        <v>19.1824291063934</v>
      </c>
      <c r="BO27" s="4">
        <v>50.869763695414498</v>
      </c>
      <c r="BP27" s="4">
        <v>71.775418348708399</v>
      </c>
      <c r="BQ27" s="4">
        <v>101.53311997383101</v>
      </c>
      <c r="BR27" s="4">
        <v>134.75544717384801</v>
      </c>
      <c r="BS27" s="4">
        <v>107.868276748105</v>
      </c>
      <c r="BT27" s="4">
        <v>131.70118702691099</v>
      </c>
      <c r="BU27" s="4">
        <v>110.748003005391</v>
      </c>
      <c r="BV27" s="4">
        <v>107.853271293558</v>
      </c>
      <c r="BW27" s="4">
        <v>109.315037076526</v>
      </c>
      <c r="BX27" s="4">
        <v>631.48876661631596</v>
      </c>
      <c r="BY27" s="4">
        <v>6.5401097786102298</v>
      </c>
      <c r="BZ27" s="4">
        <v>21.718920218885302</v>
      </c>
      <c r="CA27" s="4">
        <v>46.303720628722502</v>
      </c>
      <c r="CB27" s="4">
        <v>48.364428431388099</v>
      </c>
      <c r="CC27" s="4">
        <v>81.049065478079001</v>
      </c>
      <c r="CD27" s="4">
        <v>82.189103890879494</v>
      </c>
      <c r="CE27" s="4">
        <v>84.4331129902898</v>
      </c>
      <c r="CF27" s="4">
        <v>118.85013784696601</v>
      </c>
      <c r="CG27" s="4">
        <v>97.314973313472606</v>
      </c>
      <c r="CH27" s="4">
        <v>97.266639364328</v>
      </c>
      <c r="CI27" s="4">
        <v>98.949918167847002</v>
      </c>
      <c r="CJ27" s="4">
        <v>698.78222653788805</v>
      </c>
      <c r="CK27" s="4">
        <v>5.2454169084430502</v>
      </c>
      <c r="CL27" s="4">
        <v>25.878889008183599</v>
      </c>
      <c r="CM27" s="4">
        <v>44.959983763737497</v>
      </c>
      <c r="CN27" s="4">
        <v>60.213703521597502</v>
      </c>
      <c r="CO27" s="4">
        <v>75.412389790317306</v>
      </c>
      <c r="CP27" s="4">
        <v>76.727650038393307</v>
      </c>
      <c r="CQ27" s="4">
        <v>86.785575447337294</v>
      </c>
      <c r="CR27" s="4">
        <v>101.15305271343399</v>
      </c>
      <c r="CS27" s="4">
        <v>120.72670513474699</v>
      </c>
      <c r="CT27" s="4">
        <v>141.033975563741</v>
      </c>
      <c r="CU27" s="4">
        <v>107.988126267388</v>
      </c>
      <c r="CV27" s="4">
        <v>629.19916939727204</v>
      </c>
      <c r="CW27" s="4">
        <v>5.4752422345749103</v>
      </c>
      <c r="CX27" s="4">
        <v>30.495146241933199</v>
      </c>
      <c r="CY27" s="4">
        <v>49.500289714353798</v>
      </c>
      <c r="CZ27" s="4">
        <v>67.022009799968401</v>
      </c>
      <c r="DA27" s="4">
        <v>77.007236877564907</v>
      </c>
      <c r="DB27" s="4">
        <v>69.916995361687995</v>
      </c>
      <c r="DC27" s="4">
        <v>93.279870272222198</v>
      </c>
      <c r="DD27" s="4">
        <v>83.611395490251795</v>
      </c>
      <c r="DE27" s="4">
        <v>92.102247447829697</v>
      </c>
      <c r="DF27" s="4">
        <v>95.733936610402495</v>
      </c>
      <c r="DG27" s="4">
        <v>99.710599259394897</v>
      </c>
      <c r="DH27" s="4">
        <v>527.07294202965795</v>
      </c>
      <c r="DI27" s="4">
        <v>3.9461757586517701</v>
      </c>
      <c r="DJ27" s="4">
        <v>23.312845211997999</v>
      </c>
      <c r="DK27" s="4">
        <v>59.615195951982898</v>
      </c>
      <c r="DL27" s="4">
        <v>68.132140060492901</v>
      </c>
      <c r="DM27" s="4">
        <v>71.976608875828006</v>
      </c>
      <c r="DN27" s="4">
        <v>85.651004195864701</v>
      </c>
      <c r="DO27" s="4">
        <v>86.054984759813394</v>
      </c>
      <c r="DP27" s="4">
        <v>79.874034601321995</v>
      </c>
      <c r="DQ27" s="4">
        <v>87.777555378917796</v>
      </c>
      <c r="DR27" s="4">
        <v>86.645889422559407</v>
      </c>
      <c r="DS27" s="4">
        <v>84.557117019630596</v>
      </c>
      <c r="DT27" s="4">
        <v>590.54571386147597</v>
      </c>
      <c r="DU27" s="4">
        <v>5.2704387258729897</v>
      </c>
      <c r="DV27" s="4">
        <v>17.287690381709499</v>
      </c>
      <c r="DW27" s="4">
        <v>42.590083526503001</v>
      </c>
      <c r="DX27" s="4">
        <v>53.751450189516397</v>
      </c>
      <c r="DY27" s="4">
        <v>70.380990701559</v>
      </c>
      <c r="DZ27" s="4">
        <v>68.96480674</v>
      </c>
    </row>
    <row r="28" spans="1:131" x14ac:dyDescent="0.25">
      <c r="A28" t="s">
        <v>139</v>
      </c>
      <c r="B28" t="s">
        <v>155</v>
      </c>
      <c r="C28" t="s">
        <v>149</v>
      </c>
      <c r="D28" t="s">
        <v>187</v>
      </c>
      <c r="E28" s="4">
        <v>0.62932143890819303</v>
      </c>
      <c r="F28" s="4">
        <v>20.018689045223599</v>
      </c>
      <c r="G28" s="4">
        <v>47.014835211022202</v>
      </c>
      <c r="H28" s="4">
        <v>68.596004471815803</v>
      </c>
      <c r="I28" s="4">
        <v>50.6392365490629</v>
      </c>
      <c r="J28" s="4">
        <v>63.759711411030999</v>
      </c>
      <c r="K28" s="4">
        <v>42.366186712643596</v>
      </c>
      <c r="L28" s="4">
        <v>68.331259070265602</v>
      </c>
      <c r="M28" s="4">
        <v>62.029709019040403</v>
      </c>
      <c r="N28" s="4">
        <v>65.402004760516903</v>
      </c>
      <c r="O28" s="4">
        <v>57.4756039576422</v>
      </c>
      <c r="P28" s="4">
        <v>178.33505968806301</v>
      </c>
      <c r="Q28" s="4">
        <v>2.1343369396396898</v>
      </c>
      <c r="R28" s="4">
        <v>32.159174438663399</v>
      </c>
      <c r="S28" s="4">
        <v>61.445810949695598</v>
      </c>
      <c r="T28" s="4">
        <v>60.441964294442499</v>
      </c>
      <c r="U28" s="4">
        <v>77.709088383492897</v>
      </c>
      <c r="V28" s="4">
        <v>57.459595075268297</v>
      </c>
      <c r="W28" s="4">
        <v>72.527624174375902</v>
      </c>
      <c r="X28" s="4">
        <v>64.333745895303494</v>
      </c>
      <c r="Y28" s="4">
        <v>70.196669772048097</v>
      </c>
      <c r="Z28" s="4">
        <v>69.914421004396104</v>
      </c>
      <c r="AA28" s="4">
        <v>68.568364476461596</v>
      </c>
      <c r="AB28" s="4">
        <v>175.219049281373</v>
      </c>
      <c r="AC28" s="4">
        <v>2.2014088723603402</v>
      </c>
      <c r="AD28" s="4">
        <v>58.110224617370498</v>
      </c>
      <c r="AE28" s="4">
        <v>70.705011020316704</v>
      </c>
      <c r="AF28" s="4">
        <v>78.822800786788903</v>
      </c>
      <c r="AG28" s="4">
        <v>73.305843742685497</v>
      </c>
      <c r="AH28" s="4">
        <v>73.170107984820106</v>
      </c>
      <c r="AI28" s="4">
        <v>83.818790638229103</v>
      </c>
      <c r="AJ28" s="4">
        <v>93.957188189804796</v>
      </c>
      <c r="AK28" s="4">
        <v>77.460719768871101</v>
      </c>
      <c r="AL28" s="4">
        <v>62.2550894874148</v>
      </c>
      <c r="AM28" s="4">
        <v>71.462281658956002</v>
      </c>
      <c r="AN28" s="4">
        <v>199.082330865903</v>
      </c>
      <c r="AO28" s="4">
        <v>1.5568065042580601</v>
      </c>
      <c r="AP28" s="4">
        <v>53.754168041806203</v>
      </c>
      <c r="AQ28" s="4">
        <v>69.009155151317401</v>
      </c>
      <c r="AR28" s="4">
        <v>72.829223478786204</v>
      </c>
      <c r="AS28" s="4">
        <v>77.070606547002299</v>
      </c>
      <c r="AT28" s="4">
        <v>75.096865375610307</v>
      </c>
      <c r="AU28" s="4">
        <v>84.906265594972893</v>
      </c>
      <c r="AV28" s="4">
        <v>86.076460640187506</v>
      </c>
      <c r="AW28" s="4">
        <v>92.401219251400093</v>
      </c>
      <c r="AX28" s="4">
        <v>81.478483090058006</v>
      </c>
      <c r="AY28" s="4">
        <v>81.832031250048104</v>
      </c>
      <c r="AZ28" s="4">
        <v>176.10916286218401</v>
      </c>
      <c r="BA28" s="4">
        <v>1.6854561902353</v>
      </c>
      <c r="BB28" s="4">
        <v>40.516771293380302</v>
      </c>
      <c r="BC28" s="4">
        <v>80.930542104007301</v>
      </c>
      <c r="BD28" s="4">
        <v>74.064122633740197</v>
      </c>
      <c r="BE28" s="4">
        <v>90.260383903194494</v>
      </c>
      <c r="BF28" s="4">
        <v>83.311815887132994</v>
      </c>
      <c r="BG28" s="4">
        <v>97.814874787390096</v>
      </c>
      <c r="BH28" s="4">
        <v>85.7277119386534</v>
      </c>
      <c r="BI28" s="4">
        <v>83.292669651975302</v>
      </c>
      <c r="BJ28" s="4">
        <v>90.748566050994199</v>
      </c>
      <c r="BK28" s="4">
        <v>70.871244381069303</v>
      </c>
      <c r="BL28" s="4">
        <v>202.288943741536</v>
      </c>
      <c r="BM28" s="4">
        <v>3.0629203095825401</v>
      </c>
      <c r="BN28" s="4">
        <v>43.8737083090396</v>
      </c>
      <c r="BO28" s="4">
        <v>58.078798854612003</v>
      </c>
      <c r="BP28" s="4">
        <v>69.279144630525394</v>
      </c>
      <c r="BQ28" s="4">
        <v>78.394096494833803</v>
      </c>
      <c r="BR28" s="4">
        <v>78.838821256148606</v>
      </c>
      <c r="BS28" s="4">
        <v>79.792927078222505</v>
      </c>
      <c r="BT28" s="4">
        <v>83.195317000798795</v>
      </c>
      <c r="BU28" s="4">
        <v>89.843505515015707</v>
      </c>
      <c r="BV28" s="4">
        <v>73.402061992352301</v>
      </c>
      <c r="BW28" s="4">
        <v>80.325091366186001</v>
      </c>
      <c r="BX28" s="4">
        <v>156.55112077008201</v>
      </c>
      <c r="BY28" s="4">
        <v>3.82281840873148</v>
      </c>
      <c r="BZ28" s="4">
        <v>51.737543456628401</v>
      </c>
      <c r="CA28" s="4">
        <v>65.136277864062606</v>
      </c>
      <c r="CB28" s="4">
        <v>78.8944677760947</v>
      </c>
      <c r="CC28" s="4">
        <v>84.829138870414297</v>
      </c>
      <c r="CD28" s="4">
        <v>81.995249781648198</v>
      </c>
      <c r="CE28" s="4">
        <v>84.336655520536695</v>
      </c>
      <c r="CF28" s="4">
        <v>83.495367110902905</v>
      </c>
      <c r="CG28" s="4">
        <v>104.842655040914</v>
      </c>
      <c r="CH28" s="4">
        <v>53.720039344963503</v>
      </c>
      <c r="CI28" s="4">
        <v>74.545227568526698</v>
      </c>
      <c r="CJ28" s="4">
        <v>279.52336711018597</v>
      </c>
      <c r="CK28" s="4">
        <v>1.02211904956681</v>
      </c>
      <c r="CL28" s="4">
        <v>25.281277325782298</v>
      </c>
      <c r="CM28" s="4">
        <v>61.560849065232901</v>
      </c>
      <c r="CN28" s="4">
        <v>54.638786408447899</v>
      </c>
      <c r="CO28" s="4">
        <v>78.429876178932304</v>
      </c>
      <c r="CP28" s="4">
        <v>99.286151145366304</v>
      </c>
      <c r="CQ28" s="4">
        <v>69.794684239134696</v>
      </c>
      <c r="CR28" s="4">
        <v>84.0224318654748</v>
      </c>
      <c r="CS28" s="4">
        <v>69.661942268527099</v>
      </c>
      <c r="CT28" s="4">
        <v>89.023125552418605</v>
      </c>
      <c r="CU28" s="4">
        <v>78.984664647479605</v>
      </c>
      <c r="CV28" s="4">
        <v>202.15261183718599</v>
      </c>
      <c r="CW28" s="4">
        <v>25.134433952210198</v>
      </c>
      <c r="CX28" s="4">
        <v>51.752986728375298</v>
      </c>
      <c r="CY28" s="4">
        <v>47.2477372467281</v>
      </c>
      <c r="CZ28" s="4">
        <v>71.561586982620796</v>
      </c>
      <c r="DA28" s="4">
        <v>97.094763145541506</v>
      </c>
      <c r="DB28" s="4">
        <v>70.675019107857395</v>
      </c>
      <c r="DC28" s="4">
        <v>87.924051239821907</v>
      </c>
      <c r="DD28" s="4">
        <v>83.059956591866893</v>
      </c>
      <c r="DE28" s="4">
        <v>80.082926966064406</v>
      </c>
      <c r="DF28" s="4">
        <v>84.032571510731103</v>
      </c>
      <c r="DG28" s="4">
        <v>77.486415881728107</v>
      </c>
      <c r="DH28" s="4">
        <v>190.44342214992901</v>
      </c>
      <c r="DI28" s="4">
        <v>21.3313343173295</v>
      </c>
      <c r="DJ28" s="4">
        <v>37.425385712668103</v>
      </c>
      <c r="DK28" s="4">
        <v>85.504442801219696</v>
      </c>
      <c r="DL28" s="4">
        <v>79.860270507679502</v>
      </c>
      <c r="DM28" s="4">
        <v>63.674007425831398</v>
      </c>
      <c r="DN28" s="4">
        <v>78.229089271673601</v>
      </c>
      <c r="DO28" s="4">
        <v>110.19660677241799</v>
      </c>
      <c r="DP28" s="4">
        <v>75.723194740964203</v>
      </c>
      <c r="DQ28" s="4">
        <v>79.714523060509507</v>
      </c>
      <c r="DR28" s="4">
        <v>70.479394753803405</v>
      </c>
      <c r="DS28" s="4">
        <v>62.91333802122</v>
      </c>
      <c r="DT28" s="4">
        <v>304.98902868474602</v>
      </c>
      <c r="DU28" s="4">
        <v>13.521558830017</v>
      </c>
      <c r="DV28" s="4">
        <v>35.633395975841601</v>
      </c>
      <c r="DW28" s="4">
        <v>64.087938957827902</v>
      </c>
      <c r="DX28" s="4">
        <v>65.176197653869195</v>
      </c>
      <c r="DY28" s="4">
        <v>65.861081829414005</v>
      </c>
      <c r="DZ28" s="4">
        <v>75.928354350000006</v>
      </c>
    </row>
    <row r="29" spans="1:131" x14ac:dyDescent="0.25">
      <c r="A29" s="6" t="s">
        <v>149</v>
      </c>
      <c r="B29" s="6" t="s">
        <v>150</v>
      </c>
      <c r="C29" s="6" t="s">
        <v>188</v>
      </c>
      <c r="D29" s="6" t="s">
        <v>189</v>
      </c>
      <c r="E29" s="6">
        <v>2.2536490778601399</v>
      </c>
      <c r="F29" s="6">
        <v>37.854397038054401</v>
      </c>
      <c r="G29" s="6">
        <v>79.484020596012797</v>
      </c>
      <c r="H29" s="6">
        <v>78.316354568813907</v>
      </c>
      <c r="I29" s="6">
        <v>96.208159319922402</v>
      </c>
      <c r="J29" s="6">
        <v>81.476572016587994</v>
      </c>
      <c r="K29" s="6">
        <v>82.407672625652296</v>
      </c>
      <c r="L29" s="6">
        <v>68.246517411719793</v>
      </c>
      <c r="M29" s="6">
        <v>53.1199937457244</v>
      </c>
      <c r="N29" s="6">
        <v>47.453461217274999</v>
      </c>
      <c r="O29" s="6">
        <v>175.930725584588</v>
      </c>
      <c r="P29" s="6">
        <v>706.65184295028405</v>
      </c>
      <c r="Q29" s="6">
        <v>5.8040112349606003</v>
      </c>
      <c r="R29" s="6">
        <v>1.25835919081749</v>
      </c>
      <c r="S29" s="6">
        <v>119.273601935458</v>
      </c>
      <c r="T29" s="6">
        <v>71.032784148038502</v>
      </c>
      <c r="U29" s="6">
        <v>43.531842411450498</v>
      </c>
      <c r="V29" s="6">
        <v>49.243561966789699</v>
      </c>
      <c r="W29" s="6">
        <v>54.845562158689702</v>
      </c>
      <c r="X29" s="6">
        <v>114.51332003422399</v>
      </c>
      <c r="Y29" s="6">
        <v>42.064833927127196</v>
      </c>
      <c r="Z29" s="6">
        <v>59.947523808725499</v>
      </c>
      <c r="AA29" s="6">
        <v>72.8893870245182</v>
      </c>
      <c r="AB29" s="6">
        <v>1177.3374555724499</v>
      </c>
      <c r="AC29" s="6">
        <v>3.4335318964042201</v>
      </c>
      <c r="AD29" s="6">
        <v>12.177331630155701</v>
      </c>
      <c r="AE29" s="6">
        <v>47.194565208100101</v>
      </c>
      <c r="AF29" s="6">
        <v>94.600681911990705</v>
      </c>
      <c r="AG29" s="6">
        <v>65.285607881014599</v>
      </c>
      <c r="AH29" s="6">
        <v>58.971019231810402</v>
      </c>
      <c r="AI29" s="6">
        <v>87.601532874206001</v>
      </c>
      <c r="AJ29" s="6">
        <v>54.877134222409502</v>
      </c>
      <c r="AK29" s="6">
        <v>60.749420002551403</v>
      </c>
      <c r="AL29" s="6">
        <v>174.75970501894</v>
      </c>
      <c r="AM29" s="6">
        <v>30.1433136963193</v>
      </c>
      <c r="AN29" s="6">
        <v>1035.27638248675</v>
      </c>
      <c r="AO29" s="6">
        <v>0.97979894552452496</v>
      </c>
      <c r="AP29" s="6">
        <v>7.1025866515444402</v>
      </c>
      <c r="AQ29" s="6">
        <v>4.4258819736852901</v>
      </c>
      <c r="AR29" s="6">
        <v>19.133561312611299</v>
      </c>
      <c r="AS29" s="6">
        <v>7.3847138448014897</v>
      </c>
      <c r="AT29" s="6">
        <v>5.8847957794708003</v>
      </c>
      <c r="AU29" s="6">
        <v>20.1115887759799</v>
      </c>
      <c r="AV29" s="6">
        <v>11.196759526442801</v>
      </c>
      <c r="AW29" s="6">
        <v>41.0696973232589</v>
      </c>
      <c r="AX29" s="6">
        <v>5.6939279077719496</v>
      </c>
      <c r="AY29" s="6">
        <v>18.1102654124787</v>
      </c>
      <c r="AZ29" s="6">
        <v>529.76937726552296</v>
      </c>
      <c r="BA29" s="6">
        <v>5.53111207833153</v>
      </c>
      <c r="BB29" s="6">
        <v>1.5191263038540099</v>
      </c>
      <c r="BC29" s="6">
        <v>5.5627215531957104</v>
      </c>
      <c r="BD29" s="6">
        <v>2.54284246466726</v>
      </c>
      <c r="BE29" s="6">
        <v>41.326678105014899</v>
      </c>
      <c r="BF29" s="6">
        <v>8.9388787447089193</v>
      </c>
      <c r="BG29" s="6">
        <v>12.1460453246769</v>
      </c>
      <c r="BH29" s="6">
        <v>7.14305632534741</v>
      </c>
      <c r="BI29" s="6">
        <v>8.0932755430800398</v>
      </c>
      <c r="BJ29" s="6">
        <v>191.58665462296301</v>
      </c>
      <c r="BK29" s="6">
        <v>70.092180186732804</v>
      </c>
      <c r="BL29" s="6">
        <v>1082.5930648779499</v>
      </c>
      <c r="BM29" s="6">
        <v>0.99595031925079802</v>
      </c>
      <c r="BN29" s="6">
        <v>8.1619469906432496</v>
      </c>
      <c r="BO29" s="6">
        <v>107.76930718432099</v>
      </c>
      <c r="BP29" s="6">
        <v>103.62800389850899</v>
      </c>
      <c r="BQ29" s="6">
        <v>133.424629545497</v>
      </c>
      <c r="BR29" s="6">
        <v>53.897038279898297</v>
      </c>
      <c r="BS29" s="6">
        <v>99.703431073284506</v>
      </c>
      <c r="BT29" s="6">
        <v>112.73355791355699</v>
      </c>
      <c r="BU29" s="6">
        <v>237.06461294561501</v>
      </c>
      <c r="BV29" s="6">
        <v>204.81837815636001</v>
      </c>
      <c r="BW29" s="6">
        <v>134.687870888096</v>
      </c>
      <c r="BX29" s="6">
        <v>920.200418505264</v>
      </c>
      <c r="BY29" s="6">
        <v>0.68937884818620698</v>
      </c>
      <c r="BZ29" s="6">
        <v>23.645199473045299</v>
      </c>
      <c r="CA29" s="6">
        <v>128.39523345465699</v>
      </c>
      <c r="CB29" s="6">
        <v>115.368050755524</v>
      </c>
      <c r="CC29" s="6">
        <v>128.462150520027</v>
      </c>
      <c r="CD29" s="6">
        <v>99.300964299145093</v>
      </c>
      <c r="CE29" s="6">
        <v>104.792517991503</v>
      </c>
      <c r="CF29" s="6">
        <v>200.64455999690199</v>
      </c>
      <c r="CG29" s="6">
        <v>172.86198158975799</v>
      </c>
      <c r="CH29" s="6">
        <v>102.606131602915</v>
      </c>
      <c r="CI29" s="6">
        <v>187.08054861019099</v>
      </c>
      <c r="CJ29" s="6">
        <v>555.69461059011496</v>
      </c>
      <c r="CK29" s="6">
        <v>0.48892929065101798</v>
      </c>
      <c r="CL29" s="6">
        <v>37.260694116013397</v>
      </c>
      <c r="CM29" s="6">
        <v>124.600996928852</v>
      </c>
      <c r="CN29" s="6">
        <v>117.808128376575</v>
      </c>
      <c r="CO29" s="6">
        <v>100.920805574203</v>
      </c>
      <c r="CP29" s="6">
        <v>86.570505060680404</v>
      </c>
      <c r="CQ29" s="6">
        <v>102.637742473633</v>
      </c>
      <c r="CR29" s="6">
        <v>160.04121379603001</v>
      </c>
      <c r="CS29" s="6">
        <v>172.184134046298</v>
      </c>
      <c r="CT29" s="6">
        <v>132.17499552517501</v>
      </c>
      <c r="CU29" s="6">
        <v>111.800930990434</v>
      </c>
      <c r="CV29" s="6">
        <v>776.33271181788496</v>
      </c>
      <c r="CW29" s="6">
        <v>0.31807423537816498</v>
      </c>
      <c r="CX29" s="6">
        <v>34.254429576958103</v>
      </c>
      <c r="CY29" s="6">
        <v>111.7162211926</v>
      </c>
      <c r="CZ29" s="6">
        <v>103.921257896424</v>
      </c>
      <c r="DA29" s="6">
        <v>133.641832331491</v>
      </c>
      <c r="DB29" s="6">
        <v>94.760305927192903</v>
      </c>
      <c r="DC29" s="6">
        <v>91.916900991081604</v>
      </c>
      <c r="DD29" s="6">
        <v>186.981500298621</v>
      </c>
      <c r="DE29" s="6">
        <v>126.497032047171</v>
      </c>
      <c r="DF29" s="6">
        <v>119.317767366393</v>
      </c>
      <c r="DG29" s="6">
        <v>122.375446203176</v>
      </c>
      <c r="DH29" s="6">
        <v>628.95197417475299</v>
      </c>
      <c r="DI29" s="6">
        <v>0.47960628179790299</v>
      </c>
      <c r="DJ29" s="6">
        <v>7.31058165228721</v>
      </c>
      <c r="DK29" s="6">
        <v>128.83384931235301</v>
      </c>
      <c r="DL29" s="6">
        <v>170.74068122487799</v>
      </c>
      <c r="DM29" s="6">
        <v>107.63144988593299</v>
      </c>
      <c r="DN29" s="6">
        <v>122.66827816064</v>
      </c>
      <c r="DO29" s="6">
        <v>114.83824864518699</v>
      </c>
      <c r="DP29" s="6">
        <v>171.108192175027</v>
      </c>
      <c r="DQ29" s="6">
        <v>239.05939094056299</v>
      </c>
      <c r="DR29" s="6">
        <v>170.44001664015201</v>
      </c>
      <c r="DS29" s="6">
        <v>167.49657107308099</v>
      </c>
      <c r="DT29" s="6">
        <v>1074.7772718805199</v>
      </c>
      <c r="DU29" s="6">
        <v>0.273565389254806</v>
      </c>
      <c r="DV29" s="6">
        <v>8.0904712445450198</v>
      </c>
      <c r="DW29" s="6">
        <v>149.96437468094601</v>
      </c>
      <c r="DX29" s="6">
        <v>85.886255730935503</v>
      </c>
      <c r="DY29" s="6">
        <v>106.703982253098</v>
      </c>
      <c r="DZ29" s="6">
        <v>174.01000450999999</v>
      </c>
      <c r="EA29" s="6"/>
    </row>
    <row r="30" spans="1:131" x14ac:dyDescent="0.25">
      <c r="A30" s="5"/>
      <c r="B30" s="5"/>
      <c r="C30" s="5"/>
      <c r="D30" s="5" t="s">
        <v>190</v>
      </c>
      <c r="E30" s="5">
        <v>473.51970473985</v>
      </c>
      <c r="F30" s="5">
        <v>1614.6490960731101</v>
      </c>
      <c r="G30" s="5">
        <v>2610.5172417587701</v>
      </c>
      <c r="H30" s="5">
        <v>2854.6798160701801</v>
      </c>
      <c r="I30" s="5">
        <v>3300.9188284398201</v>
      </c>
      <c r="J30" s="5">
        <v>3239.3968064708602</v>
      </c>
      <c r="K30" s="5">
        <v>3473.8435208850201</v>
      </c>
      <c r="L30" s="5">
        <v>3580.74858612456</v>
      </c>
      <c r="M30" s="5">
        <v>3633.69296418576</v>
      </c>
      <c r="N30" s="5">
        <v>3791.17229035848</v>
      </c>
      <c r="O30" s="5">
        <v>4304.0822008321702</v>
      </c>
      <c r="P30" s="5">
        <v>18132.3816548623</v>
      </c>
      <c r="Q30" s="5">
        <v>567.19696844966199</v>
      </c>
      <c r="R30" s="5">
        <v>1586.9318404007299</v>
      </c>
      <c r="S30" s="5">
        <v>2866.0091366716601</v>
      </c>
      <c r="T30" s="5">
        <v>2873.18082107295</v>
      </c>
      <c r="U30" s="5">
        <v>3471.4835521386699</v>
      </c>
      <c r="V30" s="5">
        <v>3362.6970661232699</v>
      </c>
      <c r="W30" s="5">
        <v>3894.1199358212002</v>
      </c>
      <c r="X30" s="5">
        <v>4013.1575853212998</v>
      </c>
      <c r="Y30" s="5">
        <v>3446.5764817157601</v>
      </c>
      <c r="Z30" s="5">
        <v>4097.1135514463804</v>
      </c>
      <c r="AA30" s="5">
        <v>4440.6261263102997</v>
      </c>
      <c r="AB30" s="5">
        <v>19904.978118571398</v>
      </c>
      <c r="AC30" s="5">
        <v>492.333384347128</v>
      </c>
      <c r="AD30" s="5">
        <v>1596.5534158449</v>
      </c>
      <c r="AE30" s="5">
        <v>2655.4301896369102</v>
      </c>
      <c r="AF30" s="5">
        <v>3487.92820874676</v>
      </c>
      <c r="AG30" s="5">
        <v>3593.9148296692501</v>
      </c>
      <c r="AH30" s="5">
        <v>3471.6287964818698</v>
      </c>
      <c r="AI30" s="5">
        <v>4115.0240796847902</v>
      </c>
      <c r="AJ30" s="5">
        <v>3923.9863277494801</v>
      </c>
      <c r="AK30" s="5">
        <v>3809.1948230693502</v>
      </c>
      <c r="AL30" s="5">
        <v>4539.2995386287903</v>
      </c>
      <c r="AM30" s="5">
        <v>4424.7371716069001</v>
      </c>
      <c r="AN30" s="5">
        <v>19384.6738876134</v>
      </c>
      <c r="AO30" s="5">
        <v>553.47842988950504</v>
      </c>
      <c r="AP30" s="5">
        <v>1918.55988354395</v>
      </c>
      <c r="AQ30" s="5">
        <v>2822.1922155766401</v>
      </c>
      <c r="AR30" s="5">
        <v>3250.20511375048</v>
      </c>
      <c r="AS30" s="5">
        <v>3826.1598583024102</v>
      </c>
      <c r="AT30" s="5">
        <v>3517.4895623204802</v>
      </c>
      <c r="AU30" s="5">
        <v>4307.7932645033898</v>
      </c>
      <c r="AV30" s="5">
        <v>3879.5261889674598</v>
      </c>
      <c r="AW30" s="5">
        <v>4308.3142348539604</v>
      </c>
      <c r="AX30" s="5">
        <v>4502.7528682356897</v>
      </c>
      <c r="AY30" s="5">
        <v>4639.9495091136596</v>
      </c>
      <c r="AZ30" s="5">
        <v>17115.812178665001</v>
      </c>
      <c r="BA30" s="5">
        <v>388.33864986486299</v>
      </c>
      <c r="BB30" s="5">
        <v>1444.6773371064801</v>
      </c>
      <c r="BC30" s="5">
        <v>2824.28165039232</v>
      </c>
      <c r="BD30" s="5">
        <v>2948.9682933450699</v>
      </c>
      <c r="BE30" s="5">
        <v>3367.2727380356901</v>
      </c>
      <c r="BF30" s="5">
        <v>3910.2981268707999</v>
      </c>
      <c r="BG30" s="5">
        <v>4019.7187002041401</v>
      </c>
      <c r="BH30" s="5">
        <v>3711.1685420621602</v>
      </c>
      <c r="BI30" s="5">
        <v>4188.9515316680599</v>
      </c>
      <c r="BJ30" s="5">
        <v>4061.7219890459801</v>
      </c>
      <c r="BK30" s="5">
        <v>4453.9627517091603</v>
      </c>
      <c r="BL30" s="5">
        <v>15671.651842192699</v>
      </c>
      <c r="BM30" s="5">
        <v>373.63866384586902</v>
      </c>
      <c r="BN30" s="5">
        <v>1475.9131074406</v>
      </c>
      <c r="BO30" s="5">
        <v>2811.7731447279598</v>
      </c>
      <c r="BP30" s="5">
        <v>3034.6471540575199</v>
      </c>
      <c r="BQ30" s="5">
        <v>3420.5477610195999</v>
      </c>
      <c r="BR30" s="5">
        <v>3703.13608074897</v>
      </c>
      <c r="BS30" s="5">
        <v>3656.9545262066099</v>
      </c>
      <c r="BT30" s="5">
        <v>3743.2112065829101</v>
      </c>
      <c r="BU30" s="5">
        <v>3745.00233357461</v>
      </c>
      <c r="BV30" s="5">
        <v>3915.2590575102399</v>
      </c>
      <c r="BW30" s="5">
        <v>4089.6131001850599</v>
      </c>
      <c r="BX30" s="5">
        <v>15731.036512709699</v>
      </c>
      <c r="BY30" s="5">
        <v>376.473539798209</v>
      </c>
      <c r="BZ30" s="5">
        <v>1384.8736713871299</v>
      </c>
      <c r="CA30" s="5">
        <v>2413.69260719048</v>
      </c>
      <c r="CB30" s="5">
        <v>2677.9547992410598</v>
      </c>
      <c r="CC30" s="5">
        <v>3563.69263587757</v>
      </c>
      <c r="CD30" s="5">
        <v>3341.0310274728299</v>
      </c>
      <c r="CE30" s="5">
        <v>3205.7843384254602</v>
      </c>
      <c r="CF30" s="5">
        <v>3650.7200042785398</v>
      </c>
      <c r="CG30" s="5">
        <v>3508.1558334770202</v>
      </c>
      <c r="CH30" s="5">
        <v>3904.5799346461599</v>
      </c>
      <c r="CI30" s="5">
        <v>3878.0582343965302</v>
      </c>
      <c r="CJ30" s="5">
        <v>17406.211201030499</v>
      </c>
      <c r="CK30" s="5">
        <v>362.29969844638401</v>
      </c>
      <c r="CL30" s="5">
        <v>1347.1325811039001</v>
      </c>
      <c r="CM30" s="5">
        <v>2707.29084989784</v>
      </c>
      <c r="CN30" s="5">
        <v>2962.1419283125501</v>
      </c>
      <c r="CO30" s="5">
        <v>3323.8289648191799</v>
      </c>
      <c r="CP30" s="5">
        <v>3251.9153155382901</v>
      </c>
      <c r="CQ30" s="5">
        <v>3356.0809896179398</v>
      </c>
      <c r="CR30" s="5">
        <v>3782.1562844180999</v>
      </c>
      <c r="CS30" s="5">
        <v>3484.3932944304001</v>
      </c>
      <c r="CT30" s="5">
        <v>4103.2143293404797</v>
      </c>
      <c r="CU30" s="5">
        <v>3839.9247985796401</v>
      </c>
      <c r="CV30" s="5">
        <v>16405.228569328199</v>
      </c>
      <c r="CW30" s="5">
        <v>436.61421210276501</v>
      </c>
      <c r="CX30" s="5">
        <v>1701.91420072298</v>
      </c>
      <c r="CY30" s="5">
        <v>2149.2935721469998</v>
      </c>
      <c r="CZ30" s="5">
        <v>3016.16311942418</v>
      </c>
      <c r="DA30" s="5">
        <v>3452.84598618154</v>
      </c>
      <c r="DB30" s="5">
        <v>3012.22069244764</v>
      </c>
      <c r="DC30" s="5">
        <v>3592.6592605934802</v>
      </c>
      <c r="DD30" s="5">
        <v>3605.86677631153</v>
      </c>
      <c r="DE30" s="5">
        <v>3327.4841360177902</v>
      </c>
      <c r="DF30" s="5">
        <v>3723.9273981023598</v>
      </c>
      <c r="DG30" s="5">
        <v>3976.3402587156202</v>
      </c>
      <c r="DH30" s="5">
        <v>16195.3771508833</v>
      </c>
      <c r="DI30" s="5">
        <v>347.61617768414999</v>
      </c>
      <c r="DJ30" s="5">
        <v>1240.1933151077101</v>
      </c>
      <c r="DK30" s="5">
        <v>2568.5890769820298</v>
      </c>
      <c r="DL30" s="5">
        <v>2872.4700449771299</v>
      </c>
      <c r="DM30" s="5">
        <v>2769.4185609419501</v>
      </c>
      <c r="DN30" s="5">
        <v>2735.37147479852</v>
      </c>
      <c r="DO30" s="5">
        <v>3111.8054455131801</v>
      </c>
      <c r="DP30" s="5">
        <v>2999.3855488270201</v>
      </c>
      <c r="DQ30" s="5">
        <v>4664.6599788057802</v>
      </c>
      <c r="DR30" s="5">
        <v>3203.7423171133501</v>
      </c>
      <c r="DS30" s="5">
        <v>3183.64387682501</v>
      </c>
      <c r="DT30" s="5">
        <v>18142.327952484698</v>
      </c>
      <c r="DU30" s="5">
        <v>266.21383653342201</v>
      </c>
      <c r="DV30" s="5">
        <v>874.52992651290401</v>
      </c>
      <c r="DW30" s="5">
        <v>1985.27350096742</v>
      </c>
      <c r="DX30" s="5">
        <v>2445.85470810981</v>
      </c>
      <c r="DY30" s="5">
        <v>2728.66375106948</v>
      </c>
      <c r="DZ30" s="5">
        <v>3916.8693877199998</v>
      </c>
      <c r="EA30" s="5"/>
    </row>
  </sheetData>
  <pageMargins left="0.7" right="0.7" top="0.75" bottom="0.75" header="0.3" footer="0.3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A30"/>
  <sheetViews>
    <sheetView showGridLines="0" workbookViewId="0">
      <pane xSplit="4" topLeftCell="E1" activePane="topRight" state="frozen"/>
      <selection pane="topRight"/>
    </sheetView>
  </sheetViews>
  <sheetFormatPr defaultRowHeight="15" x14ac:dyDescent="0.25"/>
  <cols>
    <col min="1" max="1" width="10.7109375" customWidth="1"/>
    <col min="2" max="2" width="38.7109375" customWidth="1"/>
    <col min="3" max="3" width="8.7109375" customWidth="1"/>
    <col min="4" max="4" width="45.7109375" customWidth="1"/>
  </cols>
  <sheetData>
    <row r="1" spans="1:131" x14ac:dyDescent="0.25">
      <c r="A1" s="2" t="str">
        <f>HYPERLINK("#'Sumário'!B1", "Sumário")</f>
        <v>Sumário</v>
      </c>
    </row>
    <row r="2" spans="1:131" x14ac:dyDescent="0.25">
      <c r="A2" s="1" t="s">
        <v>193</v>
      </c>
    </row>
    <row r="3" spans="1:131" x14ac:dyDescent="0.25">
      <c r="A3" s="1" t="s">
        <v>5</v>
      </c>
    </row>
    <row r="4" spans="1:131" x14ac:dyDescent="0.25">
      <c r="A4" s="1" t="s">
        <v>6</v>
      </c>
    </row>
    <row r="6" spans="1:131" x14ac:dyDescent="0.25">
      <c r="A6" s="3" t="s">
        <v>7</v>
      </c>
      <c r="B6" s="3" t="s">
        <v>8</v>
      </c>
      <c r="C6" s="3" t="s">
        <v>9</v>
      </c>
      <c r="D6" s="3" t="s">
        <v>10</v>
      </c>
      <c r="E6" s="3" t="s">
        <v>11</v>
      </c>
      <c r="F6" s="3" t="s">
        <v>12</v>
      </c>
      <c r="G6" s="3" t="s">
        <v>13</v>
      </c>
      <c r="H6" s="3" t="s">
        <v>14</v>
      </c>
      <c r="I6" s="3" t="s">
        <v>15</v>
      </c>
      <c r="J6" s="3" t="s">
        <v>16</v>
      </c>
      <c r="K6" s="3" t="s">
        <v>17</v>
      </c>
      <c r="L6" s="3" t="s">
        <v>18</v>
      </c>
      <c r="M6" s="3" t="s">
        <v>19</v>
      </c>
      <c r="N6" s="3" t="s">
        <v>20</v>
      </c>
      <c r="O6" s="3" t="s">
        <v>21</v>
      </c>
      <c r="P6" s="3" t="s">
        <v>22</v>
      </c>
      <c r="Q6" s="3" t="s">
        <v>23</v>
      </c>
      <c r="R6" s="3" t="s">
        <v>24</v>
      </c>
      <c r="S6" s="3" t="s">
        <v>25</v>
      </c>
      <c r="T6" s="3" t="s">
        <v>26</v>
      </c>
      <c r="U6" s="3" t="s">
        <v>27</v>
      </c>
      <c r="V6" s="3" t="s">
        <v>28</v>
      </c>
      <c r="W6" s="3" t="s">
        <v>29</v>
      </c>
      <c r="X6" s="3" t="s">
        <v>30</v>
      </c>
      <c r="Y6" s="3" t="s">
        <v>31</v>
      </c>
      <c r="Z6" s="3" t="s">
        <v>32</v>
      </c>
      <c r="AA6" s="3" t="s">
        <v>33</v>
      </c>
      <c r="AB6" s="3" t="s">
        <v>34</v>
      </c>
      <c r="AC6" s="3" t="s">
        <v>35</v>
      </c>
      <c r="AD6" s="3" t="s">
        <v>36</v>
      </c>
      <c r="AE6" s="3" t="s">
        <v>37</v>
      </c>
      <c r="AF6" s="3" t="s">
        <v>38</v>
      </c>
      <c r="AG6" s="3" t="s">
        <v>39</v>
      </c>
      <c r="AH6" s="3" t="s">
        <v>40</v>
      </c>
      <c r="AI6" s="3" t="s">
        <v>41</v>
      </c>
      <c r="AJ6" s="3" t="s">
        <v>42</v>
      </c>
      <c r="AK6" s="3" t="s">
        <v>43</v>
      </c>
      <c r="AL6" s="3" t="s">
        <v>44</v>
      </c>
      <c r="AM6" s="3" t="s">
        <v>45</v>
      </c>
      <c r="AN6" s="3" t="s">
        <v>46</v>
      </c>
      <c r="AO6" s="3" t="s">
        <v>47</v>
      </c>
      <c r="AP6" s="3" t="s">
        <v>48</v>
      </c>
      <c r="AQ6" s="3" t="s">
        <v>49</v>
      </c>
      <c r="AR6" s="3" t="s">
        <v>50</v>
      </c>
      <c r="AS6" s="3" t="s">
        <v>51</v>
      </c>
      <c r="AT6" s="3" t="s">
        <v>52</v>
      </c>
      <c r="AU6" s="3" t="s">
        <v>53</v>
      </c>
      <c r="AV6" s="3" t="s">
        <v>54</v>
      </c>
      <c r="AW6" s="3" t="s">
        <v>55</v>
      </c>
      <c r="AX6" s="3" t="s">
        <v>56</v>
      </c>
      <c r="AY6" s="3" t="s">
        <v>57</v>
      </c>
      <c r="AZ6" s="3" t="s">
        <v>58</v>
      </c>
      <c r="BA6" s="3" t="s">
        <v>59</v>
      </c>
      <c r="BB6" s="3" t="s">
        <v>60</v>
      </c>
      <c r="BC6" s="3" t="s">
        <v>61</v>
      </c>
      <c r="BD6" s="3" t="s">
        <v>62</v>
      </c>
      <c r="BE6" s="3" t="s">
        <v>63</v>
      </c>
      <c r="BF6" s="3" t="s">
        <v>64</v>
      </c>
      <c r="BG6" s="3" t="s">
        <v>65</v>
      </c>
      <c r="BH6" s="3" t="s">
        <v>66</v>
      </c>
      <c r="BI6" s="3" t="s">
        <v>67</v>
      </c>
      <c r="BJ6" s="3" t="s">
        <v>68</v>
      </c>
      <c r="BK6" s="3" t="s">
        <v>69</v>
      </c>
      <c r="BL6" s="3" t="s">
        <v>70</v>
      </c>
      <c r="BM6" s="3" t="s">
        <v>71</v>
      </c>
      <c r="BN6" s="3" t="s">
        <v>72</v>
      </c>
      <c r="BO6" s="3" t="s">
        <v>73</v>
      </c>
      <c r="BP6" s="3" t="s">
        <v>74</v>
      </c>
      <c r="BQ6" s="3" t="s">
        <v>75</v>
      </c>
      <c r="BR6" s="3" t="s">
        <v>76</v>
      </c>
      <c r="BS6" s="3" t="s">
        <v>77</v>
      </c>
      <c r="BT6" s="3" t="s">
        <v>78</v>
      </c>
      <c r="BU6" s="3" t="s">
        <v>79</v>
      </c>
      <c r="BV6" s="3" t="s">
        <v>80</v>
      </c>
      <c r="BW6" s="3" t="s">
        <v>81</v>
      </c>
      <c r="BX6" s="3" t="s">
        <v>82</v>
      </c>
      <c r="BY6" s="3" t="s">
        <v>83</v>
      </c>
      <c r="BZ6" s="3" t="s">
        <v>84</v>
      </c>
      <c r="CA6" s="3" t="s">
        <v>85</v>
      </c>
      <c r="CB6" s="3" t="s">
        <v>86</v>
      </c>
      <c r="CC6" s="3" t="s">
        <v>87</v>
      </c>
      <c r="CD6" s="3" t="s">
        <v>88</v>
      </c>
      <c r="CE6" s="3" t="s">
        <v>89</v>
      </c>
      <c r="CF6" s="3" t="s">
        <v>90</v>
      </c>
      <c r="CG6" s="3" t="s">
        <v>91</v>
      </c>
      <c r="CH6" s="3" t="s">
        <v>92</v>
      </c>
      <c r="CI6" s="3" t="s">
        <v>93</v>
      </c>
      <c r="CJ6" s="3" t="s">
        <v>94</v>
      </c>
      <c r="CK6" s="3" t="s">
        <v>95</v>
      </c>
      <c r="CL6" s="3" t="s">
        <v>96</v>
      </c>
      <c r="CM6" s="3" t="s">
        <v>97</v>
      </c>
      <c r="CN6" s="3" t="s">
        <v>98</v>
      </c>
      <c r="CO6" s="3" t="s">
        <v>99</v>
      </c>
      <c r="CP6" s="3" t="s">
        <v>100</v>
      </c>
      <c r="CQ6" s="3" t="s">
        <v>101</v>
      </c>
      <c r="CR6" s="3" t="s">
        <v>102</v>
      </c>
      <c r="CS6" s="3" t="s">
        <v>103</v>
      </c>
      <c r="CT6" s="3" t="s">
        <v>104</v>
      </c>
      <c r="CU6" s="3" t="s">
        <v>105</v>
      </c>
      <c r="CV6" s="3" t="s">
        <v>106</v>
      </c>
      <c r="CW6" s="3" t="s">
        <v>107</v>
      </c>
      <c r="CX6" s="3" t="s">
        <v>108</v>
      </c>
      <c r="CY6" s="3" t="s">
        <v>109</v>
      </c>
      <c r="CZ6" s="3" t="s">
        <v>110</v>
      </c>
      <c r="DA6" s="3" t="s">
        <v>111</v>
      </c>
      <c r="DB6" s="3" t="s">
        <v>112</v>
      </c>
      <c r="DC6" s="3" t="s">
        <v>113</v>
      </c>
      <c r="DD6" s="3" t="s">
        <v>114</v>
      </c>
      <c r="DE6" s="3" t="s">
        <v>115</v>
      </c>
      <c r="DF6" s="3" t="s">
        <v>116</v>
      </c>
      <c r="DG6" s="3" t="s">
        <v>117</v>
      </c>
      <c r="DH6" s="3" t="s">
        <v>118</v>
      </c>
      <c r="DI6" s="3" t="s">
        <v>119</v>
      </c>
      <c r="DJ6" s="3" t="s">
        <v>120</v>
      </c>
      <c r="DK6" s="3" t="s">
        <v>121</v>
      </c>
      <c r="DL6" s="3" t="s">
        <v>122</v>
      </c>
      <c r="DM6" s="3" t="s">
        <v>123</v>
      </c>
      <c r="DN6" s="3" t="s">
        <v>124</v>
      </c>
      <c r="DO6" s="3" t="s">
        <v>125</v>
      </c>
      <c r="DP6" s="3" t="s">
        <v>126</v>
      </c>
      <c r="DQ6" s="3" t="s">
        <v>127</v>
      </c>
      <c r="DR6" s="3" t="s">
        <v>128</v>
      </c>
      <c r="DS6" s="3" t="s">
        <v>129</v>
      </c>
      <c r="DT6" s="3" t="s">
        <v>130</v>
      </c>
      <c r="DU6" s="3" t="s">
        <v>131</v>
      </c>
      <c r="DV6" s="3" t="s">
        <v>132</v>
      </c>
      <c r="DW6" s="3" t="s">
        <v>133</v>
      </c>
      <c r="DX6" s="3" t="s">
        <v>134</v>
      </c>
      <c r="DY6" s="3" t="s">
        <v>135</v>
      </c>
      <c r="DZ6" s="3" t="s">
        <v>136</v>
      </c>
      <c r="EA6" s="3"/>
    </row>
    <row r="7" spans="1:131" x14ac:dyDescent="0.25">
      <c r="A7" t="s">
        <v>137</v>
      </c>
      <c r="B7" t="s">
        <v>138</v>
      </c>
      <c r="C7" t="s">
        <v>139</v>
      </c>
      <c r="D7" t="s">
        <v>140</v>
      </c>
      <c r="E7" s="4">
        <v>11.970539649999999</v>
      </c>
      <c r="F7" s="4">
        <v>19.160884589999998</v>
      </c>
      <c r="G7" s="4">
        <v>65.390105689999999</v>
      </c>
      <c r="H7" s="4">
        <v>102.05194533</v>
      </c>
      <c r="I7" s="4">
        <v>137.95937379</v>
      </c>
      <c r="J7" s="4">
        <v>180.18898439</v>
      </c>
      <c r="K7" s="4">
        <v>231.45114054999999</v>
      </c>
      <c r="L7" s="4">
        <v>285.25233093000003</v>
      </c>
      <c r="M7" s="4">
        <v>329.28014760999997</v>
      </c>
      <c r="N7" s="4">
        <v>395.76281195000001</v>
      </c>
      <c r="O7" s="4">
        <v>453.61535362000001</v>
      </c>
      <c r="P7" s="4">
        <v>739.57764425000005</v>
      </c>
      <c r="Q7" s="4">
        <v>18.0206135</v>
      </c>
      <c r="R7" s="4">
        <v>32.697388549999999</v>
      </c>
      <c r="S7" s="4">
        <v>90.700425269999997</v>
      </c>
      <c r="T7" s="4">
        <v>129.53517077999999</v>
      </c>
      <c r="U7" s="4">
        <v>163.24453636000001</v>
      </c>
      <c r="V7" s="4">
        <v>264.08793837000002</v>
      </c>
      <c r="W7" s="4">
        <v>351.26912089000001</v>
      </c>
      <c r="X7" s="4">
        <v>423.7970105</v>
      </c>
      <c r="Y7" s="4">
        <v>490.95072169000002</v>
      </c>
      <c r="Z7" s="4">
        <v>564.77232064999998</v>
      </c>
      <c r="AA7" s="4">
        <v>617.13233981999997</v>
      </c>
      <c r="AB7" s="4">
        <v>936.91734821</v>
      </c>
      <c r="AC7" s="4">
        <v>26.128051339999999</v>
      </c>
      <c r="AD7" s="4">
        <v>53.689202860000002</v>
      </c>
      <c r="AE7" s="4">
        <v>105.99357688000001</v>
      </c>
      <c r="AF7" s="4">
        <v>158.08146031000001</v>
      </c>
      <c r="AG7" s="4">
        <v>257.79144699</v>
      </c>
      <c r="AH7" s="4">
        <v>306.74481684</v>
      </c>
      <c r="AI7" s="4">
        <v>399.61074523000002</v>
      </c>
      <c r="AJ7" s="4">
        <v>457.43616058999999</v>
      </c>
      <c r="AK7" s="4">
        <v>528.59477118999996</v>
      </c>
      <c r="AL7" s="4">
        <v>605.06995898000002</v>
      </c>
      <c r="AM7" s="4">
        <v>662.12248770999997</v>
      </c>
      <c r="AN7" s="4">
        <v>930.38812507</v>
      </c>
      <c r="AO7" s="4">
        <v>1.1974176700000001</v>
      </c>
      <c r="AP7" s="4">
        <v>35.974883409999997</v>
      </c>
      <c r="AQ7" s="4">
        <v>83.923235360000007</v>
      </c>
      <c r="AR7" s="4">
        <v>130.08750977</v>
      </c>
      <c r="AS7" s="4">
        <v>197.56915763000001</v>
      </c>
      <c r="AT7" s="4">
        <v>291.01204811000002</v>
      </c>
      <c r="AU7" s="4">
        <v>381.85427334000002</v>
      </c>
      <c r="AV7" s="4">
        <v>459.12558690999998</v>
      </c>
      <c r="AW7" s="4">
        <v>519.46868473999996</v>
      </c>
      <c r="AX7" s="4">
        <v>611.12136127999997</v>
      </c>
      <c r="AY7" s="4">
        <v>710.63127489999999</v>
      </c>
      <c r="AZ7" s="4">
        <v>1019.74142007</v>
      </c>
      <c r="BA7" s="4">
        <v>1.3183906299999999</v>
      </c>
      <c r="BB7" s="4">
        <v>23.54326266</v>
      </c>
      <c r="BC7" s="4">
        <v>79.63382</v>
      </c>
      <c r="BD7" s="4">
        <v>125.49636004</v>
      </c>
      <c r="BE7" s="4">
        <v>200.52136659999999</v>
      </c>
      <c r="BF7" s="4">
        <v>284.39044966</v>
      </c>
      <c r="BG7" s="4">
        <v>325.94437298000003</v>
      </c>
      <c r="BH7" s="4">
        <v>415.62644394</v>
      </c>
      <c r="BI7" s="4">
        <v>505.24675927999999</v>
      </c>
      <c r="BJ7" s="4">
        <v>537.17005543000005</v>
      </c>
      <c r="BK7" s="4">
        <v>597.22790485999997</v>
      </c>
      <c r="BL7" s="4">
        <v>805.24742626</v>
      </c>
      <c r="BM7" s="4">
        <v>1.2071018</v>
      </c>
      <c r="BN7" s="4">
        <v>22.030964910000002</v>
      </c>
      <c r="BO7" s="4">
        <v>68.753268700000007</v>
      </c>
      <c r="BP7" s="4">
        <v>126.53166956</v>
      </c>
      <c r="BQ7" s="4">
        <v>161.0331789</v>
      </c>
      <c r="BR7" s="4">
        <v>226.81097437</v>
      </c>
      <c r="BS7" s="4">
        <v>274.13833011999998</v>
      </c>
      <c r="BT7" s="4">
        <v>319.35529795999997</v>
      </c>
      <c r="BU7" s="4">
        <v>401.98101842</v>
      </c>
      <c r="BV7" s="4">
        <v>451.31414276999999</v>
      </c>
      <c r="BW7" s="4">
        <v>510.75919062000003</v>
      </c>
      <c r="BX7" s="4">
        <v>807.51107450999996</v>
      </c>
      <c r="BY7" s="4">
        <v>0.95809907999999999</v>
      </c>
      <c r="BZ7" s="4">
        <v>14.49313789</v>
      </c>
      <c r="CA7" s="4">
        <v>39.419979820000002</v>
      </c>
      <c r="CB7" s="4">
        <v>68.942953200000005</v>
      </c>
      <c r="CC7" s="4">
        <v>118.48916376</v>
      </c>
      <c r="CD7" s="4">
        <v>164.28599475999999</v>
      </c>
      <c r="CE7" s="4">
        <v>214.71653843999999</v>
      </c>
      <c r="CF7" s="4">
        <v>267.36204322999998</v>
      </c>
      <c r="CG7" s="4">
        <v>312.05255466</v>
      </c>
      <c r="CH7" s="4">
        <v>346.71897959</v>
      </c>
      <c r="CI7" s="4">
        <v>416.49404034000003</v>
      </c>
      <c r="CJ7" s="4">
        <v>722.97812425999996</v>
      </c>
      <c r="CK7" s="4">
        <v>0.99013644000000001</v>
      </c>
      <c r="CL7" s="4">
        <v>28.038181309999999</v>
      </c>
      <c r="CM7" s="4">
        <v>81.347873719999996</v>
      </c>
      <c r="CN7" s="4">
        <v>127.16187752</v>
      </c>
      <c r="CO7" s="4">
        <v>183.25273093000001</v>
      </c>
      <c r="CP7" s="4">
        <v>247.87433705000001</v>
      </c>
      <c r="CQ7" s="4">
        <v>304.50806807999999</v>
      </c>
      <c r="CR7" s="4">
        <v>386.12144768000002</v>
      </c>
      <c r="CS7" s="4">
        <v>474.00646925000001</v>
      </c>
      <c r="CT7" s="4">
        <v>551.62830069999995</v>
      </c>
      <c r="CU7" s="4">
        <v>618.85123991</v>
      </c>
      <c r="CV7" s="4">
        <v>853.66269967999995</v>
      </c>
      <c r="CW7" s="4">
        <v>1.1264238900000001</v>
      </c>
      <c r="CX7" s="4">
        <v>31.117923489999999</v>
      </c>
      <c r="CY7" s="4">
        <v>65.413906749999995</v>
      </c>
      <c r="CZ7" s="4">
        <v>120.7359119</v>
      </c>
      <c r="DA7" s="4">
        <v>214.21036462000001</v>
      </c>
      <c r="DB7" s="4">
        <v>297.92319233000001</v>
      </c>
      <c r="DC7" s="4">
        <v>377.03312992000002</v>
      </c>
      <c r="DD7" s="4">
        <v>435.58182927000001</v>
      </c>
      <c r="DE7" s="4">
        <v>498.31443324000003</v>
      </c>
      <c r="DF7" s="4">
        <v>575.08997752000005</v>
      </c>
      <c r="DG7" s="4">
        <v>677.76948351999999</v>
      </c>
      <c r="DH7" s="4">
        <v>1032.4042832099999</v>
      </c>
      <c r="DI7" s="4">
        <v>1.33956641</v>
      </c>
      <c r="DJ7" s="4">
        <v>10.60750181</v>
      </c>
      <c r="DK7" s="4">
        <v>73.541441399999997</v>
      </c>
      <c r="DL7" s="4">
        <v>129.94651339000001</v>
      </c>
      <c r="DM7" s="4">
        <v>166.38485394</v>
      </c>
      <c r="DN7" s="4">
        <v>236.65508616</v>
      </c>
      <c r="DO7" s="4">
        <v>293.94011008000001</v>
      </c>
      <c r="DP7" s="4">
        <v>351.62657225999999</v>
      </c>
      <c r="DQ7" s="4">
        <v>437.66960832000001</v>
      </c>
      <c r="DR7" s="4">
        <v>526.42095304999998</v>
      </c>
      <c r="DS7" s="4">
        <v>560.64229550000005</v>
      </c>
      <c r="DT7" s="4">
        <v>914.20102512000005</v>
      </c>
      <c r="DU7" s="4">
        <v>0.56005444000000004</v>
      </c>
      <c r="DV7" s="4">
        <v>8.0278018000000007</v>
      </c>
      <c r="DW7" s="4">
        <v>29.292636089999998</v>
      </c>
      <c r="DX7" s="4">
        <v>57.199313979999999</v>
      </c>
      <c r="DY7" s="4">
        <v>108.73549299</v>
      </c>
      <c r="DZ7" s="4">
        <v>187.17554372999999</v>
      </c>
    </row>
    <row r="8" spans="1:131" x14ac:dyDescent="0.25">
      <c r="A8" t="s">
        <v>141</v>
      </c>
      <c r="B8" t="s">
        <v>142</v>
      </c>
      <c r="C8" t="s">
        <v>143</v>
      </c>
      <c r="D8" t="s">
        <v>144</v>
      </c>
      <c r="E8" s="4">
        <v>5.8864894200000002</v>
      </c>
      <c r="F8" s="4">
        <v>20.159007689999999</v>
      </c>
      <c r="G8" s="4">
        <v>42.907712740000001</v>
      </c>
      <c r="H8" s="4">
        <v>68.55685939</v>
      </c>
      <c r="I8" s="4">
        <v>92.210279470000003</v>
      </c>
      <c r="J8" s="4">
        <v>114.4874803</v>
      </c>
      <c r="K8" s="4">
        <v>140.37277623</v>
      </c>
      <c r="L8" s="4">
        <v>170.75769166000001</v>
      </c>
      <c r="M8" s="4">
        <v>195.50905969999999</v>
      </c>
      <c r="N8" s="4">
        <v>223.82181957</v>
      </c>
      <c r="O8" s="4">
        <v>251.83946087000001</v>
      </c>
      <c r="P8" s="4">
        <v>360.97825379</v>
      </c>
      <c r="Q8" s="4">
        <v>6.8152374299999998</v>
      </c>
      <c r="R8" s="4">
        <v>25.27902619</v>
      </c>
      <c r="S8" s="4">
        <v>51.226535689999999</v>
      </c>
      <c r="T8" s="4">
        <v>77.423438410000003</v>
      </c>
      <c r="U8" s="4">
        <v>104.54553788</v>
      </c>
      <c r="V8" s="4">
        <v>130.30534799</v>
      </c>
      <c r="W8" s="4">
        <v>158.70649971</v>
      </c>
      <c r="X8" s="4">
        <v>193.33091675</v>
      </c>
      <c r="Y8" s="4">
        <v>220.67748456999999</v>
      </c>
      <c r="Z8" s="4">
        <v>253.19288069999999</v>
      </c>
      <c r="AA8" s="4">
        <v>283.17007051000002</v>
      </c>
      <c r="AB8" s="4">
        <v>413.79649568999997</v>
      </c>
      <c r="AC8" s="4">
        <v>5.8289743600000001</v>
      </c>
      <c r="AD8" s="4">
        <v>24.853498349999999</v>
      </c>
      <c r="AE8" s="4">
        <v>49.669781550000003</v>
      </c>
      <c r="AF8" s="4">
        <v>80.634301919999999</v>
      </c>
      <c r="AG8" s="4">
        <v>115.0548136</v>
      </c>
      <c r="AH8" s="4">
        <v>142.11706232</v>
      </c>
      <c r="AI8" s="4">
        <v>174.39402537999999</v>
      </c>
      <c r="AJ8" s="4">
        <v>208.74812292999999</v>
      </c>
      <c r="AK8" s="4">
        <v>237.83850333999999</v>
      </c>
      <c r="AL8" s="4">
        <v>269.59346339000001</v>
      </c>
      <c r="AM8" s="4">
        <v>298.1323491</v>
      </c>
      <c r="AN8" s="4">
        <v>445.34456655000002</v>
      </c>
      <c r="AO8" s="4">
        <v>7.4657440900000003</v>
      </c>
      <c r="AP8" s="4">
        <v>30.539786060000001</v>
      </c>
      <c r="AQ8" s="4">
        <v>58.710462620000001</v>
      </c>
      <c r="AR8" s="4">
        <v>88.399396749999994</v>
      </c>
      <c r="AS8" s="4">
        <v>125.04346552</v>
      </c>
      <c r="AT8" s="4">
        <v>156.30527873</v>
      </c>
      <c r="AU8" s="4">
        <v>188.83828226</v>
      </c>
      <c r="AV8" s="4">
        <v>221.46302655</v>
      </c>
      <c r="AW8" s="4">
        <v>253.17247925999999</v>
      </c>
      <c r="AX8" s="4">
        <v>282.83481323000001</v>
      </c>
      <c r="AY8" s="4">
        <v>316.98459358999997</v>
      </c>
      <c r="AZ8" s="4">
        <v>423.84890724000002</v>
      </c>
      <c r="BA8" s="4">
        <v>3.7598659099999998</v>
      </c>
      <c r="BB8" s="4">
        <v>20.928751680000001</v>
      </c>
      <c r="BC8" s="4">
        <v>47.390428440000001</v>
      </c>
      <c r="BD8" s="4">
        <v>72.941192099999995</v>
      </c>
      <c r="BE8" s="4">
        <v>100.32937487</v>
      </c>
      <c r="BF8" s="4">
        <v>136.53216257</v>
      </c>
      <c r="BG8" s="4">
        <v>168.88709614000001</v>
      </c>
      <c r="BH8" s="4">
        <v>195.65389809000001</v>
      </c>
      <c r="BI8" s="4">
        <v>227.53992123</v>
      </c>
      <c r="BJ8" s="4">
        <v>259.61866884</v>
      </c>
      <c r="BK8" s="4">
        <v>294.44218771999999</v>
      </c>
      <c r="BL8" s="4">
        <v>394.74075011000002</v>
      </c>
      <c r="BM8" s="4">
        <v>7.4741789799999996</v>
      </c>
      <c r="BN8" s="4">
        <v>27.843829629999998</v>
      </c>
      <c r="BO8" s="4">
        <v>59.341412429999998</v>
      </c>
      <c r="BP8" s="4">
        <v>92.334120170000006</v>
      </c>
      <c r="BQ8" s="4">
        <v>130.56219085000001</v>
      </c>
      <c r="BR8" s="4">
        <v>166.71345486000001</v>
      </c>
      <c r="BS8" s="4">
        <v>201.55321078</v>
      </c>
      <c r="BT8" s="4">
        <v>241.10229368</v>
      </c>
      <c r="BU8" s="4">
        <v>275.87672117</v>
      </c>
      <c r="BV8" s="4">
        <v>310.62946212000003</v>
      </c>
      <c r="BW8" s="4">
        <v>348.67101287000003</v>
      </c>
      <c r="BX8" s="4">
        <v>470.20942092000001</v>
      </c>
      <c r="BY8" s="4">
        <v>5.4701029099999996</v>
      </c>
      <c r="BZ8" s="4">
        <v>26.52834004</v>
      </c>
      <c r="CA8" s="4">
        <v>54.896005160000001</v>
      </c>
      <c r="CB8" s="4">
        <v>85.747516450000006</v>
      </c>
      <c r="CC8" s="4">
        <v>131.46533371000001</v>
      </c>
      <c r="CD8" s="4">
        <v>168.19825788</v>
      </c>
      <c r="CE8" s="4">
        <v>207.43232595000001</v>
      </c>
      <c r="CF8" s="4">
        <v>244.11183711000001</v>
      </c>
      <c r="CG8" s="4">
        <v>279.50039048999997</v>
      </c>
      <c r="CH8" s="4">
        <v>317.08118213</v>
      </c>
      <c r="CI8" s="4">
        <v>354.83749166000001</v>
      </c>
      <c r="CJ8" s="4">
        <v>475.40551084999998</v>
      </c>
      <c r="CK8" s="4">
        <v>5.3846442000000003</v>
      </c>
      <c r="CL8" s="4">
        <v>26.704823000000001</v>
      </c>
      <c r="CM8" s="4">
        <v>59.887203499999998</v>
      </c>
      <c r="CN8" s="4">
        <v>95.283258119999999</v>
      </c>
      <c r="CO8" s="4">
        <v>134.92620088999999</v>
      </c>
      <c r="CP8" s="4">
        <v>171.69904826999999</v>
      </c>
      <c r="CQ8" s="4">
        <v>209.89649636999999</v>
      </c>
      <c r="CR8" s="4">
        <v>251.83161525</v>
      </c>
      <c r="CS8" s="4">
        <v>290.86814757000002</v>
      </c>
      <c r="CT8" s="4">
        <v>332.17853699</v>
      </c>
      <c r="CU8" s="4">
        <v>371.09080207</v>
      </c>
      <c r="CV8" s="4">
        <v>486.42718517999998</v>
      </c>
      <c r="CW8" s="4">
        <v>8.3627565500000003</v>
      </c>
      <c r="CX8" s="4">
        <v>38.696217820000001</v>
      </c>
      <c r="CY8" s="4">
        <v>73.821334919999998</v>
      </c>
      <c r="CZ8" s="4">
        <v>116.02050358</v>
      </c>
      <c r="DA8" s="4">
        <v>163.38998617999999</v>
      </c>
      <c r="DB8" s="4">
        <v>204.51927903000001</v>
      </c>
      <c r="DC8" s="4">
        <v>247.89797161000001</v>
      </c>
      <c r="DD8" s="4">
        <v>288.89563103</v>
      </c>
      <c r="DE8" s="4">
        <v>329.96311724999998</v>
      </c>
      <c r="DF8" s="4">
        <v>379.62498436999999</v>
      </c>
      <c r="DG8" s="4">
        <v>434.10067670000001</v>
      </c>
      <c r="DH8" s="4">
        <v>570.80990096000005</v>
      </c>
      <c r="DI8" s="4">
        <v>4.8536621799999997</v>
      </c>
      <c r="DJ8" s="4">
        <v>28.068183260000001</v>
      </c>
      <c r="DK8" s="4">
        <v>64.590685039999997</v>
      </c>
      <c r="DL8" s="4">
        <v>104.35538726999999</v>
      </c>
      <c r="DM8" s="4">
        <v>138.64501340000001</v>
      </c>
      <c r="DN8" s="4">
        <v>182.14501744</v>
      </c>
      <c r="DO8" s="4">
        <v>216.20751207999999</v>
      </c>
      <c r="DP8" s="4">
        <v>251.24063287000001</v>
      </c>
      <c r="DQ8" s="4">
        <v>288.79892760000001</v>
      </c>
      <c r="DR8" s="4">
        <v>327.65769306999999</v>
      </c>
      <c r="DS8" s="4">
        <v>368.13140169000002</v>
      </c>
      <c r="DT8" s="4">
        <v>528.17496239000002</v>
      </c>
      <c r="DU8" s="4">
        <v>4.28551693</v>
      </c>
      <c r="DV8" s="4">
        <v>19.866875910000001</v>
      </c>
      <c r="DW8" s="4">
        <v>43.266985920000003</v>
      </c>
      <c r="DX8" s="4">
        <v>70.463904479999997</v>
      </c>
      <c r="DY8" s="4">
        <v>109.34453678</v>
      </c>
      <c r="DZ8" s="4">
        <v>147.44471941</v>
      </c>
    </row>
    <row r="9" spans="1:131" x14ac:dyDescent="0.25">
      <c r="A9" t="s">
        <v>145</v>
      </c>
      <c r="B9" t="s">
        <v>146</v>
      </c>
      <c r="C9" t="s">
        <v>147</v>
      </c>
      <c r="D9" t="s">
        <v>148</v>
      </c>
      <c r="E9" s="4">
        <v>3.4879678799999998</v>
      </c>
      <c r="F9" s="4">
        <v>23.963383149999999</v>
      </c>
      <c r="G9" s="4">
        <v>54.681288909999999</v>
      </c>
      <c r="H9" s="4">
        <v>82.990509660000001</v>
      </c>
      <c r="I9" s="4">
        <v>116.66447232</v>
      </c>
      <c r="J9" s="4">
        <v>164.12525471999999</v>
      </c>
      <c r="K9" s="4">
        <v>214.03105321999999</v>
      </c>
      <c r="L9" s="4">
        <v>263.46944636000001</v>
      </c>
      <c r="M9" s="4">
        <v>326.50277352000001</v>
      </c>
      <c r="N9" s="4">
        <v>416.99699716999999</v>
      </c>
      <c r="O9" s="4">
        <v>511.61256093999998</v>
      </c>
      <c r="P9" s="4">
        <v>909.03068303999999</v>
      </c>
      <c r="Q9" s="4">
        <v>1.13742162</v>
      </c>
      <c r="R9" s="4">
        <v>18.183013330000001</v>
      </c>
      <c r="S9" s="4">
        <v>43.05850169</v>
      </c>
      <c r="T9" s="4">
        <v>84.992000880000006</v>
      </c>
      <c r="U9" s="4">
        <v>133.78831911</v>
      </c>
      <c r="V9" s="4">
        <v>172.95892620999999</v>
      </c>
      <c r="W9" s="4">
        <v>214.13007125999999</v>
      </c>
      <c r="X9" s="4">
        <v>265.05755173</v>
      </c>
      <c r="Y9" s="4">
        <v>328.83749460000001</v>
      </c>
      <c r="Z9" s="4">
        <v>420.30635410000002</v>
      </c>
      <c r="AA9" s="4">
        <v>492.30945728</v>
      </c>
      <c r="AB9" s="4">
        <v>1036.5803745999999</v>
      </c>
      <c r="AC9" s="4">
        <v>1.8246676799999999</v>
      </c>
      <c r="AD9" s="4">
        <v>24.553060930000001</v>
      </c>
      <c r="AE9" s="4">
        <v>53.090644009999998</v>
      </c>
      <c r="AF9" s="4">
        <v>103.74376534</v>
      </c>
      <c r="AG9" s="4">
        <v>157.65816176000001</v>
      </c>
      <c r="AH9" s="4">
        <v>214.95850543</v>
      </c>
      <c r="AI9" s="4">
        <v>264.26000059</v>
      </c>
      <c r="AJ9" s="4">
        <v>371.30019818</v>
      </c>
      <c r="AK9" s="4">
        <v>461.73514153000002</v>
      </c>
      <c r="AL9" s="4">
        <v>555.65616840999996</v>
      </c>
      <c r="AM9" s="4">
        <v>628.80206894000003</v>
      </c>
      <c r="AN9" s="4">
        <v>1248.4337087500001</v>
      </c>
      <c r="AO9" s="4">
        <v>1.4939358700000001</v>
      </c>
      <c r="AP9" s="4">
        <v>25.354339339999999</v>
      </c>
      <c r="AQ9" s="4">
        <v>68.686956240000001</v>
      </c>
      <c r="AR9" s="4">
        <v>110.64195442</v>
      </c>
      <c r="AS9" s="4">
        <v>169.65220267000001</v>
      </c>
      <c r="AT9" s="4">
        <v>223.93205230000001</v>
      </c>
      <c r="AU9" s="4">
        <v>286.85196223999998</v>
      </c>
      <c r="AV9" s="4">
        <v>348.81460981999999</v>
      </c>
      <c r="AW9" s="4">
        <v>463.85409456999997</v>
      </c>
      <c r="AX9" s="4">
        <v>547.83586618000004</v>
      </c>
      <c r="AY9" s="4">
        <v>625.56060429000001</v>
      </c>
      <c r="AZ9" s="4">
        <v>942.17316485000003</v>
      </c>
      <c r="BA9" s="4">
        <v>0.95650239000000004</v>
      </c>
      <c r="BB9" s="4">
        <v>23.139266360000001</v>
      </c>
      <c r="BC9" s="4">
        <v>52.248105809999998</v>
      </c>
      <c r="BD9" s="4">
        <v>118.30265631</v>
      </c>
      <c r="BE9" s="4">
        <v>152.66048094000001</v>
      </c>
      <c r="BF9" s="4">
        <v>194.18896792999999</v>
      </c>
      <c r="BG9" s="4">
        <v>252.6492045</v>
      </c>
      <c r="BH9" s="4">
        <v>337.86436665999997</v>
      </c>
      <c r="BI9" s="4">
        <v>435.40383144999998</v>
      </c>
      <c r="BJ9" s="4">
        <v>533.40744684000003</v>
      </c>
      <c r="BK9" s="4">
        <v>650.63095892000001</v>
      </c>
      <c r="BL9" s="4">
        <v>985.14064229999997</v>
      </c>
      <c r="BM9" s="4">
        <v>0.77240184000000001</v>
      </c>
      <c r="BN9" s="4">
        <v>26.021415999999999</v>
      </c>
      <c r="BO9" s="4">
        <v>59.851696869999998</v>
      </c>
      <c r="BP9" s="4">
        <v>126.54552479</v>
      </c>
      <c r="BQ9" s="4">
        <v>159.16231060000001</v>
      </c>
      <c r="BR9" s="4">
        <v>232.63940489000001</v>
      </c>
      <c r="BS9" s="4">
        <v>310.63550372999998</v>
      </c>
      <c r="BT9" s="4">
        <v>383.21230692</v>
      </c>
      <c r="BU9" s="4">
        <v>516.71090009</v>
      </c>
      <c r="BV9" s="4">
        <v>576.81805147</v>
      </c>
      <c r="BW9" s="4">
        <v>650.5289156</v>
      </c>
      <c r="BX9" s="4">
        <v>917.08255885999995</v>
      </c>
      <c r="BY9" s="4">
        <v>0.73222564999999995</v>
      </c>
      <c r="BZ9" s="4">
        <v>16.480988530000001</v>
      </c>
      <c r="CA9" s="4">
        <v>42.100773330000003</v>
      </c>
      <c r="CB9" s="4">
        <v>70.301031539999997</v>
      </c>
      <c r="CC9" s="4">
        <v>116.12917303</v>
      </c>
      <c r="CD9" s="4">
        <v>154.14267672</v>
      </c>
      <c r="CE9" s="4">
        <v>192.26824006000001</v>
      </c>
      <c r="CF9" s="4">
        <v>289.30680457</v>
      </c>
      <c r="CG9" s="4">
        <v>358.05980332000001</v>
      </c>
      <c r="CH9" s="4">
        <v>424.68424993000002</v>
      </c>
      <c r="CI9" s="4">
        <v>512.60528450000004</v>
      </c>
      <c r="CJ9" s="4">
        <v>845.03978511000003</v>
      </c>
      <c r="CK9" s="4">
        <v>0.80115391999999996</v>
      </c>
      <c r="CL9" s="4">
        <v>29.25078177</v>
      </c>
      <c r="CM9" s="4">
        <v>80.822073279999998</v>
      </c>
      <c r="CN9" s="4">
        <v>139.36651264</v>
      </c>
      <c r="CO9" s="4">
        <v>198.79814171000001</v>
      </c>
      <c r="CP9" s="4">
        <v>251.04167563999999</v>
      </c>
      <c r="CQ9" s="4">
        <v>331.40903456000001</v>
      </c>
      <c r="CR9" s="4">
        <v>387.24238284</v>
      </c>
      <c r="CS9" s="4">
        <v>471.97374502000002</v>
      </c>
      <c r="CT9" s="4">
        <v>582.89107103000003</v>
      </c>
      <c r="CU9" s="4">
        <v>657.22973199</v>
      </c>
      <c r="CV9" s="4">
        <v>925.50327325000001</v>
      </c>
      <c r="CW9" s="4">
        <v>1.47394201</v>
      </c>
      <c r="CX9" s="4">
        <v>63.113809860000003</v>
      </c>
      <c r="CY9" s="4">
        <v>79.618967209999994</v>
      </c>
      <c r="CZ9" s="4">
        <v>142.22235019999999</v>
      </c>
      <c r="DA9" s="4">
        <v>199.07914955000001</v>
      </c>
      <c r="DB9" s="4">
        <v>255.25989159</v>
      </c>
      <c r="DC9" s="4">
        <v>315.21789656999999</v>
      </c>
      <c r="DD9" s="4">
        <v>428.82798823000002</v>
      </c>
      <c r="DE9" s="4">
        <v>527.13330151000002</v>
      </c>
      <c r="DF9" s="4">
        <v>588.13092055000004</v>
      </c>
      <c r="DG9" s="4">
        <v>682.87909248000005</v>
      </c>
      <c r="DH9" s="4">
        <v>949.79234049000002</v>
      </c>
      <c r="DI9" s="4">
        <v>0.80669418000000004</v>
      </c>
      <c r="DJ9" s="4">
        <v>32.177899029999999</v>
      </c>
      <c r="DK9" s="4">
        <v>65.486398969999996</v>
      </c>
      <c r="DL9" s="4">
        <v>90.529011199999999</v>
      </c>
      <c r="DM9" s="4">
        <v>104.64379827</v>
      </c>
      <c r="DN9" s="4">
        <v>115.1116924</v>
      </c>
      <c r="DO9" s="4">
        <v>131.61603919999999</v>
      </c>
      <c r="DP9" s="4">
        <v>152.4972171</v>
      </c>
      <c r="DQ9" s="4">
        <v>174.28984790000001</v>
      </c>
      <c r="DR9" s="4">
        <v>203.18737107000001</v>
      </c>
      <c r="DS9" s="4">
        <v>253.61315819000001</v>
      </c>
      <c r="DT9" s="4">
        <v>476.15932800000002</v>
      </c>
      <c r="DU9" s="4">
        <v>0.82140002999999995</v>
      </c>
      <c r="DV9" s="4">
        <v>17.850622569999999</v>
      </c>
      <c r="DW9" s="4">
        <v>43.45554894</v>
      </c>
      <c r="DX9" s="4">
        <v>72.20183127</v>
      </c>
      <c r="DY9" s="4">
        <v>101.42941602000001</v>
      </c>
      <c r="DZ9" s="4">
        <v>135.98896836</v>
      </c>
    </row>
    <row r="10" spans="1:131" x14ac:dyDescent="0.25">
      <c r="A10" t="s">
        <v>149</v>
      </c>
      <c r="B10" t="s">
        <v>150</v>
      </c>
      <c r="C10" t="s">
        <v>151</v>
      </c>
      <c r="D10" t="s">
        <v>152</v>
      </c>
      <c r="E10" s="4">
        <v>0.50017710000000004</v>
      </c>
      <c r="F10" s="4">
        <v>4.0501778499999999</v>
      </c>
      <c r="G10" s="4">
        <v>11.43629271</v>
      </c>
      <c r="H10" s="4">
        <v>20.570620519999999</v>
      </c>
      <c r="I10" s="4">
        <v>29.13320993</v>
      </c>
      <c r="J10" s="4">
        <v>41.488162979999998</v>
      </c>
      <c r="K10" s="4">
        <v>50.207609669999997</v>
      </c>
      <c r="L10" s="4">
        <v>58.998216679999999</v>
      </c>
      <c r="M10" s="4">
        <v>69.193880699999994</v>
      </c>
      <c r="N10" s="4">
        <v>78.491131289999998</v>
      </c>
      <c r="O10" s="4">
        <v>87.812316519999996</v>
      </c>
      <c r="P10" s="4">
        <v>130.66289320000001</v>
      </c>
      <c r="Q10" s="4">
        <v>0.56819213999999996</v>
      </c>
      <c r="R10" s="4">
        <v>3.9749291100000002</v>
      </c>
      <c r="S10" s="4">
        <v>11.56077711</v>
      </c>
      <c r="T10" s="4">
        <v>19.069036449999999</v>
      </c>
      <c r="U10" s="4">
        <v>28.387778099999998</v>
      </c>
      <c r="V10" s="4">
        <v>36.021674849999997</v>
      </c>
      <c r="W10" s="4">
        <v>45.42566652</v>
      </c>
      <c r="X10" s="4">
        <v>54.547953059999998</v>
      </c>
      <c r="Y10" s="4">
        <v>63.261301629999998</v>
      </c>
      <c r="Z10" s="4">
        <v>73.31029264</v>
      </c>
      <c r="AA10" s="4">
        <v>82.971559220000003</v>
      </c>
      <c r="AB10" s="4">
        <v>131.63422889</v>
      </c>
      <c r="AC10" s="4">
        <v>0.30525236</v>
      </c>
      <c r="AD10" s="4">
        <v>3.4175211999999999</v>
      </c>
      <c r="AE10" s="4">
        <v>9.3076526099999999</v>
      </c>
      <c r="AF10" s="4">
        <v>17.386807409999999</v>
      </c>
      <c r="AG10" s="4">
        <v>24.814740019999999</v>
      </c>
      <c r="AH10" s="4">
        <v>33.28806179</v>
      </c>
      <c r="AI10" s="4">
        <v>42.854455170000001</v>
      </c>
      <c r="AJ10" s="4">
        <v>54.225597739999998</v>
      </c>
      <c r="AK10" s="4">
        <v>64.284633459999995</v>
      </c>
      <c r="AL10" s="4">
        <v>75.641554790000001</v>
      </c>
      <c r="AM10" s="4">
        <v>86.676313780000001</v>
      </c>
      <c r="AN10" s="4">
        <v>130.95532039</v>
      </c>
      <c r="AO10" s="4">
        <v>0.87648561999999997</v>
      </c>
      <c r="AP10" s="4">
        <v>5.1022947600000004</v>
      </c>
      <c r="AQ10" s="4">
        <v>12.38486266</v>
      </c>
      <c r="AR10" s="4">
        <v>20.659421739999999</v>
      </c>
      <c r="AS10" s="4">
        <v>30.992748079999998</v>
      </c>
      <c r="AT10" s="4">
        <v>39.634656130000003</v>
      </c>
      <c r="AU10" s="4">
        <v>49.88061089</v>
      </c>
      <c r="AV10" s="4">
        <v>59.701605819999997</v>
      </c>
      <c r="AW10" s="4">
        <v>70.227973840000004</v>
      </c>
      <c r="AX10" s="4">
        <v>81.147997059999994</v>
      </c>
      <c r="AY10" s="4">
        <v>91.780100730000001</v>
      </c>
      <c r="AZ10" s="4">
        <v>138.42712057</v>
      </c>
      <c r="BA10" s="4">
        <v>0.31794702000000002</v>
      </c>
      <c r="BB10" s="4">
        <v>4.3054344499999999</v>
      </c>
      <c r="BC10" s="4">
        <v>10.98964129</v>
      </c>
      <c r="BD10" s="4">
        <v>19.038583800000001</v>
      </c>
      <c r="BE10" s="4">
        <v>30.708607149999999</v>
      </c>
      <c r="BF10" s="4">
        <v>41.340134990000003</v>
      </c>
      <c r="BG10" s="4">
        <v>52.323701929999999</v>
      </c>
      <c r="BH10" s="4">
        <v>61.938788330000001</v>
      </c>
      <c r="BI10" s="4">
        <v>72.819798430000006</v>
      </c>
      <c r="BJ10" s="4">
        <v>83.405465059999997</v>
      </c>
      <c r="BK10" s="4">
        <v>94.751526760000004</v>
      </c>
      <c r="BL10" s="4">
        <v>139.55228690999999</v>
      </c>
      <c r="BM10" s="4">
        <v>0.69454358999999999</v>
      </c>
      <c r="BN10" s="4">
        <v>4.1129180300000003</v>
      </c>
      <c r="BO10" s="4">
        <v>11.67269447</v>
      </c>
      <c r="BP10" s="4">
        <v>21.39914482</v>
      </c>
      <c r="BQ10" s="4">
        <v>31.667408630000001</v>
      </c>
      <c r="BR10" s="4">
        <v>42.646917520000002</v>
      </c>
      <c r="BS10" s="4">
        <v>52.295998449999999</v>
      </c>
      <c r="BT10" s="4">
        <v>63.070359889999999</v>
      </c>
      <c r="BU10" s="4">
        <v>72.86853318</v>
      </c>
      <c r="BV10" s="4">
        <v>84.072186650000006</v>
      </c>
      <c r="BW10" s="4">
        <v>95.946683059999998</v>
      </c>
      <c r="BX10" s="4">
        <v>140.72141535</v>
      </c>
      <c r="BY10" s="4">
        <v>1.06145467</v>
      </c>
      <c r="BZ10" s="4">
        <v>4.3411562799999999</v>
      </c>
      <c r="CA10" s="4">
        <v>12.37278594</v>
      </c>
      <c r="CB10" s="4">
        <v>20.79516014</v>
      </c>
      <c r="CC10" s="4">
        <v>34.14634392</v>
      </c>
      <c r="CD10" s="4">
        <v>45.034393199999997</v>
      </c>
      <c r="CE10" s="4">
        <v>55.603821089999997</v>
      </c>
      <c r="CF10" s="4">
        <v>67.462656319999994</v>
      </c>
      <c r="CG10" s="4">
        <v>78.646705999999995</v>
      </c>
      <c r="CH10" s="4">
        <v>89.596548540000001</v>
      </c>
      <c r="CI10" s="4">
        <v>99.907225359999998</v>
      </c>
      <c r="CJ10" s="4">
        <v>159.53029222000001</v>
      </c>
      <c r="CK10" s="4">
        <v>0.69907068999999999</v>
      </c>
      <c r="CL10" s="4">
        <v>3.7013103300000001</v>
      </c>
      <c r="CM10" s="4">
        <v>9.4809291299999998</v>
      </c>
      <c r="CN10" s="4">
        <v>16.785888889999999</v>
      </c>
      <c r="CO10" s="4">
        <v>24.728509169999999</v>
      </c>
      <c r="CP10" s="4">
        <v>32.316064089999998</v>
      </c>
      <c r="CQ10" s="4">
        <v>39.789829539999999</v>
      </c>
      <c r="CR10" s="4">
        <v>48.119516519999998</v>
      </c>
      <c r="CS10" s="4">
        <v>54.491295800000003</v>
      </c>
      <c r="CT10" s="4">
        <v>62.746757189999997</v>
      </c>
      <c r="CU10" s="4">
        <v>70.151011749999995</v>
      </c>
      <c r="CV10" s="4">
        <v>96.107602880000002</v>
      </c>
      <c r="CW10" s="4">
        <v>0.36089674999999999</v>
      </c>
      <c r="CX10" s="4">
        <v>2.9581146299999999</v>
      </c>
      <c r="CY10" s="4">
        <v>6.9692001799999996</v>
      </c>
      <c r="CZ10" s="4">
        <v>11.840398159999999</v>
      </c>
      <c r="DA10" s="4">
        <v>17.152846619999998</v>
      </c>
      <c r="DB10" s="4">
        <v>21.67571994</v>
      </c>
      <c r="DC10" s="4">
        <v>27.314679909999999</v>
      </c>
      <c r="DD10" s="4">
        <v>32.86530183</v>
      </c>
      <c r="DE10" s="4">
        <v>37.592102019999999</v>
      </c>
      <c r="DF10" s="4">
        <v>44.14886533</v>
      </c>
      <c r="DG10" s="4">
        <v>50.038104439999998</v>
      </c>
      <c r="DH10" s="4">
        <v>69.466223920000004</v>
      </c>
      <c r="DI10" s="4">
        <v>0.19539481</v>
      </c>
      <c r="DJ10" s="4">
        <v>1.62928948</v>
      </c>
      <c r="DK10" s="4">
        <v>4.6217131800000004</v>
      </c>
      <c r="DL10" s="4">
        <v>7.5727458800000003</v>
      </c>
      <c r="DM10" s="4">
        <v>10.844766099999999</v>
      </c>
      <c r="DN10" s="4">
        <v>13.777973279999999</v>
      </c>
      <c r="DO10" s="4">
        <v>17.136191109999999</v>
      </c>
      <c r="DP10" s="4">
        <v>20.649029670000001</v>
      </c>
      <c r="DQ10" s="4">
        <v>23.871099829999999</v>
      </c>
      <c r="DR10" s="4">
        <v>26.961943789999999</v>
      </c>
      <c r="DS10" s="4">
        <v>30.370386679999999</v>
      </c>
      <c r="DT10" s="4">
        <v>44.251088430000003</v>
      </c>
      <c r="DU10" s="4">
        <v>0.48692782000000001</v>
      </c>
      <c r="DV10" s="4">
        <v>1.5598853399999999</v>
      </c>
      <c r="DW10" s="4">
        <v>3.2638213</v>
      </c>
      <c r="DX10" s="4">
        <v>5.4949534199999999</v>
      </c>
      <c r="DY10" s="4">
        <v>8.1094992099999992</v>
      </c>
      <c r="DZ10" s="4">
        <v>10.33284473</v>
      </c>
    </row>
    <row r="11" spans="1:131" x14ac:dyDescent="0.25">
      <c r="A11" t="s">
        <v>141</v>
      </c>
      <c r="B11" t="s">
        <v>142</v>
      </c>
      <c r="C11" t="s">
        <v>153</v>
      </c>
      <c r="D11" t="s">
        <v>154</v>
      </c>
      <c r="E11" s="4">
        <v>22.042216400000001</v>
      </c>
      <c r="F11" s="4">
        <v>86.768551740000007</v>
      </c>
      <c r="G11" s="4">
        <v>183.25149657</v>
      </c>
      <c r="H11" s="4">
        <v>284.25447487999998</v>
      </c>
      <c r="I11" s="4">
        <v>387.89785423000001</v>
      </c>
      <c r="J11" s="4">
        <v>488.00811169000002</v>
      </c>
      <c r="K11" s="4">
        <v>581.82870656</v>
      </c>
      <c r="L11" s="4">
        <v>677.37079437</v>
      </c>
      <c r="M11" s="4">
        <v>769.32462642999997</v>
      </c>
      <c r="N11" s="4">
        <v>869.67315536000001</v>
      </c>
      <c r="O11" s="4">
        <v>984.59194909999997</v>
      </c>
      <c r="P11" s="4">
        <v>1247.52621327</v>
      </c>
      <c r="Q11" s="4">
        <v>19.96785946</v>
      </c>
      <c r="R11" s="4">
        <v>88.170785640000005</v>
      </c>
      <c r="S11" s="4">
        <v>191.13856168000001</v>
      </c>
      <c r="T11" s="4">
        <v>293.51793329999998</v>
      </c>
      <c r="U11" s="4">
        <v>407.61752913999999</v>
      </c>
      <c r="V11" s="4">
        <v>508.07647637999997</v>
      </c>
      <c r="W11" s="4">
        <v>613.15462305000005</v>
      </c>
      <c r="X11" s="4">
        <v>711.36068757999999</v>
      </c>
      <c r="Y11" s="4">
        <v>809.86370801999999</v>
      </c>
      <c r="Z11" s="4">
        <v>917.85852236999995</v>
      </c>
      <c r="AA11" s="4">
        <v>1038.3815855600001</v>
      </c>
      <c r="AB11" s="4">
        <v>1334.0967222300001</v>
      </c>
      <c r="AC11" s="4">
        <v>26.197470930000001</v>
      </c>
      <c r="AD11" s="4">
        <v>99.391263289999998</v>
      </c>
      <c r="AE11" s="4">
        <v>194.91506699000001</v>
      </c>
      <c r="AF11" s="4">
        <v>294.64339703000002</v>
      </c>
      <c r="AG11" s="4">
        <v>390.64374344999999</v>
      </c>
      <c r="AH11" s="4">
        <v>480.46594168000001</v>
      </c>
      <c r="AI11" s="4">
        <v>572.22718005000002</v>
      </c>
      <c r="AJ11" s="4">
        <v>660.66836794999995</v>
      </c>
      <c r="AK11" s="4">
        <v>751.57908445999999</v>
      </c>
      <c r="AL11" s="4">
        <v>839.29360141999996</v>
      </c>
      <c r="AM11" s="4">
        <v>943.73019216</v>
      </c>
      <c r="AN11" s="4">
        <v>1195.4625212599999</v>
      </c>
      <c r="AO11" s="4">
        <v>22.01765696</v>
      </c>
      <c r="AP11" s="4">
        <v>100.09492598</v>
      </c>
      <c r="AQ11" s="4">
        <v>192.50739107000001</v>
      </c>
      <c r="AR11" s="4">
        <v>294.65096751999999</v>
      </c>
      <c r="AS11" s="4">
        <v>400.71106391000001</v>
      </c>
      <c r="AT11" s="4">
        <v>498.04102432000002</v>
      </c>
      <c r="AU11" s="4">
        <v>603.66183540999998</v>
      </c>
      <c r="AV11" s="4">
        <v>694.76471378999997</v>
      </c>
      <c r="AW11" s="4">
        <v>795.59773772000005</v>
      </c>
      <c r="AX11" s="4">
        <v>904.17470876000004</v>
      </c>
      <c r="AY11" s="4">
        <v>1020.04900925</v>
      </c>
      <c r="AZ11" s="4">
        <v>1265.00123833</v>
      </c>
      <c r="BA11" s="4">
        <v>20.704678820000002</v>
      </c>
      <c r="BB11" s="4">
        <v>96.04539432</v>
      </c>
      <c r="BC11" s="4">
        <v>217.72464575000001</v>
      </c>
      <c r="BD11" s="4">
        <v>356.84288325</v>
      </c>
      <c r="BE11" s="4">
        <v>514.74773627000002</v>
      </c>
      <c r="BF11" s="4">
        <v>704.21262483999999</v>
      </c>
      <c r="BG11" s="4">
        <v>875.91177358000004</v>
      </c>
      <c r="BH11" s="4">
        <v>1037.1844309999999</v>
      </c>
      <c r="BI11" s="4">
        <v>1190.7089352400001</v>
      </c>
      <c r="BJ11" s="4">
        <v>1343.85293166</v>
      </c>
      <c r="BK11" s="4">
        <v>1509.5406540399999</v>
      </c>
      <c r="BL11" s="4">
        <v>1916.7053803700001</v>
      </c>
      <c r="BM11" s="4">
        <v>35.897318249999998</v>
      </c>
      <c r="BN11" s="4">
        <v>159.8196236</v>
      </c>
      <c r="BO11" s="4">
        <v>341.36932087000002</v>
      </c>
      <c r="BP11" s="4">
        <v>513.74675315000002</v>
      </c>
      <c r="BQ11" s="4">
        <v>718.62005091000003</v>
      </c>
      <c r="BR11" s="4">
        <v>882.05063933999998</v>
      </c>
      <c r="BS11" s="4">
        <v>1040.6936342500001</v>
      </c>
      <c r="BT11" s="4">
        <v>1206.5041514100001</v>
      </c>
      <c r="BU11" s="4">
        <v>1358.86527875</v>
      </c>
      <c r="BV11" s="4">
        <v>1506.8107667500001</v>
      </c>
      <c r="BW11" s="4">
        <v>1674.8801719099999</v>
      </c>
      <c r="BX11" s="4">
        <v>2168.0134934399998</v>
      </c>
      <c r="BY11" s="4">
        <v>23.69903047</v>
      </c>
      <c r="BZ11" s="4">
        <v>105.82611436000001</v>
      </c>
      <c r="CA11" s="4">
        <v>227.03439087000001</v>
      </c>
      <c r="CB11" s="4">
        <v>373.67382394999998</v>
      </c>
      <c r="CC11" s="4">
        <v>565.19842955000001</v>
      </c>
      <c r="CD11" s="4">
        <v>733.98488019000001</v>
      </c>
      <c r="CE11" s="4">
        <v>895.72329480999997</v>
      </c>
      <c r="CF11" s="4">
        <v>1031.38121245</v>
      </c>
      <c r="CG11" s="4">
        <v>1167.0480754600001</v>
      </c>
      <c r="CH11" s="4">
        <v>1335.2411671</v>
      </c>
      <c r="CI11" s="4">
        <v>1512.1861353700001</v>
      </c>
      <c r="CJ11" s="4">
        <v>2096.1876643999999</v>
      </c>
      <c r="CK11" s="4">
        <v>20.75102626</v>
      </c>
      <c r="CL11" s="4">
        <v>115.06356326</v>
      </c>
      <c r="CM11" s="4">
        <v>262.70337222000001</v>
      </c>
      <c r="CN11" s="4">
        <v>432.66184050999999</v>
      </c>
      <c r="CO11" s="4">
        <v>623.18383945999994</v>
      </c>
      <c r="CP11" s="4">
        <v>795.81773834000001</v>
      </c>
      <c r="CQ11" s="4">
        <v>963.87237188999995</v>
      </c>
      <c r="CR11" s="4">
        <v>1166.20733432</v>
      </c>
      <c r="CS11" s="4">
        <v>1349.5467186799999</v>
      </c>
      <c r="CT11" s="4">
        <v>1551.6623246500001</v>
      </c>
      <c r="CU11" s="4">
        <v>1755.6847558100001</v>
      </c>
      <c r="CV11" s="4">
        <v>2386.0111464400002</v>
      </c>
      <c r="CW11" s="4">
        <v>36.260994420000003</v>
      </c>
      <c r="CX11" s="4">
        <v>159.95671446</v>
      </c>
      <c r="CY11" s="4">
        <v>315.89738239000002</v>
      </c>
      <c r="CZ11" s="4">
        <v>513.03085177000003</v>
      </c>
      <c r="DA11" s="4">
        <v>711.06554243999994</v>
      </c>
      <c r="DB11" s="4">
        <v>891.00118339000005</v>
      </c>
      <c r="DC11" s="4">
        <v>1092.2320036599999</v>
      </c>
      <c r="DD11" s="4">
        <v>1273.2560597900001</v>
      </c>
      <c r="DE11" s="4">
        <v>1455.2973969100001</v>
      </c>
      <c r="DF11" s="4">
        <v>1685.00074473</v>
      </c>
      <c r="DG11" s="4">
        <v>1906.4567204099999</v>
      </c>
      <c r="DH11" s="4">
        <v>2578.1117134199999</v>
      </c>
      <c r="DI11" s="4">
        <v>21.840673200000001</v>
      </c>
      <c r="DJ11" s="4">
        <v>115.4293644</v>
      </c>
      <c r="DK11" s="4">
        <v>272.40241401999998</v>
      </c>
      <c r="DL11" s="4">
        <v>437.72982889000002</v>
      </c>
      <c r="DM11" s="4">
        <v>581.43161813999996</v>
      </c>
      <c r="DN11" s="4">
        <v>719.16405745999998</v>
      </c>
      <c r="DO11" s="4">
        <v>856.00536679000004</v>
      </c>
      <c r="DP11" s="4">
        <v>997.22836352000002</v>
      </c>
      <c r="DQ11" s="4">
        <v>1159.50169949</v>
      </c>
      <c r="DR11" s="4">
        <v>1309.3471817100001</v>
      </c>
      <c r="DS11" s="4">
        <v>1482.5231094799999</v>
      </c>
      <c r="DT11" s="4">
        <v>2167.3598917700001</v>
      </c>
      <c r="DU11" s="4">
        <v>13.199608570000001</v>
      </c>
      <c r="DV11" s="4">
        <v>85.52053841</v>
      </c>
      <c r="DW11" s="4">
        <v>193.35923166000001</v>
      </c>
      <c r="DX11" s="4">
        <v>323.89304507999998</v>
      </c>
      <c r="DY11" s="4">
        <v>482.86857924999998</v>
      </c>
      <c r="DZ11" s="4">
        <v>663.20497596999996</v>
      </c>
    </row>
    <row r="12" spans="1:131" x14ac:dyDescent="0.25">
      <c r="A12" t="s">
        <v>139</v>
      </c>
      <c r="B12" t="s">
        <v>155</v>
      </c>
      <c r="C12" t="s">
        <v>156</v>
      </c>
      <c r="D12" t="s">
        <v>157</v>
      </c>
      <c r="E12" s="4">
        <v>9.8284075299999998</v>
      </c>
      <c r="F12" s="4">
        <v>74.702724369999999</v>
      </c>
      <c r="G12" s="4">
        <v>177.45447627999999</v>
      </c>
      <c r="H12" s="4">
        <v>273.28010044000001</v>
      </c>
      <c r="I12" s="4">
        <v>383.48144079999997</v>
      </c>
      <c r="J12" s="4">
        <v>485.79825275000002</v>
      </c>
      <c r="K12" s="4">
        <v>597.15051505999998</v>
      </c>
      <c r="L12" s="4">
        <v>710.26419920000001</v>
      </c>
      <c r="M12" s="4">
        <v>823.13573422000002</v>
      </c>
      <c r="N12" s="4">
        <v>931.34457375</v>
      </c>
      <c r="O12" s="4">
        <v>1051.3600501799999</v>
      </c>
      <c r="P12" s="4">
        <v>1382.74451153</v>
      </c>
      <c r="Q12" s="4">
        <v>12.34889351</v>
      </c>
      <c r="R12" s="4">
        <v>80.298845110000002</v>
      </c>
      <c r="S12" s="4">
        <v>190.89968325000001</v>
      </c>
      <c r="T12" s="4">
        <v>299.54825513999998</v>
      </c>
      <c r="U12" s="4">
        <v>425.46672166000002</v>
      </c>
      <c r="V12" s="4">
        <v>545.05892317999997</v>
      </c>
      <c r="W12" s="4">
        <v>688.01883922000002</v>
      </c>
      <c r="X12" s="4">
        <v>824.18048782999995</v>
      </c>
      <c r="Y12" s="4">
        <v>953.15101733999995</v>
      </c>
      <c r="Z12" s="4">
        <v>1091.8750702100001</v>
      </c>
      <c r="AA12" s="4">
        <v>1238.3206321299999</v>
      </c>
      <c r="AB12" s="4">
        <v>1618.0895207000001</v>
      </c>
      <c r="AC12" s="4">
        <v>15.750870949999999</v>
      </c>
      <c r="AD12" s="4">
        <v>93.279797529999996</v>
      </c>
      <c r="AE12" s="4">
        <v>212.95417325</v>
      </c>
      <c r="AF12" s="4">
        <v>351.50802153000001</v>
      </c>
      <c r="AG12" s="4">
        <v>494.28836200000001</v>
      </c>
      <c r="AH12" s="4">
        <v>636.61277303999998</v>
      </c>
      <c r="AI12" s="4">
        <v>792.53306299999997</v>
      </c>
      <c r="AJ12" s="4">
        <v>954.12518981999995</v>
      </c>
      <c r="AK12" s="4">
        <v>1113.63000833</v>
      </c>
      <c r="AL12" s="4">
        <v>1276.2763251399999</v>
      </c>
      <c r="AM12" s="4">
        <v>1438.64120314</v>
      </c>
      <c r="AN12" s="4">
        <v>1961.3622672399999</v>
      </c>
      <c r="AO12" s="4">
        <v>19.48610687</v>
      </c>
      <c r="AP12" s="4">
        <v>118.31499891</v>
      </c>
      <c r="AQ12" s="4">
        <v>248.98593915999999</v>
      </c>
      <c r="AR12" s="4">
        <v>398.04876538000002</v>
      </c>
      <c r="AS12" s="4">
        <v>575.85298307000005</v>
      </c>
      <c r="AT12" s="4">
        <v>719.84837718000006</v>
      </c>
      <c r="AU12" s="4">
        <v>918.18160699999999</v>
      </c>
      <c r="AV12" s="4">
        <v>1083.94003077</v>
      </c>
      <c r="AW12" s="4">
        <v>1249.5967646399999</v>
      </c>
      <c r="AX12" s="4">
        <v>1444.9043189700001</v>
      </c>
      <c r="AY12" s="4">
        <v>1628.11223215</v>
      </c>
      <c r="AZ12" s="4">
        <v>2063.3853436700001</v>
      </c>
      <c r="BA12" s="4">
        <v>18.382757269999999</v>
      </c>
      <c r="BB12" s="4">
        <v>94.538325850000007</v>
      </c>
      <c r="BC12" s="4">
        <v>255.79041358000001</v>
      </c>
      <c r="BD12" s="4">
        <v>421.37169168000003</v>
      </c>
      <c r="BE12" s="4">
        <v>600.2567123</v>
      </c>
      <c r="BF12" s="4">
        <v>803.94845523000004</v>
      </c>
      <c r="BG12" s="4">
        <v>1009.59376022</v>
      </c>
      <c r="BH12" s="4">
        <v>1202.75903161</v>
      </c>
      <c r="BI12" s="4">
        <v>1388.6844042299999</v>
      </c>
      <c r="BJ12" s="4">
        <v>1579.5516908699999</v>
      </c>
      <c r="BK12" s="4">
        <v>1785.6401047899999</v>
      </c>
      <c r="BL12" s="4">
        <v>2318.55282261</v>
      </c>
      <c r="BM12" s="4">
        <v>21.01540615</v>
      </c>
      <c r="BN12" s="4">
        <v>121.61320722000001</v>
      </c>
      <c r="BO12" s="4">
        <v>288.72003214</v>
      </c>
      <c r="BP12" s="4">
        <v>460.55964760000001</v>
      </c>
      <c r="BQ12" s="4">
        <v>647.62858996</v>
      </c>
      <c r="BR12" s="4">
        <v>859.30676834999997</v>
      </c>
      <c r="BS12" s="4">
        <v>1056.87033539</v>
      </c>
      <c r="BT12" s="4">
        <v>1274.6257251</v>
      </c>
      <c r="BU12" s="4">
        <v>1472.5142590400001</v>
      </c>
      <c r="BV12" s="4">
        <v>1655.7581047399999</v>
      </c>
      <c r="BW12" s="4">
        <v>1890.24603183</v>
      </c>
      <c r="BX12" s="4">
        <v>2440.84980567</v>
      </c>
      <c r="BY12" s="4">
        <v>19.206125929999999</v>
      </c>
      <c r="BZ12" s="4">
        <v>118.90633115999999</v>
      </c>
      <c r="CA12" s="4">
        <v>294.96501864999999</v>
      </c>
      <c r="CB12" s="4">
        <v>463.17652572999998</v>
      </c>
      <c r="CC12" s="4">
        <v>706.5136622</v>
      </c>
      <c r="CD12" s="4">
        <v>922.27194886999996</v>
      </c>
      <c r="CE12" s="4">
        <v>1133.4355887700001</v>
      </c>
      <c r="CF12" s="4">
        <v>1360.19250255</v>
      </c>
      <c r="CG12" s="4">
        <v>1579.8874826700001</v>
      </c>
      <c r="CH12" s="4">
        <v>1788.2969754400001</v>
      </c>
      <c r="CI12" s="4">
        <v>2014.6196456499999</v>
      </c>
      <c r="CJ12" s="4">
        <v>2696.7651224900001</v>
      </c>
      <c r="CK12" s="4">
        <v>24.105842989999999</v>
      </c>
      <c r="CL12" s="4">
        <v>122.80776945</v>
      </c>
      <c r="CM12" s="4">
        <v>303.44712628000002</v>
      </c>
      <c r="CN12" s="4">
        <v>498.05921352000001</v>
      </c>
      <c r="CO12" s="4">
        <v>724.44892729000003</v>
      </c>
      <c r="CP12" s="4">
        <v>927.27102765999996</v>
      </c>
      <c r="CQ12" s="4">
        <v>1138.8539604099999</v>
      </c>
      <c r="CR12" s="4">
        <v>1374.9586159200001</v>
      </c>
      <c r="CS12" s="4">
        <v>1568.94639818</v>
      </c>
      <c r="CT12" s="4">
        <v>1792.8802005</v>
      </c>
      <c r="CU12" s="4">
        <v>2014.2738960700001</v>
      </c>
      <c r="CV12" s="4">
        <v>2618.00915734</v>
      </c>
      <c r="CW12" s="4">
        <v>29.74188474</v>
      </c>
      <c r="CX12" s="4">
        <v>132.23157520000001</v>
      </c>
      <c r="CY12" s="4">
        <v>301.52167802000002</v>
      </c>
      <c r="CZ12" s="4">
        <v>506.60208970000002</v>
      </c>
      <c r="DA12" s="4">
        <v>716.67050455000003</v>
      </c>
      <c r="DB12" s="4">
        <v>905.44905750999999</v>
      </c>
      <c r="DC12" s="4">
        <v>1134.63881449</v>
      </c>
      <c r="DD12" s="4">
        <v>1344.63501223</v>
      </c>
      <c r="DE12" s="4">
        <v>1540.5794751599999</v>
      </c>
      <c r="DF12" s="4">
        <v>1799.8480016599999</v>
      </c>
      <c r="DG12" s="4">
        <v>2025.25743128</v>
      </c>
      <c r="DH12" s="4">
        <v>2710.1614585399998</v>
      </c>
      <c r="DI12" s="4">
        <v>18.48994261</v>
      </c>
      <c r="DJ12" s="4">
        <v>107.65115378</v>
      </c>
      <c r="DK12" s="4">
        <v>287.22652534000002</v>
      </c>
      <c r="DL12" s="4">
        <v>474.54003598000003</v>
      </c>
      <c r="DM12" s="4">
        <v>655.86822285000005</v>
      </c>
      <c r="DN12" s="4">
        <v>855.47778543000004</v>
      </c>
      <c r="DO12" s="4">
        <v>1064.0005974600001</v>
      </c>
      <c r="DP12" s="4">
        <v>1271.8289926099999</v>
      </c>
      <c r="DQ12" s="4">
        <v>1482.50456975</v>
      </c>
      <c r="DR12" s="4">
        <v>1675.8688155</v>
      </c>
      <c r="DS12" s="4">
        <v>1884.5055679300001</v>
      </c>
      <c r="DT12" s="4">
        <v>2687.5468554499998</v>
      </c>
      <c r="DU12" s="4">
        <v>14.416673380000001</v>
      </c>
      <c r="DV12" s="4">
        <v>70.182976839999995</v>
      </c>
      <c r="DW12" s="4">
        <v>207.10036683999999</v>
      </c>
      <c r="DX12" s="4">
        <v>362.34516155</v>
      </c>
      <c r="DY12" s="4">
        <v>566.81216207</v>
      </c>
      <c r="DZ12" s="4">
        <v>764.24294146</v>
      </c>
    </row>
    <row r="13" spans="1:131" x14ac:dyDescent="0.25">
      <c r="A13" t="s">
        <v>145</v>
      </c>
      <c r="B13" t="s">
        <v>146</v>
      </c>
      <c r="C13" t="s">
        <v>158</v>
      </c>
      <c r="D13" t="s">
        <v>159</v>
      </c>
      <c r="E13" s="4">
        <v>2.60858999</v>
      </c>
      <c r="F13" s="4">
        <v>103.67713186</v>
      </c>
      <c r="G13" s="4">
        <v>268.62361805</v>
      </c>
      <c r="H13" s="4">
        <v>529.54899927999998</v>
      </c>
      <c r="I13" s="4">
        <v>787.19549806999999</v>
      </c>
      <c r="J13" s="4">
        <v>1017.55154018</v>
      </c>
      <c r="K13" s="4">
        <v>1283.73860382</v>
      </c>
      <c r="L13" s="4">
        <v>1499.0864065599999</v>
      </c>
      <c r="M13" s="4">
        <v>1734.87750848</v>
      </c>
      <c r="N13" s="4">
        <v>1998.17072136</v>
      </c>
      <c r="O13" s="4">
        <v>2289.1367918699998</v>
      </c>
      <c r="P13" s="4">
        <v>3440.71364825</v>
      </c>
      <c r="Q13" s="4">
        <v>2.0068406300000001</v>
      </c>
      <c r="R13" s="4">
        <v>74.077333330000002</v>
      </c>
      <c r="S13" s="4">
        <v>301.73175422999998</v>
      </c>
      <c r="T13" s="4">
        <v>526.94148890999998</v>
      </c>
      <c r="U13" s="4">
        <v>762.27979863999997</v>
      </c>
      <c r="V13" s="4">
        <v>1016.41297129</v>
      </c>
      <c r="W13" s="4">
        <v>1303.42836594</v>
      </c>
      <c r="X13" s="4">
        <v>1592.4455087900001</v>
      </c>
      <c r="Y13" s="4">
        <v>1835.1074900199999</v>
      </c>
      <c r="Z13" s="4">
        <v>2098.8054245799999</v>
      </c>
      <c r="AA13" s="4">
        <v>2374.8200062400001</v>
      </c>
      <c r="AB13" s="4">
        <v>3801.9949105599999</v>
      </c>
      <c r="AC13" s="4">
        <v>4.2928404699999998</v>
      </c>
      <c r="AD13" s="4">
        <v>86.241415660000001</v>
      </c>
      <c r="AE13" s="4">
        <v>303.37536502</v>
      </c>
      <c r="AF13" s="4">
        <v>628.67969006999999</v>
      </c>
      <c r="AG13" s="4">
        <v>953.39313449999997</v>
      </c>
      <c r="AH13" s="4">
        <v>1213.0185758099999</v>
      </c>
      <c r="AI13" s="4">
        <v>1576.21358362</v>
      </c>
      <c r="AJ13" s="4">
        <v>1829.9046845299999</v>
      </c>
      <c r="AK13" s="4">
        <v>2101.96946523</v>
      </c>
      <c r="AL13" s="4">
        <v>2412.0736006900001</v>
      </c>
      <c r="AM13" s="4">
        <v>2659.2502505000002</v>
      </c>
      <c r="AN13" s="4">
        <v>3926.0637028800002</v>
      </c>
      <c r="AO13" s="4">
        <v>4.9234156599999999</v>
      </c>
      <c r="AP13" s="4">
        <v>153.36647273</v>
      </c>
      <c r="AQ13" s="4">
        <v>371.41848933</v>
      </c>
      <c r="AR13" s="4">
        <v>684.49985331000005</v>
      </c>
      <c r="AS13" s="4">
        <v>1001.6587788099999</v>
      </c>
      <c r="AT13" s="4">
        <v>1292.74736014</v>
      </c>
      <c r="AU13" s="4">
        <v>1660.5573493500001</v>
      </c>
      <c r="AV13" s="4">
        <v>2000.4870430000001</v>
      </c>
      <c r="AW13" s="4">
        <v>2328.7479056000002</v>
      </c>
      <c r="AX13" s="4">
        <v>2618.01196136</v>
      </c>
      <c r="AY13" s="4">
        <v>2918.8399788199999</v>
      </c>
      <c r="AZ13" s="4">
        <v>4223.7999157599997</v>
      </c>
      <c r="BA13" s="4">
        <v>1.56443226</v>
      </c>
      <c r="BB13" s="4">
        <v>58.198784779999997</v>
      </c>
      <c r="BC13" s="4">
        <v>308.91736417999999</v>
      </c>
      <c r="BD13" s="4">
        <v>556.22817514999997</v>
      </c>
      <c r="BE13" s="4">
        <v>795.88698480000005</v>
      </c>
      <c r="BF13" s="4">
        <v>1301.2401897499999</v>
      </c>
      <c r="BG13" s="4">
        <v>1673.07152619</v>
      </c>
      <c r="BH13" s="4">
        <v>1968.3035423599999</v>
      </c>
      <c r="BI13" s="4">
        <v>2414.5470121899998</v>
      </c>
      <c r="BJ13" s="4">
        <v>2689.9361202199998</v>
      </c>
      <c r="BK13" s="4">
        <v>3064.0140638900002</v>
      </c>
      <c r="BL13" s="4">
        <v>4378.9880588400001</v>
      </c>
      <c r="BM13" s="4">
        <v>2.6358234700000001</v>
      </c>
      <c r="BN13" s="4">
        <v>48.788881799999999</v>
      </c>
      <c r="BO13" s="4">
        <v>349.15171657000002</v>
      </c>
      <c r="BP13" s="4">
        <v>646.93775246999996</v>
      </c>
      <c r="BQ13" s="4">
        <v>995.31466483999998</v>
      </c>
      <c r="BR13" s="4">
        <v>1385.77672631</v>
      </c>
      <c r="BS13" s="4">
        <v>1700.6583117099999</v>
      </c>
      <c r="BT13" s="4">
        <v>2089.0674013900002</v>
      </c>
      <c r="BU13" s="4">
        <v>2428.2061717699999</v>
      </c>
      <c r="BV13" s="4">
        <v>2750.28549372</v>
      </c>
      <c r="BW13" s="4">
        <v>3155.1594859100001</v>
      </c>
      <c r="BX13" s="4">
        <v>4993.4152890300002</v>
      </c>
      <c r="BY13" s="4">
        <v>3.7332261799999999</v>
      </c>
      <c r="BZ13" s="4">
        <v>119.2171027</v>
      </c>
      <c r="CA13" s="4">
        <v>277.05119982999997</v>
      </c>
      <c r="CB13" s="4">
        <v>553.77880488999995</v>
      </c>
      <c r="CC13" s="4">
        <v>955.95075099999997</v>
      </c>
      <c r="CD13" s="4">
        <v>1349.73984608</v>
      </c>
      <c r="CE13" s="4">
        <v>1599.45395745</v>
      </c>
      <c r="CF13" s="4">
        <v>2057.5699569799999</v>
      </c>
      <c r="CG13" s="4">
        <v>2437.0659967199999</v>
      </c>
      <c r="CH13" s="4">
        <v>2816.8758204000001</v>
      </c>
      <c r="CI13" s="4">
        <v>3185.5784983799999</v>
      </c>
      <c r="CJ13" s="4">
        <v>5185.2436868200002</v>
      </c>
      <c r="CK13" s="4">
        <v>2.00906999</v>
      </c>
      <c r="CL13" s="4">
        <v>34.70771706</v>
      </c>
      <c r="CM13" s="4">
        <v>240.55275583</v>
      </c>
      <c r="CN13" s="4">
        <v>507.30318853</v>
      </c>
      <c r="CO13" s="4">
        <v>829.66485947000001</v>
      </c>
      <c r="CP13" s="4">
        <v>1168.0058996800001</v>
      </c>
      <c r="CQ13" s="4">
        <v>1511.6296323199999</v>
      </c>
      <c r="CR13" s="4">
        <v>1898.70204872</v>
      </c>
      <c r="CS13" s="4">
        <v>2251.07988785</v>
      </c>
      <c r="CT13" s="4">
        <v>2685.1537612900001</v>
      </c>
      <c r="CU13" s="4">
        <v>3111.73913004</v>
      </c>
      <c r="CV13" s="4">
        <v>5136.3342749100002</v>
      </c>
      <c r="CW13" s="4">
        <v>4.40933434</v>
      </c>
      <c r="CX13" s="4">
        <v>94.047004770000001</v>
      </c>
      <c r="CY13" s="4">
        <v>269.56388895999999</v>
      </c>
      <c r="CZ13" s="4">
        <v>647.02204266000001</v>
      </c>
      <c r="DA13" s="4">
        <v>1092.6161929800001</v>
      </c>
      <c r="DB13" s="4">
        <v>1506.94609603</v>
      </c>
      <c r="DC13" s="4">
        <v>1912.84695945</v>
      </c>
      <c r="DD13" s="4">
        <v>2395.1835358399999</v>
      </c>
      <c r="DE13" s="4">
        <v>2781.7629904099999</v>
      </c>
      <c r="DF13" s="4">
        <v>3107.0189215400001</v>
      </c>
      <c r="DG13" s="4">
        <v>3667.3555868600001</v>
      </c>
      <c r="DH13" s="4">
        <v>5589.7661324399996</v>
      </c>
      <c r="DI13" s="4">
        <v>3.0053943799999998</v>
      </c>
      <c r="DJ13" s="4">
        <v>51.031819390000003</v>
      </c>
      <c r="DK13" s="4">
        <v>329.11015945999998</v>
      </c>
      <c r="DL13" s="4">
        <v>639.38341075000005</v>
      </c>
      <c r="DM13" s="4">
        <v>1028.29208872</v>
      </c>
      <c r="DN13" s="4">
        <v>1383.74297282</v>
      </c>
      <c r="DO13" s="4">
        <v>1875.91446423</v>
      </c>
      <c r="DP13" s="4">
        <v>2266.3453937700001</v>
      </c>
      <c r="DQ13" s="4">
        <v>2660.5525654200001</v>
      </c>
      <c r="DR13" s="4">
        <v>3051.4776058100001</v>
      </c>
      <c r="DS13" s="4">
        <v>3405.0006986899998</v>
      </c>
      <c r="DT13" s="4">
        <v>5638.0402811100003</v>
      </c>
      <c r="DU13" s="4">
        <v>4.3764878700000001</v>
      </c>
      <c r="DV13" s="4">
        <v>46.873634060000001</v>
      </c>
      <c r="DW13" s="4">
        <v>196.52041901999999</v>
      </c>
      <c r="DX13" s="4">
        <v>554.62249128999997</v>
      </c>
      <c r="DY13" s="4">
        <v>958.57360712000002</v>
      </c>
      <c r="DZ13" s="4">
        <v>1355.1829452899999</v>
      </c>
    </row>
    <row r="14" spans="1:131" x14ac:dyDescent="0.25">
      <c r="A14" t="s">
        <v>145</v>
      </c>
      <c r="B14" t="s">
        <v>146</v>
      </c>
      <c r="C14" t="s">
        <v>160</v>
      </c>
      <c r="D14" t="s">
        <v>161</v>
      </c>
      <c r="E14" s="4">
        <v>9.2611599499999997</v>
      </c>
      <c r="F14" s="4">
        <v>31.71307792</v>
      </c>
      <c r="G14" s="4">
        <v>71.819950250000005</v>
      </c>
      <c r="H14" s="4">
        <v>108.72711821</v>
      </c>
      <c r="I14" s="4">
        <v>153.68683458000001</v>
      </c>
      <c r="J14" s="4">
        <v>191.58020053000001</v>
      </c>
      <c r="K14" s="4">
        <v>236.47757798999999</v>
      </c>
      <c r="L14" s="4">
        <v>287.30428878999999</v>
      </c>
      <c r="M14" s="4">
        <v>333.97598798000001</v>
      </c>
      <c r="N14" s="4">
        <v>381.52695376999998</v>
      </c>
      <c r="O14" s="4">
        <v>429.32123293000001</v>
      </c>
      <c r="P14" s="4">
        <v>643.56388898</v>
      </c>
      <c r="Q14" s="4">
        <v>6.72635001</v>
      </c>
      <c r="R14" s="4">
        <v>30.67169401</v>
      </c>
      <c r="S14" s="4">
        <v>65.832301920000006</v>
      </c>
      <c r="T14" s="4">
        <v>99.618389840000006</v>
      </c>
      <c r="U14" s="4">
        <v>150.47688393999999</v>
      </c>
      <c r="V14" s="4">
        <v>183.99849055000001</v>
      </c>
      <c r="W14" s="4">
        <v>226.08387497000001</v>
      </c>
      <c r="X14" s="4">
        <v>274.35048131999997</v>
      </c>
      <c r="Y14" s="4">
        <v>323.46092664000003</v>
      </c>
      <c r="Z14" s="4">
        <v>367.01684014</v>
      </c>
      <c r="AA14" s="4">
        <v>427.82691053999997</v>
      </c>
      <c r="AB14" s="4">
        <v>614.18460203999996</v>
      </c>
      <c r="AC14" s="4">
        <v>7.2203843299999999</v>
      </c>
      <c r="AD14" s="4">
        <v>24.152839969999999</v>
      </c>
      <c r="AE14" s="4">
        <v>52.507635229999998</v>
      </c>
      <c r="AF14" s="4">
        <v>93.050496820000006</v>
      </c>
      <c r="AG14" s="4">
        <v>127.4929161</v>
      </c>
      <c r="AH14" s="4">
        <v>171.0946127</v>
      </c>
      <c r="AI14" s="4">
        <v>210.97163875000001</v>
      </c>
      <c r="AJ14" s="4">
        <v>293.09450084000002</v>
      </c>
      <c r="AK14" s="4">
        <v>328.07074856999998</v>
      </c>
      <c r="AL14" s="4">
        <v>368.17757067999997</v>
      </c>
      <c r="AM14" s="4">
        <v>378.67546693999998</v>
      </c>
      <c r="AN14" s="4">
        <v>594.95107966</v>
      </c>
      <c r="AO14" s="4">
        <v>4.3248373400000002</v>
      </c>
      <c r="AP14" s="4">
        <v>21.93578217</v>
      </c>
      <c r="AQ14" s="4">
        <v>49.125452320000001</v>
      </c>
      <c r="AR14" s="4">
        <v>80.594385990000006</v>
      </c>
      <c r="AS14" s="4">
        <v>118.82761787</v>
      </c>
      <c r="AT14" s="4">
        <v>148.77535087999999</v>
      </c>
      <c r="AU14" s="4">
        <v>187.62343597</v>
      </c>
      <c r="AV14" s="4">
        <v>223.58366251999999</v>
      </c>
      <c r="AW14" s="4">
        <v>345.96642335000001</v>
      </c>
      <c r="AX14" s="4">
        <v>396.79783156000002</v>
      </c>
      <c r="AY14" s="4">
        <v>431.29001656000003</v>
      </c>
      <c r="AZ14" s="4">
        <v>617.84932013000002</v>
      </c>
      <c r="BA14" s="4">
        <v>2.7927190999999998</v>
      </c>
      <c r="BB14" s="4">
        <v>13.61384101</v>
      </c>
      <c r="BC14" s="4">
        <v>38.13495846</v>
      </c>
      <c r="BD14" s="4">
        <v>67.055385119999997</v>
      </c>
      <c r="BE14" s="4">
        <v>102.54489328</v>
      </c>
      <c r="BF14" s="4">
        <v>143.43326722</v>
      </c>
      <c r="BG14" s="4">
        <v>184.19048221</v>
      </c>
      <c r="BH14" s="4">
        <v>205.23413583000001</v>
      </c>
      <c r="BI14" s="4">
        <v>238.05220965000001</v>
      </c>
      <c r="BJ14" s="4">
        <v>272.24171386</v>
      </c>
      <c r="BK14" s="4">
        <v>309.40051346000001</v>
      </c>
      <c r="BL14" s="4">
        <v>436.62528981999998</v>
      </c>
      <c r="BM14" s="4">
        <v>3.5428818899999999</v>
      </c>
      <c r="BN14" s="4">
        <v>15.467471160000001</v>
      </c>
      <c r="BO14" s="4">
        <v>38.535000930000002</v>
      </c>
      <c r="BP14" s="4">
        <v>60.591538399999997</v>
      </c>
      <c r="BQ14" s="4">
        <v>82.980075260000007</v>
      </c>
      <c r="BR14" s="4">
        <v>110.57522078</v>
      </c>
      <c r="BS14" s="4">
        <v>137.57465836</v>
      </c>
      <c r="BT14" s="4">
        <v>169.26200015000001</v>
      </c>
      <c r="BU14" s="4">
        <v>200.53761444</v>
      </c>
      <c r="BV14" s="4">
        <v>225.22656617999999</v>
      </c>
      <c r="BW14" s="4">
        <v>256.68691003999999</v>
      </c>
      <c r="BX14" s="4">
        <v>397.1469755</v>
      </c>
      <c r="BY14" s="4">
        <v>2.3827235999999998</v>
      </c>
      <c r="BZ14" s="4">
        <v>11.72270159</v>
      </c>
      <c r="CA14" s="4">
        <v>29.978929369999999</v>
      </c>
      <c r="CB14" s="4">
        <v>51.294617459999998</v>
      </c>
      <c r="CC14" s="4">
        <v>75.565746009999998</v>
      </c>
      <c r="CD14" s="4">
        <v>100.06269262000001</v>
      </c>
      <c r="CE14" s="4">
        <v>124.29229795000001</v>
      </c>
      <c r="CF14" s="4">
        <v>151.66877263999999</v>
      </c>
      <c r="CG14" s="4">
        <v>171.94949095000001</v>
      </c>
      <c r="CH14" s="4">
        <v>193.10327627000001</v>
      </c>
      <c r="CI14" s="4">
        <v>221.05858918000001</v>
      </c>
      <c r="CJ14" s="4">
        <v>362.40484007999999</v>
      </c>
      <c r="CK14" s="4">
        <v>1.0960870700000001</v>
      </c>
      <c r="CL14" s="4">
        <v>7.5584990400000001</v>
      </c>
      <c r="CM14" s="4">
        <v>23.930850840000002</v>
      </c>
      <c r="CN14" s="4">
        <v>39.738265239999997</v>
      </c>
      <c r="CO14" s="4">
        <v>57.735581379999999</v>
      </c>
      <c r="CP14" s="4">
        <v>73.779805120000006</v>
      </c>
      <c r="CQ14" s="4">
        <v>94.086295669999998</v>
      </c>
      <c r="CR14" s="4">
        <v>111.81851396</v>
      </c>
      <c r="CS14" s="4">
        <v>130.10703296</v>
      </c>
      <c r="CT14" s="4">
        <v>149.50038609999999</v>
      </c>
      <c r="CU14" s="4">
        <v>169.36400774000001</v>
      </c>
      <c r="CV14" s="4">
        <v>259.81468208000001</v>
      </c>
      <c r="CW14" s="4">
        <v>1.3550177299999999</v>
      </c>
      <c r="CX14" s="4">
        <v>8.9032479599999998</v>
      </c>
      <c r="CY14" s="4">
        <v>21.47084632</v>
      </c>
      <c r="CZ14" s="4">
        <v>36.712451450000003</v>
      </c>
      <c r="DA14" s="4">
        <v>53.135827380000002</v>
      </c>
      <c r="DB14" s="4">
        <v>66.240327309999998</v>
      </c>
      <c r="DC14" s="4">
        <v>84.217439970000001</v>
      </c>
      <c r="DD14" s="4">
        <v>99.28422698</v>
      </c>
      <c r="DE14" s="4">
        <v>115.74233412</v>
      </c>
      <c r="DF14" s="4">
        <v>132.89806175000001</v>
      </c>
      <c r="DG14" s="4">
        <v>147.37663366000001</v>
      </c>
      <c r="DH14" s="4">
        <v>228.80866470999999</v>
      </c>
      <c r="DI14" s="4">
        <v>0.72007540000000003</v>
      </c>
      <c r="DJ14" s="4">
        <v>4.6770589100000004</v>
      </c>
      <c r="DK14" s="4">
        <v>12.60626637</v>
      </c>
      <c r="DL14" s="4">
        <v>24.644969589999999</v>
      </c>
      <c r="DM14" s="4">
        <v>38.409169740000003</v>
      </c>
      <c r="DN14" s="4">
        <v>49.848771399999997</v>
      </c>
      <c r="DO14" s="4">
        <v>62.276569960000003</v>
      </c>
      <c r="DP14" s="4">
        <v>77.022588560000003</v>
      </c>
      <c r="DQ14" s="4">
        <v>89.837910410000006</v>
      </c>
      <c r="DR14" s="4">
        <v>102.27145978</v>
      </c>
      <c r="DS14" s="4">
        <v>114.54597887</v>
      </c>
      <c r="DT14" s="4">
        <v>182.01945717999999</v>
      </c>
      <c r="DU14" s="4">
        <v>0.90023184999999994</v>
      </c>
      <c r="DV14" s="4">
        <v>4.2290001300000002</v>
      </c>
      <c r="DW14" s="4">
        <v>13.01031152</v>
      </c>
      <c r="DX14" s="4">
        <v>25.57628107</v>
      </c>
      <c r="DY14" s="4">
        <v>37.419474970000003</v>
      </c>
      <c r="DZ14" s="4">
        <v>47.408181999999996</v>
      </c>
    </row>
    <row r="15" spans="1:131" x14ac:dyDescent="0.25">
      <c r="A15" t="s">
        <v>139</v>
      </c>
      <c r="B15" t="s">
        <v>155</v>
      </c>
      <c r="C15" t="s">
        <v>162</v>
      </c>
      <c r="D15" t="s">
        <v>163</v>
      </c>
      <c r="E15" s="4">
        <v>15.91531541</v>
      </c>
      <c r="F15" s="4">
        <v>83.932540990000007</v>
      </c>
      <c r="G15" s="4">
        <v>189.20582247999999</v>
      </c>
      <c r="H15" s="4">
        <v>286.91555131000001</v>
      </c>
      <c r="I15" s="4">
        <v>398.25442379999998</v>
      </c>
      <c r="J15" s="4">
        <v>502.13752775</v>
      </c>
      <c r="K15" s="4">
        <v>610.5071173</v>
      </c>
      <c r="L15" s="4">
        <v>721.04781991000004</v>
      </c>
      <c r="M15" s="4">
        <v>827.96151744999997</v>
      </c>
      <c r="N15" s="4">
        <v>941.51290114999995</v>
      </c>
      <c r="O15" s="4">
        <v>1057.4000486899999</v>
      </c>
      <c r="P15" s="4">
        <v>1370.7248461500001</v>
      </c>
      <c r="Q15" s="4">
        <v>16.568829610000002</v>
      </c>
      <c r="R15" s="4">
        <v>97.946604140000005</v>
      </c>
      <c r="S15" s="4">
        <v>212.73631377999999</v>
      </c>
      <c r="T15" s="4">
        <v>324.96386482000003</v>
      </c>
      <c r="U15" s="4">
        <v>449.68238137999998</v>
      </c>
      <c r="V15" s="4">
        <v>568.82875514</v>
      </c>
      <c r="W15" s="4">
        <v>700.36744993000002</v>
      </c>
      <c r="X15" s="4">
        <v>840.45948386999999</v>
      </c>
      <c r="Y15" s="4">
        <v>969.59420534000003</v>
      </c>
      <c r="Z15" s="4">
        <v>1115.1692362599999</v>
      </c>
      <c r="AA15" s="4">
        <v>1260.4496032899999</v>
      </c>
      <c r="AB15" s="4">
        <v>1594.0050197600001</v>
      </c>
      <c r="AC15" s="4">
        <v>20.376199199999999</v>
      </c>
      <c r="AD15" s="4">
        <v>115.02214265000001</v>
      </c>
      <c r="AE15" s="4">
        <v>243.88946390999999</v>
      </c>
      <c r="AF15" s="4">
        <v>400.17355517999999</v>
      </c>
      <c r="AG15" s="4">
        <v>551.85506952000003</v>
      </c>
      <c r="AH15" s="4">
        <v>696.36764430000005</v>
      </c>
      <c r="AI15" s="4">
        <v>863.01483296000004</v>
      </c>
      <c r="AJ15" s="4">
        <v>1023.75697074</v>
      </c>
      <c r="AK15" s="4">
        <v>1183.69963895</v>
      </c>
      <c r="AL15" s="4">
        <v>1351.4653726399999</v>
      </c>
      <c r="AM15" s="4">
        <v>1535.30369238</v>
      </c>
      <c r="AN15" s="4">
        <v>1964.14597454</v>
      </c>
      <c r="AO15" s="4">
        <v>29.03700444</v>
      </c>
      <c r="AP15" s="4">
        <v>152.90075876</v>
      </c>
      <c r="AQ15" s="4">
        <v>312.53217812000003</v>
      </c>
      <c r="AR15" s="4">
        <v>483.44695422000001</v>
      </c>
      <c r="AS15" s="4">
        <v>670.83686570999998</v>
      </c>
      <c r="AT15" s="4">
        <v>838.8414808</v>
      </c>
      <c r="AU15" s="4">
        <v>1041.91926616</v>
      </c>
      <c r="AV15" s="4">
        <v>1243.90088016</v>
      </c>
      <c r="AW15" s="4">
        <v>1421.8075960000001</v>
      </c>
      <c r="AX15" s="4">
        <v>1639.0355980500001</v>
      </c>
      <c r="AY15" s="4">
        <v>1836.0763283199999</v>
      </c>
      <c r="AZ15" s="4">
        <v>2206.9011175000001</v>
      </c>
      <c r="BA15" s="4">
        <v>14.56401876</v>
      </c>
      <c r="BB15" s="4">
        <v>125.01853300000001</v>
      </c>
      <c r="BC15" s="4">
        <v>305.63986628999999</v>
      </c>
      <c r="BD15" s="4">
        <v>496.52508122</v>
      </c>
      <c r="BE15" s="4">
        <v>708.09082502000001</v>
      </c>
      <c r="BF15" s="4">
        <v>923.48675775000004</v>
      </c>
      <c r="BG15" s="4">
        <v>1157.56554972</v>
      </c>
      <c r="BH15" s="4">
        <v>1362.92189315</v>
      </c>
      <c r="BI15" s="4">
        <v>1556.90589028</v>
      </c>
      <c r="BJ15" s="4">
        <v>1763.02504011</v>
      </c>
      <c r="BK15" s="4">
        <v>1959.9207915899999</v>
      </c>
      <c r="BL15" s="4">
        <v>2440.4953345600002</v>
      </c>
      <c r="BM15" s="4">
        <v>29.01277047</v>
      </c>
      <c r="BN15" s="4">
        <v>144.6098361</v>
      </c>
      <c r="BO15" s="4">
        <v>349.77633618999999</v>
      </c>
      <c r="BP15" s="4">
        <v>534.98405089000005</v>
      </c>
      <c r="BQ15" s="4">
        <v>734.96825509999996</v>
      </c>
      <c r="BR15" s="4">
        <v>949.60657017999995</v>
      </c>
      <c r="BS15" s="4">
        <v>1157.8352685299999</v>
      </c>
      <c r="BT15" s="4">
        <v>1384.1777384699999</v>
      </c>
      <c r="BU15" s="4">
        <v>1587.3702761899999</v>
      </c>
      <c r="BV15" s="4">
        <v>1774.51826278</v>
      </c>
      <c r="BW15" s="4">
        <v>2004.8408827000001</v>
      </c>
      <c r="BX15" s="4">
        <v>2489.6604196200001</v>
      </c>
      <c r="BY15" s="4">
        <v>29.640270449999999</v>
      </c>
      <c r="BZ15" s="4">
        <v>141.83345929999999</v>
      </c>
      <c r="CA15" s="4">
        <v>333.87724381999999</v>
      </c>
      <c r="CB15" s="4">
        <v>519.69854982000004</v>
      </c>
      <c r="CC15" s="4">
        <v>761.27929606999999</v>
      </c>
      <c r="CD15" s="4">
        <v>963.73699404000001</v>
      </c>
      <c r="CE15" s="4">
        <v>1156.56953333</v>
      </c>
      <c r="CF15" s="4">
        <v>1372.55757214</v>
      </c>
      <c r="CG15" s="4">
        <v>1570.5109906299999</v>
      </c>
      <c r="CH15" s="4">
        <v>1771.28445695</v>
      </c>
      <c r="CI15" s="4">
        <v>1969.7085577299999</v>
      </c>
      <c r="CJ15" s="4">
        <v>2484.06035342</v>
      </c>
      <c r="CK15" s="4">
        <v>33.092264559999997</v>
      </c>
      <c r="CL15" s="4">
        <v>152.30587495</v>
      </c>
      <c r="CM15" s="4">
        <v>350.51481586</v>
      </c>
      <c r="CN15" s="4">
        <v>540.43191371</v>
      </c>
      <c r="CO15" s="4">
        <v>756.31359235000002</v>
      </c>
      <c r="CP15" s="4">
        <v>952.56693877999999</v>
      </c>
      <c r="CQ15" s="4">
        <v>1149.3183991599999</v>
      </c>
      <c r="CR15" s="4">
        <v>1370.9261227500001</v>
      </c>
      <c r="CS15" s="4">
        <v>1551.5063109499999</v>
      </c>
      <c r="CT15" s="4">
        <v>1770.6605866699999</v>
      </c>
      <c r="CU15" s="4">
        <v>1969.1150709200001</v>
      </c>
      <c r="CV15" s="4">
        <v>2451.76096087</v>
      </c>
      <c r="CW15" s="4">
        <v>39.526163889999999</v>
      </c>
      <c r="CX15" s="4">
        <v>138.13394047</v>
      </c>
      <c r="CY15" s="4">
        <v>327.06797889000001</v>
      </c>
      <c r="CZ15" s="4">
        <v>538.72691683999994</v>
      </c>
      <c r="DA15" s="4">
        <v>739.14176769000005</v>
      </c>
      <c r="DB15" s="4">
        <v>926.56724206000001</v>
      </c>
      <c r="DC15" s="4">
        <v>1117.5159926399999</v>
      </c>
      <c r="DD15" s="4">
        <v>1310.28695576</v>
      </c>
      <c r="DE15" s="4">
        <v>1495.2137898200001</v>
      </c>
      <c r="DF15" s="4">
        <v>1733.2694360099999</v>
      </c>
      <c r="DG15" s="4">
        <v>1930.84654647</v>
      </c>
      <c r="DH15" s="4">
        <v>2423.91747958</v>
      </c>
      <c r="DI15" s="4">
        <v>33.635792379999998</v>
      </c>
      <c r="DJ15" s="4">
        <v>137.09678671</v>
      </c>
      <c r="DK15" s="4">
        <v>311.89548982999997</v>
      </c>
      <c r="DL15" s="4">
        <v>486.92391558000003</v>
      </c>
      <c r="DM15" s="4">
        <v>675.87151960000006</v>
      </c>
      <c r="DN15" s="4">
        <v>857.00688806000005</v>
      </c>
      <c r="DO15" s="4">
        <v>1052.9462750099999</v>
      </c>
      <c r="DP15" s="4">
        <v>1234.3342246699999</v>
      </c>
      <c r="DQ15" s="4">
        <v>1426.43037082</v>
      </c>
      <c r="DR15" s="4">
        <v>1596.0900163599999</v>
      </c>
      <c r="DS15" s="4">
        <v>1788.7755320900001</v>
      </c>
      <c r="DT15" s="4">
        <v>2395.0634694800001</v>
      </c>
      <c r="DU15" s="4">
        <v>25.12816432</v>
      </c>
      <c r="DV15" s="4">
        <v>91.027287360000003</v>
      </c>
      <c r="DW15" s="4">
        <v>233.68845406</v>
      </c>
      <c r="DX15" s="4">
        <v>397.75679567999998</v>
      </c>
      <c r="DY15" s="4">
        <v>618.22806144000003</v>
      </c>
      <c r="DZ15" s="4">
        <v>799.91880499000001</v>
      </c>
    </row>
    <row r="16" spans="1:131" x14ac:dyDescent="0.25">
      <c r="A16" t="s">
        <v>149</v>
      </c>
      <c r="B16" t="s">
        <v>150</v>
      </c>
      <c r="C16" t="s">
        <v>164</v>
      </c>
      <c r="D16" t="s">
        <v>165</v>
      </c>
      <c r="E16" s="4">
        <v>3.7716675999999998</v>
      </c>
      <c r="F16" s="4">
        <v>11.19970148</v>
      </c>
      <c r="G16" s="4">
        <v>24.015698090000001</v>
      </c>
      <c r="H16" s="4">
        <v>48.672167309999999</v>
      </c>
      <c r="I16" s="4">
        <v>78.74139959</v>
      </c>
      <c r="J16" s="4">
        <v>113.94030521000001</v>
      </c>
      <c r="K16" s="4">
        <v>169.93585988999999</v>
      </c>
      <c r="L16" s="4">
        <v>209.70348129999999</v>
      </c>
      <c r="M16" s="4">
        <v>268.63386495999998</v>
      </c>
      <c r="N16" s="4">
        <v>315.16420545</v>
      </c>
      <c r="O16" s="4">
        <v>362.21979211000001</v>
      </c>
      <c r="P16" s="4">
        <v>678.18327102000001</v>
      </c>
      <c r="Q16" s="4">
        <v>2.1133275399999998</v>
      </c>
      <c r="R16" s="4">
        <v>8.8351828500000007</v>
      </c>
      <c r="S16" s="4">
        <v>27.39784092</v>
      </c>
      <c r="T16" s="4">
        <v>45.581654100000002</v>
      </c>
      <c r="U16" s="4">
        <v>76.155962689999996</v>
      </c>
      <c r="V16" s="4">
        <v>117.69257046</v>
      </c>
      <c r="W16" s="4">
        <v>155.41420884999999</v>
      </c>
      <c r="X16" s="4">
        <v>202.94494804999999</v>
      </c>
      <c r="Y16" s="4">
        <v>250.09383409</v>
      </c>
      <c r="Z16" s="4">
        <v>311.71949919000002</v>
      </c>
      <c r="AA16" s="4">
        <v>371.20933841999999</v>
      </c>
      <c r="AB16" s="4">
        <v>799.67627185000003</v>
      </c>
      <c r="AC16" s="4">
        <v>2.1435460000000002</v>
      </c>
      <c r="AD16" s="4">
        <v>7.4192404200000004</v>
      </c>
      <c r="AE16" s="4">
        <v>28.583144180000001</v>
      </c>
      <c r="AF16" s="4">
        <v>54.312369570000001</v>
      </c>
      <c r="AG16" s="4">
        <v>87.199141830000002</v>
      </c>
      <c r="AH16" s="4">
        <v>127.07948664</v>
      </c>
      <c r="AI16" s="4">
        <v>169.90586592</v>
      </c>
      <c r="AJ16" s="4">
        <v>214.22062251</v>
      </c>
      <c r="AK16" s="4">
        <v>260.32328510999997</v>
      </c>
      <c r="AL16" s="4">
        <v>325.65397125999999</v>
      </c>
      <c r="AM16" s="4">
        <v>383.44680649999998</v>
      </c>
      <c r="AN16" s="4">
        <v>804.05770985000004</v>
      </c>
      <c r="AO16" s="4">
        <v>3.07844213</v>
      </c>
      <c r="AP16" s="4">
        <v>13.84807764</v>
      </c>
      <c r="AQ16" s="4">
        <v>38.001406590000002</v>
      </c>
      <c r="AR16" s="4">
        <v>64.412343230000005</v>
      </c>
      <c r="AS16" s="4">
        <v>111.66992175999999</v>
      </c>
      <c r="AT16" s="4">
        <v>148.20240720999999</v>
      </c>
      <c r="AU16" s="4">
        <v>196.57966167999999</v>
      </c>
      <c r="AV16" s="4">
        <v>251.59274778</v>
      </c>
      <c r="AW16" s="4">
        <v>321.27149349000001</v>
      </c>
      <c r="AX16" s="4">
        <v>373.98319551999998</v>
      </c>
      <c r="AY16" s="4">
        <v>435.36417096999998</v>
      </c>
      <c r="AZ16" s="4">
        <v>727.92116370999997</v>
      </c>
      <c r="BA16" s="4">
        <v>3.78520463</v>
      </c>
      <c r="BB16" s="4">
        <v>12.905970930000001</v>
      </c>
      <c r="BC16" s="4">
        <v>30.666337120000001</v>
      </c>
      <c r="BD16" s="4">
        <v>52.417594100000002</v>
      </c>
      <c r="BE16" s="4">
        <v>85.906018599999996</v>
      </c>
      <c r="BF16" s="4">
        <v>117.71840616999999</v>
      </c>
      <c r="BG16" s="4">
        <v>159.82742536000001</v>
      </c>
      <c r="BH16" s="4">
        <v>197.49604289000001</v>
      </c>
      <c r="BI16" s="4">
        <v>243.3449933</v>
      </c>
      <c r="BJ16" s="4">
        <v>292.09001583000003</v>
      </c>
      <c r="BK16" s="4">
        <v>325.20468853</v>
      </c>
      <c r="BL16" s="4">
        <v>591.55205775000002</v>
      </c>
      <c r="BM16" s="4">
        <v>2.5904412400000001</v>
      </c>
      <c r="BN16" s="4">
        <v>12.56252546</v>
      </c>
      <c r="BO16" s="4">
        <v>31.21494466</v>
      </c>
      <c r="BP16" s="4">
        <v>61.05055643</v>
      </c>
      <c r="BQ16" s="4">
        <v>101.84045374999999</v>
      </c>
      <c r="BR16" s="4">
        <v>143.87750786999999</v>
      </c>
      <c r="BS16" s="4">
        <v>191.59529125</v>
      </c>
      <c r="BT16" s="4">
        <v>221.61949759000001</v>
      </c>
      <c r="BU16" s="4">
        <v>249.29724845999999</v>
      </c>
      <c r="BV16" s="4">
        <v>283.10143701999999</v>
      </c>
      <c r="BW16" s="4">
        <v>327.17320728999999</v>
      </c>
      <c r="BX16" s="4">
        <v>560.34594851999998</v>
      </c>
      <c r="BY16" s="4">
        <v>2.20064686</v>
      </c>
      <c r="BZ16" s="4">
        <v>8.5979015000000008</v>
      </c>
      <c r="CA16" s="4">
        <v>34.808535800000001</v>
      </c>
      <c r="CB16" s="4">
        <v>55.218886820000002</v>
      </c>
      <c r="CC16" s="4">
        <v>91.110574929999999</v>
      </c>
      <c r="CD16" s="4">
        <v>125.5408609</v>
      </c>
      <c r="CE16" s="4">
        <v>156.29200716</v>
      </c>
      <c r="CF16" s="4">
        <v>192.00051202</v>
      </c>
      <c r="CG16" s="4">
        <v>228.89240935000001</v>
      </c>
      <c r="CH16" s="4">
        <v>258.24905073999997</v>
      </c>
      <c r="CI16" s="4">
        <v>312.38002609</v>
      </c>
      <c r="CJ16" s="4">
        <v>556.78487398000004</v>
      </c>
      <c r="CK16" s="4">
        <v>1.7576113600000001</v>
      </c>
      <c r="CL16" s="4">
        <v>7.8999532500000003</v>
      </c>
      <c r="CM16" s="4">
        <v>38.162025980000003</v>
      </c>
      <c r="CN16" s="4">
        <v>69.625127759999998</v>
      </c>
      <c r="CO16" s="4">
        <v>114.8515092</v>
      </c>
      <c r="CP16" s="4">
        <v>148.28013282000001</v>
      </c>
      <c r="CQ16" s="4">
        <v>189.97386313999999</v>
      </c>
      <c r="CR16" s="4">
        <v>237.42986603</v>
      </c>
      <c r="CS16" s="4">
        <v>275.77108057999999</v>
      </c>
      <c r="CT16" s="4">
        <v>321.91289839000001</v>
      </c>
      <c r="CU16" s="4">
        <v>369.71746639000003</v>
      </c>
      <c r="CV16" s="4">
        <v>583.98785249000002</v>
      </c>
      <c r="CW16" s="4">
        <v>2.5672639799999999</v>
      </c>
      <c r="CX16" s="4">
        <v>10.82716894</v>
      </c>
      <c r="CY16" s="4">
        <v>29.031923760000002</v>
      </c>
      <c r="CZ16" s="4">
        <v>53.377910329999999</v>
      </c>
      <c r="DA16" s="4">
        <v>85.356694829999995</v>
      </c>
      <c r="DB16" s="4">
        <v>104.51662976</v>
      </c>
      <c r="DC16" s="4">
        <v>132.37439337999999</v>
      </c>
      <c r="DD16" s="4">
        <v>159.47368625999999</v>
      </c>
      <c r="DE16" s="4">
        <v>186.66424398000001</v>
      </c>
      <c r="DF16" s="4">
        <v>216.84168553000001</v>
      </c>
      <c r="DG16" s="4">
        <v>252.17257846999999</v>
      </c>
      <c r="DH16" s="4">
        <v>445.82638902999997</v>
      </c>
      <c r="DI16" s="4">
        <v>2.6674999599999998</v>
      </c>
      <c r="DJ16" s="4">
        <v>8.8448366299999996</v>
      </c>
      <c r="DK16" s="4">
        <v>20.35963259</v>
      </c>
      <c r="DL16" s="4">
        <v>34.762955089999998</v>
      </c>
      <c r="DM16" s="4">
        <v>50.762688249999997</v>
      </c>
      <c r="DN16" s="4">
        <v>64.83116785</v>
      </c>
      <c r="DO16" s="4">
        <v>79.474836749999994</v>
      </c>
      <c r="DP16" s="4">
        <v>95.897880020000002</v>
      </c>
      <c r="DQ16" s="4">
        <v>116.22712835</v>
      </c>
      <c r="DR16" s="4">
        <v>131.56101803999999</v>
      </c>
      <c r="DS16" s="4">
        <v>158.01696106</v>
      </c>
      <c r="DT16" s="4">
        <v>388.66791554999998</v>
      </c>
      <c r="DU16" s="4">
        <v>1.9141950000000001</v>
      </c>
      <c r="DV16" s="4">
        <v>6.2590004800000001</v>
      </c>
      <c r="DW16" s="4">
        <v>13.26104213</v>
      </c>
      <c r="DX16" s="4">
        <v>24.015291449999999</v>
      </c>
      <c r="DY16" s="4">
        <v>44.73217391</v>
      </c>
      <c r="DZ16" s="4">
        <v>64.060951149999994</v>
      </c>
    </row>
    <row r="17" spans="1:131" x14ac:dyDescent="0.25">
      <c r="A17" t="s">
        <v>139</v>
      </c>
      <c r="B17" t="s">
        <v>155</v>
      </c>
      <c r="C17" t="s">
        <v>166</v>
      </c>
      <c r="D17" t="s">
        <v>167</v>
      </c>
      <c r="E17" s="4">
        <v>79.545450720000005</v>
      </c>
      <c r="F17" s="4">
        <v>331.78316633999998</v>
      </c>
      <c r="G17" s="4">
        <v>693.57927702999996</v>
      </c>
      <c r="H17" s="4">
        <v>1030.2448939400001</v>
      </c>
      <c r="I17" s="4">
        <v>1435.52780224</v>
      </c>
      <c r="J17" s="4">
        <v>1843.4628672900001</v>
      </c>
      <c r="K17" s="4">
        <v>2287.4098497</v>
      </c>
      <c r="L17" s="4">
        <v>2769.90133775</v>
      </c>
      <c r="M17" s="4">
        <v>3272.5957707100001</v>
      </c>
      <c r="N17" s="4">
        <v>3857.1367686399999</v>
      </c>
      <c r="O17" s="4">
        <v>4496.0436713199997</v>
      </c>
      <c r="P17" s="4">
        <v>7228.7519986400002</v>
      </c>
      <c r="Q17" s="4">
        <v>108.15775565</v>
      </c>
      <c r="R17" s="4">
        <v>384.38496676</v>
      </c>
      <c r="S17" s="4">
        <v>794.06145855</v>
      </c>
      <c r="T17" s="4">
        <v>1179.1295298099999</v>
      </c>
      <c r="U17" s="4">
        <v>1648.7943207400001</v>
      </c>
      <c r="V17" s="4">
        <v>2103.4129665199998</v>
      </c>
      <c r="W17" s="4">
        <v>2654.9663407100002</v>
      </c>
      <c r="X17" s="4">
        <v>3218.9990757199998</v>
      </c>
      <c r="Y17" s="4">
        <v>3712.1163900900001</v>
      </c>
      <c r="Z17" s="4">
        <v>4379.0520941699997</v>
      </c>
      <c r="AA17" s="4">
        <v>5165.98247145</v>
      </c>
      <c r="AB17" s="4">
        <v>8728.30324535</v>
      </c>
      <c r="AC17" s="4">
        <v>87.106968949999995</v>
      </c>
      <c r="AD17" s="4">
        <v>354.81505955</v>
      </c>
      <c r="AE17" s="4">
        <v>766.97534551000001</v>
      </c>
      <c r="AF17" s="4">
        <v>1286.1401668399999</v>
      </c>
      <c r="AG17" s="4">
        <v>1830.1217761400001</v>
      </c>
      <c r="AH17" s="4">
        <v>2365.5992925400001</v>
      </c>
      <c r="AI17" s="4">
        <v>3042.1875316999999</v>
      </c>
      <c r="AJ17" s="4">
        <v>3666.7486832700001</v>
      </c>
      <c r="AK17" s="4">
        <v>4283.6327537799998</v>
      </c>
      <c r="AL17" s="4">
        <v>5047.0955432299997</v>
      </c>
      <c r="AM17" s="4">
        <v>5896.61793536</v>
      </c>
      <c r="AN17" s="4">
        <v>9460.1035083299994</v>
      </c>
      <c r="AO17" s="4">
        <v>132.10233731</v>
      </c>
      <c r="AP17" s="4">
        <v>468.42064355999997</v>
      </c>
      <c r="AQ17" s="4">
        <v>1000.6074834999999</v>
      </c>
      <c r="AR17" s="4">
        <v>1623.5671598599999</v>
      </c>
      <c r="AS17" s="4">
        <v>2278.8749318099999</v>
      </c>
      <c r="AT17" s="4">
        <v>2865.4722000199999</v>
      </c>
      <c r="AU17" s="4">
        <v>3628.3447268599998</v>
      </c>
      <c r="AV17" s="4">
        <v>4330.0702795899997</v>
      </c>
      <c r="AW17" s="4">
        <v>5060.1930882099996</v>
      </c>
      <c r="AX17" s="4">
        <v>5972.4128309899997</v>
      </c>
      <c r="AY17" s="4">
        <v>6968.8379153400001</v>
      </c>
      <c r="AZ17" s="4">
        <v>10759.15420519</v>
      </c>
      <c r="BA17" s="4">
        <v>106.7065058</v>
      </c>
      <c r="BB17" s="4">
        <v>428.12536998000002</v>
      </c>
      <c r="BC17" s="4">
        <v>1059.5362526199999</v>
      </c>
      <c r="BD17" s="4">
        <v>1650.7243926399999</v>
      </c>
      <c r="BE17" s="4">
        <v>2385.3490114599999</v>
      </c>
      <c r="BF17" s="4">
        <v>3114.3173910400001</v>
      </c>
      <c r="BG17" s="4">
        <v>3929.9879318899998</v>
      </c>
      <c r="BH17" s="4">
        <v>4654.5215436099998</v>
      </c>
      <c r="BI17" s="4">
        <v>5470.2530193100001</v>
      </c>
      <c r="BJ17" s="4">
        <v>6367.0060162299997</v>
      </c>
      <c r="BK17" s="4">
        <v>7365.2518328599999</v>
      </c>
      <c r="BL17" s="4">
        <v>10830.48249979</v>
      </c>
      <c r="BM17" s="4">
        <v>107.32075277</v>
      </c>
      <c r="BN17" s="4">
        <v>468.1619748</v>
      </c>
      <c r="BO17" s="4">
        <v>1041.7298425399999</v>
      </c>
      <c r="BP17" s="4">
        <v>1718.62086043</v>
      </c>
      <c r="BQ17" s="4">
        <v>2498.9922560499999</v>
      </c>
      <c r="BR17" s="4">
        <v>3288.52362227</v>
      </c>
      <c r="BS17" s="4">
        <v>3939.1609484800001</v>
      </c>
      <c r="BT17" s="4">
        <v>4631.1685112499999</v>
      </c>
      <c r="BU17" s="4">
        <v>5344.8067482300003</v>
      </c>
      <c r="BV17" s="4">
        <v>6387.2487339700001</v>
      </c>
      <c r="BW17" s="4">
        <v>7319.1379325400003</v>
      </c>
      <c r="BX17" s="4">
        <v>10767.226696469999</v>
      </c>
      <c r="BY17" s="4">
        <v>132.53800004999999</v>
      </c>
      <c r="BZ17" s="4">
        <v>462.09875690000001</v>
      </c>
      <c r="CA17" s="4">
        <v>1010.93330352</v>
      </c>
      <c r="CB17" s="4">
        <v>1583.2357878099999</v>
      </c>
      <c r="CC17" s="4">
        <v>2329.7823322300001</v>
      </c>
      <c r="CD17" s="4">
        <v>3117.58332032</v>
      </c>
      <c r="CE17" s="4">
        <v>3857.88794934</v>
      </c>
      <c r="CF17" s="4">
        <v>4543.5642082000004</v>
      </c>
      <c r="CG17" s="4">
        <v>5194.88370657</v>
      </c>
      <c r="CH17" s="4">
        <v>6249.76877281</v>
      </c>
      <c r="CI17" s="4">
        <v>7050.2334175300002</v>
      </c>
      <c r="CJ17" s="4">
        <v>11211.177155629999</v>
      </c>
      <c r="CK17" s="4">
        <v>92.010201710000004</v>
      </c>
      <c r="CL17" s="4">
        <v>409.26054371999999</v>
      </c>
      <c r="CM17" s="4">
        <v>1011.7362382600001</v>
      </c>
      <c r="CN17" s="4">
        <v>1654.60856395</v>
      </c>
      <c r="CO17" s="4">
        <v>2391.9008068600001</v>
      </c>
      <c r="CP17" s="4">
        <v>3088.1130447099999</v>
      </c>
      <c r="CQ17" s="4">
        <v>3848.2785581399999</v>
      </c>
      <c r="CR17" s="4">
        <v>4653.6874757599999</v>
      </c>
      <c r="CS17" s="4">
        <v>5408.2970843200001</v>
      </c>
      <c r="CT17" s="4">
        <v>6322.2643489299999</v>
      </c>
      <c r="CU17" s="4">
        <v>7195.7442714099998</v>
      </c>
      <c r="CV17" s="4">
        <v>11256.798896169999</v>
      </c>
      <c r="CW17" s="4">
        <v>112.40230510000001</v>
      </c>
      <c r="CX17" s="4">
        <v>575.42445365000003</v>
      </c>
      <c r="CY17" s="4">
        <v>1067.0771687199999</v>
      </c>
      <c r="CZ17" s="4">
        <v>1759.6874077</v>
      </c>
      <c r="DA17" s="4">
        <v>2485.7070086899998</v>
      </c>
      <c r="DB17" s="4">
        <v>3121.6566321300002</v>
      </c>
      <c r="DC17" s="4">
        <v>3869.90317585</v>
      </c>
      <c r="DD17" s="4">
        <v>4599.4020943400001</v>
      </c>
      <c r="DE17" s="4">
        <v>5291.4717129500004</v>
      </c>
      <c r="DF17" s="4">
        <v>6229.7104161300003</v>
      </c>
      <c r="DG17" s="4">
        <v>7048.9312799899999</v>
      </c>
      <c r="DH17" s="4">
        <v>11385.59903553</v>
      </c>
      <c r="DI17" s="4">
        <v>93.398244599999998</v>
      </c>
      <c r="DJ17" s="4">
        <v>410.97728039999998</v>
      </c>
      <c r="DK17" s="4">
        <v>971.14034747000005</v>
      </c>
      <c r="DL17" s="4">
        <v>1676.6233827999999</v>
      </c>
      <c r="DM17" s="4">
        <v>2344.2541609</v>
      </c>
      <c r="DN17" s="4">
        <v>2975.1042540499998</v>
      </c>
      <c r="DO17" s="4">
        <v>3699.93048589</v>
      </c>
      <c r="DP17" s="4">
        <v>4394.0246537599996</v>
      </c>
      <c r="DQ17" s="4">
        <v>6505.32912201</v>
      </c>
      <c r="DR17" s="4">
        <v>7301.6946796399998</v>
      </c>
      <c r="DS17" s="4">
        <v>8038.0578922300001</v>
      </c>
      <c r="DT17" s="4">
        <v>13455.294208560001</v>
      </c>
      <c r="DU17" s="4">
        <v>82.343751490000002</v>
      </c>
      <c r="DV17" s="4">
        <v>306.93883880999999</v>
      </c>
      <c r="DW17" s="4">
        <v>857.58585667</v>
      </c>
      <c r="DX17" s="4">
        <v>1389.0311944</v>
      </c>
      <c r="DY17" s="4">
        <v>2079.2424887100001</v>
      </c>
      <c r="DZ17" s="4">
        <v>2840.7957575</v>
      </c>
    </row>
    <row r="18" spans="1:131" x14ac:dyDescent="0.25">
      <c r="A18" t="s">
        <v>139</v>
      </c>
      <c r="B18" t="s">
        <v>155</v>
      </c>
      <c r="C18" t="s">
        <v>137</v>
      </c>
      <c r="D18" t="s">
        <v>168</v>
      </c>
      <c r="E18" s="4">
        <v>31.762867270000001</v>
      </c>
      <c r="F18" s="4">
        <v>67.985219389999997</v>
      </c>
      <c r="G18" s="4">
        <v>106.39748417</v>
      </c>
      <c r="H18" s="4">
        <v>143.56336335</v>
      </c>
      <c r="I18" s="4">
        <v>186.31242717999999</v>
      </c>
      <c r="J18" s="4">
        <v>227.20680548999999</v>
      </c>
      <c r="K18" s="4">
        <v>265.70721531999999</v>
      </c>
      <c r="L18" s="4">
        <v>306.50703441000002</v>
      </c>
      <c r="M18" s="4">
        <v>348.49802779999999</v>
      </c>
      <c r="N18" s="4">
        <v>387.28676992999999</v>
      </c>
      <c r="O18" s="4">
        <v>431.98629578999999</v>
      </c>
      <c r="P18" s="4">
        <v>491.24610567000002</v>
      </c>
      <c r="Q18" s="4">
        <v>37.366691209999999</v>
      </c>
      <c r="R18" s="4">
        <v>66.712404660000004</v>
      </c>
      <c r="S18" s="4">
        <v>106.86821763</v>
      </c>
      <c r="T18" s="4">
        <v>152.09599180999999</v>
      </c>
      <c r="U18" s="4">
        <v>202.29450513</v>
      </c>
      <c r="V18" s="4">
        <v>250.61273990999999</v>
      </c>
      <c r="W18" s="4">
        <v>295.09618046999998</v>
      </c>
      <c r="X18" s="4">
        <v>345.50770331000001</v>
      </c>
      <c r="Y18" s="4">
        <v>388.68964681</v>
      </c>
      <c r="Z18" s="4">
        <v>432.42668587999998</v>
      </c>
      <c r="AA18" s="4">
        <v>482.66323277999999</v>
      </c>
      <c r="AB18" s="4">
        <v>542.50694826999995</v>
      </c>
      <c r="AC18" s="4">
        <v>18.209478130000001</v>
      </c>
      <c r="AD18" s="4">
        <v>28.535955550000001</v>
      </c>
      <c r="AE18" s="4">
        <v>40.361003580000002</v>
      </c>
      <c r="AF18" s="4">
        <v>51.734906709999997</v>
      </c>
      <c r="AG18" s="4">
        <v>66.309545940000007</v>
      </c>
      <c r="AH18" s="4">
        <v>91.907950580000005</v>
      </c>
      <c r="AI18" s="4">
        <v>114.46017712</v>
      </c>
      <c r="AJ18" s="4">
        <v>134.93445625000001</v>
      </c>
      <c r="AK18" s="4">
        <v>156.63966937999999</v>
      </c>
      <c r="AL18" s="4">
        <v>177.27154919</v>
      </c>
      <c r="AM18" s="4">
        <v>206.13128144999999</v>
      </c>
      <c r="AN18" s="4">
        <v>251.37669437</v>
      </c>
      <c r="AO18" s="4">
        <v>19.110943850000002</v>
      </c>
      <c r="AP18" s="4">
        <v>36.483514939999999</v>
      </c>
      <c r="AQ18" s="4">
        <v>52.650747799999998</v>
      </c>
      <c r="AR18" s="4">
        <v>69.802591980000003</v>
      </c>
      <c r="AS18" s="4">
        <v>88.313148679999998</v>
      </c>
      <c r="AT18" s="4">
        <v>109.01016128000001</v>
      </c>
      <c r="AU18" s="4">
        <v>129.21512067</v>
      </c>
      <c r="AV18" s="4">
        <v>148.97078832</v>
      </c>
      <c r="AW18" s="4">
        <v>168.93058124000001</v>
      </c>
      <c r="AX18" s="4">
        <v>192.02280973000001</v>
      </c>
      <c r="AY18" s="4">
        <v>216.85060152</v>
      </c>
      <c r="AZ18" s="4">
        <v>248.60477879999999</v>
      </c>
      <c r="BA18" s="4">
        <v>14.27662074</v>
      </c>
      <c r="BB18" s="4">
        <v>28.550138879999999</v>
      </c>
      <c r="BC18" s="4">
        <v>42.854616729999996</v>
      </c>
      <c r="BD18" s="4">
        <v>58.895397590000002</v>
      </c>
      <c r="BE18" s="4">
        <v>74.620091889999998</v>
      </c>
      <c r="BF18" s="4">
        <v>93.506356449999998</v>
      </c>
      <c r="BG18" s="4">
        <v>111.76774484000001</v>
      </c>
      <c r="BH18" s="4">
        <v>128.87256472999999</v>
      </c>
      <c r="BI18" s="4">
        <v>148.81451458999999</v>
      </c>
      <c r="BJ18" s="4">
        <v>165.36494403</v>
      </c>
      <c r="BK18" s="4">
        <v>186.75650830999999</v>
      </c>
      <c r="BL18" s="4">
        <v>209.58690092000001</v>
      </c>
      <c r="BM18" s="4">
        <v>18.108207749999998</v>
      </c>
      <c r="BN18" s="4">
        <v>34.408833770000001</v>
      </c>
      <c r="BO18" s="4">
        <v>50.434968589999997</v>
      </c>
      <c r="BP18" s="4">
        <v>68.551409530000001</v>
      </c>
      <c r="BQ18" s="4">
        <v>85.055249700000005</v>
      </c>
      <c r="BR18" s="4">
        <v>102.5724416</v>
      </c>
      <c r="BS18" s="4">
        <v>122.35262228000001</v>
      </c>
      <c r="BT18" s="4">
        <v>140.45919377999999</v>
      </c>
      <c r="BU18" s="4">
        <v>159.11230104000001</v>
      </c>
      <c r="BV18" s="4">
        <v>178.93847504999999</v>
      </c>
      <c r="BW18" s="4">
        <v>199.89767197</v>
      </c>
      <c r="BX18" s="4">
        <v>219.54905578</v>
      </c>
      <c r="BY18" s="4">
        <v>14.88475622</v>
      </c>
      <c r="BZ18" s="4">
        <v>30.24181973</v>
      </c>
      <c r="CA18" s="4">
        <v>45.911599899999999</v>
      </c>
      <c r="CB18" s="4">
        <v>61.395807480000002</v>
      </c>
      <c r="CC18" s="4">
        <v>79.043286850000001</v>
      </c>
      <c r="CD18" s="4">
        <v>97.763717450000001</v>
      </c>
      <c r="CE18" s="4">
        <v>116.00576006</v>
      </c>
      <c r="CF18" s="4">
        <v>135.25212242000001</v>
      </c>
      <c r="CG18" s="4">
        <v>157.32424956</v>
      </c>
      <c r="CH18" s="4">
        <v>195.40311871</v>
      </c>
      <c r="CI18" s="4">
        <v>263.91602920000003</v>
      </c>
      <c r="CJ18" s="4">
        <v>446.06237850000002</v>
      </c>
      <c r="CK18" s="4">
        <v>17.17373053</v>
      </c>
      <c r="CL18" s="4">
        <v>99.995202149999997</v>
      </c>
      <c r="CM18" s="4">
        <v>170.98358615000001</v>
      </c>
      <c r="CN18" s="4">
        <v>223.12133399000001</v>
      </c>
      <c r="CO18" s="4">
        <v>263.69747660000002</v>
      </c>
      <c r="CP18" s="4">
        <v>285.63909030000002</v>
      </c>
      <c r="CQ18" s="4">
        <v>305.53203098</v>
      </c>
      <c r="CR18" s="4">
        <v>325.57746372000003</v>
      </c>
      <c r="CS18" s="4">
        <v>345.52920811000001</v>
      </c>
      <c r="CT18" s="4">
        <v>364.70834402000003</v>
      </c>
      <c r="CU18" s="4">
        <v>386.05860128</v>
      </c>
      <c r="CV18" s="4">
        <v>415.96426685</v>
      </c>
      <c r="CW18" s="4">
        <v>14.20366258</v>
      </c>
      <c r="CX18" s="4">
        <v>28.445571000000001</v>
      </c>
      <c r="CY18" s="4">
        <v>43.280802479999998</v>
      </c>
      <c r="CZ18" s="4">
        <v>59.04075314</v>
      </c>
      <c r="DA18" s="4">
        <v>75.547467979999993</v>
      </c>
      <c r="DB18" s="4">
        <v>94.646216359999997</v>
      </c>
      <c r="DC18" s="4">
        <v>112.79746099</v>
      </c>
      <c r="DD18" s="4">
        <v>132.07604846999999</v>
      </c>
      <c r="DE18" s="4">
        <v>151.39223741999999</v>
      </c>
      <c r="DF18" s="4">
        <v>172.18427638</v>
      </c>
      <c r="DG18" s="4">
        <v>194.54778687000001</v>
      </c>
      <c r="DH18" s="4">
        <v>227.25335636</v>
      </c>
      <c r="DI18" s="4">
        <v>15.80104568</v>
      </c>
      <c r="DJ18" s="4">
        <v>34.281255690000002</v>
      </c>
      <c r="DK18" s="4">
        <v>55.370029619999997</v>
      </c>
      <c r="DL18" s="4">
        <v>74.925459329999995</v>
      </c>
      <c r="DM18" s="4">
        <v>92.647485410000002</v>
      </c>
      <c r="DN18" s="4">
        <v>114.21403316999999</v>
      </c>
      <c r="DO18" s="4">
        <v>136.25260065000001</v>
      </c>
      <c r="DP18" s="4">
        <v>159.51945738000001</v>
      </c>
      <c r="DQ18" s="4">
        <v>184.49025057</v>
      </c>
      <c r="DR18" s="4">
        <v>209.76674041000001</v>
      </c>
      <c r="DS18" s="4">
        <v>241.05927912000001</v>
      </c>
      <c r="DT18" s="4">
        <v>296.08181278000001</v>
      </c>
      <c r="DU18" s="4">
        <v>20.460837659999999</v>
      </c>
      <c r="DV18" s="4">
        <v>42.26181699</v>
      </c>
      <c r="DW18" s="4">
        <v>63.151261580000003</v>
      </c>
      <c r="DX18" s="4">
        <v>84.039895130000005</v>
      </c>
      <c r="DY18" s="4">
        <v>104.54681626999999</v>
      </c>
      <c r="DZ18" s="4">
        <v>131.2480664</v>
      </c>
    </row>
    <row r="19" spans="1:131" x14ac:dyDescent="0.25">
      <c r="A19" t="s">
        <v>137</v>
      </c>
      <c r="B19" t="s">
        <v>138</v>
      </c>
      <c r="C19" t="s">
        <v>169</v>
      </c>
      <c r="D19" t="s">
        <v>138</v>
      </c>
      <c r="E19" s="4">
        <v>8.2666907599999995</v>
      </c>
      <c r="F19" s="4">
        <v>42.431505790000003</v>
      </c>
      <c r="G19" s="4">
        <v>160.55357007999999</v>
      </c>
      <c r="H19" s="4">
        <v>356.41415993999999</v>
      </c>
      <c r="I19" s="4">
        <v>622.43421579000005</v>
      </c>
      <c r="J19" s="4">
        <v>873.16868894000004</v>
      </c>
      <c r="K19" s="4">
        <v>1118.1744795699999</v>
      </c>
      <c r="L19" s="4">
        <v>1428.80134615</v>
      </c>
      <c r="M19" s="4">
        <v>1714.39108622</v>
      </c>
      <c r="N19" s="4">
        <v>1959.72612914</v>
      </c>
      <c r="O19" s="4">
        <v>2243.0882320699998</v>
      </c>
      <c r="P19" s="4">
        <v>4158.98516939</v>
      </c>
      <c r="Q19" s="4">
        <v>34.211825560000001</v>
      </c>
      <c r="R19" s="4">
        <v>80.406775390000007</v>
      </c>
      <c r="S19" s="4">
        <v>181.03656183999999</v>
      </c>
      <c r="T19" s="4">
        <v>330.5180886</v>
      </c>
      <c r="U19" s="4">
        <v>573.03874639000003</v>
      </c>
      <c r="V19" s="4">
        <v>750.70298347000005</v>
      </c>
      <c r="W19" s="4">
        <v>1054.8876003400001</v>
      </c>
      <c r="X19" s="4">
        <v>1378.22599197</v>
      </c>
      <c r="Y19" s="4">
        <v>1608.0665269399999</v>
      </c>
      <c r="Z19" s="4">
        <v>1886.18881945</v>
      </c>
      <c r="AA19" s="4">
        <v>2210.0193095700001</v>
      </c>
      <c r="AB19" s="4">
        <v>3870.89471022</v>
      </c>
      <c r="AC19" s="4">
        <v>27.018408260000001</v>
      </c>
      <c r="AD19" s="4">
        <v>81.829674440000005</v>
      </c>
      <c r="AE19" s="4">
        <v>216.51156202000001</v>
      </c>
      <c r="AF19" s="4">
        <v>440.22333602999998</v>
      </c>
      <c r="AG19" s="4">
        <v>669.25541842999996</v>
      </c>
      <c r="AH19" s="4">
        <v>917.65931939999996</v>
      </c>
      <c r="AI19" s="4">
        <v>1185.7428253</v>
      </c>
      <c r="AJ19" s="4">
        <v>1457.9778142800001</v>
      </c>
      <c r="AK19" s="4">
        <v>1741.67518677</v>
      </c>
      <c r="AL19" s="4">
        <v>2105.1878528900002</v>
      </c>
      <c r="AM19" s="4">
        <v>2532.3545901399998</v>
      </c>
      <c r="AN19" s="4">
        <v>4386.5329038899999</v>
      </c>
      <c r="AO19" s="4">
        <v>43.718396640000002</v>
      </c>
      <c r="AP19" s="4">
        <v>101.10505478</v>
      </c>
      <c r="AQ19" s="4">
        <v>241.14797734999999</v>
      </c>
      <c r="AR19" s="4">
        <v>387.93393534</v>
      </c>
      <c r="AS19" s="4">
        <v>649.27808277999998</v>
      </c>
      <c r="AT19" s="4">
        <v>957.54450428999996</v>
      </c>
      <c r="AU19" s="4">
        <v>1316.7893674500001</v>
      </c>
      <c r="AV19" s="4">
        <v>1609.11061546</v>
      </c>
      <c r="AW19" s="4">
        <v>1993.7294050200001</v>
      </c>
      <c r="AX19" s="4">
        <v>2366.1837267599999</v>
      </c>
      <c r="AY19" s="4">
        <v>2726.42417802</v>
      </c>
      <c r="AZ19" s="4">
        <v>4674.3146017299996</v>
      </c>
      <c r="BA19" s="4">
        <v>22.814673670000001</v>
      </c>
      <c r="BB19" s="4">
        <v>81.447828340000001</v>
      </c>
      <c r="BC19" s="4">
        <v>191.14655746</v>
      </c>
      <c r="BD19" s="4">
        <v>355.30849883000002</v>
      </c>
      <c r="BE19" s="4">
        <v>583.23472406999997</v>
      </c>
      <c r="BF19" s="4">
        <v>839.61884551000003</v>
      </c>
      <c r="BG19" s="4">
        <v>1169.1425584000001</v>
      </c>
      <c r="BH19" s="4">
        <v>1500.73731097</v>
      </c>
      <c r="BI19" s="4">
        <v>1919.7047427099999</v>
      </c>
      <c r="BJ19" s="4">
        <v>2239.5762093500002</v>
      </c>
      <c r="BK19" s="4">
        <v>2636.6554275499998</v>
      </c>
      <c r="BL19" s="4">
        <v>4532.1977177700001</v>
      </c>
      <c r="BM19" s="4">
        <v>7.3377526199999998</v>
      </c>
      <c r="BN19" s="4">
        <v>53.571060610000004</v>
      </c>
      <c r="BO19" s="4">
        <v>192.32486053</v>
      </c>
      <c r="BP19" s="4">
        <v>354.77159683000002</v>
      </c>
      <c r="BQ19" s="4">
        <v>591.88632937</v>
      </c>
      <c r="BR19" s="4">
        <v>936.70364761999997</v>
      </c>
      <c r="BS19" s="4">
        <v>1348.2601697299999</v>
      </c>
      <c r="BT19" s="4">
        <v>1642.3339897999999</v>
      </c>
      <c r="BU19" s="4">
        <v>1915.93558626</v>
      </c>
      <c r="BV19" s="4">
        <v>2230.8492114699998</v>
      </c>
      <c r="BW19" s="4">
        <v>2555.2439348500002</v>
      </c>
      <c r="BX19" s="4">
        <v>4588.3223055600001</v>
      </c>
      <c r="BY19" s="4">
        <v>11.07537312</v>
      </c>
      <c r="BZ19" s="4">
        <v>56.714996829999997</v>
      </c>
      <c r="CA19" s="4">
        <v>175.13825505</v>
      </c>
      <c r="CB19" s="4">
        <v>371.74965723000003</v>
      </c>
      <c r="CC19" s="4">
        <v>642.84774411000001</v>
      </c>
      <c r="CD19" s="4">
        <v>853.22482778000006</v>
      </c>
      <c r="CE19" s="4">
        <v>1140.70022176</v>
      </c>
      <c r="CF19" s="4">
        <v>1447.1882620900001</v>
      </c>
      <c r="CG19" s="4">
        <v>1831.2429156200001</v>
      </c>
      <c r="CH19" s="4">
        <v>2173.2727951000002</v>
      </c>
      <c r="CI19" s="4">
        <v>2543.6532990000001</v>
      </c>
      <c r="CJ19" s="4">
        <v>4896.6312941899996</v>
      </c>
      <c r="CK19" s="4">
        <v>32.391406709999998</v>
      </c>
      <c r="CL19" s="4">
        <v>73.071267379999995</v>
      </c>
      <c r="CM19" s="4">
        <v>248.63066692000001</v>
      </c>
      <c r="CN19" s="4">
        <v>494.75120498000001</v>
      </c>
      <c r="CO19" s="4">
        <v>740.00258830999996</v>
      </c>
      <c r="CP19" s="4">
        <v>1092.9430497000001</v>
      </c>
      <c r="CQ19" s="4">
        <v>1432.40106408</v>
      </c>
      <c r="CR19" s="4">
        <v>1832.8617885000001</v>
      </c>
      <c r="CS19" s="4">
        <v>2163.50695941</v>
      </c>
      <c r="CT19" s="4">
        <v>2642.76053774</v>
      </c>
      <c r="CU19" s="4">
        <v>3010.54199883</v>
      </c>
      <c r="CV19" s="4">
        <v>5383.2654966999999</v>
      </c>
      <c r="CW19" s="4">
        <v>39.258648379999997</v>
      </c>
      <c r="CX19" s="4">
        <v>208.509028</v>
      </c>
      <c r="CY19" s="4">
        <v>325.37452579000001</v>
      </c>
      <c r="CZ19" s="4">
        <v>522.72894289999999</v>
      </c>
      <c r="DA19" s="4">
        <v>888.58266329000003</v>
      </c>
      <c r="DB19" s="4">
        <v>1158.3863821</v>
      </c>
      <c r="DC19" s="4">
        <v>1687.92261375</v>
      </c>
      <c r="DD19" s="4">
        <v>2109.9640523799999</v>
      </c>
      <c r="DE19" s="4">
        <v>2518.2461290299998</v>
      </c>
      <c r="DF19" s="4">
        <v>2871.2440174799999</v>
      </c>
      <c r="DG19" s="4">
        <v>3365.8644195100001</v>
      </c>
      <c r="DH19" s="4">
        <v>5948.6980771400004</v>
      </c>
      <c r="DI19" s="4">
        <v>31.332053949999999</v>
      </c>
      <c r="DJ19" s="4">
        <v>168.12451254999999</v>
      </c>
      <c r="DK19" s="4">
        <v>444.8408488</v>
      </c>
      <c r="DL19" s="4">
        <v>760.53302716999997</v>
      </c>
      <c r="DM19" s="4">
        <v>1084.0175350899999</v>
      </c>
      <c r="DN19" s="4">
        <v>1360.0492359299999</v>
      </c>
      <c r="DO19" s="4">
        <v>1710.84150651</v>
      </c>
      <c r="DP19" s="4">
        <v>2064.2281694899998</v>
      </c>
      <c r="DQ19" s="4">
        <v>2416.3317750900001</v>
      </c>
      <c r="DR19" s="4">
        <v>2844.7273655099998</v>
      </c>
      <c r="DS19" s="4">
        <v>3328.5291169400002</v>
      </c>
      <c r="DT19" s="4">
        <v>6066.7268028199996</v>
      </c>
      <c r="DU19" s="4">
        <v>26.307475910000001</v>
      </c>
      <c r="DV19" s="4">
        <v>155.97880534999999</v>
      </c>
      <c r="DW19" s="4">
        <v>431.41664618999999</v>
      </c>
      <c r="DX19" s="4">
        <v>873.28331662999994</v>
      </c>
      <c r="DY19" s="4">
        <v>1184.4464640599999</v>
      </c>
      <c r="DZ19" s="4">
        <v>2542.6185027500001</v>
      </c>
    </row>
    <row r="20" spans="1:131" x14ac:dyDescent="0.25">
      <c r="A20" t="s">
        <v>170</v>
      </c>
      <c r="B20" t="s">
        <v>171</v>
      </c>
      <c r="C20" t="s">
        <v>172</v>
      </c>
      <c r="D20" t="s">
        <v>173</v>
      </c>
      <c r="E20" s="4">
        <v>0.98873031</v>
      </c>
      <c r="F20" s="4">
        <v>14.25027532</v>
      </c>
      <c r="G20" s="4">
        <v>36.744208290000003</v>
      </c>
      <c r="H20" s="4">
        <v>58.401971240000002</v>
      </c>
      <c r="I20" s="4">
        <v>83.018469949999997</v>
      </c>
      <c r="J20" s="4">
        <v>108.70715785</v>
      </c>
      <c r="K20" s="4">
        <v>142.2028593</v>
      </c>
      <c r="L20" s="4">
        <v>171.75926913999999</v>
      </c>
      <c r="M20" s="4">
        <v>200.38172983000001</v>
      </c>
      <c r="N20" s="4">
        <v>229.97177063000001</v>
      </c>
      <c r="O20" s="4">
        <v>259.11939927999998</v>
      </c>
      <c r="P20" s="4">
        <v>345.83442026</v>
      </c>
      <c r="Q20" s="4">
        <v>2.5424389600000001</v>
      </c>
      <c r="R20" s="4">
        <v>13.658363599999999</v>
      </c>
      <c r="S20" s="4">
        <v>33.081409880000002</v>
      </c>
      <c r="T20" s="4">
        <v>53.515788139999998</v>
      </c>
      <c r="U20" s="4">
        <v>79.847871839999996</v>
      </c>
      <c r="V20" s="4">
        <v>104.78004392</v>
      </c>
      <c r="W20" s="4">
        <v>135.50521886999999</v>
      </c>
      <c r="X20" s="4">
        <v>168.88892078000001</v>
      </c>
      <c r="Y20" s="4">
        <v>199.01775674000001</v>
      </c>
      <c r="Z20" s="4">
        <v>228.18160678999999</v>
      </c>
      <c r="AA20" s="4">
        <v>263.08106134000002</v>
      </c>
      <c r="AB20" s="4">
        <v>364.54981615000003</v>
      </c>
      <c r="AC20" s="4">
        <v>1.64247856</v>
      </c>
      <c r="AD20" s="4">
        <v>14.75182665</v>
      </c>
      <c r="AE20" s="4">
        <v>38.452456159999997</v>
      </c>
      <c r="AF20" s="4">
        <v>68.789473670000007</v>
      </c>
      <c r="AG20" s="4">
        <v>99.159106530000003</v>
      </c>
      <c r="AH20" s="4">
        <v>134.49860111999999</v>
      </c>
      <c r="AI20" s="4">
        <v>171.25091753000001</v>
      </c>
      <c r="AJ20" s="4">
        <v>206.99653556999999</v>
      </c>
      <c r="AK20" s="4">
        <v>248.33513631</v>
      </c>
      <c r="AL20" s="4">
        <v>291.49083492</v>
      </c>
      <c r="AM20" s="4">
        <v>336.95825338999998</v>
      </c>
      <c r="AN20" s="4">
        <v>476.65920304999997</v>
      </c>
      <c r="AO20" s="4">
        <v>4.4569481</v>
      </c>
      <c r="AP20" s="4">
        <v>27.850538799999999</v>
      </c>
      <c r="AQ20" s="4">
        <v>59.634392699999999</v>
      </c>
      <c r="AR20" s="4">
        <v>100.44682069</v>
      </c>
      <c r="AS20" s="4">
        <v>149.21717082000001</v>
      </c>
      <c r="AT20" s="4">
        <v>188.50262226999999</v>
      </c>
      <c r="AU20" s="4">
        <v>244.54860493000001</v>
      </c>
      <c r="AV20" s="4">
        <v>287.37546128999998</v>
      </c>
      <c r="AW20" s="4">
        <v>334.54839723999999</v>
      </c>
      <c r="AX20" s="4">
        <v>383.99726741000001</v>
      </c>
      <c r="AY20" s="4">
        <v>437.25910221999999</v>
      </c>
      <c r="AZ20" s="4">
        <v>580.86777737</v>
      </c>
      <c r="BA20" s="4">
        <v>1.2855525000000001</v>
      </c>
      <c r="BB20" s="4">
        <v>16.896652190000001</v>
      </c>
      <c r="BC20" s="4">
        <v>55.518987760000002</v>
      </c>
      <c r="BD20" s="4">
        <v>92.802447290000003</v>
      </c>
      <c r="BE20" s="4">
        <v>132.41353674999999</v>
      </c>
      <c r="BF20" s="4">
        <v>180.65117488000001</v>
      </c>
      <c r="BG20" s="4">
        <v>241.98942966000001</v>
      </c>
      <c r="BH20" s="4">
        <v>283.03511056000002</v>
      </c>
      <c r="BI20" s="4">
        <v>331.56355085000001</v>
      </c>
      <c r="BJ20" s="4">
        <v>370.24499051999999</v>
      </c>
      <c r="BK20" s="4">
        <v>414.46196352999999</v>
      </c>
      <c r="BL20" s="4">
        <v>532.74266770999998</v>
      </c>
      <c r="BM20" s="4">
        <v>1.9889182700000001</v>
      </c>
      <c r="BN20" s="4">
        <v>16.279978369999998</v>
      </c>
      <c r="BO20" s="4">
        <v>49.851104759999998</v>
      </c>
      <c r="BP20" s="4">
        <v>86.004072570000005</v>
      </c>
      <c r="BQ20" s="4">
        <v>126.4014541</v>
      </c>
      <c r="BR20" s="4">
        <v>173.69860198999999</v>
      </c>
      <c r="BS20" s="4">
        <v>217.33572072999999</v>
      </c>
      <c r="BT20" s="4">
        <v>261.76093881999998</v>
      </c>
      <c r="BU20" s="4">
        <v>311.54675824999998</v>
      </c>
      <c r="BV20" s="4">
        <v>351.14806284000002</v>
      </c>
      <c r="BW20" s="4">
        <v>399.99324677999999</v>
      </c>
      <c r="BX20" s="4">
        <v>527.28109186999995</v>
      </c>
      <c r="BY20" s="4">
        <v>2.81099904</v>
      </c>
      <c r="BZ20" s="4">
        <v>21.770175089999999</v>
      </c>
      <c r="CA20" s="4">
        <v>51.910574869999998</v>
      </c>
      <c r="CB20" s="4">
        <v>94.818560199999993</v>
      </c>
      <c r="CC20" s="4">
        <v>139.40416882</v>
      </c>
      <c r="CD20" s="4">
        <v>172.95152794000001</v>
      </c>
      <c r="CE20" s="4">
        <v>212.15010095</v>
      </c>
      <c r="CF20" s="4">
        <v>262.55623101999998</v>
      </c>
      <c r="CG20" s="4">
        <v>301.51930648000001</v>
      </c>
      <c r="CH20" s="4">
        <v>349.30653544</v>
      </c>
      <c r="CI20" s="4">
        <v>395.59594615999998</v>
      </c>
      <c r="CJ20" s="4">
        <v>540.32322524000006</v>
      </c>
      <c r="CK20" s="4">
        <v>4.4502644399999998</v>
      </c>
      <c r="CL20" s="4">
        <v>25.21701981</v>
      </c>
      <c r="CM20" s="4">
        <v>72.143082870000001</v>
      </c>
      <c r="CN20" s="4">
        <v>110.64884646</v>
      </c>
      <c r="CO20" s="4">
        <v>154.67692271000001</v>
      </c>
      <c r="CP20" s="4">
        <v>189.79350651999999</v>
      </c>
      <c r="CQ20" s="4">
        <v>231.98544876</v>
      </c>
      <c r="CR20" s="4">
        <v>274.23804257</v>
      </c>
      <c r="CS20" s="4">
        <v>315.86633131000002</v>
      </c>
      <c r="CT20" s="4">
        <v>361.90919031999999</v>
      </c>
      <c r="CU20" s="4">
        <v>405.75651734000002</v>
      </c>
      <c r="CV20" s="4">
        <v>527.04915475999996</v>
      </c>
      <c r="CW20" s="4">
        <v>10.31351328</v>
      </c>
      <c r="CX20" s="4">
        <v>28.637075230000001</v>
      </c>
      <c r="CY20" s="4">
        <v>60.483080540000003</v>
      </c>
      <c r="CZ20" s="4">
        <v>103.38875465</v>
      </c>
      <c r="DA20" s="4">
        <v>142.49580950000001</v>
      </c>
      <c r="DB20" s="4">
        <v>179.40458262000001</v>
      </c>
      <c r="DC20" s="4">
        <v>221.43423442</v>
      </c>
      <c r="DD20" s="4">
        <v>261.77308644999999</v>
      </c>
      <c r="DE20" s="4">
        <v>294.84336347999999</v>
      </c>
      <c r="DF20" s="4">
        <v>344.89369198999998</v>
      </c>
      <c r="DG20" s="4">
        <v>391.55974178000002</v>
      </c>
      <c r="DH20" s="4">
        <v>519.45625825000002</v>
      </c>
      <c r="DI20" s="4">
        <v>4.9782121999999998</v>
      </c>
      <c r="DJ20" s="4">
        <v>22.07007145</v>
      </c>
      <c r="DK20" s="4">
        <v>57.34666833</v>
      </c>
      <c r="DL20" s="4">
        <v>117.71587076</v>
      </c>
      <c r="DM20" s="4">
        <v>153.26401654</v>
      </c>
      <c r="DN20" s="4">
        <v>186.76457164000001</v>
      </c>
      <c r="DO20" s="4">
        <v>220.93817143999999</v>
      </c>
      <c r="DP20" s="4">
        <v>253.76699273</v>
      </c>
      <c r="DQ20" s="4">
        <v>286.66428309999998</v>
      </c>
      <c r="DR20" s="4">
        <v>318.91569826</v>
      </c>
      <c r="DS20" s="4">
        <v>363.43077753</v>
      </c>
      <c r="DT20" s="4">
        <v>483.28625219000003</v>
      </c>
      <c r="DU20" s="4">
        <v>3.8962877699999998</v>
      </c>
      <c r="DV20" s="4">
        <v>19.152562140000001</v>
      </c>
      <c r="DW20" s="4">
        <v>41.363435899999999</v>
      </c>
      <c r="DX20" s="4">
        <v>60.336343849999999</v>
      </c>
      <c r="DY20" s="4">
        <v>90.983071780000003</v>
      </c>
      <c r="DZ20" s="4">
        <v>121.65951788</v>
      </c>
    </row>
    <row r="21" spans="1:131" x14ac:dyDescent="0.25">
      <c r="A21" t="s">
        <v>174</v>
      </c>
      <c r="B21" t="s">
        <v>175</v>
      </c>
      <c r="C21" t="s">
        <v>176</v>
      </c>
      <c r="D21" t="s">
        <v>177</v>
      </c>
      <c r="E21" s="4">
        <v>29.610433100000002</v>
      </c>
      <c r="F21" s="4">
        <v>85.132909549999994</v>
      </c>
      <c r="G21" s="4">
        <v>141.97640071000001</v>
      </c>
      <c r="H21" s="4">
        <v>193.40446795</v>
      </c>
      <c r="I21" s="4">
        <v>264.79981402999999</v>
      </c>
      <c r="J21" s="4">
        <v>328.60107970000001</v>
      </c>
      <c r="K21" s="4">
        <v>400.22186943999998</v>
      </c>
      <c r="L21" s="4">
        <v>484.47300747000003</v>
      </c>
      <c r="M21" s="4">
        <v>582.71643595</v>
      </c>
      <c r="N21" s="4">
        <v>669.13721010999996</v>
      </c>
      <c r="O21" s="4">
        <v>786.41237244000001</v>
      </c>
      <c r="P21" s="4">
        <v>898.66898170000002</v>
      </c>
      <c r="Q21" s="4">
        <v>30.56339835</v>
      </c>
      <c r="R21" s="4">
        <v>87.00214459</v>
      </c>
      <c r="S21" s="4">
        <v>169.56959187999999</v>
      </c>
      <c r="T21" s="4">
        <v>257.38348710000002</v>
      </c>
      <c r="U21" s="4">
        <v>369.78914322999998</v>
      </c>
      <c r="V21" s="4">
        <v>479.51821153999998</v>
      </c>
      <c r="W21" s="4">
        <v>583.04702333</v>
      </c>
      <c r="X21" s="4">
        <v>685.00020433999998</v>
      </c>
      <c r="Y21" s="4">
        <v>773.42968285999996</v>
      </c>
      <c r="Z21" s="4">
        <v>890.68112956000004</v>
      </c>
      <c r="AA21" s="4">
        <v>1016.18632572</v>
      </c>
      <c r="AB21" s="4">
        <v>1120.43937233</v>
      </c>
      <c r="AC21" s="4">
        <v>35.89500906</v>
      </c>
      <c r="AD21" s="4">
        <v>93.715971870000004</v>
      </c>
      <c r="AE21" s="4">
        <v>176.21812829000001</v>
      </c>
      <c r="AF21" s="4">
        <v>280.9770997</v>
      </c>
      <c r="AG21" s="4">
        <v>396.99402242000002</v>
      </c>
      <c r="AH21" s="4">
        <v>522.26974694</v>
      </c>
      <c r="AI21" s="4">
        <v>653.85662625999998</v>
      </c>
      <c r="AJ21" s="4">
        <v>767.01619682</v>
      </c>
      <c r="AK21" s="4">
        <v>869.97563508999997</v>
      </c>
      <c r="AL21" s="4">
        <v>983.02985132000003</v>
      </c>
      <c r="AM21" s="4">
        <v>1097.8127819199999</v>
      </c>
      <c r="AN21" s="4">
        <v>1206.95195081</v>
      </c>
      <c r="AO21" s="4">
        <v>31.175045480000001</v>
      </c>
      <c r="AP21" s="4">
        <v>100.29198563</v>
      </c>
      <c r="AQ21" s="4">
        <v>190.66154924</v>
      </c>
      <c r="AR21" s="4">
        <v>287.01203729000002</v>
      </c>
      <c r="AS21" s="4">
        <v>454.84667614</v>
      </c>
      <c r="AT21" s="4">
        <v>573.73163572999999</v>
      </c>
      <c r="AU21" s="4">
        <v>685.59153017999995</v>
      </c>
      <c r="AV21" s="4">
        <v>787.42922252000005</v>
      </c>
      <c r="AW21" s="4">
        <v>907.61314918999994</v>
      </c>
      <c r="AX21" s="4">
        <v>1043.94592044</v>
      </c>
      <c r="AY21" s="4">
        <v>1184.37309794</v>
      </c>
      <c r="AZ21" s="4">
        <v>1298.52284682</v>
      </c>
      <c r="BA21" s="4">
        <v>29.59524717</v>
      </c>
      <c r="BB21" s="4">
        <v>76.467497859999995</v>
      </c>
      <c r="BC21" s="4">
        <v>149.13403908000001</v>
      </c>
      <c r="BD21" s="4">
        <v>219.48393131</v>
      </c>
      <c r="BE21" s="4">
        <v>298.43294092000002</v>
      </c>
      <c r="BF21" s="4">
        <v>381.59756827000001</v>
      </c>
      <c r="BG21" s="4">
        <v>472.52246487999997</v>
      </c>
      <c r="BH21" s="4">
        <v>555.51269962000003</v>
      </c>
      <c r="BI21" s="4">
        <v>651.49542386999997</v>
      </c>
      <c r="BJ21" s="4">
        <v>724.95109735000005</v>
      </c>
      <c r="BK21" s="4">
        <v>837.10871087999999</v>
      </c>
      <c r="BL21" s="4">
        <v>944.27650610000001</v>
      </c>
      <c r="BM21" s="4">
        <v>20.387263149999999</v>
      </c>
      <c r="BN21" s="4">
        <v>72.423909949999995</v>
      </c>
      <c r="BO21" s="4">
        <v>139.83785725999999</v>
      </c>
      <c r="BP21" s="4">
        <v>219.67938088</v>
      </c>
      <c r="BQ21" s="4">
        <v>297.36421797000003</v>
      </c>
      <c r="BR21" s="4">
        <v>381.58186215000001</v>
      </c>
      <c r="BS21" s="4">
        <v>566.27282833000004</v>
      </c>
      <c r="BT21" s="4">
        <v>780.78252494000003</v>
      </c>
      <c r="BU21" s="4">
        <v>912.40386049000006</v>
      </c>
      <c r="BV21" s="4">
        <v>993.93187343</v>
      </c>
      <c r="BW21" s="4">
        <v>1101.18283086</v>
      </c>
      <c r="BX21" s="4">
        <v>1177.718527</v>
      </c>
      <c r="BY21" s="4">
        <v>20.644988680000001</v>
      </c>
      <c r="BZ21" s="4">
        <v>68.42864075</v>
      </c>
      <c r="CA21" s="4">
        <v>157.84427683999999</v>
      </c>
      <c r="CB21" s="4">
        <v>225.45828899</v>
      </c>
      <c r="CC21" s="4">
        <v>310.41886603</v>
      </c>
      <c r="CD21" s="4">
        <v>394.01407806999998</v>
      </c>
      <c r="CE21" s="4">
        <v>470.69145384000001</v>
      </c>
      <c r="CF21" s="4">
        <v>562.62098896999998</v>
      </c>
      <c r="CG21" s="4">
        <v>661.48531648000005</v>
      </c>
      <c r="CH21" s="4">
        <v>755.74558647000003</v>
      </c>
      <c r="CI21" s="4">
        <v>866.04097730000001</v>
      </c>
      <c r="CJ21" s="4">
        <v>954.44724285999996</v>
      </c>
      <c r="CK21" s="4">
        <v>24.528277339999999</v>
      </c>
      <c r="CL21" s="4">
        <v>73.421592790000005</v>
      </c>
      <c r="CM21" s="4">
        <v>167.87544148999999</v>
      </c>
      <c r="CN21" s="4">
        <v>257.41747966000003</v>
      </c>
      <c r="CO21" s="4">
        <v>357.54788115000002</v>
      </c>
      <c r="CP21" s="4">
        <v>447.06796034000001</v>
      </c>
      <c r="CQ21" s="4">
        <v>535.39335518999997</v>
      </c>
      <c r="CR21" s="4">
        <v>637.96404170000005</v>
      </c>
      <c r="CS21" s="4">
        <v>738.94718104000003</v>
      </c>
      <c r="CT21" s="4">
        <v>850.17166932999999</v>
      </c>
      <c r="CU21" s="4">
        <v>974.22665813000003</v>
      </c>
      <c r="CV21" s="4">
        <v>1065.6486779899999</v>
      </c>
      <c r="CW21" s="4">
        <v>19.86100665</v>
      </c>
      <c r="CX21" s="4">
        <v>70.1836871</v>
      </c>
      <c r="CY21" s="4">
        <v>150.38747459000001</v>
      </c>
      <c r="CZ21" s="4">
        <v>231.46355102000001</v>
      </c>
      <c r="DA21" s="4">
        <v>329.45445989000001</v>
      </c>
      <c r="DB21" s="4">
        <v>413.30364077000002</v>
      </c>
      <c r="DC21" s="4">
        <v>494.42263309999998</v>
      </c>
      <c r="DD21" s="4">
        <v>579.71338004999996</v>
      </c>
      <c r="DE21" s="4">
        <v>665.20122394999999</v>
      </c>
      <c r="DF21" s="4">
        <v>769.18116348000001</v>
      </c>
      <c r="DG21" s="4">
        <v>872.82004015999996</v>
      </c>
      <c r="DH21" s="4">
        <v>953.31391330999998</v>
      </c>
      <c r="DI21" s="4">
        <v>33.74556596</v>
      </c>
      <c r="DJ21" s="4">
        <v>82.474336829999999</v>
      </c>
      <c r="DK21" s="4">
        <v>133.08876473000001</v>
      </c>
      <c r="DL21" s="4">
        <v>162.65015252000001</v>
      </c>
      <c r="DM21" s="4">
        <v>190.38879589999999</v>
      </c>
      <c r="DN21" s="4">
        <v>219.75432058999999</v>
      </c>
      <c r="DO21" s="4">
        <v>254.74305901</v>
      </c>
      <c r="DP21" s="4">
        <v>296.23689721</v>
      </c>
      <c r="DQ21" s="4">
        <v>344.38277269999998</v>
      </c>
      <c r="DR21" s="4">
        <v>398.77813767999999</v>
      </c>
      <c r="DS21" s="4">
        <v>451.97299846999999</v>
      </c>
      <c r="DT21" s="4">
        <v>508.82695459000001</v>
      </c>
      <c r="DU21" s="4">
        <v>24.578719270000001</v>
      </c>
      <c r="DV21" s="4">
        <v>56.706605279999998</v>
      </c>
      <c r="DW21" s="4">
        <v>95.028466820000006</v>
      </c>
      <c r="DX21" s="4">
        <v>129.79922697999999</v>
      </c>
      <c r="DY21" s="4">
        <v>173.54676821999999</v>
      </c>
      <c r="DZ21" s="4">
        <v>223.47120619</v>
      </c>
    </row>
    <row r="22" spans="1:131" x14ac:dyDescent="0.25">
      <c r="A22" t="s">
        <v>174</v>
      </c>
      <c r="B22" t="s">
        <v>175</v>
      </c>
      <c r="C22" t="s">
        <v>178</v>
      </c>
      <c r="D22" t="s">
        <v>179</v>
      </c>
      <c r="E22" s="4">
        <v>5.2406031799999999</v>
      </c>
      <c r="F22" s="4">
        <v>19.23092591</v>
      </c>
      <c r="G22" s="4">
        <v>42.898486149999997</v>
      </c>
      <c r="H22" s="4">
        <v>63.47387732</v>
      </c>
      <c r="I22" s="4">
        <v>90.8300591</v>
      </c>
      <c r="J22" s="4">
        <v>121.92298119</v>
      </c>
      <c r="K22" s="4">
        <v>157.44052027000001</v>
      </c>
      <c r="L22" s="4">
        <v>191.59898716999999</v>
      </c>
      <c r="M22" s="4">
        <v>232.31304484</v>
      </c>
      <c r="N22" s="4">
        <v>274.82191942999998</v>
      </c>
      <c r="O22" s="4">
        <v>328.97932069000001</v>
      </c>
      <c r="P22" s="4">
        <v>485.83846283000003</v>
      </c>
      <c r="Q22" s="4">
        <v>7.1225732900000001</v>
      </c>
      <c r="R22" s="4">
        <v>24.468334349999999</v>
      </c>
      <c r="S22" s="4">
        <v>58.066853500000001</v>
      </c>
      <c r="T22" s="4">
        <v>97.605877989999996</v>
      </c>
      <c r="U22" s="4">
        <v>144.47642171999999</v>
      </c>
      <c r="V22" s="4">
        <v>191.08597280000001</v>
      </c>
      <c r="W22" s="4">
        <v>243.01023065000001</v>
      </c>
      <c r="X22" s="4">
        <v>295.19895405</v>
      </c>
      <c r="Y22" s="4">
        <v>337.66989410999997</v>
      </c>
      <c r="Z22" s="4">
        <v>387.44366179000002</v>
      </c>
      <c r="AA22" s="4">
        <v>444.62538496000002</v>
      </c>
      <c r="AB22" s="4">
        <v>623.53867362000005</v>
      </c>
      <c r="AC22" s="4">
        <v>6.1437344300000003</v>
      </c>
      <c r="AD22" s="4">
        <v>24.920530960000001</v>
      </c>
      <c r="AE22" s="4">
        <v>59.704018720000001</v>
      </c>
      <c r="AF22" s="4">
        <v>112.70899194</v>
      </c>
      <c r="AG22" s="4">
        <v>170.49385735999999</v>
      </c>
      <c r="AH22" s="4">
        <v>231.38197414999999</v>
      </c>
      <c r="AI22" s="4">
        <v>303.64834961000003</v>
      </c>
      <c r="AJ22" s="4">
        <v>380.51376599000002</v>
      </c>
      <c r="AK22" s="4">
        <v>448.88337646000002</v>
      </c>
      <c r="AL22" s="4">
        <v>513.70745075000002</v>
      </c>
      <c r="AM22" s="4">
        <v>588.54557874</v>
      </c>
      <c r="AN22" s="4">
        <v>796.39454668999997</v>
      </c>
      <c r="AO22" s="4">
        <v>11.14499109</v>
      </c>
      <c r="AP22" s="4">
        <v>43.858152060000002</v>
      </c>
      <c r="AQ22" s="4">
        <v>93.607296000000005</v>
      </c>
      <c r="AR22" s="4">
        <v>149.11074671</v>
      </c>
      <c r="AS22" s="4">
        <v>220.57490293000001</v>
      </c>
      <c r="AT22" s="4">
        <v>280.76870033</v>
      </c>
      <c r="AU22" s="4">
        <v>334.60082591000003</v>
      </c>
      <c r="AV22" s="4">
        <v>394.72045867999998</v>
      </c>
      <c r="AW22" s="4">
        <v>473.02544409000001</v>
      </c>
      <c r="AX22" s="4">
        <v>555.11349622</v>
      </c>
      <c r="AY22" s="4">
        <v>642.25650478</v>
      </c>
      <c r="AZ22" s="4">
        <v>868.05183691000002</v>
      </c>
      <c r="BA22" s="4">
        <v>9.5269264699999994</v>
      </c>
      <c r="BB22" s="4">
        <v>31.334603770000001</v>
      </c>
      <c r="BC22" s="4">
        <v>67.670789369999994</v>
      </c>
      <c r="BD22" s="4">
        <v>106.41826465</v>
      </c>
      <c r="BE22" s="4">
        <v>149.41596885000001</v>
      </c>
      <c r="BF22" s="4">
        <v>193.62720032999999</v>
      </c>
      <c r="BG22" s="4">
        <v>248.51071075999999</v>
      </c>
      <c r="BH22" s="4">
        <v>301.88237124</v>
      </c>
      <c r="BI22" s="4">
        <v>362.11359758999998</v>
      </c>
      <c r="BJ22" s="4">
        <v>425.56897795999998</v>
      </c>
      <c r="BK22" s="4">
        <v>485.13365819000001</v>
      </c>
      <c r="BL22" s="4">
        <v>686.14089142</v>
      </c>
      <c r="BM22" s="4">
        <v>7.9434056499999999</v>
      </c>
      <c r="BN22" s="4">
        <v>28.843236839999999</v>
      </c>
      <c r="BO22" s="4">
        <v>58.419162630000002</v>
      </c>
      <c r="BP22" s="4">
        <v>96.488632969999998</v>
      </c>
      <c r="BQ22" s="4">
        <v>130.90082949999999</v>
      </c>
      <c r="BR22" s="4">
        <v>173.93002254999999</v>
      </c>
      <c r="BS22" s="4">
        <v>217.03556952</v>
      </c>
      <c r="BT22" s="4">
        <v>259.78286786000001</v>
      </c>
      <c r="BU22" s="4">
        <v>305.34470038000001</v>
      </c>
      <c r="BV22" s="4">
        <v>354.99953296000001</v>
      </c>
      <c r="BW22" s="4">
        <v>413.71510062999999</v>
      </c>
      <c r="BX22" s="4">
        <v>597.80461476999994</v>
      </c>
      <c r="BY22" s="4">
        <v>8.4724307599999999</v>
      </c>
      <c r="BZ22" s="4">
        <v>26.219641500000002</v>
      </c>
      <c r="CA22" s="4">
        <v>63.29510466</v>
      </c>
      <c r="CB22" s="4">
        <v>101.85576469</v>
      </c>
      <c r="CC22" s="4">
        <v>145.25709892</v>
      </c>
      <c r="CD22" s="4">
        <v>192.11603575999999</v>
      </c>
      <c r="CE22" s="4">
        <v>237.07003109999999</v>
      </c>
      <c r="CF22" s="4">
        <v>276.94602427000001</v>
      </c>
      <c r="CG22" s="4">
        <v>327.21105413999999</v>
      </c>
      <c r="CH22" s="4">
        <v>386.32603017999998</v>
      </c>
      <c r="CI22" s="4">
        <v>453.80703455999998</v>
      </c>
      <c r="CJ22" s="4">
        <v>651.18703289999996</v>
      </c>
      <c r="CK22" s="4">
        <v>11.338999859999999</v>
      </c>
      <c r="CL22" s="4">
        <v>26.189268420000001</v>
      </c>
      <c r="CM22" s="4">
        <v>51.599753069999998</v>
      </c>
      <c r="CN22" s="4">
        <v>95.042436589999994</v>
      </c>
      <c r="CO22" s="4">
        <v>146.19782934</v>
      </c>
      <c r="CP22" s="4">
        <v>202.1778276</v>
      </c>
      <c r="CQ22" s="4">
        <v>254.77615302000001</v>
      </c>
      <c r="CR22" s="4">
        <v>311.51632216000002</v>
      </c>
      <c r="CS22" s="4">
        <v>369.32998685000001</v>
      </c>
      <c r="CT22" s="4">
        <v>442.85783719</v>
      </c>
      <c r="CU22" s="4">
        <v>518.92493714</v>
      </c>
      <c r="CV22" s="4">
        <v>761.39252542999998</v>
      </c>
      <c r="CW22" s="4">
        <v>8.2524344099999993</v>
      </c>
      <c r="CX22" s="4">
        <v>28.397785760000001</v>
      </c>
      <c r="CY22" s="4">
        <v>56.84166321</v>
      </c>
      <c r="CZ22" s="4">
        <v>99.985202229999999</v>
      </c>
      <c r="DA22" s="4">
        <v>157.07308828000001</v>
      </c>
      <c r="DB22" s="4">
        <v>216.30371647999999</v>
      </c>
      <c r="DC22" s="4">
        <v>274.73569846999999</v>
      </c>
      <c r="DD22" s="4">
        <v>337.09842982999999</v>
      </c>
      <c r="DE22" s="4">
        <v>402.76688931000001</v>
      </c>
      <c r="DF22" s="4">
        <v>463.09405436999998</v>
      </c>
      <c r="DG22" s="4">
        <v>530.87938048000001</v>
      </c>
      <c r="DH22" s="4">
        <v>759.82341239000004</v>
      </c>
      <c r="DI22" s="4">
        <v>4.8845414900000002</v>
      </c>
      <c r="DJ22" s="4">
        <v>22.960611180000001</v>
      </c>
      <c r="DK22" s="4">
        <v>57.806797289999999</v>
      </c>
      <c r="DL22" s="4">
        <v>88.67253024</v>
      </c>
      <c r="DM22" s="4">
        <v>100.61393473</v>
      </c>
      <c r="DN22" s="4">
        <v>110.10592459999999</v>
      </c>
      <c r="DO22" s="4">
        <v>121.41518526</v>
      </c>
      <c r="DP22" s="4">
        <v>132.91671658000001</v>
      </c>
      <c r="DQ22" s="4">
        <v>148.1890631</v>
      </c>
      <c r="DR22" s="4">
        <v>172.08922795000001</v>
      </c>
      <c r="DS22" s="4">
        <v>194.74678166000001</v>
      </c>
      <c r="DT22" s="4">
        <v>330.39771917000002</v>
      </c>
      <c r="DU22" s="4">
        <v>0.98994099000000002</v>
      </c>
      <c r="DV22" s="4">
        <v>7.76731354</v>
      </c>
      <c r="DW22" s="4">
        <v>23.63674301</v>
      </c>
      <c r="DX22" s="4">
        <v>34.005298979999999</v>
      </c>
      <c r="DY22" s="4">
        <v>44.521778009999998</v>
      </c>
      <c r="DZ22" s="4">
        <v>61.480535609999997</v>
      </c>
    </row>
    <row r="23" spans="1:131" x14ac:dyDescent="0.25">
      <c r="A23" t="s">
        <v>145</v>
      </c>
      <c r="B23" t="s">
        <v>146</v>
      </c>
      <c r="C23" t="s">
        <v>145</v>
      </c>
      <c r="D23" t="s">
        <v>180</v>
      </c>
      <c r="E23" s="4">
        <v>0.62538766000000001</v>
      </c>
      <c r="F23" s="4">
        <v>6.6089428699999999</v>
      </c>
      <c r="G23" s="4">
        <v>22.800001259999998</v>
      </c>
      <c r="H23" s="4">
        <v>41.157584229999998</v>
      </c>
      <c r="I23" s="4">
        <v>65.214908140000006</v>
      </c>
      <c r="J23" s="4">
        <v>87.767350859999993</v>
      </c>
      <c r="K23" s="4">
        <v>111.94503129</v>
      </c>
      <c r="L23" s="4">
        <v>139.49687287</v>
      </c>
      <c r="M23" s="4">
        <v>163.90954239000001</v>
      </c>
      <c r="N23" s="4">
        <v>189.96568203999999</v>
      </c>
      <c r="O23" s="4">
        <v>221.96677131000001</v>
      </c>
      <c r="P23" s="4">
        <v>316.78109452000001</v>
      </c>
      <c r="Q23" s="4">
        <v>1.1969186199999999</v>
      </c>
      <c r="R23" s="4">
        <v>9.6630120799999997</v>
      </c>
      <c r="S23" s="4">
        <v>23.602874610000001</v>
      </c>
      <c r="T23" s="4">
        <v>50.986223350000003</v>
      </c>
      <c r="U23" s="4">
        <v>73.475599639999999</v>
      </c>
      <c r="V23" s="4">
        <v>95.673622269999996</v>
      </c>
      <c r="W23" s="4">
        <v>122.36987388999999</v>
      </c>
      <c r="X23" s="4">
        <v>146.10428730999999</v>
      </c>
      <c r="Y23" s="4">
        <v>163.79522797999999</v>
      </c>
      <c r="Z23" s="4">
        <v>189.97808623</v>
      </c>
      <c r="AA23" s="4">
        <v>206.63789023000001</v>
      </c>
      <c r="AB23" s="4">
        <v>306.54540254</v>
      </c>
      <c r="AC23" s="4">
        <v>0.91147515999999995</v>
      </c>
      <c r="AD23" s="4">
        <v>10.16599952</v>
      </c>
      <c r="AE23" s="4">
        <v>26.73222706</v>
      </c>
      <c r="AF23" s="4">
        <v>47.389509089999997</v>
      </c>
      <c r="AG23" s="4">
        <v>67.954913849999997</v>
      </c>
      <c r="AH23" s="4">
        <v>88.474633560000001</v>
      </c>
      <c r="AI23" s="4">
        <v>117.24734943</v>
      </c>
      <c r="AJ23" s="4">
        <v>134.42494454000001</v>
      </c>
      <c r="AK23" s="4">
        <v>160.7060141</v>
      </c>
      <c r="AL23" s="4">
        <v>194.78493033000001</v>
      </c>
      <c r="AM23" s="4">
        <v>228.71847441</v>
      </c>
      <c r="AN23" s="4">
        <v>393.03537883000001</v>
      </c>
      <c r="AO23" s="4">
        <v>1.09079163</v>
      </c>
      <c r="AP23" s="4">
        <v>12.47737302</v>
      </c>
      <c r="AQ23" s="4">
        <v>26.552802979999999</v>
      </c>
      <c r="AR23" s="4">
        <v>48.634624039999999</v>
      </c>
      <c r="AS23" s="4">
        <v>76.520759799999993</v>
      </c>
      <c r="AT23" s="4">
        <v>99.606633290000005</v>
      </c>
      <c r="AU23" s="4">
        <v>138.04711713</v>
      </c>
      <c r="AV23" s="4">
        <v>166.84941039</v>
      </c>
      <c r="AW23" s="4">
        <v>193.23834454000001</v>
      </c>
      <c r="AX23" s="4">
        <v>230.84139185000001</v>
      </c>
      <c r="AY23" s="4">
        <v>261.30453987999999</v>
      </c>
      <c r="AZ23" s="4">
        <v>446.42885895000001</v>
      </c>
      <c r="BA23" s="4">
        <v>0.64844391999999995</v>
      </c>
      <c r="BB23" s="4">
        <v>8.1970653099999993</v>
      </c>
      <c r="BC23" s="4">
        <v>23.632143670000001</v>
      </c>
      <c r="BD23" s="4">
        <v>44.15485726</v>
      </c>
      <c r="BE23" s="4">
        <v>68.259181580000003</v>
      </c>
      <c r="BF23" s="4">
        <v>90.499271019999995</v>
      </c>
      <c r="BG23" s="4">
        <v>121.54122756</v>
      </c>
      <c r="BH23" s="4">
        <v>166.70121706</v>
      </c>
      <c r="BI23" s="4">
        <v>205.69878664999999</v>
      </c>
      <c r="BJ23" s="4">
        <v>236.73595021</v>
      </c>
      <c r="BK23" s="4">
        <v>270.12914920999998</v>
      </c>
      <c r="BL23" s="4">
        <v>453.33480939999998</v>
      </c>
      <c r="BM23" s="4">
        <v>0.96977720999999995</v>
      </c>
      <c r="BN23" s="4">
        <v>9.4520647400000009</v>
      </c>
      <c r="BO23" s="4">
        <v>27.379260200000001</v>
      </c>
      <c r="BP23" s="4">
        <v>43.183127560000003</v>
      </c>
      <c r="BQ23" s="4">
        <v>62.734268120000003</v>
      </c>
      <c r="BR23" s="4">
        <v>94.209534309999995</v>
      </c>
      <c r="BS23" s="4">
        <v>128.74044764999999</v>
      </c>
      <c r="BT23" s="4">
        <v>163.14313292</v>
      </c>
      <c r="BU23" s="4">
        <v>197.51168048</v>
      </c>
      <c r="BV23" s="4">
        <v>263.30357191000002</v>
      </c>
      <c r="BW23" s="4">
        <v>310.11285865000002</v>
      </c>
      <c r="BX23" s="4">
        <v>562.44305422000002</v>
      </c>
      <c r="BY23" s="4">
        <v>0.92910833000000004</v>
      </c>
      <c r="BZ23" s="4">
        <v>9.6398216899999998</v>
      </c>
      <c r="CA23" s="4">
        <v>26.851114259999999</v>
      </c>
      <c r="CB23" s="4">
        <v>43.174789769999997</v>
      </c>
      <c r="CC23" s="4">
        <v>77.930943830000004</v>
      </c>
      <c r="CD23" s="4">
        <v>101.4075079</v>
      </c>
      <c r="CE23" s="4">
        <v>142.58044138</v>
      </c>
      <c r="CF23" s="4">
        <v>173.95510368000001</v>
      </c>
      <c r="CG23" s="4">
        <v>204.38647073999999</v>
      </c>
      <c r="CH23" s="4">
        <v>244.12964500999999</v>
      </c>
      <c r="CI23" s="4">
        <v>276.43532119999998</v>
      </c>
      <c r="CJ23" s="4">
        <v>540.96754047000002</v>
      </c>
      <c r="CK23" s="4">
        <v>0.28245933000000001</v>
      </c>
      <c r="CL23" s="4">
        <v>9.2641963700000005</v>
      </c>
      <c r="CM23" s="4">
        <v>23.293549970000001</v>
      </c>
      <c r="CN23" s="4">
        <v>43.305913910000001</v>
      </c>
      <c r="CO23" s="4">
        <v>88.483777040000007</v>
      </c>
      <c r="CP23" s="4">
        <v>117.81767975</v>
      </c>
      <c r="CQ23" s="4">
        <v>151.77913083999999</v>
      </c>
      <c r="CR23" s="4">
        <v>189.79739644</v>
      </c>
      <c r="CS23" s="4">
        <v>233.55037371</v>
      </c>
      <c r="CT23" s="4">
        <v>267.20724193000001</v>
      </c>
      <c r="CU23" s="4">
        <v>320.09015368000001</v>
      </c>
      <c r="CV23" s="4">
        <v>510.47050005</v>
      </c>
      <c r="CW23" s="4">
        <v>0.92385044999999999</v>
      </c>
      <c r="CX23" s="4">
        <v>7.6946792500000001</v>
      </c>
      <c r="CY23" s="4">
        <v>18.805819799999998</v>
      </c>
      <c r="CZ23" s="4">
        <v>40.856569929999999</v>
      </c>
      <c r="DA23" s="4">
        <v>67.449129029999995</v>
      </c>
      <c r="DB23" s="4">
        <v>93.312837040000005</v>
      </c>
      <c r="DC23" s="4">
        <v>129.74493494999999</v>
      </c>
      <c r="DD23" s="4">
        <v>164.11415645</v>
      </c>
      <c r="DE23" s="4">
        <v>187.32045866000001</v>
      </c>
      <c r="DF23" s="4">
        <v>227.47479985000001</v>
      </c>
      <c r="DG23" s="4">
        <v>265.35414398</v>
      </c>
      <c r="DH23" s="4">
        <v>500.11223964999999</v>
      </c>
      <c r="DI23" s="4">
        <v>0.88812298999999995</v>
      </c>
      <c r="DJ23" s="4">
        <v>5.1642254200000002</v>
      </c>
      <c r="DK23" s="4">
        <v>17.774079239999999</v>
      </c>
      <c r="DL23" s="4">
        <v>37.689233369999997</v>
      </c>
      <c r="DM23" s="4">
        <v>71.719435000000004</v>
      </c>
      <c r="DN23" s="4">
        <v>95.692595269999998</v>
      </c>
      <c r="DO23" s="4">
        <v>122.60223769</v>
      </c>
      <c r="DP23" s="4">
        <v>153.46204635999999</v>
      </c>
      <c r="DQ23" s="4">
        <v>173.24311839000001</v>
      </c>
      <c r="DR23" s="4">
        <v>201.68188316999999</v>
      </c>
      <c r="DS23" s="4">
        <v>222.56108773</v>
      </c>
      <c r="DT23" s="4">
        <v>381.47801864000002</v>
      </c>
      <c r="DU23" s="4">
        <v>0.11517266</v>
      </c>
      <c r="DV23" s="4">
        <v>7.3135347199999998</v>
      </c>
      <c r="DW23" s="4">
        <v>21.43308906</v>
      </c>
      <c r="DX23" s="4">
        <v>46.364572580000001</v>
      </c>
      <c r="DY23" s="4">
        <v>75.983325399999998</v>
      </c>
      <c r="DZ23" s="4">
        <v>105.10886859</v>
      </c>
    </row>
    <row r="24" spans="1:131" x14ac:dyDescent="0.25">
      <c r="A24" t="s">
        <v>181</v>
      </c>
      <c r="B24" t="s">
        <v>182</v>
      </c>
      <c r="C24" t="s">
        <v>181</v>
      </c>
      <c r="D24" t="s">
        <v>183</v>
      </c>
      <c r="E24" s="4">
        <v>11.450130250000001</v>
      </c>
      <c r="F24" s="4">
        <v>51.251696039999999</v>
      </c>
      <c r="G24" s="4">
        <v>104.79680051</v>
      </c>
      <c r="H24" s="4">
        <v>154.54604903000001</v>
      </c>
      <c r="I24" s="4">
        <v>215.84342934</v>
      </c>
      <c r="J24" s="4">
        <v>279.61832279999999</v>
      </c>
      <c r="K24" s="4">
        <v>334.41438141999998</v>
      </c>
      <c r="L24" s="4">
        <v>386.69469875999999</v>
      </c>
      <c r="M24" s="4">
        <v>456.94739075000001</v>
      </c>
      <c r="N24" s="4">
        <v>510.90683034</v>
      </c>
      <c r="O24" s="4">
        <v>573.50042198000006</v>
      </c>
      <c r="P24" s="4">
        <v>724.25890790999995</v>
      </c>
      <c r="Q24" s="4">
        <v>13.791317790000001</v>
      </c>
      <c r="R24" s="4">
        <v>69.439291969999999</v>
      </c>
      <c r="S24" s="4">
        <v>144.97543906000001</v>
      </c>
      <c r="T24" s="4">
        <v>205.74044971000001</v>
      </c>
      <c r="U24" s="4">
        <v>282.69954038999998</v>
      </c>
      <c r="V24" s="4">
        <v>348.97727476</v>
      </c>
      <c r="W24" s="4">
        <v>423.70180240000002</v>
      </c>
      <c r="X24" s="4">
        <v>491.14976617000002</v>
      </c>
      <c r="Y24" s="4">
        <v>556.89354986000001</v>
      </c>
      <c r="Z24" s="4">
        <v>629.92064594999999</v>
      </c>
      <c r="AA24" s="4">
        <v>700.26593106999997</v>
      </c>
      <c r="AB24" s="4">
        <v>864.73766331000002</v>
      </c>
      <c r="AC24" s="4">
        <v>8.5282529900000004</v>
      </c>
      <c r="AD24" s="4">
        <v>66.132177299999995</v>
      </c>
      <c r="AE24" s="4">
        <v>143.3054242</v>
      </c>
      <c r="AF24" s="4">
        <v>243.44709520999999</v>
      </c>
      <c r="AG24" s="4">
        <v>327.12793216</v>
      </c>
      <c r="AH24" s="4">
        <v>407.75151937999999</v>
      </c>
      <c r="AI24" s="4">
        <v>496.63057607000002</v>
      </c>
      <c r="AJ24" s="4">
        <v>580.98893444999999</v>
      </c>
      <c r="AK24" s="4">
        <v>651.16969508</v>
      </c>
      <c r="AL24" s="4">
        <v>740.73711065999998</v>
      </c>
      <c r="AM24" s="4">
        <v>827.03142861000003</v>
      </c>
      <c r="AN24" s="4">
        <v>1035.0367831399999</v>
      </c>
      <c r="AO24" s="4">
        <v>18.902167810000002</v>
      </c>
      <c r="AP24" s="4">
        <v>87.005423699999994</v>
      </c>
      <c r="AQ24" s="4">
        <v>179.77742685999999</v>
      </c>
      <c r="AR24" s="4">
        <v>267.59839971999997</v>
      </c>
      <c r="AS24" s="4">
        <v>359.88083111999998</v>
      </c>
      <c r="AT24" s="4">
        <v>443.01370394999998</v>
      </c>
      <c r="AU24" s="4">
        <v>539.41470314000003</v>
      </c>
      <c r="AV24" s="4">
        <v>627.19826355999999</v>
      </c>
      <c r="AW24" s="4">
        <v>713.75816027999997</v>
      </c>
      <c r="AX24" s="4">
        <v>809.38057071000003</v>
      </c>
      <c r="AY24" s="4">
        <v>918.45418967000001</v>
      </c>
      <c r="AZ24" s="4">
        <v>1121.73072361</v>
      </c>
      <c r="BA24" s="4">
        <v>7.4816937599999997</v>
      </c>
      <c r="BB24" s="4">
        <v>66.731191969999998</v>
      </c>
      <c r="BC24" s="4">
        <v>151.22868625000001</v>
      </c>
      <c r="BD24" s="4">
        <v>256.19959452000001</v>
      </c>
      <c r="BE24" s="4">
        <v>337.29417777999998</v>
      </c>
      <c r="BF24" s="4">
        <v>460.75676066</v>
      </c>
      <c r="BG24" s="4">
        <v>569.87278196</v>
      </c>
      <c r="BH24" s="4">
        <v>664.33289013000001</v>
      </c>
      <c r="BI24" s="4">
        <v>781.28052591999995</v>
      </c>
      <c r="BJ24" s="4">
        <v>904.38715049999996</v>
      </c>
      <c r="BK24" s="4">
        <v>1015.79088914</v>
      </c>
      <c r="BL24" s="4">
        <v>1218.03646196</v>
      </c>
      <c r="BM24" s="4">
        <v>9.7273487999999997</v>
      </c>
      <c r="BN24" s="4">
        <v>86.607696169999997</v>
      </c>
      <c r="BO24" s="4">
        <v>188.32253372</v>
      </c>
      <c r="BP24" s="4">
        <v>275.67421758</v>
      </c>
      <c r="BQ24" s="4">
        <v>369.51859655999999</v>
      </c>
      <c r="BR24" s="4">
        <v>457.40031878000002</v>
      </c>
      <c r="BS24" s="4">
        <v>578.30145325000001</v>
      </c>
      <c r="BT24" s="4">
        <v>675.16682846000003</v>
      </c>
      <c r="BU24" s="4">
        <v>772.82453620000001</v>
      </c>
      <c r="BV24" s="4">
        <v>868.62181296000006</v>
      </c>
      <c r="BW24" s="4">
        <v>976.00217779000002</v>
      </c>
      <c r="BX24" s="4">
        <v>1164.4806671399999</v>
      </c>
      <c r="BY24" s="4">
        <v>13.769107829999999</v>
      </c>
      <c r="BZ24" s="4">
        <v>84.520548120000001</v>
      </c>
      <c r="CA24" s="4">
        <v>183.99796355999999</v>
      </c>
      <c r="CB24" s="4">
        <v>272.78222569000002</v>
      </c>
      <c r="CC24" s="4">
        <v>368.40010468000003</v>
      </c>
      <c r="CD24" s="4">
        <v>465.90931899999998</v>
      </c>
      <c r="CE24" s="4">
        <v>546.22381823000001</v>
      </c>
      <c r="CF24" s="4">
        <v>635.69795027999999</v>
      </c>
      <c r="CG24" s="4">
        <v>726.04992040000002</v>
      </c>
      <c r="CH24" s="4">
        <v>842.26780696000003</v>
      </c>
      <c r="CI24" s="4">
        <v>925.28705674000003</v>
      </c>
      <c r="CJ24" s="4">
        <v>1139.97947264</v>
      </c>
      <c r="CK24" s="4">
        <v>21.274591350000001</v>
      </c>
      <c r="CL24" s="4">
        <v>92.508852919999995</v>
      </c>
      <c r="CM24" s="4">
        <v>183.58633180999999</v>
      </c>
      <c r="CN24" s="4">
        <v>272.15438757999999</v>
      </c>
      <c r="CO24" s="4">
        <v>359.88311809999999</v>
      </c>
      <c r="CP24" s="4">
        <v>452.33766893000001</v>
      </c>
      <c r="CQ24" s="4">
        <v>539.28926392000005</v>
      </c>
      <c r="CR24" s="4">
        <v>642.13254325000003</v>
      </c>
      <c r="CS24" s="4">
        <v>717.08964719000005</v>
      </c>
      <c r="CT24" s="4">
        <v>800.07391431999997</v>
      </c>
      <c r="CU24" s="4">
        <v>891.32633797000005</v>
      </c>
      <c r="CV24" s="4">
        <v>1097.58623278</v>
      </c>
      <c r="CW24" s="4">
        <v>15.80398791</v>
      </c>
      <c r="CX24" s="4">
        <v>89.458026739999994</v>
      </c>
      <c r="CY24" s="4">
        <v>163.95799489999999</v>
      </c>
      <c r="CZ24" s="4">
        <v>276.78075561999998</v>
      </c>
      <c r="DA24" s="4">
        <v>367.39731562999998</v>
      </c>
      <c r="DB24" s="4">
        <v>445.49586584000002</v>
      </c>
      <c r="DC24" s="4">
        <v>541.10173379000003</v>
      </c>
      <c r="DD24" s="4">
        <v>636.50474725000004</v>
      </c>
      <c r="DE24" s="4">
        <v>724.93198868000002</v>
      </c>
      <c r="DF24" s="4">
        <v>813.72923059000004</v>
      </c>
      <c r="DG24" s="4">
        <v>907.00536108999995</v>
      </c>
      <c r="DH24" s="4">
        <v>1079.45130038</v>
      </c>
      <c r="DI24" s="4">
        <v>15.401494939999999</v>
      </c>
      <c r="DJ24" s="4">
        <v>91.800744449999996</v>
      </c>
      <c r="DK24" s="4">
        <v>186.50271146</v>
      </c>
      <c r="DL24" s="4">
        <v>278.94078123999998</v>
      </c>
      <c r="DM24" s="4">
        <v>361.40906484999999</v>
      </c>
      <c r="DN24" s="4">
        <v>452.54157289</v>
      </c>
      <c r="DO24" s="4">
        <v>544.84980503999998</v>
      </c>
      <c r="DP24" s="4">
        <v>636.96731190000003</v>
      </c>
      <c r="DQ24" s="4">
        <v>732.89069441000004</v>
      </c>
      <c r="DR24" s="4">
        <v>819.99512034999998</v>
      </c>
      <c r="DS24" s="4">
        <v>887.42505329999995</v>
      </c>
      <c r="DT24" s="4">
        <v>1112.7583776500001</v>
      </c>
      <c r="DU24" s="4">
        <v>7.9741843699999997</v>
      </c>
      <c r="DV24" s="4">
        <v>50.123288340000002</v>
      </c>
      <c r="DW24" s="4">
        <v>112.66973304</v>
      </c>
      <c r="DX24" s="4">
        <v>237.3561335</v>
      </c>
      <c r="DY24" s="4">
        <v>334.54320846000002</v>
      </c>
      <c r="DZ24" s="4">
        <v>418.42312649000002</v>
      </c>
    </row>
    <row r="25" spans="1:131" x14ac:dyDescent="0.25">
      <c r="A25" t="s">
        <v>170</v>
      </c>
      <c r="B25" t="s">
        <v>171</v>
      </c>
      <c r="C25" t="s">
        <v>141</v>
      </c>
      <c r="D25" t="s">
        <v>184</v>
      </c>
      <c r="E25" s="4">
        <v>0.83812836000000002</v>
      </c>
      <c r="F25" s="4">
        <v>9.7447294499999995</v>
      </c>
      <c r="G25" s="4">
        <v>25.10037415</v>
      </c>
      <c r="H25" s="4">
        <v>40.163262889999999</v>
      </c>
      <c r="I25" s="4">
        <v>57.380629460000002</v>
      </c>
      <c r="J25" s="4">
        <v>74.926601730000002</v>
      </c>
      <c r="K25" s="4">
        <v>96.300515259999997</v>
      </c>
      <c r="L25" s="4">
        <v>115.01433025</v>
      </c>
      <c r="M25" s="4">
        <v>131.52000729</v>
      </c>
      <c r="N25" s="4">
        <v>149.84658918</v>
      </c>
      <c r="O25" s="4">
        <v>170.74742839000001</v>
      </c>
      <c r="P25" s="4">
        <v>229.68401091999999</v>
      </c>
      <c r="Q25" s="4">
        <v>0.65346183999999996</v>
      </c>
      <c r="R25" s="4">
        <v>9.4126378400000004</v>
      </c>
      <c r="S25" s="4">
        <v>22.98405597</v>
      </c>
      <c r="T25" s="4">
        <v>37.005225869999997</v>
      </c>
      <c r="U25" s="4">
        <v>71.350192289999995</v>
      </c>
      <c r="V25" s="4">
        <v>111.51610726</v>
      </c>
      <c r="W25" s="4">
        <v>144.69386836000001</v>
      </c>
      <c r="X25" s="4">
        <v>178.92771511000001</v>
      </c>
      <c r="Y25" s="4">
        <v>194.78157899999999</v>
      </c>
      <c r="Z25" s="4">
        <v>217.39846223000001</v>
      </c>
      <c r="AA25" s="4">
        <v>239.18843380999999</v>
      </c>
      <c r="AB25" s="4">
        <v>301.79905407000001</v>
      </c>
      <c r="AC25" s="4">
        <v>1.1947296199999999</v>
      </c>
      <c r="AD25" s="4">
        <v>8.1613192399999992</v>
      </c>
      <c r="AE25" s="4">
        <v>21.597755469999999</v>
      </c>
      <c r="AF25" s="4">
        <v>35.149876710000001</v>
      </c>
      <c r="AG25" s="4">
        <v>50.325222969999999</v>
      </c>
      <c r="AH25" s="4">
        <v>68.207373630000006</v>
      </c>
      <c r="AI25" s="4">
        <v>85.41076108</v>
      </c>
      <c r="AJ25" s="4">
        <v>106.43691440000001</v>
      </c>
      <c r="AK25" s="4">
        <v>125.72480102999999</v>
      </c>
      <c r="AL25" s="4">
        <v>144.01412902000001</v>
      </c>
      <c r="AM25" s="4">
        <v>163.42085046</v>
      </c>
      <c r="AN25" s="4">
        <v>251.73825038000001</v>
      </c>
      <c r="AO25" s="4">
        <v>1.1214677200000001</v>
      </c>
      <c r="AP25" s="4">
        <v>8.1908682200000005</v>
      </c>
      <c r="AQ25" s="4">
        <v>21.144245690000002</v>
      </c>
      <c r="AR25" s="4">
        <v>34.348379510000001</v>
      </c>
      <c r="AS25" s="4">
        <v>54.942002410000001</v>
      </c>
      <c r="AT25" s="4">
        <v>70.334454590000007</v>
      </c>
      <c r="AU25" s="4">
        <v>90.929831949999993</v>
      </c>
      <c r="AV25" s="4">
        <v>108.76677608999999</v>
      </c>
      <c r="AW25" s="4">
        <v>127.40265106</v>
      </c>
      <c r="AX25" s="4">
        <v>149.87535481</v>
      </c>
      <c r="AY25" s="4">
        <v>168.95949392</v>
      </c>
      <c r="AZ25" s="4">
        <v>246.59089227000001</v>
      </c>
      <c r="BA25" s="4">
        <v>0.79835906999999995</v>
      </c>
      <c r="BB25" s="4">
        <v>7.2552418999999997</v>
      </c>
      <c r="BC25" s="4">
        <v>20.817708289999999</v>
      </c>
      <c r="BD25" s="4">
        <v>33.699740130000002</v>
      </c>
      <c r="BE25" s="4">
        <v>48.526885380000003</v>
      </c>
      <c r="BF25" s="4">
        <v>63.335148449999998</v>
      </c>
      <c r="BG25" s="4">
        <v>85.562568819999996</v>
      </c>
      <c r="BH25" s="4">
        <v>103.38896728</v>
      </c>
      <c r="BI25" s="4">
        <v>122.31994869</v>
      </c>
      <c r="BJ25" s="4">
        <v>138.58209016999999</v>
      </c>
      <c r="BK25" s="4">
        <v>160.27733039</v>
      </c>
      <c r="BL25" s="4">
        <v>226.85034211000001</v>
      </c>
      <c r="BM25" s="4">
        <v>1.05565339</v>
      </c>
      <c r="BN25" s="4">
        <v>5.6717260500000002</v>
      </c>
      <c r="BO25" s="4">
        <v>16.891922409999999</v>
      </c>
      <c r="BP25" s="4">
        <v>26.8606579</v>
      </c>
      <c r="BQ25" s="4">
        <v>40.9036993</v>
      </c>
      <c r="BR25" s="4">
        <v>56.309919700000002</v>
      </c>
      <c r="BS25" s="4">
        <v>72.157422429999997</v>
      </c>
      <c r="BT25" s="4">
        <v>93.681873269999997</v>
      </c>
      <c r="BU25" s="4">
        <v>113.56475374999999</v>
      </c>
      <c r="BV25" s="4">
        <v>136.13878976000001</v>
      </c>
      <c r="BW25" s="4">
        <v>160.69636825000001</v>
      </c>
      <c r="BX25" s="4">
        <v>230.22526382999999</v>
      </c>
      <c r="BY25" s="4">
        <v>1.04366157</v>
      </c>
      <c r="BZ25" s="4">
        <v>6.7247653200000004</v>
      </c>
      <c r="CA25" s="4">
        <v>21.40448975</v>
      </c>
      <c r="CB25" s="4">
        <v>34.56113088</v>
      </c>
      <c r="CC25" s="4">
        <v>53.193867709999999</v>
      </c>
      <c r="CD25" s="4">
        <v>69.847504330000007</v>
      </c>
      <c r="CE25" s="4">
        <v>91.930214680000006</v>
      </c>
      <c r="CF25" s="4">
        <v>109.21009237</v>
      </c>
      <c r="CG25" s="4">
        <v>127.24323771</v>
      </c>
      <c r="CH25" s="4">
        <v>151.32271374000001</v>
      </c>
      <c r="CI25" s="4">
        <v>171.89400812</v>
      </c>
      <c r="CJ25" s="4">
        <v>251.82798987999999</v>
      </c>
      <c r="CK25" s="4">
        <v>1.0093236999999999</v>
      </c>
      <c r="CL25" s="4">
        <v>6.0699588499999999</v>
      </c>
      <c r="CM25" s="4">
        <v>16.13650702</v>
      </c>
      <c r="CN25" s="4">
        <v>42.264974600000002</v>
      </c>
      <c r="CO25" s="4">
        <v>61.935951500000002</v>
      </c>
      <c r="CP25" s="4">
        <v>85.18032058</v>
      </c>
      <c r="CQ25" s="4">
        <v>111.52023747</v>
      </c>
      <c r="CR25" s="4">
        <v>131.94182033999999</v>
      </c>
      <c r="CS25" s="4">
        <v>155.98384419999999</v>
      </c>
      <c r="CT25" s="4">
        <v>181.06543432999999</v>
      </c>
      <c r="CU25" s="4">
        <v>202.86126680999999</v>
      </c>
      <c r="CV25" s="4">
        <v>296.04854365</v>
      </c>
      <c r="CW25" s="4">
        <v>0.98661083000000005</v>
      </c>
      <c r="CX25" s="4">
        <v>7.8914179799999999</v>
      </c>
      <c r="CY25" s="4">
        <v>18.270594970000001</v>
      </c>
      <c r="CZ25" s="4">
        <v>29.630818059999999</v>
      </c>
      <c r="DA25" s="4">
        <v>47.463658700000003</v>
      </c>
      <c r="DB25" s="4">
        <v>62.892305290000003</v>
      </c>
      <c r="DC25" s="4">
        <v>78.420413449999998</v>
      </c>
      <c r="DD25" s="4">
        <v>95.306096190000005</v>
      </c>
      <c r="DE25" s="4">
        <v>112.5124845</v>
      </c>
      <c r="DF25" s="4">
        <v>128.74056098</v>
      </c>
      <c r="DG25" s="4">
        <v>144.21408819999999</v>
      </c>
      <c r="DH25" s="4">
        <v>199.44730705000001</v>
      </c>
      <c r="DI25" s="4">
        <v>1.1830030499999999</v>
      </c>
      <c r="DJ25" s="4">
        <v>5.21614398</v>
      </c>
      <c r="DK25" s="4">
        <v>16.150691349999999</v>
      </c>
      <c r="DL25" s="4">
        <v>28.907588059999998</v>
      </c>
      <c r="DM25" s="4">
        <v>43.697744630000003</v>
      </c>
      <c r="DN25" s="4">
        <v>57.60025212</v>
      </c>
      <c r="DO25" s="4">
        <v>72.298413980000007</v>
      </c>
      <c r="DP25" s="4">
        <v>89.400267319999998</v>
      </c>
      <c r="DQ25" s="4">
        <v>105.60670254999999</v>
      </c>
      <c r="DR25" s="4">
        <v>120.70468959</v>
      </c>
      <c r="DS25" s="4">
        <v>148.97326486</v>
      </c>
      <c r="DT25" s="4">
        <v>230.02373944000001</v>
      </c>
      <c r="DU25" s="4">
        <v>1.1581665800000001</v>
      </c>
      <c r="DV25" s="4">
        <v>5.5662144299999996</v>
      </c>
      <c r="DW25" s="4">
        <v>15.425374550000001</v>
      </c>
      <c r="DX25" s="4">
        <v>25.480229649999998</v>
      </c>
      <c r="DY25" s="4">
        <v>38.384347339999998</v>
      </c>
      <c r="DZ25" s="4">
        <v>49.068003560000001</v>
      </c>
    </row>
    <row r="26" spans="1:131" x14ac:dyDescent="0.25">
      <c r="A26" t="s">
        <v>181</v>
      </c>
      <c r="B26" t="s">
        <v>182</v>
      </c>
      <c r="C26" t="s">
        <v>170</v>
      </c>
      <c r="D26" t="s">
        <v>185</v>
      </c>
      <c r="E26" s="4">
        <v>6.4789296299999997</v>
      </c>
      <c r="F26" s="4">
        <v>34.503646349999997</v>
      </c>
      <c r="G26" s="4">
        <v>82.267799909999994</v>
      </c>
      <c r="H26" s="4">
        <v>133.48170976</v>
      </c>
      <c r="I26" s="4">
        <v>201.16209599999999</v>
      </c>
      <c r="J26" s="4">
        <v>278.45865649000001</v>
      </c>
      <c r="K26" s="4">
        <v>373.40219961999998</v>
      </c>
      <c r="L26" s="4">
        <v>465.52002199999998</v>
      </c>
      <c r="M26" s="4">
        <v>557.75868599</v>
      </c>
      <c r="N26" s="4">
        <v>639.26586044999999</v>
      </c>
      <c r="O26" s="4">
        <v>754.72536496999999</v>
      </c>
      <c r="P26" s="4">
        <v>1756.48379901</v>
      </c>
      <c r="Q26" s="4">
        <v>7.27923426</v>
      </c>
      <c r="R26" s="4">
        <v>35.580702809999998</v>
      </c>
      <c r="S26" s="4">
        <v>87.636027589999998</v>
      </c>
      <c r="T26" s="4">
        <v>147.95668057</v>
      </c>
      <c r="U26" s="4">
        <v>227.72997305999999</v>
      </c>
      <c r="V26" s="4">
        <v>306.86870716999999</v>
      </c>
      <c r="W26" s="4">
        <v>401.10610086000003</v>
      </c>
      <c r="X26" s="4">
        <v>501.83910558999997</v>
      </c>
      <c r="Y26" s="4">
        <v>598.92766201999996</v>
      </c>
      <c r="Z26" s="4">
        <v>709.44019873000002</v>
      </c>
      <c r="AA26" s="4">
        <v>840.05430863000004</v>
      </c>
      <c r="AB26" s="4">
        <v>1851.40064048</v>
      </c>
      <c r="AC26" s="4">
        <v>5.4454766799999996</v>
      </c>
      <c r="AD26" s="4">
        <v>35.157085299999999</v>
      </c>
      <c r="AE26" s="4">
        <v>90.817779049999999</v>
      </c>
      <c r="AF26" s="4">
        <v>163.13044912999999</v>
      </c>
      <c r="AG26" s="4">
        <v>245.44485845</v>
      </c>
      <c r="AH26" s="4">
        <v>332.50763791000003</v>
      </c>
      <c r="AI26" s="4">
        <v>426.88617335999999</v>
      </c>
      <c r="AJ26" s="4">
        <v>535.38345394999999</v>
      </c>
      <c r="AK26" s="4">
        <v>642.29631512000003</v>
      </c>
      <c r="AL26" s="4">
        <v>756.06070675000001</v>
      </c>
      <c r="AM26" s="4">
        <v>892.18888649999997</v>
      </c>
      <c r="AN26" s="4">
        <v>1732.2867285100001</v>
      </c>
      <c r="AO26" s="4">
        <v>6.2105331399999999</v>
      </c>
      <c r="AP26" s="4">
        <v>44.589745180000001</v>
      </c>
      <c r="AQ26" s="4">
        <v>110.29261119</v>
      </c>
      <c r="AR26" s="4">
        <v>187.70564023</v>
      </c>
      <c r="AS26" s="4">
        <v>281.12140131000001</v>
      </c>
      <c r="AT26" s="4">
        <v>367.33286276000001</v>
      </c>
      <c r="AU26" s="4">
        <v>499.0006108</v>
      </c>
      <c r="AV26" s="4">
        <v>611.10151350000001</v>
      </c>
      <c r="AW26" s="4">
        <v>735.55347154000003</v>
      </c>
      <c r="AX26" s="4">
        <v>867.61613836000004</v>
      </c>
      <c r="AY26" s="4">
        <v>1015.85891706</v>
      </c>
      <c r="AZ26" s="4">
        <v>1810.9380601299999</v>
      </c>
      <c r="BA26" s="4">
        <v>6.2381302400000003</v>
      </c>
      <c r="BB26" s="4">
        <v>43.370567510000001</v>
      </c>
      <c r="BC26" s="4">
        <v>115.48230881000001</v>
      </c>
      <c r="BD26" s="4">
        <v>194.27766704000001</v>
      </c>
      <c r="BE26" s="4">
        <v>280.32609986</v>
      </c>
      <c r="BF26" s="4">
        <v>376.37519314000002</v>
      </c>
      <c r="BG26" s="4">
        <v>481.10603628000001</v>
      </c>
      <c r="BH26" s="4">
        <v>589.03833812000005</v>
      </c>
      <c r="BI26" s="4">
        <v>698.60166419999996</v>
      </c>
      <c r="BJ26" s="4">
        <v>822.93346656000006</v>
      </c>
      <c r="BK26" s="4">
        <v>960.03215394999995</v>
      </c>
      <c r="BL26" s="4">
        <v>1635.66632</v>
      </c>
      <c r="BM26" s="4">
        <v>9.2744438000000002</v>
      </c>
      <c r="BN26" s="4">
        <v>48.3879704</v>
      </c>
      <c r="BO26" s="4">
        <v>116.87848971</v>
      </c>
      <c r="BP26" s="4">
        <v>189.07635864</v>
      </c>
      <c r="BQ26" s="4">
        <v>273.73185701</v>
      </c>
      <c r="BR26" s="4">
        <v>369.88299312999999</v>
      </c>
      <c r="BS26" s="4">
        <v>475.43803910999998</v>
      </c>
      <c r="BT26" s="4">
        <v>592.59146067999995</v>
      </c>
      <c r="BU26" s="4">
        <v>712.86996709000005</v>
      </c>
      <c r="BV26" s="4">
        <v>833.51469875999999</v>
      </c>
      <c r="BW26" s="4">
        <v>973.49917055000003</v>
      </c>
      <c r="BX26" s="4">
        <v>1710.80922235</v>
      </c>
      <c r="BY26" s="4">
        <v>8.3502741999999994</v>
      </c>
      <c r="BZ26" s="4">
        <v>42.745437080000002</v>
      </c>
      <c r="CA26" s="4">
        <v>109.85463111</v>
      </c>
      <c r="CB26" s="4">
        <v>179.92882182</v>
      </c>
      <c r="CC26" s="4">
        <v>273.81780979000001</v>
      </c>
      <c r="CD26" s="4">
        <v>361.53654583999997</v>
      </c>
      <c r="CE26" s="4">
        <v>463.92039997000001</v>
      </c>
      <c r="CF26" s="4">
        <v>565.98678631999996</v>
      </c>
      <c r="CG26" s="4">
        <v>671.10762263000004</v>
      </c>
      <c r="CH26" s="4">
        <v>786.04491295000003</v>
      </c>
      <c r="CI26" s="4">
        <v>912.52311595000003</v>
      </c>
      <c r="CJ26" s="4">
        <v>1766.13062337</v>
      </c>
      <c r="CK26" s="4">
        <v>8.6832018000000009</v>
      </c>
      <c r="CL26" s="4">
        <v>39.866736699999997</v>
      </c>
      <c r="CM26" s="4">
        <v>110.76016155000001</v>
      </c>
      <c r="CN26" s="4">
        <v>195.06193891000001</v>
      </c>
      <c r="CO26" s="4">
        <v>292.34420731</v>
      </c>
      <c r="CP26" s="4">
        <v>388.30997545999998</v>
      </c>
      <c r="CQ26" s="4">
        <v>490.14370388999998</v>
      </c>
      <c r="CR26" s="4">
        <v>613.35058515000003</v>
      </c>
      <c r="CS26" s="4">
        <v>728.99028866000003</v>
      </c>
      <c r="CT26" s="4">
        <v>870.15306195000005</v>
      </c>
      <c r="CU26" s="4">
        <v>1017.30327185</v>
      </c>
      <c r="CV26" s="4">
        <v>1999.13528761</v>
      </c>
      <c r="CW26" s="4">
        <v>12.58094372</v>
      </c>
      <c r="CX26" s="4">
        <v>47.167676139999998</v>
      </c>
      <c r="CY26" s="4">
        <v>118.47416169</v>
      </c>
      <c r="CZ26" s="4">
        <v>206.50781101999999</v>
      </c>
      <c r="DA26" s="4">
        <v>305.29581526999999</v>
      </c>
      <c r="DB26" s="4">
        <v>402.22161612999997</v>
      </c>
      <c r="DC26" s="4">
        <v>521.49431763999996</v>
      </c>
      <c r="DD26" s="4">
        <v>636.85100591000003</v>
      </c>
      <c r="DE26" s="4">
        <v>748.37033449</v>
      </c>
      <c r="DF26" s="4">
        <v>889.35653483999999</v>
      </c>
      <c r="DG26" s="4">
        <v>1027.7012684599999</v>
      </c>
      <c r="DH26" s="4">
        <v>2042.4694054500001</v>
      </c>
      <c r="DI26" s="4">
        <v>8.2290378099999995</v>
      </c>
      <c r="DJ26" s="4">
        <v>42.875711520000003</v>
      </c>
      <c r="DK26" s="4">
        <v>128.31634714</v>
      </c>
      <c r="DL26" s="4">
        <v>212.98690944000001</v>
      </c>
      <c r="DM26" s="4">
        <v>302.34794591000002</v>
      </c>
      <c r="DN26" s="4">
        <v>406.09480946999997</v>
      </c>
      <c r="DO26" s="4">
        <v>516.55169185</v>
      </c>
      <c r="DP26" s="4">
        <v>632.3502178</v>
      </c>
      <c r="DQ26" s="4">
        <v>753.71972711000001</v>
      </c>
      <c r="DR26" s="4">
        <v>882.08969974000001</v>
      </c>
      <c r="DS26" s="4">
        <v>1026.15603893</v>
      </c>
      <c r="DT26" s="4">
        <v>2247.8247574299999</v>
      </c>
      <c r="DU26" s="4">
        <v>4.8610987100000003</v>
      </c>
      <c r="DV26" s="4">
        <v>28.28390284</v>
      </c>
      <c r="DW26" s="4">
        <v>93.653939269999995</v>
      </c>
      <c r="DX26" s="4">
        <v>169.19372202</v>
      </c>
      <c r="DY26" s="4">
        <v>252.62057917000001</v>
      </c>
      <c r="DZ26" s="4">
        <v>344.20361123999999</v>
      </c>
    </row>
    <row r="27" spans="1:131" x14ac:dyDescent="0.25">
      <c r="A27" t="s">
        <v>170</v>
      </c>
      <c r="B27" t="s">
        <v>171</v>
      </c>
      <c r="C27" t="s">
        <v>174</v>
      </c>
      <c r="D27" t="s">
        <v>186</v>
      </c>
      <c r="E27" s="4">
        <v>2.7608895000000002</v>
      </c>
      <c r="F27" s="4">
        <v>16.97282594</v>
      </c>
      <c r="G27" s="4">
        <v>42.739775790000003</v>
      </c>
      <c r="H27" s="4">
        <v>76.422554239999997</v>
      </c>
      <c r="I27" s="4">
        <v>120.9512557</v>
      </c>
      <c r="J27" s="4">
        <v>165.66152964</v>
      </c>
      <c r="K27" s="4">
        <v>215.73107661</v>
      </c>
      <c r="L27" s="4">
        <v>267.61603401000002</v>
      </c>
      <c r="M27" s="4">
        <v>316.99735348000002</v>
      </c>
      <c r="N27" s="4">
        <v>383.77341660000002</v>
      </c>
      <c r="O27" s="4">
        <v>448.17604423</v>
      </c>
      <c r="P27" s="4">
        <v>827.67846988999997</v>
      </c>
      <c r="Q27" s="4">
        <v>2.5957465100000001</v>
      </c>
      <c r="R27" s="4">
        <v>16.590701790000001</v>
      </c>
      <c r="S27" s="4">
        <v>52.744217910000003</v>
      </c>
      <c r="T27" s="4">
        <v>95.401455630000001</v>
      </c>
      <c r="U27" s="4">
        <v>153.95518727999999</v>
      </c>
      <c r="V27" s="4">
        <v>207.80174588</v>
      </c>
      <c r="W27" s="4">
        <v>263.36829019999999</v>
      </c>
      <c r="X27" s="4">
        <v>319.27937395999999</v>
      </c>
      <c r="Y27" s="4">
        <v>374.28886098999999</v>
      </c>
      <c r="Z27" s="4">
        <v>430.79223721</v>
      </c>
      <c r="AA27" s="4">
        <v>503.35214839000002</v>
      </c>
      <c r="AB27" s="4">
        <v>986.03535881000005</v>
      </c>
      <c r="AC27" s="4">
        <v>4.31585193</v>
      </c>
      <c r="AD27" s="4">
        <v>23.149967910000001</v>
      </c>
      <c r="AE27" s="4">
        <v>53.450989010000001</v>
      </c>
      <c r="AF27" s="4">
        <v>97.688082879999996</v>
      </c>
      <c r="AG27" s="4">
        <v>145.69568231</v>
      </c>
      <c r="AH27" s="4">
        <v>197.72101925000001</v>
      </c>
      <c r="AI27" s="4">
        <v>256.88931843</v>
      </c>
      <c r="AJ27" s="4">
        <v>319.08340161000001</v>
      </c>
      <c r="AK27" s="4">
        <v>376.04237023000002</v>
      </c>
      <c r="AL27" s="4">
        <v>508.32280693000001</v>
      </c>
      <c r="AM27" s="4">
        <v>588.6413311</v>
      </c>
      <c r="AN27" s="4">
        <v>1183.7626934299999</v>
      </c>
      <c r="AO27" s="4">
        <v>3.37765468</v>
      </c>
      <c r="AP27" s="4">
        <v>22.2861042</v>
      </c>
      <c r="AQ27" s="4">
        <v>54.783531320000002</v>
      </c>
      <c r="AR27" s="4">
        <v>103.63649671</v>
      </c>
      <c r="AS27" s="4">
        <v>155.50852838</v>
      </c>
      <c r="AT27" s="4">
        <v>216.74642424000001</v>
      </c>
      <c r="AU27" s="4">
        <v>290.44652059999999</v>
      </c>
      <c r="AV27" s="4">
        <v>355.35589397000001</v>
      </c>
      <c r="AW27" s="4">
        <v>424.45633411</v>
      </c>
      <c r="AX27" s="4">
        <v>498.11248346999997</v>
      </c>
      <c r="AY27" s="4">
        <v>583.78612785999997</v>
      </c>
      <c r="AZ27" s="4">
        <v>1001.11073086</v>
      </c>
      <c r="BA27" s="4">
        <v>3.9706039799999999</v>
      </c>
      <c r="BB27" s="4">
        <v>22.225747420000001</v>
      </c>
      <c r="BC27" s="4">
        <v>58.773720009999998</v>
      </c>
      <c r="BD27" s="4">
        <v>98.049880299999998</v>
      </c>
      <c r="BE27" s="4">
        <v>144.93929696000001</v>
      </c>
      <c r="BF27" s="4">
        <v>201.91098550000001</v>
      </c>
      <c r="BG27" s="4">
        <v>293.5609225</v>
      </c>
      <c r="BH27" s="4">
        <v>378.26779549000003</v>
      </c>
      <c r="BI27" s="4">
        <v>449.62970891999998</v>
      </c>
      <c r="BJ27" s="4">
        <v>551.02180375</v>
      </c>
      <c r="BK27" s="4">
        <v>704.97382528000003</v>
      </c>
      <c r="BL27" s="4">
        <v>1153.6624698799999</v>
      </c>
      <c r="BM27" s="4">
        <v>2.4969866199999999</v>
      </c>
      <c r="BN27" s="4">
        <v>17.76053975</v>
      </c>
      <c r="BO27" s="4">
        <v>58.411913249999998</v>
      </c>
      <c r="BP27" s="4">
        <v>116.11942984</v>
      </c>
      <c r="BQ27" s="4">
        <v>198.38890719</v>
      </c>
      <c r="BR27" s="4">
        <v>307.95967703000002</v>
      </c>
      <c r="BS27" s="4">
        <v>396.12435063999999</v>
      </c>
      <c r="BT27" s="4">
        <v>504.24216474999997</v>
      </c>
      <c r="BU27" s="4">
        <v>595.23155776999999</v>
      </c>
      <c r="BV27" s="4">
        <v>684.07305858999996</v>
      </c>
      <c r="BW27" s="4">
        <v>774.28073538000001</v>
      </c>
      <c r="BX27" s="4">
        <v>1296.9538413600001</v>
      </c>
      <c r="BY27" s="4">
        <v>5.43371373</v>
      </c>
      <c r="BZ27" s="4">
        <v>23.537972910000001</v>
      </c>
      <c r="CA27" s="4">
        <v>62.231899089999999</v>
      </c>
      <c r="CB27" s="4">
        <v>102.70444798</v>
      </c>
      <c r="CC27" s="4">
        <v>170.73856282</v>
      </c>
      <c r="CD27" s="4">
        <v>239.57096791999999</v>
      </c>
      <c r="CE27" s="4">
        <v>310.45241234000002</v>
      </c>
      <c r="CF27" s="4">
        <v>410.41645788</v>
      </c>
      <c r="CG27" s="4">
        <v>492.39838400999997</v>
      </c>
      <c r="CH27" s="4">
        <v>574.68374481000001</v>
      </c>
      <c r="CI27" s="4">
        <v>658.62750738</v>
      </c>
      <c r="CJ27" s="4">
        <v>1254.0449408100001</v>
      </c>
      <c r="CK27" s="4">
        <v>4.4824694599999999</v>
      </c>
      <c r="CL27" s="4">
        <v>26.66803372</v>
      </c>
      <c r="CM27" s="4">
        <v>65.246209350000001</v>
      </c>
      <c r="CN27" s="4">
        <v>117.02659473999999</v>
      </c>
      <c r="CO27" s="4">
        <v>182.13639380000001</v>
      </c>
      <c r="CP27" s="4">
        <v>249.21645831000001</v>
      </c>
      <c r="CQ27" s="4">
        <v>325.34016622000001</v>
      </c>
      <c r="CR27" s="4">
        <v>413.98641035000003</v>
      </c>
      <c r="CS27" s="4">
        <v>520.29401194000002</v>
      </c>
      <c r="CT27" s="4">
        <v>645.04231923999998</v>
      </c>
      <c r="CU27" s="4">
        <v>740.36010420000002</v>
      </c>
      <c r="CV27" s="4">
        <v>1296.56784674</v>
      </c>
      <c r="CW27" s="4">
        <v>4.85556476</v>
      </c>
      <c r="CX27" s="4">
        <v>32.015616690000002</v>
      </c>
      <c r="CY27" s="4">
        <v>76.43296943</v>
      </c>
      <c r="CZ27" s="4">
        <v>136.9156217</v>
      </c>
      <c r="DA27" s="4">
        <v>206.49958115999999</v>
      </c>
      <c r="DB27" s="4">
        <v>269.68309583000001</v>
      </c>
      <c r="DC27" s="4">
        <v>354.13964528999998</v>
      </c>
      <c r="DD27" s="4">
        <v>429.92553157999998</v>
      </c>
      <c r="DE27" s="4">
        <v>513.37418580999997</v>
      </c>
      <c r="DF27" s="4">
        <v>600.20004798000002</v>
      </c>
      <c r="DG27" s="4">
        <v>691.09374875000003</v>
      </c>
      <c r="DH27" s="4">
        <v>1177.08569098</v>
      </c>
      <c r="DI27" s="4">
        <v>3.6462448900000002</v>
      </c>
      <c r="DJ27" s="4">
        <v>25.241039140000002</v>
      </c>
      <c r="DK27" s="4">
        <v>80.501520799999994</v>
      </c>
      <c r="DL27" s="4">
        <v>143.46102751999999</v>
      </c>
      <c r="DM27" s="4">
        <v>209.72038266999999</v>
      </c>
      <c r="DN27" s="4">
        <v>288.77295077000002</v>
      </c>
      <c r="DO27" s="4">
        <v>368.48430886</v>
      </c>
      <c r="DP27" s="4">
        <v>442.64791803000003</v>
      </c>
      <c r="DQ27" s="4">
        <v>524.67161579000003</v>
      </c>
      <c r="DR27" s="4">
        <v>606.33413823000001</v>
      </c>
      <c r="DS27" s="4">
        <v>686.73729786000001</v>
      </c>
      <c r="DT27" s="4">
        <v>1255.85254805</v>
      </c>
      <c r="DU27" s="4">
        <v>5.0918763800000004</v>
      </c>
      <c r="DV27" s="4">
        <v>21.937497260000001</v>
      </c>
      <c r="DW27" s="4">
        <v>63.824454330000002</v>
      </c>
      <c r="DX27" s="4">
        <v>116.85239187000001</v>
      </c>
      <c r="DY27" s="4">
        <v>186.86232989999999</v>
      </c>
      <c r="DZ27" s="4">
        <v>255.82713663999999</v>
      </c>
    </row>
    <row r="28" spans="1:131" x14ac:dyDescent="0.25">
      <c r="A28" t="s">
        <v>139</v>
      </c>
      <c r="B28" t="s">
        <v>155</v>
      </c>
      <c r="C28" t="s">
        <v>149</v>
      </c>
      <c r="D28" t="s">
        <v>187</v>
      </c>
      <c r="E28" s="4">
        <v>0.35146285999999999</v>
      </c>
      <c r="F28" s="4">
        <v>11.62092211</v>
      </c>
      <c r="G28" s="4">
        <v>38.296866739999999</v>
      </c>
      <c r="H28" s="4">
        <v>77.517533060000005</v>
      </c>
      <c r="I28" s="4">
        <v>106.60726366999999</v>
      </c>
      <c r="J28" s="4">
        <v>143.28899673999999</v>
      </c>
      <c r="K28" s="4">
        <v>167.70177437000001</v>
      </c>
      <c r="L28" s="4">
        <v>207.22215936000001</v>
      </c>
      <c r="M28" s="4">
        <v>243.28809222999999</v>
      </c>
      <c r="N28" s="4">
        <v>281.47829372000001</v>
      </c>
      <c r="O28" s="4">
        <v>315.21455194999999</v>
      </c>
      <c r="P28" s="4">
        <v>420.41465419999997</v>
      </c>
      <c r="Q28" s="4">
        <v>1.2660990299999999</v>
      </c>
      <c r="R28" s="4">
        <v>20.428923770000001</v>
      </c>
      <c r="S28" s="4">
        <v>57.119791149999998</v>
      </c>
      <c r="T28" s="4">
        <v>93.442221230000001</v>
      </c>
      <c r="U28" s="4">
        <v>140.30939805</v>
      </c>
      <c r="V28" s="4">
        <v>174.99161391000001</v>
      </c>
      <c r="W28" s="4">
        <v>218.95703021</v>
      </c>
      <c r="X28" s="4">
        <v>258.11530456999998</v>
      </c>
      <c r="Y28" s="4">
        <v>301.08573111999999</v>
      </c>
      <c r="Z28" s="4">
        <v>344.13588708999998</v>
      </c>
      <c r="AA28" s="4">
        <v>386.61052988</v>
      </c>
      <c r="AB28" s="4">
        <v>496.00735276</v>
      </c>
      <c r="AC28" s="4">
        <v>1.3862548100000001</v>
      </c>
      <c r="AD28" s="4">
        <v>38.198549370000002</v>
      </c>
      <c r="AE28" s="4">
        <v>83.200043239999999</v>
      </c>
      <c r="AF28" s="4">
        <v>133.64417761999999</v>
      </c>
      <c r="AG28" s="4">
        <v>180.73121132</v>
      </c>
      <c r="AH28" s="4">
        <v>227.85325656000001</v>
      </c>
      <c r="AI28" s="4">
        <v>281.84931953</v>
      </c>
      <c r="AJ28" s="4">
        <v>342.52180328999998</v>
      </c>
      <c r="AK28" s="4">
        <v>392.71682745999999</v>
      </c>
      <c r="AL28" s="4">
        <v>433.28845701</v>
      </c>
      <c r="AM28" s="4">
        <v>480.11190044</v>
      </c>
      <c r="AN28" s="4">
        <v>611.75449377999996</v>
      </c>
      <c r="AO28" s="4">
        <v>1.0350955100000001</v>
      </c>
      <c r="AP28" s="4">
        <v>37.0219819</v>
      </c>
      <c r="AQ28" s="4">
        <v>83.646685140000002</v>
      </c>
      <c r="AR28" s="4">
        <v>133.18202170000001</v>
      </c>
      <c r="AS28" s="4">
        <v>185.84329908000001</v>
      </c>
      <c r="AT28" s="4">
        <v>237.36119705999999</v>
      </c>
      <c r="AU28" s="4">
        <v>295.61435750999999</v>
      </c>
      <c r="AV28" s="4">
        <v>354.81801465000001</v>
      </c>
      <c r="AW28" s="4">
        <v>418.73411734000001</v>
      </c>
      <c r="AX28" s="4">
        <v>475.33142027999997</v>
      </c>
      <c r="AY28" s="4">
        <v>532.46420668999997</v>
      </c>
      <c r="AZ28" s="4">
        <v>656.37763726000003</v>
      </c>
      <c r="BA28" s="4">
        <v>1.2006212700000001</v>
      </c>
      <c r="BB28" s="4">
        <v>30.414533989999999</v>
      </c>
      <c r="BC28" s="4">
        <v>89.538359700000001</v>
      </c>
      <c r="BD28" s="4">
        <v>144.03008481000001</v>
      </c>
      <c r="BE28" s="4">
        <v>210.92941930000001</v>
      </c>
      <c r="BF28" s="4">
        <v>273.16642167999998</v>
      </c>
      <c r="BG28" s="4">
        <v>346.69078672000001</v>
      </c>
      <c r="BH28" s="4">
        <v>411.27137700999998</v>
      </c>
      <c r="BI28" s="4">
        <v>474.35642541999999</v>
      </c>
      <c r="BJ28" s="4">
        <v>543.65209937999998</v>
      </c>
      <c r="BK28" s="4">
        <v>598.31602051000004</v>
      </c>
      <c r="BL28" s="4">
        <v>755.84200823000003</v>
      </c>
      <c r="BM28" s="4">
        <v>2.4154417700000002</v>
      </c>
      <c r="BN28" s="4">
        <v>37.325967130000002</v>
      </c>
      <c r="BO28" s="4">
        <v>83.738271280000006</v>
      </c>
      <c r="BP28" s="4">
        <v>139.43878101000001</v>
      </c>
      <c r="BQ28" s="4">
        <v>202.95934797000001</v>
      </c>
      <c r="BR28" s="4">
        <v>267.06384630000002</v>
      </c>
      <c r="BS28" s="4">
        <v>332.28151348</v>
      </c>
      <c r="BT28" s="4">
        <v>400.57927161999999</v>
      </c>
      <c r="BU28" s="4">
        <v>474.39374964000001</v>
      </c>
      <c r="BV28" s="4">
        <v>534.85690734000002</v>
      </c>
      <c r="BW28" s="4">
        <v>601.14184007999995</v>
      </c>
      <c r="BX28" s="4">
        <v>730.71668742999998</v>
      </c>
      <c r="BY28" s="4">
        <v>3.1761089</v>
      </c>
      <c r="BZ28" s="4">
        <v>46.303017910000001</v>
      </c>
      <c r="CA28" s="4">
        <v>100.73446085</v>
      </c>
      <c r="CB28" s="4">
        <v>166.75530112000001</v>
      </c>
      <c r="CC28" s="4">
        <v>237.96248088999999</v>
      </c>
      <c r="CD28" s="4">
        <v>306.63253545999999</v>
      </c>
      <c r="CE28" s="4">
        <v>377.43300400999999</v>
      </c>
      <c r="CF28" s="4">
        <v>447.66039146999998</v>
      </c>
      <c r="CG28" s="4">
        <v>535.98393006000003</v>
      </c>
      <c r="CH28" s="4">
        <v>581.42985940000005</v>
      </c>
      <c r="CI28" s="4">
        <v>644.67000148</v>
      </c>
      <c r="CJ28" s="4">
        <v>882.84590164999997</v>
      </c>
      <c r="CK28" s="4">
        <v>0.87345152999999998</v>
      </c>
      <c r="CL28" s="4">
        <v>22.546692700000001</v>
      </c>
      <c r="CM28" s="4">
        <v>75.369337380000005</v>
      </c>
      <c r="CN28" s="4">
        <v>122.35560881000001</v>
      </c>
      <c r="CO28" s="4">
        <v>190.07065527</v>
      </c>
      <c r="CP28" s="4">
        <v>276.87275882</v>
      </c>
      <c r="CQ28" s="4">
        <v>338.09295732999999</v>
      </c>
      <c r="CR28" s="4">
        <v>411.72665209000002</v>
      </c>
      <c r="CS28" s="4">
        <v>473.06845708999998</v>
      </c>
      <c r="CT28" s="4">
        <v>551.81178244</v>
      </c>
      <c r="CU28" s="4">
        <v>621.52910729999996</v>
      </c>
      <c r="CV28" s="4">
        <v>800.23062718000006</v>
      </c>
      <c r="CW28" s="4">
        <v>22.289766650000001</v>
      </c>
      <c r="CX28" s="4">
        <v>68.382800470000006</v>
      </c>
      <c r="CY28" s="4">
        <v>110.77890408</v>
      </c>
      <c r="CZ28" s="4">
        <v>175.35820562999999</v>
      </c>
      <c r="DA28" s="4">
        <v>263.09331127000002</v>
      </c>
      <c r="DB28" s="4">
        <v>326.96184685999998</v>
      </c>
      <c r="DC28" s="4">
        <v>406.56918294000002</v>
      </c>
      <c r="DD28" s="4">
        <v>481.8552416</v>
      </c>
      <c r="DE28" s="4">
        <v>554.41386711999996</v>
      </c>
      <c r="DF28" s="4">
        <v>630.62718008000002</v>
      </c>
      <c r="DG28" s="4">
        <v>701.26186838000001</v>
      </c>
      <c r="DH28" s="4">
        <v>876.86179247999996</v>
      </c>
      <c r="DI28" s="4">
        <v>19.710036630000001</v>
      </c>
      <c r="DJ28" s="4">
        <v>54.377341149999999</v>
      </c>
      <c r="DK28" s="4">
        <v>133.63593650999999</v>
      </c>
      <c r="DL28" s="4">
        <v>207.43316691000001</v>
      </c>
      <c r="DM28" s="4">
        <v>266.04941373999998</v>
      </c>
      <c r="DN28" s="4">
        <v>338.25184108000002</v>
      </c>
      <c r="DO28" s="4">
        <v>440.32519810000002</v>
      </c>
      <c r="DP28" s="4">
        <v>510.63472294000002</v>
      </c>
      <c r="DQ28" s="4">
        <v>585.12392371999999</v>
      </c>
      <c r="DR28" s="4">
        <v>651.54975411999999</v>
      </c>
      <c r="DS28" s="4">
        <v>711.37240817999998</v>
      </c>
      <c r="DT28" s="4">
        <v>1005.2936124</v>
      </c>
      <c r="DU28" s="4">
        <v>13.06344872</v>
      </c>
      <c r="DV28" s="4">
        <v>47.785650820000001</v>
      </c>
      <c r="DW28" s="4">
        <v>110.81555181</v>
      </c>
      <c r="DX28" s="4">
        <v>175.11445585999999</v>
      </c>
      <c r="DY28" s="4">
        <v>240.62831424000001</v>
      </c>
      <c r="DZ28" s="4">
        <v>316.55666859000002</v>
      </c>
    </row>
    <row r="29" spans="1:131" x14ac:dyDescent="0.25">
      <c r="A29" s="6" t="s">
        <v>149</v>
      </c>
      <c r="B29" s="6" t="s">
        <v>150</v>
      </c>
      <c r="C29" s="6" t="s">
        <v>188</v>
      </c>
      <c r="D29" s="6" t="s">
        <v>189</v>
      </c>
      <c r="E29" s="6">
        <v>1.2586158700000001</v>
      </c>
      <c r="F29" s="6">
        <v>22.568631920000001</v>
      </c>
      <c r="G29" s="6">
        <v>67.667403890000003</v>
      </c>
      <c r="H29" s="6">
        <v>112.44580802</v>
      </c>
      <c r="I29" s="6">
        <v>167.71262537000001</v>
      </c>
      <c r="J29" s="6">
        <v>214.58708261000001</v>
      </c>
      <c r="K29" s="6">
        <v>262.07306949999997</v>
      </c>
      <c r="L29" s="6">
        <v>301.54444290999999</v>
      </c>
      <c r="M29" s="6">
        <v>332.43000015000001</v>
      </c>
      <c r="N29" s="6">
        <v>360.13950618000001</v>
      </c>
      <c r="O29" s="6">
        <v>463.40496108999997</v>
      </c>
      <c r="P29" s="6">
        <v>880.25987600999997</v>
      </c>
      <c r="Q29" s="6">
        <v>3.4429676300000001</v>
      </c>
      <c r="R29" s="6">
        <v>4.1927915000000002</v>
      </c>
      <c r="S29" s="6">
        <v>75.414113880000002</v>
      </c>
      <c r="T29" s="6">
        <v>118.10106765</v>
      </c>
      <c r="U29" s="6">
        <v>144.35558431000001</v>
      </c>
      <c r="V29" s="6">
        <v>174.07865917000001</v>
      </c>
      <c r="W29" s="6">
        <v>207.32541169999999</v>
      </c>
      <c r="X29" s="6">
        <v>277.02668498000003</v>
      </c>
      <c r="Y29" s="6">
        <v>302.77639450999999</v>
      </c>
      <c r="Z29" s="6">
        <v>339.68938345999999</v>
      </c>
      <c r="AA29" s="6">
        <v>384.84068173999998</v>
      </c>
      <c r="AB29" s="6">
        <v>1119.9033226199999</v>
      </c>
      <c r="AC29" s="6">
        <v>2.1621381500000001</v>
      </c>
      <c r="AD29" s="6">
        <v>9.8763661000000003</v>
      </c>
      <c r="AE29" s="6">
        <v>39.914207920000003</v>
      </c>
      <c r="AF29" s="6">
        <v>100.45569417999999</v>
      </c>
      <c r="AG29" s="6">
        <v>142.39103605</v>
      </c>
      <c r="AH29" s="6">
        <v>180.36877193999999</v>
      </c>
      <c r="AI29" s="6">
        <v>236.80167736999999</v>
      </c>
      <c r="AJ29" s="6">
        <v>272.23837039</v>
      </c>
      <c r="AK29" s="6">
        <v>311.60436923999998</v>
      </c>
      <c r="AL29" s="6">
        <v>425.49523455999997</v>
      </c>
      <c r="AM29" s="6">
        <v>445.24570586999999</v>
      </c>
      <c r="AN29" s="6">
        <v>1129.8191043300001</v>
      </c>
      <c r="AO29" s="6">
        <v>0.65145249999999999</v>
      </c>
      <c r="AP29" s="6">
        <v>5.4064322200000001</v>
      </c>
      <c r="AQ29" s="6">
        <v>8.3966939200000006</v>
      </c>
      <c r="AR29" s="6">
        <v>21.410527569999999</v>
      </c>
      <c r="AS29" s="6">
        <v>26.456400200000001</v>
      </c>
      <c r="AT29" s="6">
        <v>30.493483600000001</v>
      </c>
      <c r="AU29" s="6">
        <v>44.291801069999998</v>
      </c>
      <c r="AV29" s="6">
        <v>51.992967069999999</v>
      </c>
      <c r="AW29" s="6">
        <v>80.401845359999996</v>
      </c>
      <c r="AX29" s="6">
        <v>84.357011810000003</v>
      </c>
      <c r="AY29" s="6">
        <v>97.001081740000004</v>
      </c>
      <c r="AZ29" s="6">
        <v>469.75591107999998</v>
      </c>
      <c r="BA29" s="6">
        <v>3.9400435599999999</v>
      </c>
      <c r="BB29" s="6">
        <v>5.0353831400000004</v>
      </c>
      <c r="BC29" s="6">
        <v>9.0992306200000002</v>
      </c>
      <c r="BD29" s="6">
        <v>10.97009424</v>
      </c>
      <c r="BE29" s="6">
        <v>41.600667059999999</v>
      </c>
      <c r="BF29" s="6">
        <v>48.278339510000002</v>
      </c>
      <c r="BG29" s="6">
        <v>57.408139779999999</v>
      </c>
      <c r="BH29" s="6">
        <v>62.789162830000002</v>
      </c>
      <c r="BI29" s="6">
        <v>68.918930090000003</v>
      </c>
      <c r="BJ29" s="6">
        <v>215.21464506999999</v>
      </c>
      <c r="BK29" s="6">
        <v>269.27766376</v>
      </c>
      <c r="BL29" s="6">
        <v>1112.3120812100001</v>
      </c>
      <c r="BM29" s="6">
        <v>0.78541384000000003</v>
      </c>
      <c r="BN29" s="6">
        <v>7.2799151799999997</v>
      </c>
      <c r="BO29" s="6">
        <v>93.401218679999999</v>
      </c>
      <c r="BP29" s="6">
        <v>176.71824966</v>
      </c>
      <c r="BQ29" s="6">
        <v>284.82853467000001</v>
      </c>
      <c r="BR29" s="6">
        <v>328.65266274999999</v>
      </c>
      <c r="BS29" s="6">
        <v>410.14391044000001</v>
      </c>
      <c r="BT29" s="6">
        <v>502.69057713000001</v>
      </c>
      <c r="BU29" s="6">
        <v>697.46036667999999</v>
      </c>
      <c r="BV29" s="6">
        <v>866.17450852000002</v>
      </c>
      <c r="BW29" s="6">
        <v>977.32005857000001</v>
      </c>
      <c r="BX29" s="6">
        <v>1738.95516008</v>
      </c>
      <c r="BY29" s="6">
        <v>0.57275602999999997</v>
      </c>
      <c r="BZ29" s="6">
        <v>20.282705480000001</v>
      </c>
      <c r="CA29" s="6">
        <v>127.576798</v>
      </c>
      <c r="CB29" s="6">
        <v>224.11963384000001</v>
      </c>
      <c r="CC29" s="6">
        <v>331.95318687999998</v>
      </c>
      <c r="CD29" s="6">
        <v>415.11657323999998</v>
      </c>
      <c r="CE29" s="6">
        <v>503.08970104000002</v>
      </c>
      <c r="CF29" s="6">
        <v>671.85048075999998</v>
      </c>
      <c r="CG29" s="6">
        <v>817.47615092000001</v>
      </c>
      <c r="CH29" s="6">
        <v>904.27860050000004</v>
      </c>
      <c r="CI29" s="6">
        <v>1062.9876266900001</v>
      </c>
      <c r="CJ29" s="6">
        <v>1536.4831539700001</v>
      </c>
      <c r="CK29" s="6">
        <v>0.41781437999999999</v>
      </c>
      <c r="CL29" s="6">
        <v>32.360821029999997</v>
      </c>
      <c r="CM29" s="6">
        <v>139.27543133</v>
      </c>
      <c r="CN29" s="6">
        <v>240.58377034</v>
      </c>
      <c r="CO29" s="6">
        <v>327.71710997000002</v>
      </c>
      <c r="CP29" s="6">
        <v>403.40240805000002</v>
      </c>
      <c r="CQ29" s="6">
        <v>493.43079684999998</v>
      </c>
      <c r="CR29" s="6">
        <v>633.68412710999996</v>
      </c>
      <c r="CS29" s="6">
        <v>785.30329290999998</v>
      </c>
      <c r="CT29" s="6">
        <v>902.21559644000001</v>
      </c>
      <c r="CU29" s="6">
        <v>1000.89882641</v>
      </c>
      <c r="CV29" s="6">
        <v>1687.1716094999999</v>
      </c>
      <c r="CW29" s="6">
        <v>0.28207520000000003</v>
      </c>
      <c r="CX29" s="6">
        <v>30.79027735</v>
      </c>
      <c r="CY29" s="6">
        <v>131.03491898999999</v>
      </c>
      <c r="CZ29" s="6">
        <v>224.81654868999999</v>
      </c>
      <c r="DA29" s="6">
        <v>345.57569056</v>
      </c>
      <c r="DB29" s="6">
        <v>431.20993655000001</v>
      </c>
      <c r="DC29" s="6">
        <v>514.43243967000001</v>
      </c>
      <c r="DD29" s="6">
        <v>683.91362864999996</v>
      </c>
      <c r="DE29" s="6">
        <v>798.52545823000003</v>
      </c>
      <c r="DF29" s="6">
        <v>906.74066790999996</v>
      </c>
      <c r="DG29" s="6">
        <v>1018.2950790899999</v>
      </c>
      <c r="DH29" s="6">
        <v>1598.22542103</v>
      </c>
      <c r="DI29" s="6">
        <v>0.44315358999999999</v>
      </c>
      <c r="DJ29" s="6">
        <v>7.2149785299999998</v>
      </c>
      <c r="DK29" s="6">
        <v>126.63789500999999</v>
      </c>
      <c r="DL29" s="6">
        <v>284.41584030000001</v>
      </c>
      <c r="DM29" s="6">
        <v>383.49789729999998</v>
      </c>
      <c r="DN29" s="6">
        <v>496.71597925999998</v>
      </c>
      <c r="DO29" s="6">
        <v>603.08881501999997</v>
      </c>
      <c r="DP29" s="6">
        <v>761.96398833000001</v>
      </c>
      <c r="DQ29" s="6">
        <v>985.35293034999995</v>
      </c>
      <c r="DR29" s="6">
        <v>1145.9902297799999</v>
      </c>
      <c r="DS29" s="6">
        <v>1305.25835547</v>
      </c>
      <c r="DT29" s="6">
        <v>2341.0327614600001</v>
      </c>
      <c r="DU29" s="6">
        <v>0.264297</v>
      </c>
      <c r="DV29" s="6">
        <v>8.1478840100000003</v>
      </c>
      <c r="DW29" s="6">
        <v>155.636473</v>
      </c>
      <c r="DX29" s="6">
        <v>240.36667076000001</v>
      </c>
      <c r="DY29" s="6">
        <v>346.50810342</v>
      </c>
      <c r="DZ29" s="6">
        <v>520.51810793000004</v>
      </c>
      <c r="EA29" s="6"/>
    </row>
    <row r="30" spans="1:131" x14ac:dyDescent="0.25">
      <c r="A30" s="5"/>
      <c r="B30" s="5"/>
      <c r="C30" s="5"/>
      <c r="D30" s="5" t="s">
        <v>190</v>
      </c>
      <c r="E30" s="5">
        <v>264.45085039999998</v>
      </c>
      <c r="F30" s="5">
        <v>1173.41257862</v>
      </c>
      <c r="G30" s="5">
        <v>2654.6049104499998</v>
      </c>
      <c r="H30" s="5">
        <v>4286.8055813000001</v>
      </c>
      <c r="I30" s="5">
        <v>6183.0197825499999</v>
      </c>
      <c r="J30" s="5">
        <v>8046.6839418299996</v>
      </c>
      <c r="K30" s="5">
        <v>10048.42580196</v>
      </c>
      <c r="L30" s="5">
        <v>12119.40421801</v>
      </c>
      <c r="M30" s="5">
        <v>14232.14226868</v>
      </c>
      <c r="N30" s="5">
        <v>16445.922017209999</v>
      </c>
      <c r="O30" s="5">
        <v>18972.274392340001</v>
      </c>
      <c r="P30" s="5">
        <v>29668.591804430002</v>
      </c>
      <c r="Q30" s="5">
        <v>336.46399415000002</v>
      </c>
      <c r="R30" s="5">
        <v>1282.07585337</v>
      </c>
      <c r="S30" s="5">
        <v>2993.4433089899999</v>
      </c>
      <c r="T30" s="5">
        <v>4720.0733200900004</v>
      </c>
      <c r="U30" s="5">
        <v>6813.7619329700001</v>
      </c>
      <c r="V30" s="5">
        <v>8843.4627230000006</v>
      </c>
      <c r="W30" s="5">
        <v>11204.03369233</v>
      </c>
      <c r="X30" s="5">
        <v>13646.738117340001</v>
      </c>
      <c r="Y30" s="5">
        <v>15756.53708697</v>
      </c>
      <c r="Z30" s="5">
        <v>18279.355339379999</v>
      </c>
      <c r="AA30" s="5">
        <v>21030.09921258</v>
      </c>
      <c r="AB30" s="5">
        <v>33457.637055059997</v>
      </c>
      <c r="AC30" s="5">
        <v>310.02851435000002</v>
      </c>
      <c r="AD30" s="5">
        <v>1321.4304666200001</v>
      </c>
      <c r="AE30" s="5">
        <v>3011.5274438599999</v>
      </c>
      <c r="AF30" s="5">
        <v>5243.6927248900001</v>
      </c>
      <c r="AG30" s="5">
        <v>7552.1961136999998</v>
      </c>
      <c r="AH30" s="5">
        <v>9787.9485775100002</v>
      </c>
      <c r="AI30" s="5">
        <v>12438.84699346</v>
      </c>
      <c r="AJ30" s="5">
        <v>14972.74569064</v>
      </c>
      <c r="AK30" s="5">
        <v>17441.12743022</v>
      </c>
      <c r="AL30" s="5">
        <v>20399.38804496</v>
      </c>
      <c r="AM30" s="5">
        <v>23298.559829540001</v>
      </c>
      <c r="AN30" s="5">
        <v>36116.617215730002</v>
      </c>
      <c r="AO30" s="5">
        <v>367.99887210999998</v>
      </c>
      <c r="AP30" s="5">
        <v>1652.42013797</v>
      </c>
      <c r="AQ30" s="5">
        <v>3559.1798171599999</v>
      </c>
      <c r="AR30" s="5">
        <v>5769.8309336800003</v>
      </c>
      <c r="AS30" s="5">
        <v>8384.1929404900002</v>
      </c>
      <c r="AT30" s="5">
        <v>10797.258619210001</v>
      </c>
      <c r="AU30" s="5">
        <v>13752.783402499999</v>
      </c>
      <c r="AV30" s="5">
        <v>16421.133572210001</v>
      </c>
      <c r="AW30" s="5">
        <v>19401.296142430001</v>
      </c>
      <c r="AX30" s="5">
        <v>22529.03807481</v>
      </c>
      <c r="AY30" s="5">
        <v>25768.518266219999</v>
      </c>
      <c r="AZ30" s="5">
        <v>37811.497572810003</v>
      </c>
      <c r="BA30" s="5">
        <v>276.62993893999999</v>
      </c>
      <c r="BB30" s="5">
        <v>1318.2893873</v>
      </c>
      <c r="BC30" s="5">
        <v>3381.56898129</v>
      </c>
      <c r="BD30" s="5">
        <v>5551.2344533799996</v>
      </c>
      <c r="BE30" s="5">
        <v>8046.9950016900002</v>
      </c>
      <c r="BF30" s="5">
        <v>10968.132072550001</v>
      </c>
      <c r="BG30" s="5">
        <v>13989.628196879999</v>
      </c>
      <c r="BH30" s="5">
        <v>16785.333922509999</v>
      </c>
      <c r="BI30" s="5">
        <v>19958.004594090002</v>
      </c>
      <c r="BJ30" s="5">
        <v>23059.538589799999</v>
      </c>
      <c r="BK30" s="5">
        <v>26494.938528120001</v>
      </c>
      <c r="BL30" s="5">
        <v>38698.731726029997</v>
      </c>
      <c r="BM30" s="5">
        <v>294.65423332</v>
      </c>
      <c r="BN30" s="5">
        <v>1469.0455476699999</v>
      </c>
      <c r="BO30" s="5">
        <v>3716.0078293900001</v>
      </c>
      <c r="BP30" s="5">
        <v>6155.8675336799997</v>
      </c>
      <c r="BQ30" s="5">
        <v>8927.4427263100006</v>
      </c>
      <c r="BR30" s="5">
        <v>11938.49333465</v>
      </c>
      <c r="BS30" s="5">
        <v>14927.455538640001</v>
      </c>
      <c r="BT30" s="5">
        <v>18000.380107839999</v>
      </c>
      <c r="BU30" s="5">
        <v>21077.234587769999</v>
      </c>
      <c r="BV30" s="5">
        <v>24302.333711759999</v>
      </c>
      <c r="BW30" s="5">
        <v>27677.116418729998</v>
      </c>
      <c r="BX30" s="5">
        <v>40697.442589279999</v>
      </c>
      <c r="BY30" s="5">
        <v>312.78518425999999</v>
      </c>
      <c r="BZ30" s="5">
        <v>1467.17553266</v>
      </c>
      <c r="CA30" s="5">
        <v>3484.1893340500001</v>
      </c>
      <c r="CB30" s="5">
        <v>5725.1680875000002</v>
      </c>
      <c r="CC30" s="5">
        <v>8716.5989277400004</v>
      </c>
      <c r="CD30" s="5">
        <v>11514.673006270001</v>
      </c>
      <c r="CE30" s="5">
        <v>14205.92311371</v>
      </c>
      <c r="CF30" s="5">
        <v>17276.518969739998</v>
      </c>
      <c r="CG30" s="5">
        <v>20231.926165569999</v>
      </c>
      <c r="CH30" s="5">
        <v>23535.11182917</v>
      </c>
      <c r="CI30" s="5">
        <v>26825.04683557</v>
      </c>
      <c r="CJ30" s="5">
        <v>41656.50820574</v>
      </c>
      <c r="CK30" s="5">
        <v>309.60309962000002</v>
      </c>
      <c r="CL30" s="5">
        <v>1464.47865998</v>
      </c>
      <c r="CM30" s="5">
        <v>3787.48532381</v>
      </c>
      <c r="CN30" s="5">
        <v>6334.7601409600002</v>
      </c>
      <c r="CO30" s="5">
        <v>9204.4986098099998</v>
      </c>
      <c r="CP30" s="5">
        <v>12047.52441652</v>
      </c>
      <c r="CQ30" s="5">
        <v>14991.300817830001</v>
      </c>
      <c r="CR30" s="5">
        <v>18305.822133130001</v>
      </c>
      <c r="CS30" s="5">
        <v>21374.053753579999</v>
      </c>
      <c r="CT30" s="5">
        <v>25003.456101690001</v>
      </c>
      <c r="CU30" s="5">
        <v>28392.839165040001</v>
      </c>
      <c r="CV30" s="5">
        <v>42894.948500530001</v>
      </c>
      <c r="CW30" s="5">
        <v>387.19904822000001</v>
      </c>
      <c r="CX30" s="5">
        <v>1902.98381296</v>
      </c>
      <c r="CY30" s="5">
        <v>3831.5771865900001</v>
      </c>
      <c r="CZ30" s="5">
        <v>6553.45236888</v>
      </c>
      <c r="DA30" s="5">
        <v>9673.4538760899995</v>
      </c>
      <c r="DB30" s="5">
        <v>12395.57729295</v>
      </c>
      <c r="DC30" s="5">
        <v>15648.40776591</v>
      </c>
      <c r="DD30" s="5">
        <v>18916.787726369999</v>
      </c>
      <c r="DE30" s="5">
        <v>21931.633518049999</v>
      </c>
      <c r="DF30" s="5">
        <v>25309.048241050001</v>
      </c>
      <c r="DG30" s="5">
        <v>28933.78106103</v>
      </c>
      <c r="DH30" s="5">
        <v>43866.8617963</v>
      </c>
      <c r="DI30" s="5">
        <v>321.19545328999999</v>
      </c>
      <c r="DJ30" s="5">
        <v>1469.9921456899999</v>
      </c>
      <c r="DK30" s="5">
        <v>3850.95336395</v>
      </c>
      <c r="DL30" s="5">
        <v>6505.3437432800001</v>
      </c>
      <c r="DM30" s="5">
        <v>9054.7815516800001</v>
      </c>
      <c r="DN30" s="5">
        <v>11579.423753139999</v>
      </c>
      <c r="DO30" s="5">
        <v>14461.83944197</v>
      </c>
      <c r="DP30" s="5">
        <v>17246.790254880001</v>
      </c>
      <c r="DQ30" s="5">
        <v>21605.67970678</v>
      </c>
      <c r="DR30" s="5">
        <v>24625.161422609999</v>
      </c>
      <c r="DS30" s="5">
        <v>27652.40544246</v>
      </c>
      <c r="DT30" s="5">
        <v>45136.36183966</v>
      </c>
      <c r="DU30" s="5">
        <v>257.19451772000002</v>
      </c>
      <c r="DV30" s="5">
        <v>1109.36153743</v>
      </c>
      <c r="DW30" s="5">
        <v>3061.8598427100001</v>
      </c>
      <c r="DX30" s="5">
        <v>5474.7925214799998</v>
      </c>
      <c r="DY30" s="5">
        <v>8189.0705987399997</v>
      </c>
      <c r="DZ30" s="5">
        <v>12105.93998646</v>
      </c>
      <c r="EA30" s="5"/>
    </row>
  </sheetData>
  <pageMargins left="0.7" right="0.7" top="0.75" bottom="0.75" header="0.3" footer="0.3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A30"/>
  <sheetViews>
    <sheetView showGridLines="0" workbookViewId="0">
      <pane xSplit="4" topLeftCell="E1" activePane="topRight" state="frozen"/>
      <selection pane="topRight"/>
    </sheetView>
  </sheetViews>
  <sheetFormatPr defaultRowHeight="15" x14ac:dyDescent="0.25"/>
  <cols>
    <col min="1" max="1" width="10.7109375" customWidth="1"/>
    <col min="2" max="2" width="38.7109375" customWidth="1"/>
    <col min="3" max="3" width="8.7109375" customWidth="1"/>
    <col min="4" max="4" width="45.7109375" customWidth="1"/>
  </cols>
  <sheetData>
    <row r="1" spans="1:131" x14ac:dyDescent="0.25">
      <c r="A1" s="2" t="str">
        <f>HYPERLINK("#'Sumário'!B1", "Sumário")</f>
        <v>Sumário</v>
      </c>
    </row>
    <row r="2" spans="1:131" x14ac:dyDescent="0.25">
      <c r="A2" s="1" t="s">
        <v>194</v>
      </c>
    </row>
    <row r="3" spans="1:131" x14ac:dyDescent="0.25">
      <c r="A3" s="1" t="s">
        <v>5</v>
      </c>
    </row>
    <row r="4" spans="1:131" x14ac:dyDescent="0.25">
      <c r="A4" s="1" t="s">
        <v>192</v>
      </c>
    </row>
    <row r="6" spans="1:131" x14ac:dyDescent="0.25">
      <c r="A6" s="3" t="s">
        <v>7</v>
      </c>
      <c r="B6" s="3" t="s">
        <v>8</v>
      </c>
      <c r="C6" s="3" t="s">
        <v>9</v>
      </c>
      <c r="D6" s="3" t="s">
        <v>10</v>
      </c>
      <c r="E6" s="3" t="s">
        <v>11</v>
      </c>
      <c r="F6" s="3" t="s">
        <v>12</v>
      </c>
      <c r="G6" s="3" t="s">
        <v>13</v>
      </c>
      <c r="H6" s="3" t="s">
        <v>14</v>
      </c>
      <c r="I6" s="3" t="s">
        <v>15</v>
      </c>
      <c r="J6" s="3" t="s">
        <v>16</v>
      </c>
      <c r="K6" s="3" t="s">
        <v>17</v>
      </c>
      <c r="L6" s="3" t="s">
        <v>18</v>
      </c>
      <c r="M6" s="3" t="s">
        <v>19</v>
      </c>
      <c r="N6" s="3" t="s">
        <v>20</v>
      </c>
      <c r="O6" s="3" t="s">
        <v>21</v>
      </c>
      <c r="P6" s="3" t="s">
        <v>22</v>
      </c>
      <c r="Q6" s="3" t="s">
        <v>23</v>
      </c>
      <c r="R6" s="3" t="s">
        <v>24</v>
      </c>
      <c r="S6" s="3" t="s">
        <v>25</v>
      </c>
      <c r="T6" s="3" t="s">
        <v>26</v>
      </c>
      <c r="U6" s="3" t="s">
        <v>27</v>
      </c>
      <c r="V6" s="3" t="s">
        <v>28</v>
      </c>
      <c r="W6" s="3" t="s">
        <v>29</v>
      </c>
      <c r="X6" s="3" t="s">
        <v>30</v>
      </c>
      <c r="Y6" s="3" t="s">
        <v>31</v>
      </c>
      <c r="Z6" s="3" t="s">
        <v>32</v>
      </c>
      <c r="AA6" s="3" t="s">
        <v>33</v>
      </c>
      <c r="AB6" s="3" t="s">
        <v>34</v>
      </c>
      <c r="AC6" s="3" t="s">
        <v>35</v>
      </c>
      <c r="AD6" s="3" t="s">
        <v>36</v>
      </c>
      <c r="AE6" s="3" t="s">
        <v>37</v>
      </c>
      <c r="AF6" s="3" t="s">
        <v>38</v>
      </c>
      <c r="AG6" s="3" t="s">
        <v>39</v>
      </c>
      <c r="AH6" s="3" t="s">
        <v>40</v>
      </c>
      <c r="AI6" s="3" t="s">
        <v>41</v>
      </c>
      <c r="AJ6" s="3" t="s">
        <v>42</v>
      </c>
      <c r="AK6" s="3" t="s">
        <v>43</v>
      </c>
      <c r="AL6" s="3" t="s">
        <v>44</v>
      </c>
      <c r="AM6" s="3" t="s">
        <v>45</v>
      </c>
      <c r="AN6" s="3" t="s">
        <v>46</v>
      </c>
      <c r="AO6" s="3" t="s">
        <v>47</v>
      </c>
      <c r="AP6" s="3" t="s">
        <v>48</v>
      </c>
      <c r="AQ6" s="3" t="s">
        <v>49</v>
      </c>
      <c r="AR6" s="3" t="s">
        <v>50</v>
      </c>
      <c r="AS6" s="3" t="s">
        <v>51</v>
      </c>
      <c r="AT6" s="3" t="s">
        <v>52</v>
      </c>
      <c r="AU6" s="3" t="s">
        <v>53</v>
      </c>
      <c r="AV6" s="3" t="s">
        <v>54</v>
      </c>
      <c r="AW6" s="3" t="s">
        <v>55</v>
      </c>
      <c r="AX6" s="3" t="s">
        <v>56</v>
      </c>
      <c r="AY6" s="3" t="s">
        <v>57</v>
      </c>
      <c r="AZ6" s="3" t="s">
        <v>58</v>
      </c>
      <c r="BA6" s="3" t="s">
        <v>59</v>
      </c>
      <c r="BB6" s="3" t="s">
        <v>60</v>
      </c>
      <c r="BC6" s="3" t="s">
        <v>61</v>
      </c>
      <c r="BD6" s="3" t="s">
        <v>62</v>
      </c>
      <c r="BE6" s="3" t="s">
        <v>63</v>
      </c>
      <c r="BF6" s="3" t="s">
        <v>64</v>
      </c>
      <c r="BG6" s="3" t="s">
        <v>65</v>
      </c>
      <c r="BH6" s="3" t="s">
        <v>66</v>
      </c>
      <c r="BI6" s="3" t="s">
        <v>67</v>
      </c>
      <c r="BJ6" s="3" t="s">
        <v>68</v>
      </c>
      <c r="BK6" s="3" t="s">
        <v>69</v>
      </c>
      <c r="BL6" s="3" t="s">
        <v>70</v>
      </c>
      <c r="BM6" s="3" t="s">
        <v>71</v>
      </c>
      <c r="BN6" s="3" t="s">
        <v>72</v>
      </c>
      <c r="BO6" s="3" t="s">
        <v>73</v>
      </c>
      <c r="BP6" s="3" t="s">
        <v>74</v>
      </c>
      <c r="BQ6" s="3" t="s">
        <v>75</v>
      </c>
      <c r="BR6" s="3" t="s">
        <v>76</v>
      </c>
      <c r="BS6" s="3" t="s">
        <v>77</v>
      </c>
      <c r="BT6" s="3" t="s">
        <v>78</v>
      </c>
      <c r="BU6" s="3" t="s">
        <v>79</v>
      </c>
      <c r="BV6" s="3" t="s">
        <v>80</v>
      </c>
      <c r="BW6" s="3" t="s">
        <v>81</v>
      </c>
      <c r="BX6" s="3" t="s">
        <v>82</v>
      </c>
      <c r="BY6" s="3" t="s">
        <v>83</v>
      </c>
      <c r="BZ6" s="3" t="s">
        <v>84</v>
      </c>
      <c r="CA6" s="3" t="s">
        <v>85</v>
      </c>
      <c r="CB6" s="3" t="s">
        <v>86</v>
      </c>
      <c r="CC6" s="3" t="s">
        <v>87</v>
      </c>
      <c r="CD6" s="3" t="s">
        <v>88</v>
      </c>
      <c r="CE6" s="3" t="s">
        <v>89</v>
      </c>
      <c r="CF6" s="3" t="s">
        <v>90</v>
      </c>
      <c r="CG6" s="3" t="s">
        <v>91</v>
      </c>
      <c r="CH6" s="3" t="s">
        <v>92</v>
      </c>
      <c r="CI6" s="3" t="s">
        <v>93</v>
      </c>
      <c r="CJ6" s="3" t="s">
        <v>94</v>
      </c>
      <c r="CK6" s="3" t="s">
        <v>95</v>
      </c>
      <c r="CL6" s="3" t="s">
        <v>96</v>
      </c>
      <c r="CM6" s="3" t="s">
        <v>97</v>
      </c>
      <c r="CN6" s="3" t="s">
        <v>98</v>
      </c>
      <c r="CO6" s="3" t="s">
        <v>99</v>
      </c>
      <c r="CP6" s="3" t="s">
        <v>100</v>
      </c>
      <c r="CQ6" s="3" t="s">
        <v>101</v>
      </c>
      <c r="CR6" s="3" t="s">
        <v>102</v>
      </c>
      <c r="CS6" s="3" t="s">
        <v>103</v>
      </c>
      <c r="CT6" s="3" t="s">
        <v>104</v>
      </c>
      <c r="CU6" s="3" t="s">
        <v>105</v>
      </c>
      <c r="CV6" s="3" t="s">
        <v>106</v>
      </c>
      <c r="CW6" s="3" t="s">
        <v>107</v>
      </c>
      <c r="CX6" s="3" t="s">
        <v>108</v>
      </c>
      <c r="CY6" s="3" t="s">
        <v>109</v>
      </c>
      <c r="CZ6" s="3" t="s">
        <v>110</v>
      </c>
      <c r="DA6" s="3" t="s">
        <v>111</v>
      </c>
      <c r="DB6" s="3" t="s">
        <v>112</v>
      </c>
      <c r="DC6" s="3" t="s">
        <v>113</v>
      </c>
      <c r="DD6" s="3" t="s">
        <v>114</v>
      </c>
      <c r="DE6" s="3" t="s">
        <v>115</v>
      </c>
      <c r="DF6" s="3" t="s">
        <v>116</v>
      </c>
      <c r="DG6" s="3" t="s">
        <v>117</v>
      </c>
      <c r="DH6" s="3" t="s">
        <v>118</v>
      </c>
      <c r="DI6" s="3" t="s">
        <v>119</v>
      </c>
      <c r="DJ6" s="3" t="s">
        <v>120</v>
      </c>
      <c r="DK6" s="3" t="s">
        <v>121</v>
      </c>
      <c r="DL6" s="3" t="s">
        <v>122</v>
      </c>
      <c r="DM6" s="3" t="s">
        <v>123</v>
      </c>
      <c r="DN6" s="3" t="s">
        <v>124</v>
      </c>
      <c r="DO6" s="3" t="s">
        <v>125</v>
      </c>
      <c r="DP6" s="3" t="s">
        <v>126</v>
      </c>
      <c r="DQ6" s="3" t="s">
        <v>127</v>
      </c>
      <c r="DR6" s="3" t="s">
        <v>128</v>
      </c>
      <c r="DS6" s="3" t="s">
        <v>129</v>
      </c>
      <c r="DT6" s="3" t="s">
        <v>130</v>
      </c>
      <c r="DU6" s="3" t="s">
        <v>131</v>
      </c>
      <c r="DV6" s="3" t="s">
        <v>132</v>
      </c>
      <c r="DW6" s="3" t="s">
        <v>133</v>
      </c>
      <c r="DX6" s="3" t="s">
        <v>134</v>
      </c>
      <c r="DY6" s="3" t="s">
        <v>135</v>
      </c>
      <c r="DZ6" s="3" t="s">
        <v>136</v>
      </c>
      <c r="EA6" s="3"/>
    </row>
    <row r="7" spans="1:131" x14ac:dyDescent="0.25">
      <c r="A7" t="s">
        <v>137</v>
      </c>
      <c r="B7" t="s">
        <v>138</v>
      </c>
      <c r="C7" t="s">
        <v>139</v>
      </c>
      <c r="D7" t="s">
        <v>140</v>
      </c>
      <c r="E7" s="4">
        <v>21.434177247193499</v>
      </c>
      <c r="F7" s="4">
        <v>34.206864586362599</v>
      </c>
      <c r="G7" s="4">
        <v>115.683237479494</v>
      </c>
      <c r="H7" s="4">
        <v>179.803915475422</v>
      </c>
      <c r="I7" s="4">
        <v>242.31136142026</v>
      </c>
      <c r="J7" s="4">
        <v>315.71432140903698</v>
      </c>
      <c r="K7" s="4">
        <v>404.67519722918303</v>
      </c>
      <c r="L7" s="4">
        <v>497.698154345484</v>
      </c>
      <c r="M7" s="4">
        <v>573.42148769854202</v>
      </c>
      <c r="N7" s="4">
        <v>687.275286841107</v>
      </c>
      <c r="O7" s="4">
        <v>785.83718870641405</v>
      </c>
      <c r="P7" s="4">
        <v>1270.6000461306901</v>
      </c>
      <c r="Q7" s="4">
        <v>30.378398653397301</v>
      </c>
      <c r="R7" s="4">
        <v>55.009055951261502</v>
      </c>
      <c r="S7" s="4">
        <v>152.146133466854</v>
      </c>
      <c r="T7" s="4">
        <v>216.76869028172999</v>
      </c>
      <c r="U7" s="4">
        <v>272.66119857742598</v>
      </c>
      <c r="V7" s="4">
        <v>439.73302204156602</v>
      </c>
      <c r="W7" s="4">
        <v>583.551608854042</v>
      </c>
      <c r="X7" s="4">
        <v>702.70882139093203</v>
      </c>
      <c r="Y7" s="4">
        <v>812.41140679316902</v>
      </c>
      <c r="Z7" s="4">
        <v>932.29934291362702</v>
      </c>
      <c r="AA7" s="4">
        <v>1016.8260309</v>
      </c>
      <c r="AB7" s="4">
        <v>1529.02029458529</v>
      </c>
      <c r="AC7" s="4">
        <v>41.492028465792998</v>
      </c>
      <c r="AD7" s="4">
        <v>84.998816746272894</v>
      </c>
      <c r="AE7" s="4">
        <v>167.177896227015</v>
      </c>
      <c r="AF7" s="4">
        <v>248.569180059535</v>
      </c>
      <c r="AG7" s="4">
        <v>403.79927481807101</v>
      </c>
      <c r="AH7" s="4">
        <v>479.81302464369998</v>
      </c>
      <c r="AI7" s="4">
        <v>623.97001278320295</v>
      </c>
      <c r="AJ7" s="4">
        <v>713.51824117986405</v>
      </c>
      <c r="AK7" s="4">
        <v>823.32986665415103</v>
      </c>
      <c r="AL7" s="4">
        <v>940.67712906977397</v>
      </c>
      <c r="AM7" s="4">
        <v>1027.75111549186</v>
      </c>
      <c r="AN7" s="4">
        <v>1433.44768391876</v>
      </c>
      <c r="AO7" s="4">
        <v>1.8009426173334699</v>
      </c>
      <c r="AP7" s="4">
        <v>53.748580353939502</v>
      </c>
      <c r="AQ7" s="4">
        <v>124.71686602720401</v>
      </c>
      <c r="AR7" s="4">
        <v>192.589792532297</v>
      </c>
      <c r="AS7" s="4">
        <v>291.350244046461</v>
      </c>
      <c r="AT7" s="4">
        <v>427.56054069731903</v>
      </c>
      <c r="AU7" s="4">
        <v>559.96664610059599</v>
      </c>
      <c r="AV7" s="4">
        <v>672.31175284620497</v>
      </c>
      <c r="AW7" s="4">
        <v>759.54760700867803</v>
      </c>
      <c r="AX7" s="4">
        <v>891.492428894265</v>
      </c>
      <c r="AY7" s="4">
        <v>1034.02176927344</v>
      </c>
      <c r="AZ7" s="4">
        <v>1473.3375774766901</v>
      </c>
      <c r="BA7" s="4">
        <v>1.8507831770144501</v>
      </c>
      <c r="BB7" s="4">
        <v>32.674454956100803</v>
      </c>
      <c r="BC7" s="4">
        <v>109.45296443057001</v>
      </c>
      <c r="BD7" s="4">
        <v>171.78846184711301</v>
      </c>
      <c r="BE7" s="4">
        <v>273.01197843467401</v>
      </c>
      <c r="BF7" s="4">
        <v>385.28097178777801</v>
      </c>
      <c r="BG7" s="4">
        <v>440.56321467772801</v>
      </c>
      <c r="BH7" s="4">
        <v>559.61196772870903</v>
      </c>
      <c r="BI7" s="4">
        <v>677.93977293551598</v>
      </c>
      <c r="BJ7" s="4">
        <v>719.74603851720201</v>
      </c>
      <c r="BK7" s="4">
        <v>797.61045870456201</v>
      </c>
      <c r="BL7" s="4">
        <v>1064.7412976898199</v>
      </c>
      <c r="BM7" s="4">
        <v>1.5306751190916299</v>
      </c>
      <c r="BN7" s="4">
        <v>27.701008751547501</v>
      </c>
      <c r="BO7" s="4">
        <v>86.167730745643695</v>
      </c>
      <c r="BP7" s="4">
        <v>158.031313486692</v>
      </c>
      <c r="BQ7" s="4">
        <v>200.61145377606601</v>
      </c>
      <c r="BR7" s="4">
        <v>281.50817701359802</v>
      </c>
      <c r="BS7" s="4">
        <v>339.41255184721501</v>
      </c>
      <c r="BT7" s="4">
        <v>394.49254386617002</v>
      </c>
      <c r="BU7" s="4">
        <v>495.06067861364897</v>
      </c>
      <c r="BV7" s="4">
        <v>554.95091904373396</v>
      </c>
      <c r="BW7" s="4">
        <v>626.98733369241404</v>
      </c>
      <c r="BX7" s="4">
        <v>985.52018913253096</v>
      </c>
      <c r="BY7" s="4">
        <v>1.15318426279801</v>
      </c>
      <c r="BZ7" s="4">
        <v>17.390602494119701</v>
      </c>
      <c r="CA7" s="4">
        <v>47.219716229278198</v>
      </c>
      <c r="CB7" s="4">
        <v>82.499474294419102</v>
      </c>
      <c r="CC7" s="4">
        <v>141.523892754364</v>
      </c>
      <c r="CD7" s="4">
        <v>196.20744616883101</v>
      </c>
      <c r="CE7" s="4">
        <v>256.27969536658799</v>
      </c>
      <c r="CF7" s="4">
        <v>318.87145490888201</v>
      </c>
      <c r="CG7" s="4">
        <v>371.92041499649298</v>
      </c>
      <c r="CH7" s="4">
        <v>412.89838020117202</v>
      </c>
      <c r="CI7" s="4">
        <v>495.14673719627001</v>
      </c>
      <c r="CJ7" s="4">
        <v>854.83662623144005</v>
      </c>
      <c r="CK7" s="4">
        <v>1.1586645420316199</v>
      </c>
      <c r="CL7" s="4">
        <v>32.709511880232199</v>
      </c>
      <c r="CM7" s="4">
        <v>94.837978715755298</v>
      </c>
      <c r="CN7" s="4">
        <v>148.11357373446901</v>
      </c>
      <c r="CO7" s="4">
        <v>213.07991308883399</v>
      </c>
      <c r="CP7" s="4">
        <v>286.99552446328403</v>
      </c>
      <c r="CQ7" s="4">
        <v>351.56136173147399</v>
      </c>
      <c r="CR7" s="4">
        <v>444.68930606596501</v>
      </c>
      <c r="CS7" s="4">
        <v>544.49467206192105</v>
      </c>
      <c r="CT7" s="4">
        <v>632.24989469276204</v>
      </c>
      <c r="CU7" s="4">
        <v>708.40860159641898</v>
      </c>
      <c r="CV7" s="4">
        <v>974.03448946621995</v>
      </c>
      <c r="CW7" s="4">
        <v>1.27018049627705</v>
      </c>
      <c r="CX7" s="4">
        <v>34.944459495230397</v>
      </c>
      <c r="CY7" s="4">
        <v>73.165132333298899</v>
      </c>
      <c r="CZ7" s="4">
        <v>134.46852813620299</v>
      </c>
      <c r="DA7" s="4">
        <v>237.91491690842599</v>
      </c>
      <c r="DB7" s="4">
        <v>330.54903859797002</v>
      </c>
      <c r="DC7" s="4">
        <v>417.92372727304701</v>
      </c>
      <c r="DD7" s="4">
        <v>482.51805606482702</v>
      </c>
      <c r="DE7" s="4">
        <v>551.75600684072504</v>
      </c>
      <c r="DF7" s="4">
        <v>636.40849292764403</v>
      </c>
      <c r="DG7" s="4">
        <v>749.04814769124198</v>
      </c>
      <c r="DH7" s="4">
        <v>1133.66030064386</v>
      </c>
      <c r="DI7" s="4">
        <v>1.4497557497423501</v>
      </c>
      <c r="DJ7" s="4">
        <v>11.455034842179</v>
      </c>
      <c r="DK7" s="4">
        <v>79.348383361503195</v>
      </c>
      <c r="DL7" s="4">
        <v>140.387588799307</v>
      </c>
      <c r="DM7" s="4">
        <v>179.970047456114</v>
      </c>
      <c r="DN7" s="4">
        <v>256.10566327957503</v>
      </c>
      <c r="DO7" s="4">
        <v>317.94957082955301</v>
      </c>
      <c r="DP7" s="4">
        <v>380.07775644187097</v>
      </c>
      <c r="DQ7" s="4">
        <v>472.15660156813999</v>
      </c>
      <c r="DR7" s="4">
        <v>566.32390098298504</v>
      </c>
      <c r="DS7" s="4">
        <v>602.31325850860401</v>
      </c>
      <c r="DT7" s="4">
        <v>969.185508559352</v>
      </c>
      <c r="DU7" s="4">
        <v>0.57969447584528899</v>
      </c>
      <c r="DV7" s="4">
        <v>8.2434134404447601</v>
      </c>
      <c r="DW7" s="4">
        <v>29.865205328426001</v>
      </c>
      <c r="DX7" s="4">
        <v>58.152641652490402</v>
      </c>
      <c r="DY7" s="4">
        <v>109.96196241124299</v>
      </c>
      <c r="DZ7" s="4">
        <v>188.40201315124301</v>
      </c>
    </row>
    <row r="8" spans="1:131" x14ac:dyDescent="0.25">
      <c r="A8" t="s">
        <v>141</v>
      </c>
      <c r="B8" t="s">
        <v>142</v>
      </c>
      <c r="C8" t="s">
        <v>143</v>
      </c>
      <c r="D8" t="s">
        <v>144</v>
      </c>
      <c r="E8" s="4">
        <v>10.5402146670981</v>
      </c>
      <c r="F8" s="4">
        <v>35.893436929240202</v>
      </c>
      <c r="G8" s="4">
        <v>75.986735742999898</v>
      </c>
      <c r="H8" s="4">
        <v>120.846477898999</v>
      </c>
      <c r="I8" s="4">
        <v>162.022216192488</v>
      </c>
      <c r="J8" s="4">
        <v>200.74415698126799</v>
      </c>
      <c r="K8" s="4">
        <v>245.66576717669199</v>
      </c>
      <c r="L8" s="4">
        <v>298.20168069577301</v>
      </c>
      <c r="M8" s="4">
        <v>340.77149756085902</v>
      </c>
      <c r="N8" s="4">
        <v>389.25805127244303</v>
      </c>
      <c r="O8" s="4">
        <v>436.99099320712702</v>
      </c>
      <c r="P8" s="4">
        <v>622.00291556646505</v>
      </c>
      <c r="Q8" s="4">
        <v>11.4888430166984</v>
      </c>
      <c r="R8" s="4">
        <v>42.474890824776999</v>
      </c>
      <c r="S8" s="4">
        <v>85.928912961672907</v>
      </c>
      <c r="T8" s="4">
        <v>129.521598124527</v>
      </c>
      <c r="U8" s="4">
        <v>174.49195409358401</v>
      </c>
      <c r="V8" s="4">
        <v>217.16939616104699</v>
      </c>
      <c r="W8" s="4">
        <v>264.02140465818002</v>
      </c>
      <c r="X8" s="4">
        <v>320.90640493030003</v>
      </c>
      <c r="Y8" s="4">
        <v>365.57987328476901</v>
      </c>
      <c r="Z8" s="4">
        <v>418.38560750189299</v>
      </c>
      <c r="AA8" s="4">
        <v>466.77887797705</v>
      </c>
      <c r="AB8" s="4">
        <v>676.00102381734303</v>
      </c>
      <c r="AC8" s="4">
        <v>9.2565636420514501</v>
      </c>
      <c r="AD8" s="4">
        <v>39.287817480237997</v>
      </c>
      <c r="AE8" s="4">
        <v>78.278424818920499</v>
      </c>
      <c r="AF8" s="4">
        <v>126.662845536638</v>
      </c>
      <c r="AG8" s="4">
        <v>180.24924613331299</v>
      </c>
      <c r="AH8" s="4">
        <v>222.27092942548001</v>
      </c>
      <c r="AI8" s="4">
        <v>272.37487886837101</v>
      </c>
      <c r="AJ8" s="4">
        <v>325.575509674329</v>
      </c>
      <c r="AK8" s="4">
        <v>370.46764474487298</v>
      </c>
      <c r="AL8" s="4">
        <v>419.194006034989</v>
      </c>
      <c r="AM8" s="4">
        <v>462.75026203503501</v>
      </c>
      <c r="AN8" s="4">
        <v>685.37844519601697</v>
      </c>
      <c r="AO8" s="4">
        <v>11.2286439716448</v>
      </c>
      <c r="AP8" s="4">
        <v>45.694696855945701</v>
      </c>
      <c r="AQ8" s="4">
        <v>87.390074077752999</v>
      </c>
      <c r="AR8" s="4">
        <v>131.04016649171501</v>
      </c>
      <c r="AS8" s="4">
        <v>184.669336670685</v>
      </c>
      <c r="AT8" s="4">
        <v>230.23921180301801</v>
      </c>
      <c r="AU8" s="4">
        <v>277.65734014115799</v>
      </c>
      <c r="AV8" s="4">
        <v>325.09060108200998</v>
      </c>
      <c r="AW8" s="4">
        <v>370.93182056952202</v>
      </c>
      <c r="AX8" s="4">
        <v>413.634243675238</v>
      </c>
      <c r="AY8" s="4">
        <v>462.54741716457897</v>
      </c>
      <c r="AZ8" s="4">
        <v>614.42590789938197</v>
      </c>
      <c r="BA8" s="4">
        <v>5.2781750838581996</v>
      </c>
      <c r="BB8" s="4">
        <v>29.089700255870898</v>
      </c>
      <c r="BC8" s="4">
        <v>65.3112711615167</v>
      </c>
      <c r="BD8" s="4">
        <v>100.039386105205</v>
      </c>
      <c r="BE8" s="4">
        <v>136.99144116041001</v>
      </c>
      <c r="BF8" s="4">
        <v>185.453286495567</v>
      </c>
      <c r="BG8" s="4">
        <v>228.497436202703</v>
      </c>
      <c r="BH8" s="4">
        <v>264.02911339525298</v>
      </c>
      <c r="BI8" s="4">
        <v>306.12897792502702</v>
      </c>
      <c r="BJ8" s="4">
        <v>348.13882038647199</v>
      </c>
      <c r="BK8" s="4">
        <v>393.28717538435097</v>
      </c>
      <c r="BL8" s="4">
        <v>522.08681370645104</v>
      </c>
      <c r="BM8" s="4">
        <v>9.4776926024993493</v>
      </c>
      <c r="BN8" s="4">
        <v>35.077195954549097</v>
      </c>
      <c r="BO8" s="4">
        <v>74.492213358887298</v>
      </c>
      <c r="BP8" s="4">
        <v>115.527862446333</v>
      </c>
      <c r="BQ8" s="4">
        <v>162.70714948869201</v>
      </c>
      <c r="BR8" s="4">
        <v>207.167727384431</v>
      </c>
      <c r="BS8" s="4">
        <v>249.79369399367701</v>
      </c>
      <c r="BT8" s="4">
        <v>297.969484511014</v>
      </c>
      <c r="BU8" s="4">
        <v>340.29527955535201</v>
      </c>
      <c r="BV8" s="4">
        <v>382.484985529244</v>
      </c>
      <c r="BW8" s="4">
        <v>428.58431630311702</v>
      </c>
      <c r="BX8" s="4">
        <v>575.42588614455804</v>
      </c>
      <c r="BY8" s="4">
        <v>6.58390841132797</v>
      </c>
      <c r="BZ8" s="4">
        <v>31.846592049998499</v>
      </c>
      <c r="CA8" s="4">
        <v>65.793223221393305</v>
      </c>
      <c r="CB8" s="4">
        <v>102.66057530837899</v>
      </c>
      <c r="CC8" s="4">
        <v>157.12422745311201</v>
      </c>
      <c r="CD8" s="4">
        <v>200.98505312726701</v>
      </c>
      <c r="CE8" s="4">
        <v>247.72019699361201</v>
      </c>
      <c r="CF8" s="4">
        <v>291.329526067644</v>
      </c>
      <c r="CG8" s="4">
        <v>333.33678657425997</v>
      </c>
      <c r="CH8" s="4">
        <v>377.759722463895</v>
      </c>
      <c r="CI8" s="4">
        <v>422.265515675129</v>
      </c>
      <c r="CJ8" s="4">
        <v>563.76420914386199</v>
      </c>
      <c r="CK8" s="4">
        <v>6.3011480579345296</v>
      </c>
      <c r="CL8" s="4">
        <v>31.170587227196801</v>
      </c>
      <c r="CM8" s="4">
        <v>69.8421745731264</v>
      </c>
      <c r="CN8" s="4">
        <v>111.003079859369</v>
      </c>
      <c r="CO8" s="4">
        <v>156.91888816729499</v>
      </c>
      <c r="CP8" s="4">
        <v>198.98047807926099</v>
      </c>
      <c r="CQ8" s="4">
        <v>242.52785123004799</v>
      </c>
      <c r="CR8" s="4">
        <v>290.37945884460299</v>
      </c>
      <c r="CS8" s="4">
        <v>334.71073766561801</v>
      </c>
      <c r="CT8" s="4">
        <v>381.41412449376799</v>
      </c>
      <c r="CU8" s="4">
        <v>425.49889415739898</v>
      </c>
      <c r="CV8" s="4">
        <v>555.97092988041595</v>
      </c>
      <c r="CW8" s="4">
        <v>9.4300292804720005</v>
      </c>
      <c r="CX8" s="4">
        <v>43.488260827184199</v>
      </c>
      <c r="CY8" s="4">
        <v>82.6329501308944</v>
      </c>
      <c r="CZ8" s="4">
        <v>129.39467418451801</v>
      </c>
      <c r="DA8" s="4">
        <v>181.817574457142</v>
      </c>
      <c r="DB8" s="4">
        <v>227.330024855669</v>
      </c>
      <c r="DC8" s="4">
        <v>275.240563970903</v>
      </c>
      <c r="DD8" s="4">
        <v>320.47156520011998</v>
      </c>
      <c r="DE8" s="4">
        <v>365.79773388187903</v>
      </c>
      <c r="DF8" s="4">
        <v>420.55476041749301</v>
      </c>
      <c r="DG8" s="4">
        <v>480.31472047280602</v>
      </c>
      <c r="DH8" s="4">
        <v>628.580003849067</v>
      </c>
      <c r="DI8" s="4">
        <v>5.2529121365188596</v>
      </c>
      <c r="DJ8" s="4">
        <v>30.3143473298041</v>
      </c>
      <c r="DK8" s="4">
        <v>69.714946725002093</v>
      </c>
      <c r="DL8" s="4">
        <v>112.746641268719</v>
      </c>
      <c r="DM8" s="4">
        <v>149.99498156527301</v>
      </c>
      <c r="DN8" s="4">
        <v>197.12588595078299</v>
      </c>
      <c r="DO8" s="4">
        <v>233.89915800840899</v>
      </c>
      <c r="DP8" s="4">
        <v>271.62974762627101</v>
      </c>
      <c r="DQ8" s="4">
        <v>311.82270875375701</v>
      </c>
      <c r="DR8" s="4">
        <v>353.052788298319</v>
      </c>
      <c r="DS8" s="4">
        <v>395.61753490465497</v>
      </c>
      <c r="DT8" s="4">
        <v>561.68765650297905</v>
      </c>
      <c r="DU8" s="4">
        <v>4.4358017953798603</v>
      </c>
      <c r="DV8" s="4">
        <v>20.426053012081201</v>
      </c>
      <c r="DW8" s="4">
        <v>44.218963969775203</v>
      </c>
      <c r="DX8" s="4">
        <v>71.786957014638602</v>
      </c>
      <c r="DY8" s="4">
        <v>110.873656665829</v>
      </c>
      <c r="DZ8" s="4">
        <v>148.97383929582901</v>
      </c>
    </row>
    <row r="9" spans="1:131" x14ac:dyDescent="0.25">
      <c r="A9" t="s">
        <v>145</v>
      </c>
      <c r="B9" t="s">
        <v>146</v>
      </c>
      <c r="C9" t="s">
        <v>147</v>
      </c>
      <c r="D9" t="s">
        <v>148</v>
      </c>
      <c r="E9" s="4">
        <v>6.2454763075312103</v>
      </c>
      <c r="F9" s="4">
        <v>42.617316541298699</v>
      </c>
      <c r="G9" s="4">
        <v>96.755878356648694</v>
      </c>
      <c r="H9" s="4">
        <v>146.26802629714399</v>
      </c>
      <c r="I9" s="4">
        <v>204.88746776071801</v>
      </c>
      <c r="J9" s="4">
        <v>287.38318254581401</v>
      </c>
      <c r="K9" s="4">
        <v>373.990221258867</v>
      </c>
      <c r="L9" s="4">
        <v>459.46984526864799</v>
      </c>
      <c r="M9" s="4">
        <v>567.88070923632097</v>
      </c>
      <c r="N9" s="4">
        <v>722.85511144015095</v>
      </c>
      <c r="O9" s="4">
        <v>884.04923778335399</v>
      </c>
      <c r="P9" s="4">
        <v>1557.7518579328701</v>
      </c>
      <c r="Q9" s="4">
        <v>1.9174179286045401</v>
      </c>
      <c r="R9" s="4">
        <v>30.5234384213915</v>
      </c>
      <c r="S9" s="4">
        <v>72.182157993747197</v>
      </c>
      <c r="T9" s="4">
        <v>141.96116383671199</v>
      </c>
      <c r="U9" s="4">
        <v>222.86890489155601</v>
      </c>
      <c r="V9" s="4">
        <v>287.76462066426802</v>
      </c>
      <c r="W9" s="4">
        <v>355.68267049324498</v>
      </c>
      <c r="X9" s="4">
        <v>439.35223053370999</v>
      </c>
      <c r="Y9" s="4">
        <v>543.54341380055303</v>
      </c>
      <c r="Z9" s="4">
        <v>692.09089772445304</v>
      </c>
      <c r="AA9" s="4">
        <v>808.328132412743</v>
      </c>
      <c r="AB9" s="4">
        <v>1680.07769673895</v>
      </c>
      <c r="AC9" s="4">
        <v>2.8976199692040399</v>
      </c>
      <c r="AD9" s="4">
        <v>38.7756344406124</v>
      </c>
      <c r="AE9" s="4">
        <v>83.613037660902506</v>
      </c>
      <c r="AF9" s="4">
        <v>162.76239646933999</v>
      </c>
      <c r="AG9" s="4">
        <v>246.69718719381299</v>
      </c>
      <c r="AH9" s="4">
        <v>335.67194014749401</v>
      </c>
      <c r="AI9" s="4">
        <v>412.203292132613</v>
      </c>
      <c r="AJ9" s="4">
        <v>577.96535370603397</v>
      </c>
      <c r="AK9" s="4">
        <v>717.524123125551</v>
      </c>
      <c r="AL9" s="4">
        <v>861.64113291827903</v>
      </c>
      <c r="AM9" s="4">
        <v>973.27694102981502</v>
      </c>
      <c r="AN9" s="4">
        <v>1910.34227833318</v>
      </c>
      <c r="AO9" s="4">
        <v>2.2469125379168302</v>
      </c>
      <c r="AP9" s="4">
        <v>37.887565740636902</v>
      </c>
      <c r="AQ9" s="4">
        <v>102.02410870954201</v>
      </c>
      <c r="AR9" s="4">
        <v>163.70835576824999</v>
      </c>
      <c r="AS9" s="4">
        <v>250.07078090083701</v>
      </c>
      <c r="AT9" s="4">
        <v>329.19370167402099</v>
      </c>
      <c r="AU9" s="4">
        <v>420.901937644545</v>
      </c>
      <c r="AV9" s="4">
        <v>510.98970676612799</v>
      </c>
      <c r="AW9" s="4">
        <v>677.29816747607595</v>
      </c>
      <c r="AX9" s="4">
        <v>798.19981830655104</v>
      </c>
      <c r="AY9" s="4">
        <v>909.52596914882895</v>
      </c>
      <c r="AZ9" s="4">
        <v>1359.50441567707</v>
      </c>
      <c r="BA9" s="4">
        <v>1.3427572161872201</v>
      </c>
      <c r="BB9" s="4">
        <v>32.1080293329969</v>
      </c>
      <c r="BC9" s="4">
        <v>71.953119335495899</v>
      </c>
      <c r="BD9" s="4">
        <v>161.733215650538</v>
      </c>
      <c r="BE9" s="4">
        <v>208.08869085554099</v>
      </c>
      <c r="BF9" s="4">
        <v>263.67963402239701</v>
      </c>
      <c r="BG9" s="4">
        <v>341.45358986716798</v>
      </c>
      <c r="BH9" s="4">
        <v>454.57273048904199</v>
      </c>
      <c r="BI9" s="4">
        <v>583.35637453069603</v>
      </c>
      <c r="BJ9" s="4">
        <v>711.70042627611099</v>
      </c>
      <c r="BK9" s="4">
        <v>863.67957449842004</v>
      </c>
      <c r="BL9" s="4">
        <v>1293.24431807923</v>
      </c>
      <c r="BM9" s="4">
        <v>0.97945034828760402</v>
      </c>
      <c r="BN9" s="4">
        <v>32.7110805922689</v>
      </c>
      <c r="BO9" s="4">
        <v>75.045158027718898</v>
      </c>
      <c r="BP9" s="4">
        <v>157.99756497749701</v>
      </c>
      <c r="BQ9" s="4">
        <v>198.251668120982</v>
      </c>
      <c r="BR9" s="4">
        <v>288.61736248036698</v>
      </c>
      <c r="BS9" s="4">
        <v>384.04452656382102</v>
      </c>
      <c r="BT9" s="4">
        <v>472.45226223092101</v>
      </c>
      <c r="BU9" s="4">
        <v>634.94046120546295</v>
      </c>
      <c r="BV9" s="4">
        <v>707.91033277038298</v>
      </c>
      <c r="BW9" s="4">
        <v>797.23428093137704</v>
      </c>
      <c r="BX9" s="4">
        <v>1119.28190399347</v>
      </c>
      <c r="BY9" s="4">
        <v>0.88131918088997896</v>
      </c>
      <c r="BZ9" s="4">
        <v>19.774449307679401</v>
      </c>
      <c r="CA9" s="4">
        <v>50.432784479682603</v>
      </c>
      <c r="CB9" s="4">
        <v>84.131906658795003</v>
      </c>
      <c r="CC9" s="4">
        <v>138.726988098406</v>
      </c>
      <c r="CD9" s="4">
        <v>184.11688548023901</v>
      </c>
      <c r="CE9" s="4">
        <v>229.53159201796899</v>
      </c>
      <c r="CF9" s="4">
        <v>344.903541064092</v>
      </c>
      <c r="CG9" s="4">
        <v>426.51538594765702</v>
      </c>
      <c r="CH9" s="4">
        <v>505.26980785526302</v>
      </c>
      <c r="CI9" s="4">
        <v>608.90799263021097</v>
      </c>
      <c r="CJ9" s="4">
        <v>999.053304929967</v>
      </c>
      <c r="CK9" s="4">
        <v>0.93751588398628705</v>
      </c>
      <c r="CL9" s="4">
        <v>34.123273650882901</v>
      </c>
      <c r="CM9" s="4">
        <v>94.225764012337393</v>
      </c>
      <c r="CN9" s="4">
        <v>162.305162956749</v>
      </c>
      <c r="CO9" s="4">
        <v>231.14090261507999</v>
      </c>
      <c r="CP9" s="4">
        <v>290.89820334862901</v>
      </c>
      <c r="CQ9" s="4">
        <v>382.52179450765402</v>
      </c>
      <c r="CR9" s="4">
        <v>446.23248724103098</v>
      </c>
      <c r="CS9" s="4">
        <v>542.45644511962303</v>
      </c>
      <c r="CT9" s="4">
        <v>667.85382953839996</v>
      </c>
      <c r="CU9" s="4">
        <v>752.07413228322196</v>
      </c>
      <c r="CV9" s="4">
        <v>1055.5533477310701</v>
      </c>
      <c r="CW9" s="4">
        <v>1.66204961592691</v>
      </c>
      <c r="CX9" s="4">
        <v>70.870929969462594</v>
      </c>
      <c r="CY9" s="4">
        <v>89.264868829088499</v>
      </c>
      <c r="CZ9" s="4">
        <v>158.63690181362901</v>
      </c>
      <c r="DA9" s="4">
        <v>221.559234052606</v>
      </c>
      <c r="DB9" s="4">
        <v>283.727169805188</v>
      </c>
      <c r="DC9" s="4">
        <v>349.94909056888798</v>
      </c>
      <c r="DD9" s="4">
        <v>475.29034829488597</v>
      </c>
      <c r="DE9" s="4">
        <v>583.789884598924</v>
      </c>
      <c r="DF9" s="4">
        <v>651.04567738480296</v>
      </c>
      <c r="DG9" s="4">
        <v>754.98464039147404</v>
      </c>
      <c r="DH9" s="4">
        <v>1044.46012068399</v>
      </c>
      <c r="DI9" s="4">
        <v>0.87305079987687395</v>
      </c>
      <c r="DJ9" s="4">
        <v>34.740103864387102</v>
      </c>
      <c r="DK9" s="4">
        <v>70.673427120724995</v>
      </c>
      <c r="DL9" s="4">
        <v>97.773492747398194</v>
      </c>
      <c r="DM9" s="4">
        <v>113.106188123064</v>
      </c>
      <c r="DN9" s="4">
        <v>124.447826549235</v>
      </c>
      <c r="DO9" s="4">
        <v>142.265630013844</v>
      </c>
      <c r="DP9" s="4">
        <v>164.754610050911</v>
      </c>
      <c r="DQ9" s="4">
        <v>188.075966063126</v>
      </c>
      <c r="DR9" s="4">
        <v>218.73692928543301</v>
      </c>
      <c r="DS9" s="4">
        <v>271.76791963375098</v>
      </c>
      <c r="DT9" s="4">
        <v>502.69423319450698</v>
      </c>
      <c r="DU9" s="4">
        <v>0.85020495480788505</v>
      </c>
      <c r="DV9" s="4">
        <v>18.326315144505401</v>
      </c>
      <c r="DW9" s="4">
        <v>44.3610531410094</v>
      </c>
      <c r="DX9" s="4">
        <v>73.499549459657104</v>
      </c>
      <c r="DY9" s="4">
        <v>102.882040408832</v>
      </c>
      <c r="DZ9" s="4">
        <v>137.44159274883199</v>
      </c>
    </row>
    <row r="10" spans="1:131" x14ac:dyDescent="0.25">
      <c r="A10" t="s">
        <v>149</v>
      </c>
      <c r="B10" t="s">
        <v>150</v>
      </c>
      <c r="C10" t="s">
        <v>151</v>
      </c>
      <c r="D10" t="s">
        <v>152</v>
      </c>
      <c r="E10" s="4">
        <v>0.89560578970115601</v>
      </c>
      <c r="F10" s="4">
        <v>7.2017079324956796</v>
      </c>
      <c r="G10" s="4">
        <v>20.219315286578102</v>
      </c>
      <c r="H10" s="4">
        <v>36.195035489533304</v>
      </c>
      <c r="I10" s="4">
        <v>51.100742125965198</v>
      </c>
      <c r="J10" s="4">
        <v>72.575960852996701</v>
      </c>
      <c r="K10" s="4">
        <v>87.707778792694299</v>
      </c>
      <c r="L10" s="4">
        <v>102.906852514704</v>
      </c>
      <c r="M10" s="4">
        <v>120.442349924298</v>
      </c>
      <c r="N10" s="4">
        <v>136.36420431687401</v>
      </c>
      <c r="O10" s="4">
        <v>152.24447020299701</v>
      </c>
      <c r="P10" s="4">
        <v>224.88470520710101</v>
      </c>
      <c r="Q10" s="4">
        <v>0.95783461204841602</v>
      </c>
      <c r="R10" s="4">
        <v>6.67504227695939</v>
      </c>
      <c r="S10" s="4">
        <v>19.378982395725998</v>
      </c>
      <c r="T10" s="4">
        <v>31.873023734429701</v>
      </c>
      <c r="U10" s="4">
        <v>47.324155371481098</v>
      </c>
      <c r="V10" s="4">
        <v>59.9715772626327</v>
      </c>
      <c r="W10" s="4">
        <v>75.4848882006374</v>
      </c>
      <c r="X10" s="4">
        <v>90.472036481308095</v>
      </c>
      <c r="Y10" s="4">
        <v>104.70619939950301</v>
      </c>
      <c r="Z10" s="4">
        <v>121.025986687431</v>
      </c>
      <c r="AA10" s="4">
        <v>136.62252157618801</v>
      </c>
      <c r="AB10" s="4">
        <v>214.564700248268</v>
      </c>
      <c r="AC10" s="4">
        <v>0.48474872639968197</v>
      </c>
      <c r="AD10" s="4">
        <v>5.3976356714736902</v>
      </c>
      <c r="AE10" s="4">
        <v>14.652035257812701</v>
      </c>
      <c r="AF10" s="4">
        <v>27.2763297799229</v>
      </c>
      <c r="AG10" s="4">
        <v>38.840253528210802</v>
      </c>
      <c r="AH10" s="4">
        <v>51.997447061371297</v>
      </c>
      <c r="AI10" s="4">
        <v>66.847483893254093</v>
      </c>
      <c r="AJ10" s="4">
        <v>84.456794014936705</v>
      </c>
      <c r="AK10" s="4">
        <v>99.979849535600707</v>
      </c>
      <c r="AL10" s="4">
        <v>117.406464180924</v>
      </c>
      <c r="AM10" s="4">
        <v>134.24779401949101</v>
      </c>
      <c r="AN10" s="4">
        <v>201.21067906064201</v>
      </c>
      <c r="AO10" s="4">
        <v>1.3182537272378401</v>
      </c>
      <c r="AP10" s="4">
        <v>7.6304101100496098</v>
      </c>
      <c r="AQ10" s="4">
        <v>18.409328219708399</v>
      </c>
      <c r="AR10" s="4">
        <v>30.574981151041602</v>
      </c>
      <c r="AS10" s="4">
        <v>45.697966545512401</v>
      </c>
      <c r="AT10" s="4">
        <v>58.295145989269898</v>
      </c>
      <c r="AU10" s="4">
        <v>73.2290268191921</v>
      </c>
      <c r="AV10" s="4">
        <v>87.507815062637803</v>
      </c>
      <c r="AW10" s="4">
        <v>102.725408101037</v>
      </c>
      <c r="AX10" s="4">
        <v>118.446067585766</v>
      </c>
      <c r="AY10" s="4">
        <v>133.67456761959099</v>
      </c>
      <c r="AZ10" s="4">
        <v>199.97059038523801</v>
      </c>
      <c r="BA10" s="4">
        <v>0.44634039594006802</v>
      </c>
      <c r="BB10" s="4">
        <v>5.9765861314226001</v>
      </c>
      <c r="BC10" s="4">
        <v>15.1261375449235</v>
      </c>
      <c r="BD10" s="4">
        <v>26.066108043731699</v>
      </c>
      <c r="BE10" s="4">
        <v>41.8112689748572</v>
      </c>
      <c r="BF10" s="4">
        <v>56.04286523004</v>
      </c>
      <c r="BG10" s="4">
        <v>70.655112807703901</v>
      </c>
      <c r="BH10" s="4">
        <v>83.418690121925195</v>
      </c>
      <c r="BI10" s="4">
        <v>97.785143070472699</v>
      </c>
      <c r="BJ10" s="4">
        <v>111.64797190912201</v>
      </c>
      <c r="BK10" s="4">
        <v>126.358031028209</v>
      </c>
      <c r="BL10" s="4">
        <v>183.88948079553401</v>
      </c>
      <c r="BM10" s="4">
        <v>0.88072156991032302</v>
      </c>
      <c r="BN10" s="4">
        <v>5.1767544002692096</v>
      </c>
      <c r="BO10" s="4">
        <v>14.6368047745318</v>
      </c>
      <c r="BP10" s="4">
        <v>26.7343630160203</v>
      </c>
      <c r="BQ10" s="4">
        <v>39.406971314092601</v>
      </c>
      <c r="BR10" s="4">
        <v>52.910103877473198</v>
      </c>
      <c r="BS10" s="4">
        <v>64.715622907989399</v>
      </c>
      <c r="BT10" s="4">
        <v>77.840159348036906</v>
      </c>
      <c r="BU10" s="4">
        <v>89.766034320405794</v>
      </c>
      <c r="BV10" s="4">
        <v>103.367230450885</v>
      </c>
      <c r="BW10" s="4">
        <v>117.75692611222</v>
      </c>
      <c r="BX10" s="4">
        <v>171.853339617892</v>
      </c>
      <c r="BY10" s="4">
        <v>1.27758479959865</v>
      </c>
      <c r="BZ10" s="4">
        <v>5.2121052293564203</v>
      </c>
      <c r="CA10" s="4">
        <v>14.823286432318101</v>
      </c>
      <c r="CB10" s="4">
        <v>24.887967935956102</v>
      </c>
      <c r="CC10" s="4">
        <v>40.7932379749642</v>
      </c>
      <c r="CD10" s="4">
        <v>53.7940769278215</v>
      </c>
      <c r="CE10" s="4">
        <v>66.384250654970998</v>
      </c>
      <c r="CF10" s="4">
        <v>80.483562004129894</v>
      </c>
      <c r="CG10" s="4">
        <v>93.7593600674725</v>
      </c>
      <c r="CH10" s="4">
        <v>106.7027849377</v>
      </c>
      <c r="CI10" s="4">
        <v>118.856643620688</v>
      </c>
      <c r="CJ10" s="4">
        <v>188.83030759864499</v>
      </c>
      <c r="CK10" s="4">
        <v>0.81805737891696695</v>
      </c>
      <c r="CL10" s="4">
        <v>4.3200925540876298</v>
      </c>
      <c r="CM10" s="4">
        <v>11.055806806125</v>
      </c>
      <c r="CN10" s="4">
        <v>19.550503744220499</v>
      </c>
      <c r="CO10" s="4">
        <v>28.7499174293999</v>
      </c>
      <c r="CP10" s="4">
        <v>37.428729276130603</v>
      </c>
      <c r="CQ10" s="4">
        <v>45.949268450385297</v>
      </c>
      <c r="CR10" s="4">
        <v>55.454163716322398</v>
      </c>
      <c r="CS10" s="4">
        <v>62.690183594628202</v>
      </c>
      <c r="CT10" s="4">
        <v>72.023380694807699</v>
      </c>
      <c r="CU10" s="4">
        <v>80.411863250048597</v>
      </c>
      <c r="CV10" s="4">
        <v>109.77475112499801</v>
      </c>
      <c r="CW10" s="4">
        <v>0.40695515878997801</v>
      </c>
      <c r="CX10" s="4">
        <v>3.3230960880081399</v>
      </c>
      <c r="CY10" s="4">
        <v>7.79319357347251</v>
      </c>
      <c r="CZ10" s="4">
        <v>13.1910633179361</v>
      </c>
      <c r="DA10" s="4">
        <v>19.070248407917099</v>
      </c>
      <c r="DB10" s="4">
        <v>24.0751253063858</v>
      </c>
      <c r="DC10" s="4">
        <v>30.30319711177</v>
      </c>
      <c r="DD10" s="4">
        <v>36.426965893652202</v>
      </c>
      <c r="DE10" s="4">
        <v>41.643933437980998</v>
      </c>
      <c r="DF10" s="4">
        <v>48.8734011035015</v>
      </c>
      <c r="DG10" s="4">
        <v>55.3339099821738</v>
      </c>
      <c r="DH10" s="4">
        <v>76.404292436336206</v>
      </c>
      <c r="DI10" s="4">
        <v>0.21146749213225999</v>
      </c>
      <c r="DJ10" s="4">
        <v>1.75944077240646</v>
      </c>
      <c r="DK10" s="4">
        <v>4.98767765865834</v>
      </c>
      <c r="DL10" s="4">
        <v>8.1811615932398194</v>
      </c>
      <c r="DM10" s="4">
        <v>11.7355113009239</v>
      </c>
      <c r="DN10" s="4">
        <v>14.9135502504457</v>
      </c>
      <c r="DO10" s="4">
        <v>18.539023346193101</v>
      </c>
      <c r="DP10" s="4">
        <v>22.3223423058615</v>
      </c>
      <c r="DQ10" s="4">
        <v>25.770436571639401</v>
      </c>
      <c r="DR10" s="4">
        <v>29.049895936580199</v>
      </c>
      <c r="DS10" s="4">
        <v>32.634432982521403</v>
      </c>
      <c r="DT10" s="4">
        <v>47.037823018397901</v>
      </c>
      <c r="DU10" s="4">
        <v>0.50400344543182196</v>
      </c>
      <c r="DV10" s="4">
        <v>1.6051179446017001</v>
      </c>
      <c r="DW10" s="4">
        <v>3.3376566615807</v>
      </c>
      <c r="DX10" s="4">
        <v>5.5992303259146601</v>
      </c>
      <c r="DY10" s="4">
        <v>8.2276332086016595</v>
      </c>
      <c r="DZ10" s="4">
        <v>10.450978728601701</v>
      </c>
    </row>
    <row r="11" spans="1:131" x14ac:dyDescent="0.25">
      <c r="A11" t="s">
        <v>141</v>
      </c>
      <c r="B11" t="s">
        <v>142</v>
      </c>
      <c r="C11" t="s">
        <v>153</v>
      </c>
      <c r="D11" t="s">
        <v>154</v>
      </c>
      <c r="E11" s="4">
        <v>39.468293581784899</v>
      </c>
      <c r="F11" s="4">
        <v>154.44598252531901</v>
      </c>
      <c r="G11" s="4">
        <v>324.491685302615</v>
      </c>
      <c r="H11" s="4">
        <v>501.14347125879698</v>
      </c>
      <c r="I11" s="4">
        <v>681.56527282215302</v>
      </c>
      <c r="J11" s="4">
        <v>855.57562049991702</v>
      </c>
      <c r="K11" s="4">
        <v>1018.39285088624</v>
      </c>
      <c r="L11" s="4">
        <v>1183.5863619289801</v>
      </c>
      <c r="M11" s="4">
        <v>1341.73753096784</v>
      </c>
      <c r="N11" s="4">
        <v>1513.58776246006</v>
      </c>
      <c r="O11" s="4">
        <v>1709.37198462423</v>
      </c>
      <c r="P11" s="4">
        <v>2155.09776522625</v>
      </c>
      <c r="Q11" s="4">
        <v>33.660984679067198</v>
      </c>
      <c r="R11" s="4">
        <v>148.11956946545101</v>
      </c>
      <c r="S11" s="4">
        <v>320.55862452886998</v>
      </c>
      <c r="T11" s="4">
        <v>490.92195953466302</v>
      </c>
      <c r="U11" s="4">
        <v>680.107145826227</v>
      </c>
      <c r="V11" s="4">
        <v>846.54202569085305</v>
      </c>
      <c r="W11" s="4">
        <v>1019.88437001483</v>
      </c>
      <c r="X11" s="4">
        <v>1181.2286606944199</v>
      </c>
      <c r="Y11" s="4">
        <v>1342.1436097077899</v>
      </c>
      <c r="Z11" s="4">
        <v>1517.5296157891401</v>
      </c>
      <c r="AA11" s="4">
        <v>1712.0943909537</v>
      </c>
      <c r="AB11" s="4">
        <v>2185.7363463719698</v>
      </c>
      <c r="AC11" s="4">
        <v>41.602268589209899</v>
      </c>
      <c r="AD11" s="4">
        <v>157.14268152664201</v>
      </c>
      <c r="AE11" s="4">
        <v>307.226845683992</v>
      </c>
      <c r="AF11" s="4">
        <v>463.05995468979802</v>
      </c>
      <c r="AG11" s="4">
        <v>612.51482242991995</v>
      </c>
      <c r="AH11" s="4">
        <v>751.98881831548204</v>
      </c>
      <c r="AI11" s="4">
        <v>894.43098177308298</v>
      </c>
      <c r="AJ11" s="4">
        <v>1031.3906844303999</v>
      </c>
      <c r="AK11" s="4">
        <v>1171.68366470108</v>
      </c>
      <c r="AL11" s="4">
        <v>1306.27710260972</v>
      </c>
      <c r="AM11" s="4">
        <v>1465.66899086587</v>
      </c>
      <c r="AN11" s="4">
        <v>1846.36233304347</v>
      </c>
      <c r="AO11" s="4">
        <v>33.115042266824901</v>
      </c>
      <c r="AP11" s="4">
        <v>149.74026495662801</v>
      </c>
      <c r="AQ11" s="4">
        <v>286.51981953061397</v>
      </c>
      <c r="AR11" s="4">
        <v>436.69619608937597</v>
      </c>
      <c r="AS11" s="4">
        <v>591.916812942761</v>
      </c>
      <c r="AT11" s="4">
        <v>733.79323299314399</v>
      </c>
      <c r="AU11" s="4">
        <v>887.73970678938201</v>
      </c>
      <c r="AV11" s="4">
        <v>1020.1945871786201</v>
      </c>
      <c r="AW11" s="4">
        <v>1165.96527656383</v>
      </c>
      <c r="AX11" s="4">
        <v>1322.2746135693601</v>
      </c>
      <c r="AY11" s="4">
        <v>1488.24287758379</v>
      </c>
      <c r="AZ11" s="4">
        <v>1836.3756974570599</v>
      </c>
      <c r="BA11" s="4">
        <v>29.0656428933687</v>
      </c>
      <c r="BB11" s="4">
        <v>133.55567023925499</v>
      </c>
      <c r="BC11" s="4">
        <v>300.114035885985</v>
      </c>
      <c r="BD11" s="4">
        <v>489.20091434303902</v>
      </c>
      <c r="BE11" s="4">
        <v>702.24567424110899</v>
      </c>
      <c r="BF11" s="4">
        <v>955.86752796156395</v>
      </c>
      <c r="BG11" s="4">
        <v>1184.29154394548</v>
      </c>
      <c r="BH11" s="4">
        <v>1398.3734508589901</v>
      </c>
      <c r="BI11" s="4">
        <v>1601.0754561271399</v>
      </c>
      <c r="BJ11" s="4">
        <v>1801.63051649723</v>
      </c>
      <c r="BK11" s="4">
        <v>2016.44304404735</v>
      </c>
      <c r="BL11" s="4">
        <v>2539.3086588594902</v>
      </c>
      <c r="BM11" s="4">
        <v>45.519882322591897</v>
      </c>
      <c r="BN11" s="4">
        <v>201.25890434656901</v>
      </c>
      <c r="BO11" s="4">
        <v>428.44409894027501</v>
      </c>
      <c r="BP11" s="4">
        <v>642.84359222772605</v>
      </c>
      <c r="BQ11" s="4">
        <v>895.68858153530005</v>
      </c>
      <c r="BR11" s="4">
        <v>1096.68344593142</v>
      </c>
      <c r="BS11" s="4">
        <v>1290.78098838701</v>
      </c>
      <c r="BT11" s="4">
        <v>1492.7591925458601</v>
      </c>
      <c r="BU11" s="4">
        <v>1678.20597956692</v>
      </c>
      <c r="BV11" s="4">
        <v>1857.8112845949199</v>
      </c>
      <c r="BW11" s="4">
        <v>2061.4803503582002</v>
      </c>
      <c r="BX11" s="4">
        <v>2657.27942520538</v>
      </c>
      <c r="BY11" s="4">
        <v>28.524554038371999</v>
      </c>
      <c r="BZ11" s="4">
        <v>127.048971142779</v>
      </c>
      <c r="CA11" s="4">
        <v>272.09484080458901</v>
      </c>
      <c r="CB11" s="4">
        <v>447.32799416225498</v>
      </c>
      <c r="CC11" s="4">
        <v>675.49132569737901</v>
      </c>
      <c r="CD11" s="4">
        <v>877.03022451792503</v>
      </c>
      <c r="CE11" s="4">
        <v>1069.69105343054</v>
      </c>
      <c r="CF11" s="4">
        <v>1230.97866563602</v>
      </c>
      <c r="CG11" s="4">
        <v>1392.01924831769</v>
      </c>
      <c r="CH11" s="4">
        <v>1590.8344036389699</v>
      </c>
      <c r="CI11" s="4">
        <v>1799.41083141022</v>
      </c>
      <c r="CJ11" s="4">
        <v>2484.7953462811502</v>
      </c>
      <c r="CK11" s="4">
        <v>24.282995117550598</v>
      </c>
      <c r="CL11" s="4">
        <v>134.29613918275399</v>
      </c>
      <c r="CM11" s="4">
        <v>306.35931493752003</v>
      </c>
      <c r="CN11" s="4">
        <v>503.99841598938798</v>
      </c>
      <c r="CO11" s="4">
        <v>724.66749277777797</v>
      </c>
      <c r="CP11" s="4">
        <v>922.12993523045998</v>
      </c>
      <c r="CQ11" s="4">
        <v>1113.7222588265699</v>
      </c>
      <c r="CR11" s="4">
        <v>1344.6039991791299</v>
      </c>
      <c r="CS11" s="4">
        <v>1552.8107451142</v>
      </c>
      <c r="CT11" s="4">
        <v>1781.31218172987</v>
      </c>
      <c r="CU11" s="4">
        <v>2012.4547755987001</v>
      </c>
      <c r="CV11" s="4">
        <v>2725.4992212269499</v>
      </c>
      <c r="CW11" s="4">
        <v>40.888699446790902</v>
      </c>
      <c r="CX11" s="4">
        <v>179.773524919252</v>
      </c>
      <c r="CY11" s="4">
        <v>353.55939383334902</v>
      </c>
      <c r="CZ11" s="4">
        <v>572.00684646335696</v>
      </c>
      <c r="DA11" s="4">
        <v>791.16805046420802</v>
      </c>
      <c r="DB11" s="4">
        <v>990.27947121074703</v>
      </c>
      <c r="DC11" s="4">
        <v>1212.53322097409</v>
      </c>
      <c r="DD11" s="4">
        <v>1412.24948334539</v>
      </c>
      <c r="DE11" s="4">
        <v>1613.16843682484</v>
      </c>
      <c r="DF11" s="4">
        <v>1866.43866288192</v>
      </c>
      <c r="DG11" s="4">
        <v>2109.3763786704199</v>
      </c>
      <c r="DH11" s="4">
        <v>2837.8065077180099</v>
      </c>
      <c r="DI11" s="4">
        <v>23.6372316546394</v>
      </c>
      <c r="DJ11" s="4">
        <v>124.671705346792</v>
      </c>
      <c r="DK11" s="4">
        <v>294.01476626785501</v>
      </c>
      <c r="DL11" s="4">
        <v>472.92516713641601</v>
      </c>
      <c r="DM11" s="4">
        <v>629.02640682081505</v>
      </c>
      <c r="DN11" s="4">
        <v>778.255230395289</v>
      </c>
      <c r="DO11" s="4">
        <v>925.98670895836005</v>
      </c>
      <c r="DP11" s="4">
        <v>1078.0835480086</v>
      </c>
      <c r="DQ11" s="4">
        <v>1251.7401512052299</v>
      </c>
      <c r="DR11" s="4">
        <v>1410.72979167884</v>
      </c>
      <c r="DS11" s="4">
        <v>1592.8526989976201</v>
      </c>
      <c r="DT11" s="4">
        <v>2303.4775264662599</v>
      </c>
      <c r="DU11" s="4">
        <v>13.662493545001</v>
      </c>
      <c r="DV11" s="4">
        <v>87.881298069780101</v>
      </c>
      <c r="DW11" s="4">
        <v>197.53020250633301</v>
      </c>
      <c r="DX11" s="4">
        <v>329.84501797129798</v>
      </c>
      <c r="DY11" s="4">
        <v>489.66312247239898</v>
      </c>
      <c r="DZ11" s="4">
        <v>669.99951919239902</v>
      </c>
    </row>
    <row r="12" spans="1:131" x14ac:dyDescent="0.25">
      <c r="A12" t="s">
        <v>139</v>
      </c>
      <c r="B12" t="s">
        <v>155</v>
      </c>
      <c r="C12" t="s">
        <v>156</v>
      </c>
      <c r="D12" t="s">
        <v>157</v>
      </c>
      <c r="E12" s="4">
        <v>17.598523977627998</v>
      </c>
      <c r="F12" s="4">
        <v>132.83908228935701</v>
      </c>
      <c r="G12" s="4">
        <v>313.93320100557497</v>
      </c>
      <c r="H12" s="4">
        <v>481.52991876051902</v>
      </c>
      <c r="I12" s="4">
        <v>673.36778131519895</v>
      </c>
      <c r="J12" s="4">
        <v>851.21353331332602</v>
      </c>
      <c r="K12" s="4">
        <v>1044.4554006419901</v>
      </c>
      <c r="L12" s="4">
        <v>1240.0304300178</v>
      </c>
      <c r="M12" s="4">
        <v>1434.15790480293</v>
      </c>
      <c r="N12" s="4">
        <v>1619.4691826165399</v>
      </c>
      <c r="O12" s="4">
        <v>1823.9364932782901</v>
      </c>
      <c r="P12" s="4">
        <v>2385.69894816743</v>
      </c>
      <c r="Q12" s="4">
        <v>20.817249644421398</v>
      </c>
      <c r="R12" s="4">
        <v>134.85129088061601</v>
      </c>
      <c r="S12" s="4">
        <v>320.07335502109999</v>
      </c>
      <c r="T12" s="4">
        <v>500.86888792883502</v>
      </c>
      <c r="U12" s="4">
        <v>709.65059631927795</v>
      </c>
      <c r="V12" s="4">
        <v>907.78440360649995</v>
      </c>
      <c r="W12" s="4">
        <v>1143.6184735445399</v>
      </c>
      <c r="X12" s="4">
        <v>1367.3205913097099</v>
      </c>
      <c r="Y12" s="4">
        <v>1578.00739144667</v>
      </c>
      <c r="Z12" s="4">
        <v>1803.2983716361</v>
      </c>
      <c r="AA12" s="4">
        <v>2039.7107816318101</v>
      </c>
      <c r="AB12" s="4">
        <v>2647.9802162466699</v>
      </c>
      <c r="AC12" s="4">
        <v>25.012794766593299</v>
      </c>
      <c r="AD12" s="4">
        <v>147.39645467576901</v>
      </c>
      <c r="AE12" s="4">
        <v>335.425280531547</v>
      </c>
      <c r="AF12" s="4">
        <v>551.92621796358003</v>
      </c>
      <c r="AG12" s="4">
        <v>774.20892523085104</v>
      </c>
      <c r="AH12" s="4">
        <v>995.20723868760194</v>
      </c>
      <c r="AI12" s="4">
        <v>1237.2443321636599</v>
      </c>
      <c r="AJ12" s="4">
        <v>1487.48531339126</v>
      </c>
      <c r="AK12" s="4">
        <v>1733.6323818047099</v>
      </c>
      <c r="AL12" s="4">
        <v>1983.20483231046</v>
      </c>
      <c r="AM12" s="4">
        <v>2231.0072960592902</v>
      </c>
      <c r="AN12" s="4">
        <v>3021.5153314408199</v>
      </c>
      <c r="AO12" s="4">
        <v>29.3075350291912</v>
      </c>
      <c r="AP12" s="4">
        <v>176.929777546396</v>
      </c>
      <c r="AQ12" s="4">
        <v>370.33564531274698</v>
      </c>
      <c r="AR12" s="4">
        <v>589.49494929781804</v>
      </c>
      <c r="AS12" s="4">
        <v>849.71421449148602</v>
      </c>
      <c r="AT12" s="4">
        <v>1059.61413568751</v>
      </c>
      <c r="AU12" s="4">
        <v>1348.69259524782</v>
      </c>
      <c r="AV12" s="4">
        <v>1589.6895053825799</v>
      </c>
      <c r="AW12" s="4">
        <v>1829.1735092967899</v>
      </c>
      <c r="AX12" s="4">
        <v>2110.3417352758202</v>
      </c>
      <c r="AY12" s="4">
        <v>2372.75280637278</v>
      </c>
      <c r="AZ12" s="4">
        <v>2991.3748793279901</v>
      </c>
      <c r="BA12" s="4">
        <v>25.806082907655401</v>
      </c>
      <c r="BB12" s="4">
        <v>131.42622987142701</v>
      </c>
      <c r="BC12" s="4">
        <v>352.15313173672001</v>
      </c>
      <c r="BD12" s="4">
        <v>577.20807470822194</v>
      </c>
      <c r="BE12" s="4">
        <v>818.55921457801503</v>
      </c>
      <c r="BF12" s="4">
        <v>1091.2254474582601</v>
      </c>
      <c r="BG12" s="4">
        <v>1364.81053380709</v>
      </c>
      <c r="BH12" s="4">
        <v>1621.22839353728</v>
      </c>
      <c r="BI12" s="4">
        <v>1866.71002558598</v>
      </c>
      <c r="BJ12" s="4">
        <v>2116.6669360075798</v>
      </c>
      <c r="BK12" s="4">
        <v>2383.8585689000702</v>
      </c>
      <c r="BL12" s="4">
        <v>3068.2050209017302</v>
      </c>
      <c r="BM12" s="4">
        <v>26.648754323297499</v>
      </c>
      <c r="BN12" s="4">
        <v>153.07476868895401</v>
      </c>
      <c r="BO12" s="4">
        <v>362.18663782595598</v>
      </c>
      <c r="BP12" s="4">
        <v>575.91720565046001</v>
      </c>
      <c r="BQ12" s="4">
        <v>806.78889682713395</v>
      </c>
      <c r="BR12" s="4">
        <v>1067.12098747086</v>
      </c>
      <c r="BS12" s="4">
        <v>1308.83731955964</v>
      </c>
      <c r="BT12" s="4">
        <v>1574.0909555343401</v>
      </c>
      <c r="BU12" s="4">
        <v>1814.95155723879</v>
      </c>
      <c r="BV12" s="4">
        <v>2037.4089450670201</v>
      </c>
      <c r="BW12" s="4">
        <v>2321.5649876122002</v>
      </c>
      <c r="BX12" s="4">
        <v>2986.7993263574099</v>
      </c>
      <c r="BY12" s="4">
        <v>23.116818118427599</v>
      </c>
      <c r="BZ12" s="4">
        <v>142.722971657644</v>
      </c>
      <c r="CA12" s="4">
        <v>353.40648415191799</v>
      </c>
      <c r="CB12" s="4">
        <v>554.41812336490295</v>
      </c>
      <c r="CC12" s="4">
        <v>844.30574156038199</v>
      </c>
      <c r="CD12" s="4">
        <v>1101.9312046351699</v>
      </c>
      <c r="CE12" s="4">
        <v>1353.4667597160201</v>
      </c>
      <c r="CF12" s="4">
        <v>1623.06459676756</v>
      </c>
      <c r="CG12" s="4">
        <v>1883.84904203151</v>
      </c>
      <c r="CH12" s="4">
        <v>2130.2025947932598</v>
      </c>
      <c r="CI12" s="4">
        <v>2396.9836993230101</v>
      </c>
      <c r="CJ12" s="4">
        <v>3197.5500051885601</v>
      </c>
      <c r="CK12" s="4">
        <v>28.2088249658748</v>
      </c>
      <c r="CL12" s="4">
        <v>143.34207872573401</v>
      </c>
      <c r="CM12" s="4">
        <v>353.86376404496201</v>
      </c>
      <c r="CN12" s="4">
        <v>580.17174600624901</v>
      </c>
      <c r="CO12" s="4">
        <v>842.38403333966403</v>
      </c>
      <c r="CP12" s="4">
        <v>1074.37640321762</v>
      </c>
      <c r="CQ12" s="4">
        <v>1315.5935887395599</v>
      </c>
      <c r="CR12" s="4">
        <v>1585.0094776932499</v>
      </c>
      <c r="CS12" s="4">
        <v>1805.3089241897401</v>
      </c>
      <c r="CT12" s="4">
        <v>2058.47688364224</v>
      </c>
      <c r="CU12" s="4">
        <v>2309.29985820098</v>
      </c>
      <c r="CV12" s="4">
        <v>2992.2636069474402</v>
      </c>
      <c r="CW12" s="4">
        <v>33.537607160718203</v>
      </c>
      <c r="CX12" s="4">
        <v>148.612427596386</v>
      </c>
      <c r="CY12" s="4">
        <v>337.27538516648502</v>
      </c>
      <c r="CZ12" s="4">
        <v>564.52899997226496</v>
      </c>
      <c r="DA12" s="4">
        <v>797.00769633256198</v>
      </c>
      <c r="DB12" s="4">
        <v>1005.90442011607</v>
      </c>
      <c r="DC12" s="4">
        <v>1259.0380247389101</v>
      </c>
      <c r="DD12" s="4">
        <v>1490.7180380002301</v>
      </c>
      <c r="DE12" s="4">
        <v>1706.9818660671301</v>
      </c>
      <c r="DF12" s="4">
        <v>1992.8505699381701</v>
      </c>
      <c r="DG12" s="4">
        <v>2240.1252338117602</v>
      </c>
      <c r="DH12" s="4">
        <v>2982.92434072586</v>
      </c>
      <c r="DI12" s="4">
        <v>20.010878453762999</v>
      </c>
      <c r="DJ12" s="4">
        <v>116.26562813356</v>
      </c>
      <c r="DK12" s="4">
        <v>309.99215099607397</v>
      </c>
      <c r="DL12" s="4">
        <v>512.69498345160696</v>
      </c>
      <c r="DM12" s="4">
        <v>709.66925153735701</v>
      </c>
      <c r="DN12" s="4">
        <v>925.94001785132696</v>
      </c>
      <c r="DO12" s="4">
        <v>1151.0575900680101</v>
      </c>
      <c r="DP12" s="4">
        <v>1374.88828831918</v>
      </c>
      <c r="DQ12" s="4">
        <v>1600.34248807375</v>
      </c>
      <c r="DR12" s="4">
        <v>1805.5065774862601</v>
      </c>
      <c r="DS12" s="4">
        <v>2024.9223612813601</v>
      </c>
      <c r="DT12" s="4">
        <v>2858.2027737117401</v>
      </c>
      <c r="DU12" s="4">
        <v>14.922238485336999</v>
      </c>
      <c r="DV12" s="4">
        <v>72.151983522133605</v>
      </c>
      <c r="DW12" s="4">
        <v>211.36770803957</v>
      </c>
      <c r="DX12" s="4">
        <v>368.73066117614502</v>
      </c>
      <c r="DY12" s="4">
        <v>574.28133679890095</v>
      </c>
      <c r="DZ12" s="4">
        <v>771.71211618890095</v>
      </c>
    </row>
    <row r="13" spans="1:131" x14ac:dyDescent="0.25">
      <c r="A13" t="s">
        <v>145</v>
      </c>
      <c r="B13" t="s">
        <v>146</v>
      </c>
      <c r="C13" t="s">
        <v>158</v>
      </c>
      <c r="D13" t="s">
        <v>159</v>
      </c>
      <c r="E13" s="4">
        <v>4.6708821695365099</v>
      </c>
      <c r="F13" s="4">
        <v>184.20564662149499</v>
      </c>
      <c r="G13" s="4">
        <v>474.91444716903902</v>
      </c>
      <c r="H13" s="4">
        <v>931.26667922013701</v>
      </c>
      <c r="I13" s="4">
        <v>1379.7762296585199</v>
      </c>
      <c r="J13" s="4">
        <v>1780.17810649167</v>
      </c>
      <c r="K13" s="4">
        <v>2242.1218889478</v>
      </c>
      <c r="L13" s="4">
        <v>2614.4610375406801</v>
      </c>
      <c r="M13" s="4">
        <v>3019.99757236695</v>
      </c>
      <c r="N13" s="4">
        <v>3470.8960565422299</v>
      </c>
      <c r="O13" s="4">
        <v>3966.6075405998399</v>
      </c>
      <c r="P13" s="4">
        <v>5918.7589456420301</v>
      </c>
      <c r="Q13" s="4">
        <v>3.3830482348436699</v>
      </c>
      <c r="R13" s="4">
        <v>124.332207769855</v>
      </c>
      <c r="S13" s="4">
        <v>505.58267981808001</v>
      </c>
      <c r="T13" s="4">
        <v>880.34061072492796</v>
      </c>
      <c r="U13" s="4">
        <v>1270.5481451165899</v>
      </c>
      <c r="V13" s="4">
        <v>1691.582062171</v>
      </c>
      <c r="W13" s="4">
        <v>2165.0574987139598</v>
      </c>
      <c r="X13" s="4">
        <v>2639.8883162458901</v>
      </c>
      <c r="Y13" s="4">
        <v>3036.3019506977698</v>
      </c>
      <c r="Z13" s="4">
        <v>3464.5533239951201</v>
      </c>
      <c r="AA13" s="4">
        <v>3910.13372662859</v>
      </c>
      <c r="AB13" s="4">
        <v>6196.0157413877496</v>
      </c>
      <c r="AC13" s="4">
        <v>6.8171428730952703</v>
      </c>
      <c r="AD13" s="4">
        <v>136.1774603508</v>
      </c>
      <c r="AE13" s="4">
        <v>477.33187461833</v>
      </c>
      <c r="AF13" s="4">
        <v>985.64465119088595</v>
      </c>
      <c r="AG13" s="4">
        <v>1491.16371128268</v>
      </c>
      <c r="AH13" s="4">
        <v>1894.3045656217801</v>
      </c>
      <c r="AI13" s="4">
        <v>2458.0968987292899</v>
      </c>
      <c r="AJ13" s="4">
        <v>2850.9620170351</v>
      </c>
      <c r="AK13" s="4">
        <v>3270.8110774799702</v>
      </c>
      <c r="AL13" s="4">
        <v>3746.6500052629399</v>
      </c>
      <c r="AM13" s="4">
        <v>4123.8928151525297</v>
      </c>
      <c r="AN13" s="4">
        <v>6039.6874563346601</v>
      </c>
      <c r="AO13" s="4">
        <v>7.40492587264142</v>
      </c>
      <c r="AP13" s="4">
        <v>229.13661301847699</v>
      </c>
      <c r="AQ13" s="4">
        <v>551.87508423511497</v>
      </c>
      <c r="AR13" s="4">
        <v>1012.18229536558</v>
      </c>
      <c r="AS13" s="4">
        <v>1476.3493641530899</v>
      </c>
      <c r="AT13" s="4">
        <v>1900.66481298997</v>
      </c>
      <c r="AU13" s="4">
        <v>2436.7622949309398</v>
      </c>
      <c r="AV13" s="4">
        <v>2930.9875896066401</v>
      </c>
      <c r="AW13" s="4">
        <v>3405.5425555730098</v>
      </c>
      <c r="AX13" s="4">
        <v>3821.9722306900098</v>
      </c>
      <c r="AY13" s="4">
        <v>4252.8521032209301</v>
      </c>
      <c r="AZ13" s="4">
        <v>6107.4969226407702</v>
      </c>
      <c r="BA13" s="4">
        <v>2.19618134602996</v>
      </c>
      <c r="BB13" s="4">
        <v>80.742356601444996</v>
      </c>
      <c r="BC13" s="4">
        <v>423.93379089587199</v>
      </c>
      <c r="BD13" s="4">
        <v>760.07396989289202</v>
      </c>
      <c r="BE13" s="4">
        <v>1083.4209258783101</v>
      </c>
      <c r="BF13" s="4">
        <v>1759.8978055278999</v>
      </c>
      <c r="BG13" s="4">
        <v>2254.5724021207402</v>
      </c>
      <c r="BH13" s="4">
        <v>2646.4790899295199</v>
      </c>
      <c r="BI13" s="4">
        <v>3235.6648138642199</v>
      </c>
      <c r="BJ13" s="4">
        <v>3596.3102226124001</v>
      </c>
      <c r="BK13" s="4">
        <v>4081.2986540195802</v>
      </c>
      <c r="BL13" s="4">
        <v>5769.9387592880703</v>
      </c>
      <c r="BM13" s="4">
        <v>3.3423770918465698</v>
      </c>
      <c r="BN13" s="4">
        <v>61.345108298539301</v>
      </c>
      <c r="BO13" s="4">
        <v>437.20907332876698</v>
      </c>
      <c r="BP13" s="4">
        <v>807.58920001108197</v>
      </c>
      <c r="BQ13" s="4">
        <v>1237.5396017778701</v>
      </c>
      <c r="BR13" s="4">
        <v>1717.7487832470299</v>
      </c>
      <c r="BS13" s="4">
        <v>2103.0021121149898</v>
      </c>
      <c r="BT13" s="4">
        <v>2576.1335621353601</v>
      </c>
      <c r="BU13" s="4">
        <v>2988.91729785094</v>
      </c>
      <c r="BV13" s="4">
        <v>3379.9204683027701</v>
      </c>
      <c r="BW13" s="4">
        <v>3870.5529404215599</v>
      </c>
      <c r="BX13" s="4">
        <v>6091.5164385548596</v>
      </c>
      <c r="BY13" s="4">
        <v>4.4933741928251596</v>
      </c>
      <c r="BZ13" s="4">
        <v>143.03453601381301</v>
      </c>
      <c r="CA13" s="4">
        <v>331.90929390725302</v>
      </c>
      <c r="CB13" s="4">
        <v>662.59695299908503</v>
      </c>
      <c r="CC13" s="4">
        <v>1141.70453704531</v>
      </c>
      <c r="CD13" s="4">
        <v>1611.9070935244199</v>
      </c>
      <c r="CE13" s="4">
        <v>1909.36350053048</v>
      </c>
      <c r="CF13" s="4">
        <v>2454.03082966788</v>
      </c>
      <c r="CG13" s="4">
        <v>2904.5038634595599</v>
      </c>
      <c r="CH13" s="4">
        <v>3353.4637366100701</v>
      </c>
      <c r="CI13" s="4">
        <v>3788.0773242957998</v>
      </c>
      <c r="CJ13" s="4">
        <v>6134.8854865272197</v>
      </c>
      <c r="CK13" s="4">
        <v>2.3510276622813899</v>
      </c>
      <c r="CL13" s="4">
        <v>40.4931568560825</v>
      </c>
      <c r="CM13" s="4">
        <v>280.39018282503997</v>
      </c>
      <c r="CN13" s="4">
        <v>590.58546908796495</v>
      </c>
      <c r="CO13" s="4">
        <v>963.955750264583</v>
      </c>
      <c r="CP13" s="4">
        <v>1350.9576578579899</v>
      </c>
      <c r="CQ13" s="4">
        <v>1742.70924475891</v>
      </c>
      <c r="CR13" s="4">
        <v>2184.3924421045999</v>
      </c>
      <c r="CS13" s="4">
        <v>2584.5652881136598</v>
      </c>
      <c r="CT13" s="4">
        <v>3075.3067288962802</v>
      </c>
      <c r="CU13" s="4">
        <v>3558.5969635962001</v>
      </c>
      <c r="CV13" s="4">
        <v>5848.8807660126004</v>
      </c>
      <c r="CW13" s="4">
        <v>4.9720629418048397</v>
      </c>
      <c r="CX13" s="4">
        <v>105.616711029893</v>
      </c>
      <c r="CY13" s="4">
        <v>301.21901691296301</v>
      </c>
      <c r="CZ13" s="4">
        <v>719.48777872960397</v>
      </c>
      <c r="DA13" s="4">
        <v>1212.6183012126601</v>
      </c>
      <c r="DB13" s="4">
        <v>1671.10343077621</v>
      </c>
      <c r="DC13" s="4">
        <v>2119.4094547055101</v>
      </c>
      <c r="DD13" s="4">
        <v>2651.5512059233702</v>
      </c>
      <c r="DE13" s="4">
        <v>3078.21880064478</v>
      </c>
      <c r="DF13" s="4">
        <v>3436.84502000775</v>
      </c>
      <c r="DG13" s="4">
        <v>4051.53563346893</v>
      </c>
      <c r="DH13" s="4">
        <v>6136.4479416819704</v>
      </c>
      <c r="DI13" s="4">
        <v>3.25261050898429</v>
      </c>
      <c r="DJ13" s="4">
        <v>55.099949241732702</v>
      </c>
      <c r="DK13" s="4">
        <v>355.09181024780202</v>
      </c>
      <c r="DL13" s="4">
        <v>690.85652180961495</v>
      </c>
      <c r="DM13" s="4">
        <v>1113.32256814061</v>
      </c>
      <c r="DN13" s="4">
        <v>1498.4425698964201</v>
      </c>
      <c r="DO13" s="4">
        <v>2029.78228367575</v>
      </c>
      <c r="DP13" s="4">
        <v>2450.2754868048</v>
      </c>
      <c r="DQ13" s="4">
        <v>2872.1357879767902</v>
      </c>
      <c r="DR13" s="4">
        <v>3286.9166055425098</v>
      </c>
      <c r="DS13" s="4">
        <v>3658.7041530886099</v>
      </c>
      <c r="DT13" s="4">
        <v>5975.8305239614701</v>
      </c>
      <c r="DU13" s="4">
        <v>4.52996291189642</v>
      </c>
      <c r="DV13" s="4">
        <v>48.142336161446103</v>
      </c>
      <c r="DW13" s="4">
        <v>200.30113490798499</v>
      </c>
      <c r="DX13" s="4">
        <v>563.28914827101596</v>
      </c>
      <c r="DY13" s="4">
        <v>969.38120501491505</v>
      </c>
      <c r="DZ13" s="4">
        <v>1365.9905431849199</v>
      </c>
    </row>
    <row r="14" spans="1:131" x14ac:dyDescent="0.25">
      <c r="A14" t="s">
        <v>145</v>
      </c>
      <c r="B14" t="s">
        <v>146</v>
      </c>
      <c r="C14" t="s">
        <v>160</v>
      </c>
      <c r="D14" t="s">
        <v>161</v>
      </c>
      <c r="E14" s="4">
        <v>16.5828233051223</v>
      </c>
      <c r="F14" s="4">
        <v>56.465656575076899</v>
      </c>
      <c r="G14" s="4">
        <v>127.151737970818</v>
      </c>
      <c r="H14" s="4">
        <v>191.701489312886</v>
      </c>
      <c r="I14" s="4">
        <v>269.96710624013701</v>
      </c>
      <c r="J14" s="4">
        <v>335.83286216704499</v>
      </c>
      <c r="K14" s="4">
        <v>413.748235223199</v>
      </c>
      <c r="L14" s="4">
        <v>501.62827850321997</v>
      </c>
      <c r="M14" s="4">
        <v>581.898818866478</v>
      </c>
      <c r="N14" s="4">
        <v>663.33144738453097</v>
      </c>
      <c r="O14" s="4">
        <v>744.75734357352701</v>
      </c>
      <c r="P14" s="4">
        <v>1107.9411812052599</v>
      </c>
      <c r="Q14" s="4">
        <v>11.339000311285901</v>
      </c>
      <c r="R14" s="4">
        <v>51.524229009975301</v>
      </c>
      <c r="S14" s="4">
        <v>110.40733046785699</v>
      </c>
      <c r="T14" s="4">
        <v>166.62872081018401</v>
      </c>
      <c r="U14" s="4">
        <v>250.955695064407</v>
      </c>
      <c r="V14" s="4">
        <v>306.49245632147802</v>
      </c>
      <c r="W14" s="4">
        <v>375.91868269040498</v>
      </c>
      <c r="X14" s="4">
        <v>455.216650716326</v>
      </c>
      <c r="Y14" s="4">
        <v>535.443681008309</v>
      </c>
      <c r="Z14" s="4">
        <v>606.179463610168</v>
      </c>
      <c r="AA14" s="4">
        <v>704.34737738502304</v>
      </c>
      <c r="AB14" s="4">
        <v>1002.83335413702</v>
      </c>
      <c r="AC14" s="4">
        <v>11.4661590432379</v>
      </c>
      <c r="AD14" s="4">
        <v>38.194968326243398</v>
      </c>
      <c r="AE14" s="4">
        <v>82.745180750938701</v>
      </c>
      <c r="AF14" s="4">
        <v>146.09648892011899</v>
      </c>
      <c r="AG14" s="4">
        <v>199.716995617268</v>
      </c>
      <c r="AH14" s="4">
        <v>267.420781229596</v>
      </c>
      <c r="AI14" s="4">
        <v>329.32240727253901</v>
      </c>
      <c r="AJ14" s="4">
        <v>456.49757350765799</v>
      </c>
      <c r="AK14" s="4">
        <v>510.47275070459199</v>
      </c>
      <c r="AL14" s="4">
        <v>572.01461695960097</v>
      </c>
      <c r="AM14" s="4">
        <v>588.03658297498305</v>
      </c>
      <c r="AN14" s="4">
        <v>915.108938489465</v>
      </c>
      <c r="AO14" s="4">
        <v>6.5046508614167502</v>
      </c>
      <c r="AP14" s="4">
        <v>32.810391166581198</v>
      </c>
      <c r="AQ14" s="4">
        <v>73.053782234103494</v>
      </c>
      <c r="AR14" s="4">
        <v>119.320915195146</v>
      </c>
      <c r="AS14" s="4">
        <v>175.275850545098</v>
      </c>
      <c r="AT14" s="4">
        <v>218.93021072551099</v>
      </c>
      <c r="AU14" s="4">
        <v>275.55281806608298</v>
      </c>
      <c r="AV14" s="4">
        <v>327.83555151147999</v>
      </c>
      <c r="AW14" s="4">
        <v>504.75992330697301</v>
      </c>
      <c r="AX14" s="4">
        <v>577.93772187933598</v>
      </c>
      <c r="AY14" s="4">
        <v>627.34132597711198</v>
      </c>
      <c r="AZ14" s="4">
        <v>892.48452009846801</v>
      </c>
      <c r="BA14" s="4">
        <v>3.92047501764096</v>
      </c>
      <c r="BB14" s="4">
        <v>18.928287417419298</v>
      </c>
      <c r="BC14" s="4">
        <v>52.493560036252497</v>
      </c>
      <c r="BD14" s="4">
        <v>91.801657227935095</v>
      </c>
      <c r="BE14" s="4">
        <v>139.68399649897799</v>
      </c>
      <c r="BF14" s="4">
        <v>194.418070303088</v>
      </c>
      <c r="BG14" s="4">
        <v>248.640393457606</v>
      </c>
      <c r="BH14" s="4">
        <v>276.574859023361</v>
      </c>
      <c r="BI14" s="4">
        <v>319.90533193570502</v>
      </c>
      <c r="BJ14" s="4">
        <v>364.679389301002</v>
      </c>
      <c r="BK14" s="4">
        <v>412.855413137563</v>
      </c>
      <c r="BL14" s="4">
        <v>576.232681867108</v>
      </c>
      <c r="BM14" s="4">
        <v>4.4925797964209204</v>
      </c>
      <c r="BN14" s="4">
        <v>19.478775104055298</v>
      </c>
      <c r="BO14" s="4">
        <v>48.344707233921497</v>
      </c>
      <c r="BP14" s="4">
        <v>75.778173405771</v>
      </c>
      <c r="BQ14" s="4">
        <v>103.40905270957499</v>
      </c>
      <c r="BR14" s="4">
        <v>137.34690109564701</v>
      </c>
      <c r="BS14" s="4">
        <v>170.38034505536299</v>
      </c>
      <c r="BT14" s="4">
        <v>208.97953947881399</v>
      </c>
      <c r="BU14" s="4">
        <v>247.04674391244501</v>
      </c>
      <c r="BV14" s="4">
        <v>277.01904498109599</v>
      </c>
      <c r="BW14" s="4">
        <v>315.14316897890399</v>
      </c>
      <c r="BX14" s="4">
        <v>484.84570863774798</v>
      </c>
      <c r="BY14" s="4">
        <v>2.8678864383393599</v>
      </c>
      <c r="BZ14" s="4">
        <v>14.072666197295201</v>
      </c>
      <c r="CA14" s="4">
        <v>35.9192802350398</v>
      </c>
      <c r="CB14" s="4">
        <v>61.391386622421699</v>
      </c>
      <c r="CC14" s="4">
        <v>90.305590793404093</v>
      </c>
      <c r="CD14" s="4">
        <v>119.55608824462</v>
      </c>
      <c r="CE14" s="4">
        <v>148.418098905915</v>
      </c>
      <c r="CF14" s="4">
        <v>180.96677951497</v>
      </c>
      <c r="CG14" s="4">
        <v>205.040592540369</v>
      </c>
      <c r="CH14" s="4">
        <v>230.04574033223301</v>
      </c>
      <c r="CI14" s="4">
        <v>262.99846773105997</v>
      </c>
      <c r="CJ14" s="4">
        <v>428.88250533423002</v>
      </c>
      <c r="CK14" s="4">
        <v>1.2826487054534901</v>
      </c>
      <c r="CL14" s="4">
        <v>8.8208857381854706</v>
      </c>
      <c r="CM14" s="4">
        <v>27.901639534375299</v>
      </c>
      <c r="CN14" s="4">
        <v>46.283560737851801</v>
      </c>
      <c r="CO14" s="4">
        <v>67.128666075660405</v>
      </c>
      <c r="CP14" s="4">
        <v>85.480401322976505</v>
      </c>
      <c r="CQ14" s="4">
        <v>108.631013873028</v>
      </c>
      <c r="CR14" s="4">
        <v>128.86501283167601</v>
      </c>
      <c r="CS14" s="4">
        <v>149.63410749321801</v>
      </c>
      <c r="CT14" s="4">
        <v>171.55922817856899</v>
      </c>
      <c r="CU14" s="4">
        <v>194.063268559785</v>
      </c>
      <c r="CV14" s="4">
        <v>296.38383120829701</v>
      </c>
      <c r="CW14" s="4">
        <v>1.5279479670442799</v>
      </c>
      <c r="CX14" s="4">
        <v>10.0030563845425</v>
      </c>
      <c r="CY14" s="4">
        <v>24.008838392199301</v>
      </c>
      <c r="CZ14" s="4">
        <v>40.898359106832203</v>
      </c>
      <c r="DA14" s="4">
        <v>59.0737950892849</v>
      </c>
      <c r="DB14" s="4">
        <v>73.574844383683796</v>
      </c>
      <c r="DC14" s="4">
        <v>93.430056886630496</v>
      </c>
      <c r="DD14" s="4">
        <v>110.052612208342</v>
      </c>
      <c r="DE14" s="4">
        <v>128.21741870304399</v>
      </c>
      <c r="DF14" s="4">
        <v>147.13327280904801</v>
      </c>
      <c r="DG14" s="4">
        <v>163.01629956817899</v>
      </c>
      <c r="DH14" s="4">
        <v>251.331797113324</v>
      </c>
      <c r="DI14" s="4">
        <v>0.77930697844090102</v>
      </c>
      <c r="DJ14" s="4">
        <v>5.05110244021329</v>
      </c>
      <c r="DK14" s="4">
        <v>13.6051584721568</v>
      </c>
      <c r="DL14" s="4">
        <v>26.632938654417799</v>
      </c>
      <c r="DM14" s="4">
        <v>41.584796372356401</v>
      </c>
      <c r="DN14" s="4">
        <v>53.979249751027602</v>
      </c>
      <c r="DO14" s="4">
        <v>67.396083202432607</v>
      </c>
      <c r="DP14" s="4">
        <v>83.277510941315896</v>
      </c>
      <c r="DQ14" s="4">
        <v>96.991811248508299</v>
      </c>
      <c r="DR14" s="4">
        <v>110.184104501934</v>
      </c>
      <c r="DS14" s="4">
        <v>123.092775651539</v>
      </c>
      <c r="DT14" s="4">
        <v>193.10701864009499</v>
      </c>
      <c r="DU14" s="4">
        <v>0.93180125565112104</v>
      </c>
      <c r="DV14" s="4">
        <v>4.3479244004749598</v>
      </c>
      <c r="DW14" s="4">
        <v>13.2766413981629</v>
      </c>
      <c r="DX14" s="4">
        <v>26.014060911043401</v>
      </c>
      <c r="DY14" s="4">
        <v>37.920023738713397</v>
      </c>
      <c r="DZ14" s="4">
        <v>47.908730768713397</v>
      </c>
    </row>
    <row r="15" spans="1:131" x14ac:dyDescent="0.25">
      <c r="A15" t="s">
        <v>139</v>
      </c>
      <c r="B15" t="s">
        <v>155</v>
      </c>
      <c r="C15" t="s">
        <v>162</v>
      </c>
      <c r="D15" t="s">
        <v>163</v>
      </c>
      <c r="E15" s="4">
        <v>28.497603401107401</v>
      </c>
      <c r="F15" s="4">
        <v>149.32111927697801</v>
      </c>
      <c r="G15" s="4">
        <v>334.85929046547801</v>
      </c>
      <c r="H15" s="4">
        <v>505.75126208771297</v>
      </c>
      <c r="I15" s="4">
        <v>699.56933406356302</v>
      </c>
      <c r="J15" s="4">
        <v>880.13759444794505</v>
      </c>
      <c r="K15" s="4">
        <v>1068.20330062985</v>
      </c>
      <c r="L15" s="4">
        <v>1259.3296115138301</v>
      </c>
      <c r="M15" s="4">
        <v>1443.21021630673</v>
      </c>
      <c r="N15" s="4">
        <v>1637.67078073332</v>
      </c>
      <c r="O15" s="4">
        <v>1835.1047626047</v>
      </c>
      <c r="P15" s="4">
        <v>2366.2525016438899</v>
      </c>
      <c r="Q15" s="4">
        <v>27.931041921119601</v>
      </c>
      <c r="R15" s="4">
        <v>164.499741058556</v>
      </c>
      <c r="S15" s="4">
        <v>356.73686438572599</v>
      </c>
      <c r="T15" s="4">
        <v>543.487960550612</v>
      </c>
      <c r="U15" s="4">
        <v>750.28006718083896</v>
      </c>
      <c r="V15" s="4">
        <v>947.67525146120602</v>
      </c>
      <c r="W15" s="4">
        <v>1164.6682842354001</v>
      </c>
      <c r="X15" s="4">
        <v>1394.82769398351</v>
      </c>
      <c r="Y15" s="4">
        <v>1605.78271879778</v>
      </c>
      <c r="Z15" s="4">
        <v>1842.19984134111</v>
      </c>
      <c r="AA15" s="4">
        <v>2076.7312347430202</v>
      </c>
      <c r="AB15" s="4">
        <v>2610.9813291962801</v>
      </c>
      <c r="AC15" s="4">
        <v>32.357936924930598</v>
      </c>
      <c r="AD15" s="4">
        <v>181.76174613433</v>
      </c>
      <c r="AE15" s="4">
        <v>384.234255072998</v>
      </c>
      <c r="AF15" s="4">
        <v>628.44004715818596</v>
      </c>
      <c r="AG15" s="4">
        <v>864.58024362297101</v>
      </c>
      <c r="AH15" s="4">
        <v>1088.9762911196799</v>
      </c>
      <c r="AI15" s="4">
        <v>1347.66488892546</v>
      </c>
      <c r="AJ15" s="4">
        <v>1596.5895802100399</v>
      </c>
      <c r="AK15" s="4">
        <v>1843.4123361736699</v>
      </c>
      <c r="AL15" s="4">
        <v>2100.8402699203598</v>
      </c>
      <c r="AM15" s="4">
        <v>2381.4156574313101</v>
      </c>
      <c r="AN15" s="4">
        <v>3029.9513550361398</v>
      </c>
      <c r="AO15" s="4">
        <v>43.672295879596703</v>
      </c>
      <c r="AP15" s="4">
        <v>228.68949886430499</v>
      </c>
      <c r="AQ15" s="4">
        <v>464.95972945289202</v>
      </c>
      <c r="AR15" s="4">
        <v>716.24681638600305</v>
      </c>
      <c r="AS15" s="4">
        <v>990.49489500948698</v>
      </c>
      <c r="AT15" s="4">
        <v>1235.3926966782001</v>
      </c>
      <c r="AU15" s="4">
        <v>1531.3865319828899</v>
      </c>
      <c r="AV15" s="4">
        <v>1825.0484996278899</v>
      </c>
      <c r="AW15" s="4">
        <v>2082.2418635030099</v>
      </c>
      <c r="AX15" s="4">
        <v>2394.9671555629802</v>
      </c>
      <c r="AY15" s="4">
        <v>2677.1911500532001</v>
      </c>
      <c r="AZ15" s="4">
        <v>3204.2175013585502</v>
      </c>
      <c r="BA15" s="4">
        <v>20.445261288553599</v>
      </c>
      <c r="BB15" s="4">
        <v>173.63461098903801</v>
      </c>
      <c r="BC15" s="4">
        <v>420.87474207270498</v>
      </c>
      <c r="BD15" s="4">
        <v>680.322317626683</v>
      </c>
      <c r="BE15" s="4">
        <v>965.76619239358899</v>
      </c>
      <c r="BF15" s="4">
        <v>1254.0999103460099</v>
      </c>
      <c r="BG15" s="4">
        <v>1565.5121573538199</v>
      </c>
      <c r="BH15" s="4">
        <v>1838.11309480713</v>
      </c>
      <c r="BI15" s="4">
        <v>2094.23471788506</v>
      </c>
      <c r="BJ15" s="4">
        <v>2364.16523755242</v>
      </c>
      <c r="BK15" s="4">
        <v>2619.4386726129501</v>
      </c>
      <c r="BL15" s="4">
        <v>3236.5744106174702</v>
      </c>
      <c r="BM15" s="4">
        <v>36.7898762924099</v>
      </c>
      <c r="BN15" s="4">
        <v>182.06617581904399</v>
      </c>
      <c r="BO15" s="4">
        <v>438.80464439240097</v>
      </c>
      <c r="BP15" s="4">
        <v>669.16217820289796</v>
      </c>
      <c r="BQ15" s="4">
        <v>915.97327817550604</v>
      </c>
      <c r="BR15" s="4">
        <v>1179.9458884937701</v>
      </c>
      <c r="BS15" s="4">
        <v>1434.71086340735</v>
      </c>
      <c r="BT15" s="4">
        <v>1710.42465036361</v>
      </c>
      <c r="BU15" s="4">
        <v>1957.74103561679</v>
      </c>
      <c r="BV15" s="4">
        <v>2184.9380368316802</v>
      </c>
      <c r="BW15" s="4">
        <v>2464.0464966884902</v>
      </c>
      <c r="BX15" s="4">
        <v>3049.80093459297</v>
      </c>
      <c r="BY15" s="4">
        <v>35.675530998335603</v>
      </c>
      <c r="BZ15" s="4">
        <v>170.26899287427599</v>
      </c>
      <c r="CA15" s="4">
        <v>400.08133358972702</v>
      </c>
      <c r="CB15" s="4">
        <v>622.13656612499801</v>
      </c>
      <c r="CC15" s="4">
        <v>909.93179601968598</v>
      </c>
      <c r="CD15" s="4">
        <v>1151.6757354881699</v>
      </c>
      <c r="CE15" s="4">
        <v>1381.3755068642099</v>
      </c>
      <c r="CF15" s="4">
        <v>1638.1699177666001</v>
      </c>
      <c r="CG15" s="4">
        <v>1873.1464857374201</v>
      </c>
      <c r="CH15" s="4">
        <v>2110.47375941784</v>
      </c>
      <c r="CI15" s="4">
        <v>2344.3690237424198</v>
      </c>
      <c r="CJ15" s="4">
        <v>2948.0125733535201</v>
      </c>
      <c r="CK15" s="4">
        <v>38.724797929062703</v>
      </c>
      <c r="CL15" s="4">
        <v>177.78440242648099</v>
      </c>
      <c r="CM15" s="4">
        <v>408.78212638860799</v>
      </c>
      <c r="CN15" s="4">
        <v>629.63045993211597</v>
      </c>
      <c r="CO15" s="4">
        <v>879.67198260960402</v>
      </c>
      <c r="CP15" s="4">
        <v>1104.1508675620801</v>
      </c>
      <c r="CQ15" s="4">
        <v>1328.4592883942601</v>
      </c>
      <c r="CR15" s="4">
        <v>1581.3329207291999</v>
      </c>
      <c r="CS15" s="4">
        <v>1786.4062250642801</v>
      </c>
      <c r="CT15" s="4">
        <v>2034.17069927277</v>
      </c>
      <c r="CU15" s="4">
        <v>2259.0052137604098</v>
      </c>
      <c r="CV15" s="4">
        <v>2804.98897098527</v>
      </c>
      <c r="CW15" s="4">
        <v>44.570576770817901</v>
      </c>
      <c r="CX15" s="4">
        <v>155.28680717969601</v>
      </c>
      <c r="CY15" s="4">
        <v>365.841670578177</v>
      </c>
      <c r="CZ15" s="4">
        <v>600.38507899567003</v>
      </c>
      <c r="DA15" s="4">
        <v>822.18036073814699</v>
      </c>
      <c r="DB15" s="4">
        <v>1029.57980805651</v>
      </c>
      <c r="DC15" s="4">
        <v>1240.4773026455</v>
      </c>
      <c r="DD15" s="4">
        <v>1453.1534357026101</v>
      </c>
      <c r="DE15" s="4">
        <v>1657.2571110404299</v>
      </c>
      <c r="DF15" s="4">
        <v>1919.73655636376</v>
      </c>
      <c r="DG15" s="4">
        <v>2136.4791019638901</v>
      </c>
      <c r="DH15" s="4">
        <v>2671.2294234426899</v>
      </c>
      <c r="DI15" s="4">
        <v>36.402587461151001</v>
      </c>
      <c r="DJ15" s="4">
        <v>148.09479060843</v>
      </c>
      <c r="DK15" s="4">
        <v>336.66822727816901</v>
      </c>
      <c r="DL15" s="4">
        <v>526.07665563198304</v>
      </c>
      <c r="DM15" s="4">
        <v>731.32778978178999</v>
      </c>
      <c r="DN15" s="4">
        <v>927.58234010027502</v>
      </c>
      <c r="DO15" s="4">
        <v>1139.11506720287</v>
      </c>
      <c r="DP15" s="4">
        <v>1334.46946715117</v>
      </c>
      <c r="DQ15" s="4">
        <v>1540.0409125655899</v>
      </c>
      <c r="DR15" s="4">
        <v>1720.05385421493</v>
      </c>
      <c r="DS15" s="4">
        <v>1922.6942949208201</v>
      </c>
      <c r="DT15" s="4">
        <v>2551.8124615347801</v>
      </c>
      <c r="DU15" s="4">
        <v>26.009360883625401</v>
      </c>
      <c r="DV15" s="4">
        <v>93.637834993135399</v>
      </c>
      <c r="DW15" s="4">
        <v>238.69375289109701</v>
      </c>
      <c r="DX15" s="4">
        <v>405.000641323477</v>
      </c>
      <c r="DY15" s="4">
        <v>626.64040479200503</v>
      </c>
      <c r="DZ15" s="4">
        <v>808.33114834200501</v>
      </c>
    </row>
    <row r="16" spans="1:131" x14ac:dyDescent="0.25">
      <c r="A16" t="s">
        <v>149</v>
      </c>
      <c r="B16" t="s">
        <v>150</v>
      </c>
      <c r="C16" t="s">
        <v>164</v>
      </c>
      <c r="D16" t="s">
        <v>165</v>
      </c>
      <c r="E16" s="4">
        <v>6.7534626023227897</v>
      </c>
      <c r="F16" s="4">
        <v>19.948372594220199</v>
      </c>
      <c r="G16" s="4">
        <v>42.535837707134903</v>
      </c>
      <c r="H16" s="4">
        <v>85.659410852852702</v>
      </c>
      <c r="I16" s="4">
        <v>138.00375830281499</v>
      </c>
      <c r="J16" s="4">
        <v>199.18603832302401</v>
      </c>
      <c r="K16" s="4">
        <v>296.36130287529198</v>
      </c>
      <c r="L16" s="4">
        <v>365.12003692766802</v>
      </c>
      <c r="M16" s="4">
        <v>466.47425848589802</v>
      </c>
      <c r="N16" s="4">
        <v>546.159031844119</v>
      </c>
      <c r="O16" s="4">
        <v>626.32643643375002</v>
      </c>
      <c r="P16" s="4">
        <v>1161.9472644131499</v>
      </c>
      <c r="Q16" s="4">
        <v>3.56255942647699</v>
      </c>
      <c r="R16" s="4">
        <v>14.8432197883348</v>
      </c>
      <c r="S16" s="4">
        <v>45.9299086550797</v>
      </c>
      <c r="T16" s="4">
        <v>76.188495003561599</v>
      </c>
      <c r="U16" s="4">
        <v>126.882857448509</v>
      </c>
      <c r="V16" s="4">
        <v>195.69843350335501</v>
      </c>
      <c r="W16" s="4">
        <v>257.92599877245999</v>
      </c>
      <c r="X16" s="4">
        <v>336.01499906385999</v>
      </c>
      <c r="Y16" s="4">
        <v>413.03761785538302</v>
      </c>
      <c r="Z16" s="4">
        <v>513.11908323914997</v>
      </c>
      <c r="AA16" s="4">
        <v>609.15569970079798</v>
      </c>
      <c r="AB16" s="4">
        <v>1295.4239728339401</v>
      </c>
      <c r="AC16" s="4">
        <v>3.4040070762405601</v>
      </c>
      <c r="AD16" s="4">
        <v>11.7319798750871</v>
      </c>
      <c r="AE16" s="4">
        <v>44.984077081159803</v>
      </c>
      <c r="AF16" s="4">
        <v>85.187950777096106</v>
      </c>
      <c r="AG16" s="4">
        <v>136.386601425859</v>
      </c>
      <c r="AH16" s="4">
        <v>198.311951256442</v>
      </c>
      <c r="AI16" s="4">
        <v>264.791896667613</v>
      </c>
      <c r="AJ16" s="4">
        <v>333.41756791888702</v>
      </c>
      <c r="AK16" s="4">
        <v>404.56297500471101</v>
      </c>
      <c r="AL16" s="4">
        <v>504.80956991976399</v>
      </c>
      <c r="AM16" s="4">
        <v>593.01341754931298</v>
      </c>
      <c r="AN16" s="4">
        <v>1229.10084869146</v>
      </c>
      <c r="AO16" s="4">
        <v>4.6300449423899304</v>
      </c>
      <c r="AP16" s="4">
        <v>20.716815847760898</v>
      </c>
      <c r="AQ16" s="4">
        <v>56.466122740965602</v>
      </c>
      <c r="AR16" s="4">
        <v>95.296746300145102</v>
      </c>
      <c r="AS16" s="4">
        <v>164.45895470933499</v>
      </c>
      <c r="AT16" s="4">
        <v>217.711809527676</v>
      </c>
      <c r="AU16" s="4">
        <v>288.22355490003298</v>
      </c>
      <c r="AV16" s="4">
        <v>368.20732565230497</v>
      </c>
      <c r="AW16" s="4">
        <v>468.939391415751</v>
      </c>
      <c r="AX16" s="4">
        <v>544.82409438565401</v>
      </c>
      <c r="AY16" s="4">
        <v>632.74086191624497</v>
      </c>
      <c r="AZ16" s="4">
        <v>1048.53087631516</v>
      </c>
      <c r="BA16" s="4">
        <v>5.3137460865913404</v>
      </c>
      <c r="BB16" s="4">
        <v>17.963335538690998</v>
      </c>
      <c r="BC16" s="4">
        <v>42.274280347515699</v>
      </c>
      <c r="BD16" s="4">
        <v>71.838177639309805</v>
      </c>
      <c r="BE16" s="4">
        <v>117.020660764534</v>
      </c>
      <c r="BF16" s="4">
        <v>159.60542022932501</v>
      </c>
      <c r="BG16" s="4">
        <v>215.62614801458199</v>
      </c>
      <c r="BH16" s="4">
        <v>265.62947530282997</v>
      </c>
      <c r="BI16" s="4">
        <v>326.16492033523099</v>
      </c>
      <c r="BJ16" s="4">
        <v>390.00066424147201</v>
      </c>
      <c r="BK16" s="4">
        <v>432.93351671540199</v>
      </c>
      <c r="BL16" s="4">
        <v>774.96678225898904</v>
      </c>
      <c r="BM16" s="4">
        <v>3.2848297911053299</v>
      </c>
      <c r="BN16" s="4">
        <v>15.817219658911601</v>
      </c>
      <c r="BO16" s="4">
        <v>39.158230684081801</v>
      </c>
      <c r="BP16" s="4">
        <v>76.267148950242103</v>
      </c>
      <c r="BQ16" s="4">
        <v>126.608121954027</v>
      </c>
      <c r="BR16" s="4">
        <v>178.30733000087801</v>
      </c>
      <c r="BS16" s="4">
        <v>236.689387719471</v>
      </c>
      <c r="BT16" s="4">
        <v>273.26267258532903</v>
      </c>
      <c r="BU16" s="4">
        <v>306.95072714636399</v>
      </c>
      <c r="BV16" s="4">
        <v>347.98889383613198</v>
      </c>
      <c r="BW16" s="4">
        <v>401.395736496636</v>
      </c>
      <c r="BX16" s="4">
        <v>683.11286539270804</v>
      </c>
      <c r="BY16" s="4">
        <v>2.6487357935129801</v>
      </c>
      <c r="BZ16" s="4">
        <v>10.323253804144599</v>
      </c>
      <c r="CA16" s="4">
        <v>41.688638709337297</v>
      </c>
      <c r="CB16" s="4">
        <v>66.078873281645201</v>
      </c>
      <c r="CC16" s="4">
        <v>108.83665423591199</v>
      </c>
      <c r="CD16" s="4">
        <v>149.94802244206301</v>
      </c>
      <c r="CE16" s="4">
        <v>186.578413202256</v>
      </c>
      <c r="CF16" s="4">
        <v>229.03328487130901</v>
      </c>
      <c r="CG16" s="4">
        <v>272.825059151647</v>
      </c>
      <c r="CH16" s="4">
        <v>307.52651544068698</v>
      </c>
      <c r="CI16" s="4">
        <v>371.33418163579802</v>
      </c>
      <c r="CJ16" s="4">
        <v>658.16784520756903</v>
      </c>
      <c r="CK16" s="4">
        <v>2.0567690262000302</v>
      </c>
      <c r="CL16" s="4">
        <v>9.22165255851667</v>
      </c>
      <c r="CM16" s="4">
        <v>44.4898392049531</v>
      </c>
      <c r="CN16" s="4">
        <v>81.077243261173905</v>
      </c>
      <c r="CO16" s="4">
        <v>133.45998065552399</v>
      </c>
      <c r="CP16" s="4">
        <v>171.69637403284599</v>
      </c>
      <c r="CQ16" s="4">
        <v>219.229717819059</v>
      </c>
      <c r="CR16" s="4">
        <v>273.38113290734401</v>
      </c>
      <c r="CS16" s="4">
        <v>316.92278406167998</v>
      </c>
      <c r="CT16" s="4">
        <v>369.08833360963803</v>
      </c>
      <c r="CU16" s="4">
        <v>423.24743652530401</v>
      </c>
      <c r="CV16" s="4">
        <v>665.63663510942297</v>
      </c>
      <c r="CW16" s="4">
        <v>2.89490365495586</v>
      </c>
      <c r="CX16" s="4">
        <v>12.1690762651137</v>
      </c>
      <c r="CY16" s="4">
        <v>32.457107455168298</v>
      </c>
      <c r="CZ16" s="4">
        <v>59.435371291884699</v>
      </c>
      <c r="DA16" s="4">
        <v>94.825680382641707</v>
      </c>
      <c r="DB16" s="4">
        <v>116.02749368200701</v>
      </c>
      <c r="DC16" s="4">
        <v>146.79560572497601</v>
      </c>
      <c r="DD16" s="4">
        <v>176.69312101991599</v>
      </c>
      <c r="DE16" s="4">
        <v>206.70332907515399</v>
      </c>
      <c r="DF16" s="4">
        <v>239.97688610307401</v>
      </c>
      <c r="DG16" s="4">
        <v>278.734957097799</v>
      </c>
      <c r="DH16" s="4">
        <v>488.75836447933102</v>
      </c>
      <c r="DI16" s="4">
        <v>2.8869217498873398</v>
      </c>
      <c r="DJ16" s="4">
        <v>9.5557184952005692</v>
      </c>
      <c r="DK16" s="4">
        <v>21.977919621243</v>
      </c>
      <c r="DL16" s="4">
        <v>37.564591706694998</v>
      </c>
      <c r="DM16" s="4">
        <v>54.944877602443498</v>
      </c>
      <c r="DN16" s="4">
        <v>70.187638643738893</v>
      </c>
      <c r="DO16" s="4">
        <v>85.9966868673866</v>
      </c>
      <c r="DP16" s="4">
        <v>103.68426627577399</v>
      </c>
      <c r="DQ16" s="4">
        <v>125.439585407077</v>
      </c>
      <c r="DR16" s="4">
        <v>141.70920910714901</v>
      </c>
      <c r="DS16" s="4">
        <v>169.53197478080199</v>
      </c>
      <c r="DT16" s="4">
        <v>408.86826479702302</v>
      </c>
      <c r="DU16" s="4">
        <v>1.9813221500229099</v>
      </c>
      <c r="DV16" s="4">
        <v>6.4401457482775299</v>
      </c>
      <c r="DW16" s="4">
        <v>13.559725674582101</v>
      </c>
      <c r="DX16" s="4">
        <v>24.4607058647617</v>
      </c>
      <c r="DY16" s="4">
        <v>45.287387801799703</v>
      </c>
      <c r="DZ16" s="4">
        <v>64.616165041799704</v>
      </c>
    </row>
    <row r="17" spans="1:131" x14ac:dyDescent="0.25">
      <c r="A17" t="s">
        <v>139</v>
      </c>
      <c r="B17" t="s">
        <v>155</v>
      </c>
      <c r="C17" t="s">
        <v>166</v>
      </c>
      <c r="D17" t="s">
        <v>167</v>
      </c>
      <c r="E17" s="4">
        <v>142.43228290383499</v>
      </c>
      <c r="F17" s="4">
        <v>590.49889217564498</v>
      </c>
      <c r="G17" s="4">
        <v>1228.1439600451299</v>
      </c>
      <c r="H17" s="4">
        <v>1816.9640472573799</v>
      </c>
      <c r="I17" s="4">
        <v>2522.4782143648899</v>
      </c>
      <c r="J17" s="4">
        <v>3231.5456396251302</v>
      </c>
      <c r="K17" s="4">
        <v>4001.9758230461198</v>
      </c>
      <c r="L17" s="4">
        <v>4836.2098740930596</v>
      </c>
      <c r="M17" s="4">
        <v>5700.7927898988501</v>
      </c>
      <c r="N17" s="4">
        <v>6701.8389126679504</v>
      </c>
      <c r="O17" s="4">
        <v>7790.3283312005797</v>
      </c>
      <c r="P17" s="4">
        <v>12422.811496516901</v>
      </c>
      <c r="Q17" s="4">
        <v>182.327833544204</v>
      </c>
      <c r="R17" s="4">
        <v>645.89409725110704</v>
      </c>
      <c r="S17" s="4">
        <v>1331.97502317614</v>
      </c>
      <c r="T17" s="4">
        <v>1972.7435665463199</v>
      </c>
      <c r="U17" s="4">
        <v>2751.4809521833199</v>
      </c>
      <c r="V17" s="4">
        <v>3504.6682169657101</v>
      </c>
      <c r="W17" s="4">
        <v>4414.5391837819898</v>
      </c>
      <c r="X17" s="4">
        <v>5341.1974506190099</v>
      </c>
      <c r="Y17" s="4">
        <v>6146.7559720228501</v>
      </c>
      <c r="Z17" s="4">
        <v>7229.8745472588098</v>
      </c>
      <c r="AA17" s="4">
        <v>8500.2449466924809</v>
      </c>
      <c r="AB17" s="4">
        <v>14205.954151088001</v>
      </c>
      <c r="AC17" s="4">
        <v>138.328143504113</v>
      </c>
      <c r="AD17" s="4">
        <v>560.92003739700397</v>
      </c>
      <c r="AE17" s="4">
        <v>1208.49404116504</v>
      </c>
      <c r="AF17" s="4">
        <v>2019.72860371961</v>
      </c>
      <c r="AG17" s="4">
        <v>2866.6078338767802</v>
      </c>
      <c r="AH17" s="4">
        <v>3698.0859138046899</v>
      </c>
      <c r="AI17" s="4">
        <v>4748.3626348676398</v>
      </c>
      <c r="AJ17" s="4">
        <v>5715.5557678573796</v>
      </c>
      <c r="AK17" s="4">
        <v>6667.5282971228398</v>
      </c>
      <c r="AL17" s="4">
        <v>7839.0228810154103</v>
      </c>
      <c r="AM17" s="4">
        <v>9135.5701661962303</v>
      </c>
      <c r="AN17" s="4">
        <v>14524.608743107399</v>
      </c>
      <c r="AO17" s="4">
        <v>198.68483242855501</v>
      </c>
      <c r="AP17" s="4">
        <v>701.04868113100201</v>
      </c>
      <c r="AQ17" s="4">
        <v>1488.7376454524101</v>
      </c>
      <c r="AR17" s="4">
        <v>2404.64278789432</v>
      </c>
      <c r="AS17" s="4">
        <v>3363.6960044487</v>
      </c>
      <c r="AT17" s="4">
        <v>4218.7700235317097</v>
      </c>
      <c r="AU17" s="4">
        <v>5330.6866453702996</v>
      </c>
      <c r="AV17" s="4">
        <v>6350.9285499699399</v>
      </c>
      <c r="AW17" s="4">
        <v>7406.4409307381002</v>
      </c>
      <c r="AX17" s="4">
        <v>8719.6886832911205</v>
      </c>
      <c r="AY17" s="4">
        <v>10146.881259821699</v>
      </c>
      <c r="AZ17" s="4">
        <v>15533.782628929601</v>
      </c>
      <c r="BA17" s="4">
        <v>149.79673043689201</v>
      </c>
      <c r="BB17" s="4">
        <v>595.57250632067598</v>
      </c>
      <c r="BC17" s="4">
        <v>1459.86747385323</v>
      </c>
      <c r="BD17" s="4">
        <v>2263.3992176852598</v>
      </c>
      <c r="BE17" s="4">
        <v>3254.5525770560198</v>
      </c>
      <c r="BF17" s="4">
        <v>4230.3656320663104</v>
      </c>
      <c r="BG17" s="4">
        <v>5315.5121923609704</v>
      </c>
      <c r="BH17" s="4">
        <v>6277.2966616029998</v>
      </c>
      <c r="BI17" s="4">
        <v>7354.3260694052497</v>
      </c>
      <c r="BJ17" s="4">
        <v>8528.7002247009495</v>
      </c>
      <c r="BK17" s="4">
        <v>9822.9162589754906</v>
      </c>
      <c r="BL17" s="4">
        <v>14272.8350411388</v>
      </c>
      <c r="BM17" s="4">
        <v>136.08894131979801</v>
      </c>
      <c r="BN17" s="4">
        <v>589.57517098740095</v>
      </c>
      <c r="BO17" s="4">
        <v>1307.3187398539401</v>
      </c>
      <c r="BP17" s="4">
        <v>2149.2218203610801</v>
      </c>
      <c r="BQ17" s="4">
        <v>3112.3194975050201</v>
      </c>
      <c r="BR17" s="4">
        <v>4083.32346569942</v>
      </c>
      <c r="BS17" s="4">
        <v>4879.3693681288396</v>
      </c>
      <c r="BT17" s="4">
        <v>5722.3221987852503</v>
      </c>
      <c r="BU17" s="4">
        <v>6590.9290439419201</v>
      </c>
      <c r="BV17" s="4">
        <v>7856.4499689385102</v>
      </c>
      <c r="BW17" s="4">
        <v>8985.7274973914591</v>
      </c>
      <c r="BX17" s="4">
        <v>13151.6761482889</v>
      </c>
      <c r="BY17" s="4">
        <v>159.52497927498399</v>
      </c>
      <c r="BZ17" s="4">
        <v>554.88519336249601</v>
      </c>
      <c r="CA17" s="4">
        <v>1211.65704432084</v>
      </c>
      <c r="CB17" s="4">
        <v>1895.5547305717801</v>
      </c>
      <c r="CC17" s="4">
        <v>2784.91589744267</v>
      </c>
      <c r="CD17" s="4">
        <v>3725.5870415266099</v>
      </c>
      <c r="CE17" s="4">
        <v>4607.4288959181004</v>
      </c>
      <c r="CF17" s="4">
        <v>5422.6491828091002</v>
      </c>
      <c r="CG17" s="4">
        <v>6195.7847090702599</v>
      </c>
      <c r="CH17" s="4">
        <v>7442.7273524666898</v>
      </c>
      <c r="CI17" s="4">
        <v>8386.2865719530691</v>
      </c>
      <c r="CJ17" s="4">
        <v>13269.5724258098</v>
      </c>
      <c r="CK17" s="4">
        <v>107.670977372122</v>
      </c>
      <c r="CL17" s="4">
        <v>477.73532608412</v>
      </c>
      <c r="CM17" s="4">
        <v>1179.8757721320801</v>
      </c>
      <c r="CN17" s="4">
        <v>1927.4508110156901</v>
      </c>
      <c r="CO17" s="4">
        <v>2781.4078315321999</v>
      </c>
      <c r="CP17" s="4">
        <v>3577.7506694291201</v>
      </c>
      <c r="CQ17" s="4">
        <v>4444.3847750121004</v>
      </c>
      <c r="CR17" s="4">
        <v>5363.42620197216</v>
      </c>
      <c r="CS17" s="4">
        <v>6220.3877958930198</v>
      </c>
      <c r="CT17" s="4">
        <v>7253.6718512275802</v>
      </c>
      <c r="CU17" s="4">
        <v>8243.2611519061702</v>
      </c>
      <c r="CV17" s="4">
        <v>12837.250054518699</v>
      </c>
      <c r="CW17" s="4">
        <v>126.747325711107</v>
      </c>
      <c r="CX17" s="4">
        <v>646.62586532796297</v>
      </c>
      <c r="CY17" s="4">
        <v>1194.54127076132</v>
      </c>
      <c r="CZ17" s="4">
        <v>1962.03622149947</v>
      </c>
      <c r="DA17" s="4">
        <v>2765.5082260399799</v>
      </c>
      <c r="DB17" s="4">
        <v>3469.2311370643301</v>
      </c>
      <c r="DC17" s="4">
        <v>4295.6482826392403</v>
      </c>
      <c r="DD17" s="4">
        <v>5100.4738981922401</v>
      </c>
      <c r="DE17" s="4">
        <v>5864.3108689917999</v>
      </c>
      <c r="DF17" s="4">
        <v>6898.8100641716401</v>
      </c>
      <c r="DG17" s="4">
        <v>7797.49724017273</v>
      </c>
      <c r="DH17" s="4">
        <v>12500.7444216576</v>
      </c>
      <c r="DI17" s="4">
        <v>101.08094762147201</v>
      </c>
      <c r="DJ17" s="4">
        <v>443.926117548523</v>
      </c>
      <c r="DK17" s="4">
        <v>1048.2319434352</v>
      </c>
      <c r="DL17" s="4">
        <v>1811.6761233136999</v>
      </c>
      <c r="DM17" s="4">
        <v>2536.91408073092</v>
      </c>
      <c r="DN17" s="4">
        <v>3220.4205786729199</v>
      </c>
      <c r="DO17" s="4">
        <v>4002.93027150839</v>
      </c>
      <c r="DP17" s="4">
        <v>4750.4680761201198</v>
      </c>
      <c r="DQ17" s="4">
        <v>7009.8778557892801</v>
      </c>
      <c r="DR17" s="4">
        <v>7854.8407590236402</v>
      </c>
      <c r="DS17" s="4">
        <v>8629.2475189377292</v>
      </c>
      <c r="DT17" s="4">
        <v>14250.473951572199</v>
      </c>
      <c r="DU17" s="4">
        <v>85.231389039841105</v>
      </c>
      <c r="DV17" s="4">
        <v>315.720390217052</v>
      </c>
      <c r="DW17" s="4">
        <v>875.61072660708601</v>
      </c>
      <c r="DX17" s="4">
        <v>1414.30709921062</v>
      </c>
      <c r="DY17" s="4">
        <v>2108.1765133804602</v>
      </c>
      <c r="DZ17" s="4">
        <v>2869.7297821704601</v>
      </c>
    </row>
    <row r="18" spans="1:131" x14ac:dyDescent="0.25">
      <c r="A18" t="s">
        <v>139</v>
      </c>
      <c r="B18" t="s">
        <v>155</v>
      </c>
      <c r="C18" t="s">
        <v>137</v>
      </c>
      <c r="D18" t="s">
        <v>168</v>
      </c>
      <c r="E18" s="4">
        <v>56.873870923961498</v>
      </c>
      <c r="F18" s="4">
        <v>121.21804108251401</v>
      </c>
      <c r="G18" s="4">
        <v>188.917473052502</v>
      </c>
      <c r="H18" s="4">
        <v>253.91970411174901</v>
      </c>
      <c r="I18" s="4">
        <v>328.33702975017098</v>
      </c>
      <c r="J18" s="4">
        <v>399.419106335903</v>
      </c>
      <c r="K18" s="4">
        <v>466.233115626131</v>
      </c>
      <c r="L18" s="4">
        <v>536.77653287685303</v>
      </c>
      <c r="M18" s="4">
        <v>608.99673887542804</v>
      </c>
      <c r="N18" s="4">
        <v>675.42376461670301</v>
      </c>
      <c r="O18" s="4">
        <v>751.57720842509605</v>
      </c>
      <c r="P18" s="4">
        <v>852.03435158393904</v>
      </c>
      <c r="Q18" s="4">
        <v>62.991209590937501</v>
      </c>
      <c r="R18" s="4">
        <v>112.23937267076001</v>
      </c>
      <c r="S18" s="4">
        <v>179.48789167499999</v>
      </c>
      <c r="T18" s="4">
        <v>254.748701760773</v>
      </c>
      <c r="U18" s="4">
        <v>337.98138128157501</v>
      </c>
      <c r="V18" s="4">
        <v>418.03238541630799</v>
      </c>
      <c r="W18" s="4">
        <v>491.41456919694599</v>
      </c>
      <c r="X18" s="4">
        <v>574.23645431803095</v>
      </c>
      <c r="Y18" s="4">
        <v>644.77865907035402</v>
      </c>
      <c r="Z18" s="4">
        <v>715.80859366934999</v>
      </c>
      <c r="AA18" s="4">
        <v>796.90728294871099</v>
      </c>
      <c r="AB18" s="4">
        <v>892.75795445427104</v>
      </c>
      <c r="AC18" s="4">
        <v>28.917127231777499</v>
      </c>
      <c r="AD18" s="4">
        <v>45.2180378257735</v>
      </c>
      <c r="AE18" s="4">
        <v>63.797202190676899</v>
      </c>
      <c r="AF18" s="4">
        <v>81.569791840657601</v>
      </c>
      <c r="AG18" s="4">
        <v>104.259822238567</v>
      </c>
      <c r="AH18" s="4">
        <v>144.008479628293</v>
      </c>
      <c r="AI18" s="4">
        <v>179.016594124204</v>
      </c>
      <c r="AJ18" s="4">
        <v>210.722988490348</v>
      </c>
      <c r="AK18" s="4">
        <v>244.21836895061699</v>
      </c>
      <c r="AL18" s="4">
        <v>275.87693278232598</v>
      </c>
      <c r="AM18" s="4">
        <v>319.92286713248501</v>
      </c>
      <c r="AN18" s="4">
        <v>388.347242834653</v>
      </c>
      <c r="AO18" s="4">
        <v>28.743281562674799</v>
      </c>
      <c r="AP18" s="4">
        <v>54.692959330562502</v>
      </c>
      <c r="AQ18" s="4">
        <v>78.622057067876398</v>
      </c>
      <c r="AR18" s="4">
        <v>103.83951958265099</v>
      </c>
      <c r="AS18" s="4">
        <v>130.930010041082</v>
      </c>
      <c r="AT18" s="4">
        <v>161.099734153329</v>
      </c>
      <c r="AU18" s="4">
        <v>190.54925474673101</v>
      </c>
      <c r="AV18" s="4">
        <v>219.27210787850001</v>
      </c>
      <c r="AW18" s="4">
        <v>248.127265251886</v>
      </c>
      <c r="AX18" s="4">
        <v>281.37124775276402</v>
      </c>
      <c r="AY18" s="4">
        <v>316.93241606422799</v>
      </c>
      <c r="AZ18" s="4">
        <v>362.06232290672398</v>
      </c>
      <c r="BA18" s="4">
        <v>20.041806190785501</v>
      </c>
      <c r="BB18" s="4">
        <v>39.8377464187569</v>
      </c>
      <c r="BC18" s="4">
        <v>59.4181631629911</v>
      </c>
      <c r="BD18" s="4">
        <v>81.220489265857793</v>
      </c>
      <c r="BE18" s="4">
        <v>102.436200230674</v>
      </c>
      <c r="BF18" s="4">
        <v>127.717768038381</v>
      </c>
      <c r="BG18" s="4">
        <v>152.01223719619</v>
      </c>
      <c r="BH18" s="4">
        <v>174.718085280076</v>
      </c>
      <c r="BI18" s="4">
        <v>201.047909600888</v>
      </c>
      <c r="BJ18" s="4">
        <v>222.722101558025</v>
      </c>
      <c r="BK18" s="4">
        <v>250.456057491698</v>
      </c>
      <c r="BL18" s="4">
        <v>279.77398828601599</v>
      </c>
      <c r="BM18" s="4">
        <v>22.9622580748924</v>
      </c>
      <c r="BN18" s="4">
        <v>43.4480257303873</v>
      </c>
      <c r="BO18" s="4">
        <v>63.502592674951998</v>
      </c>
      <c r="BP18" s="4">
        <v>86.035448086087399</v>
      </c>
      <c r="BQ18" s="4">
        <v>106.40371148079301</v>
      </c>
      <c r="BR18" s="4">
        <v>127.947203701953</v>
      </c>
      <c r="BS18" s="4">
        <v>152.14798522081901</v>
      </c>
      <c r="BT18" s="4">
        <v>174.20408188876999</v>
      </c>
      <c r="BU18" s="4">
        <v>196.907765365769</v>
      </c>
      <c r="BV18" s="4">
        <v>220.97667127660199</v>
      </c>
      <c r="BW18" s="4">
        <v>246.37534542423299</v>
      </c>
      <c r="BX18" s="4">
        <v>270.11796386489902</v>
      </c>
      <c r="BY18" s="4">
        <v>17.9155444220746</v>
      </c>
      <c r="BZ18" s="4">
        <v>36.338769247451999</v>
      </c>
      <c r="CA18" s="4">
        <v>55.090268382740199</v>
      </c>
      <c r="CB18" s="4">
        <v>73.593794102236103</v>
      </c>
      <c r="CC18" s="4">
        <v>94.617242622819106</v>
      </c>
      <c r="CD18" s="4">
        <v>116.970310385454</v>
      </c>
      <c r="CE18" s="4">
        <v>138.700009285737</v>
      </c>
      <c r="CF18" s="4">
        <v>161.58256478038601</v>
      </c>
      <c r="CG18" s="4">
        <v>187.782833119955</v>
      </c>
      <c r="CH18" s="4">
        <v>232.79452896724899</v>
      </c>
      <c r="CI18" s="4">
        <v>313.555108179711</v>
      </c>
      <c r="CJ18" s="4">
        <v>527.32216364931799</v>
      </c>
      <c r="CK18" s="4">
        <v>20.096818797535501</v>
      </c>
      <c r="CL18" s="4">
        <v>116.705931210906</v>
      </c>
      <c r="CM18" s="4">
        <v>199.43759334715401</v>
      </c>
      <c r="CN18" s="4">
        <v>260.06686188341803</v>
      </c>
      <c r="CO18" s="4">
        <v>307.06353407208502</v>
      </c>
      <c r="CP18" s="4">
        <v>332.16083338968298</v>
      </c>
      <c r="CQ18" s="4">
        <v>354.83997437812098</v>
      </c>
      <c r="CR18" s="4">
        <v>377.71355164597702</v>
      </c>
      <c r="CS18" s="4">
        <v>400.37146439980899</v>
      </c>
      <c r="CT18" s="4">
        <v>422.05440217915498</v>
      </c>
      <c r="CU18" s="4">
        <v>446.24269272536998</v>
      </c>
      <c r="CV18" s="4">
        <v>480.07289410118602</v>
      </c>
      <c r="CW18" s="4">
        <v>16.016364128087002</v>
      </c>
      <c r="CX18" s="4">
        <v>32.007094968788998</v>
      </c>
      <c r="CY18" s="4">
        <v>48.540008592391501</v>
      </c>
      <c r="CZ18" s="4">
        <v>66.003918125761203</v>
      </c>
      <c r="DA18" s="4">
        <v>84.271583685738406</v>
      </c>
      <c r="DB18" s="4">
        <v>105.405689771365</v>
      </c>
      <c r="DC18" s="4">
        <v>125.453226110363</v>
      </c>
      <c r="DD18" s="4">
        <v>146.72248455929901</v>
      </c>
      <c r="DE18" s="4">
        <v>168.04175484397601</v>
      </c>
      <c r="DF18" s="4">
        <v>190.96699497462299</v>
      </c>
      <c r="DG18" s="4">
        <v>215.49981753120699</v>
      </c>
      <c r="DH18" s="4">
        <v>250.96999560196099</v>
      </c>
      <c r="DI18" s="4">
        <v>17.1007996733223</v>
      </c>
      <c r="DJ18" s="4">
        <v>37.0512687753072</v>
      </c>
      <c r="DK18" s="4">
        <v>59.801909965140403</v>
      </c>
      <c r="DL18" s="4">
        <v>80.963976591078605</v>
      </c>
      <c r="DM18" s="4">
        <v>100.21516514792</v>
      </c>
      <c r="DN18" s="4">
        <v>123.581850343339</v>
      </c>
      <c r="DO18" s="4">
        <v>147.374301432658</v>
      </c>
      <c r="DP18" s="4">
        <v>172.432652021504</v>
      </c>
      <c r="DQ18" s="4">
        <v>199.15511445551999</v>
      </c>
      <c r="DR18" s="4">
        <v>225.974074710835</v>
      </c>
      <c r="DS18" s="4">
        <v>258.88331446856603</v>
      </c>
      <c r="DT18" s="4">
        <v>315.97776310241198</v>
      </c>
      <c r="DU18" s="4">
        <v>21.178360022767201</v>
      </c>
      <c r="DV18" s="4">
        <v>43.5514493472783</v>
      </c>
      <c r="DW18" s="4">
        <v>64.791550136255395</v>
      </c>
      <c r="DX18" s="4">
        <v>85.965187993525305</v>
      </c>
      <c r="DY18" s="4">
        <v>106.580795815567</v>
      </c>
      <c r="DZ18" s="4">
        <v>133.28204594556701</v>
      </c>
    </row>
    <row r="19" spans="1:131" x14ac:dyDescent="0.25">
      <c r="A19" t="s">
        <v>137</v>
      </c>
      <c r="B19" t="s">
        <v>138</v>
      </c>
      <c r="C19" t="s">
        <v>169</v>
      </c>
      <c r="D19" t="s">
        <v>138</v>
      </c>
      <c r="E19" s="4">
        <v>14.8021492913711</v>
      </c>
      <c r="F19" s="4">
        <v>75.491379644030005</v>
      </c>
      <c r="G19" s="4">
        <v>283.67479974059898</v>
      </c>
      <c r="H19" s="4">
        <v>626.23027261990501</v>
      </c>
      <c r="I19" s="4">
        <v>1089.31646326177</v>
      </c>
      <c r="J19" s="4">
        <v>1525.1398639264401</v>
      </c>
      <c r="K19" s="4">
        <v>1950.3254461992999</v>
      </c>
      <c r="L19" s="4">
        <v>2487.4033339737598</v>
      </c>
      <c r="M19" s="4">
        <v>2978.5884237708201</v>
      </c>
      <c r="N19" s="4">
        <v>3398.7329377812198</v>
      </c>
      <c r="O19" s="4">
        <v>3881.4897359292399</v>
      </c>
      <c r="P19" s="4">
        <v>7129.3154258813602</v>
      </c>
      <c r="Q19" s="4">
        <v>57.672868658004802</v>
      </c>
      <c r="R19" s="4">
        <v>135.19752746612301</v>
      </c>
      <c r="S19" s="4">
        <v>303.72117587366699</v>
      </c>
      <c r="T19" s="4">
        <v>552.46436522546003</v>
      </c>
      <c r="U19" s="4">
        <v>954.58073983464305</v>
      </c>
      <c r="V19" s="4">
        <v>1248.92511399982</v>
      </c>
      <c r="W19" s="4">
        <v>1750.72378733511</v>
      </c>
      <c r="X19" s="4">
        <v>2281.9415252283102</v>
      </c>
      <c r="Y19" s="4">
        <v>2657.4099910753198</v>
      </c>
      <c r="Z19" s="4">
        <v>3109.0868459234698</v>
      </c>
      <c r="AA19" s="4">
        <v>3631.8582129464098</v>
      </c>
      <c r="AB19" s="4">
        <v>6292.0543778381098</v>
      </c>
      <c r="AC19" s="4">
        <v>42.905938526999897</v>
      </c>
      <c r="AD19" s="4">
        <v>129.42852635675101</v>
      </c>
      <c r="AE19" s="4">
        <v>341.03670925596799</v>
      </c>
      <c r="AF19" s="4">
        <v>690.60338956837199</v>
      </c>
      <c r="AG19" s="4">
        <v>1047.1641818969899</v>
      </c>
      <c r="AH19" s="4">
        <v>1432.88046745407</v>
      </c>
      <c r="AI19" s="4">
        <v>1849.02997944866</v>
      </c>
      <c r="AJ19" s="4">
        <v>2270.6120955298602</v>
      </c>
      <c r="AK19" s="4">
        <v>2708.4125156509199</v>
      </c>
      <c r="AL19" s="4">
        <v>3266.2041008082301</v>
      </c>
      <c r="AM19" s="4">
        <v>3918.1490979405498</v>
      </c>
      <c r="AN19" s="4">
        <v>6722.2122144197101</v>
      </c>
      <c r="AO19" s="4">
        <v>65.753433946289206</v>
      </c>
      <c r="AP19" s="4">
        <v>151.47277158458101</v>
      </c>
      <c r="AQ19" s="4">
        <v>358.750096691198</v>
      </c>
      <c r="AR19" s="4">
        <v>574.56183999191705</v>
      </c>
      <c r="AS19" s="4">
        <v>957.043104458161</v>
      </c>
      <c r="AT19" s="4">
        <v>1406.3984326771899</v>
      </c>
      <c r="AU19" s="4">
        <v>1930.0119075421901</v>
      </c>
      <c r="AV19" s="4">
        <v>2355.0190711895698</v>
      </c>
      <c r="AW19" s="4">
        <v>2911.0486725986402</v>
      </c>
      <c r="AX19" s="4">
        <v>3447.2405329755002</v>
      </c>
      <c r="AY19" s="4">
        <v>3963.2176052906698</v>
      </c>
      <c r="AZ19" s="4">
        <v>6731.61284936427</v>
      </c>
      <c r="BA19" s="4">
        <v>32.027695932206697</v>
      </c>
      <c r="BB19" s="4">
        <v>113.346009598127</v>
      </c>
      <c r="BC19" s="4">
        <v>263.50506154020502</v>
      </c>
      <c r="BD19" s="4">
        <v>486.630868860063</v>
      </c>
      <c r="BE19" s="4">
        <v>794.14825671753999</v>
      </c>
      <c r="BF19" s="4">
        <v>1137.3496627135601</v>
      </c>
      <c r="BG19" s="4">
        <v>1575.7393135221801</v>
      </c>
      <c r="BH19" s="4">
        <v>2015.91583252021</v>
      </c>
      <c r="BI19" s="4">
        <v>2569.0883633559702</v>
      </c>
      <c r="BJ19" s="4">
        <v>2987.9871958424601</v>
      </c>
      <c r="BK19" s="4">
        <v>3502.7965569340499</v>
      </c>
      <c r="BL19" s="4">
        <v>5936.9806128854198</v>
      </c>
      <c r="BM19" s="4">
        <v>9.30469606248902</v>
      </c>
      <c r="BN19" s="4">
        <v>67.408280812301896</v>
      </c>
      <c r="BO19" s="4">
        <v>241.040126579364</v>
      </c>
      <c r="BP19" s="4">
        <v>443.08802512531003</v>
      </c>
      <c r="BQ19" s="4">
        <v>735.72387698716204</v>
      </c>
      <c r="BR19" s="4">
        <v>1159.7969393733999</v>
      </c>
      <c r="BS19" s="4">
        <v>1663.33073592355</v>
      </c>
      <c r="BT19" s="4">
        <v>2021.54988320814</v>
      </c>
      <c r="BU19" s="4">
        <v>2354.56485804561</v>
      </c>
      <c r="BV19" s="4">
        <v>2736.8688977153802</v>
      </c>
      <c r="BW19" s="4">
        <v>3129.97536576318</v>
      </c>
      <c r="BX19" s="4">
        <v>5586.3216710637898</v>
      </c>
      <c r="BY19" s="4">
        <v>13.330506471835999</v>
      </c>
      <c r="BZ19" s="4">
        <v>68.082448339331606</v>
      </c>
      <c r="CA19" s="4">
        <v>209.79558024157299</v>
      </c>
      <c r="CB19" s="4">
        <v>444.74490639777599</v>
      </c>
      <c r="CC19" s="4">
        <v>767.70415480120596</v>
      </c>
      <c r="CD19" s="4">
        <v>1018.90421036942</v>
      </c>
      <c r="CE19" s="4">
        <v>1361.3413971459499</v>
      </c>
      <c r="CF19" s="4">
        <v>1725.7338709088399</v>
      </c>
      <c r="CG19" s="4">
        <v>2181.6181142226901</v>
      </c>
      <c r="CH19" s="4">
        <v>2585.9196402264001</v>
      </c>
      <c r="CI19" s="4">
        <v>3022.5109893610002</v>
      </c>
      <c r="CJ19" s="4">
        <v>5783.9672554325698</v>
      </c>
      <c r="CK19" s="4">
        <v>37.904649203095701</v>
      </c>
      <c r="CL19" s="4">
        <v>85.356658392935501</v>
      </c>
      <c r="CM19" s="4">
        <v>289.95803271899001</v>
      </c>
      <c r="CN19" s="4">
        <v>576.16349445321202</v>
      </c>
      <c r="CO19" s="4">
        <v>860.22201073357905</v>
      </c>
      <c r="CP19" s="4">
        <v>1263.9230566961101</v>
      </c>
      <c r="CQ19" s="4">
        <v>1650.92547587686</v>
      </c>
      <c r="CR19" s="4">
        <v>2107.8858938220501</v>
      </c>
      <c r="CS19" s="4">
        <v>2483.37834643735</v>
      </c>
      <c r="CT19" s="4">
        <v>3025.1976217280599</v>
      </c>
      <c r="CU19" s="4">
        <v>3441.8673006936201</v>
      </c>
      <c r="CV19" s="4">
        <v>6125.9645181318101</v>
      </c>
      <c r="CW19" s="4">
        <v>44.268920363962302</v>
      </c>
      <c r="CX19" s="4">
        <v>234.30224914098201</v>
      </c>
      <c r="CY19" s="4">
        <v>364.54134808231998</v>
      </c>
      <c r="CZ19" s="4">
        <v>583.23363721287205</v>
      </c>
      <c r="DA19" s="4">
        <v>988.11695123018399</v>
      </c>
      <c r="DB19" s="4">
        <v>1286.6737101431499</v>
      </c>
      <c r="DC19" s="4">
        <v>1871.5315016178999</v>
      </c>
      <c r="DD19" s="4">
        <v>2337.1521516626499</v>
      </c>
      <c r="DE19" s="4">
        <v>2787.7729219927401</v>
      </c>
      <c r="DF19" s="4">
        <v>3176.9873407371501</v>
      </c>
      <c r="DG19" s="4">
        <v>3719.5870618897902</v>
      </c>
      <c r="DH19" s="4">
        <v>6520.7481849604301</v>
      </c>
      <c r="DI19" s="4">
        <v>33.909349343307397</v>
      </c>
      <c r="DJ19" s="4">
        <v>181.584820412472</v>
      </c>
      <c r="DK19" s="4">
        <v>480.107347055584</v>
      </c>
      <c r="DL19" s="4">
        <v>821.73619444098404</v>
      </c>
      <c r="DM19" s="4">
        <v>1173.1328817651799</v>
      </c>
      <c r="DN19" s="4">
        <v>1472.2046631769001</v>
      </c>
      <c r="DO19" s="4">
        <v>1850.9138486927</v>
      </c>
      <c r="DP19" s="4">
        <v>2231.5104628867198</v>
      </c>
      <c r="DQ19" s="4">
        <v>2608.3136866343698</v>
      </c>
      <c r="DR19" s="4">
        <v>3062.851653961</v>
      </c>
      <c r="DS19" s="4">
        <v>3571.6485905269701</v>
      </c>
      <c r="DT19" s="4">
        <v>6412.9551739685503</v>
      </c>
      <c r="DU19" s="4">
        <v>27.2300286708914</v>
      </c>
      <c r="DV19" s="4">
        <v>160.30424485516201</v>
      </c>
      <c r="DW19" s="4">
        <v>440.36566416836098</v>
      </c>
      <c r="DX19" s="4">
        <v>888.26115904117796</v>
      </c>
      <c r="DY19" s="4">
        <v>1201.0734711525599</v>
      </c>
      <c r="DZ19" s="4">
        <v>2559.2455098425598</v>
      </c>
    </row>
    <row r="20" spans="1:131" x14ac:dyDescent="0.25">
      <c r="A20" t="s">
        <v>170</v>
      </c>
      <c r="B20" t="s">
        <v>171</v>
      </c>
      <c r="C20" t="s">
        <v>172</v>
      </c>
      <c r="D20" t="s">
        <v>173</v>
      </c>
      <c r="E20" s="4">
        <v>1.7703981051691899</v>
      </c>
      <c r="F20" s="4">
        <v>25.327761411170499</v>
      </c>
      <c r="G20" s="4">
        <v>64.972038924139994</v>
      </c>
      <c r="H20" s="4">
        <v>102.850946743973</v>
      </c>
      <c r="I20" s="4">
        <v>145.703206804329</v>
      </c>
      <c r="J20" s="4">
        <v>190.35495005502</v>
      </c>
      <c r="K20" s="4">
        <v>248.48373667690001</v>
      </c>
      <c r="L20" s="4">
        <v>299.58715326747802</v>
      </c>
      <c r="M20" s="4">
        <v>348.81485283674198</v>
      </c>
      <c r="N20" s="4">
        <v>399.48879310836497</v>
      </c>
      <c r="O20" s="4">
        <v>449.14686571293402</v>
      </c>
      <c r="P20" s="4">
        <v>596.14604262979799</v>
      </c>
      <c r="Q20" s="4">
        <v>4.2859375613826298</v>
      </c>
      <c r="R20" s="4">
        <v>22.940753038487301</v>
      </c>
      <c r="S20" s="4">
        <v>55.468325020571903</v>
      </c>
      <c r="T20" s="4">
        <v>89.471940925393298</v>
      </c>
      <c r="U20" s="4">
        <v>133.132394966048</v>
      </c>
      <c r="V20" s="4">
        <v>174.43865168985599</v>
      </c>
      <c r="W20" s="4">
        <v>225.12448908213301</v>
      </c>
      <c r="X20" s="4">
        <v>279.97109891937203</v>
      </c>
      <c r="Y20" s="4">
        <v>329.18969222422101</v>
      </c>
      <c r="Z20" s="4">
        <v>376.55244026921503</v>
      </c>
      <c r="AA20" s="4">
        <v>432.89190217935698</v>
      </c>
      <c r="AB20" s="4">
        <v>595.41269831870602</v>
      </c>
      <c r="AC20" s="4">
        <v>2.6082988845648298</v>
      </c>
      <c r="AD20" s="4">
        <v>23.302123358221799</v>
      </c>
      <c r="AE20" s="4">
        <v>60.539848744270003</v>
      </c>
      <c r="AF20" s="4">
        <v>107.943748465149</v>
      </c>
      <c r="AG20" s="4">
        <v>155.22367642030201</v>
      </c>
      <c r="AH20" s="4">
        <v>210.098090765211</v>
      </c>
      <c r="AI20" s="4">
        <v>267.14918940459199</v>
      </c>
      <c r="AJ20" s="4">
        <v>322.50472379198402</v>
      </c>
      <c r="AK20" s="4">
        <v>386.29825353934501</v>
      </c>
      <c r="AL20" s="4">
        <v>452.51846477208397</v>
      </c>
      <c r="AM20" s="4">
        <v>521.91117122406195</v>
      </c>
      <c r="AN20" s="4">
        <v>733.18010764391397</v>
      </c>
      <c r="AO20" s="4">
        <v>6.7033483617570502</v>
      </c>
      <c r="AP20" s="4">
        <v>41.646716119698702</v>
      </c>
      <c r="AQ20" s="4">
        <v>88.689951843935404</v>
      </c>
      <c r="AR20" s="4">
        <v>148.69433750497399</v>
      </c>
      <c r="AS20" s="4">
        <v>220.07051091045</v>
      </c>
      <c r="AT20" s="4">
        <v>277.33632287944903</v>
      </c>
      <c r="AU20" s="4">
        <v>359.02554029702799</v>
      </c>
      <c r="AV20" s="4">
        <v>421.29169738758202</v>
      </c>
      <c r="AW20" s="4">
        <v>489.48792046753101</v>
      </c>
      <c r="AX20" s="4">
        <v>560.67539270874499</v>
      </c>
      <c r="AY20" s="4">
        <v>636.96300975806798</v>
      </c>
      <c r="AZ20" s="4">
        <v>841.06359388423095</v>
      </c>
      <c r="BA20" s="4">
        <v>1.8046843522916001</v>
      </c>
      <c r="BB20" s="4">
        <v>23.4557162370028</v>
      </c>
      <c r="BC20" s="4">
        <v>76.323177323410604</v>
      </c>
      <c r="BD20" s="4">
        <v>126.99815069351</v>
      </c>
      <c r="BE20" s="4">
        <v>180.44131524423901</v>
      </c>
      <c r="BF20" s="4">
        <v>245.01327522038599</v>
      </c>
      <c r="BG20" s="4">
        <v>326.61607053481902</v>
      </c>
      <c r="BH20" s="4">
        <v>381.10229143679697</v>
      </c>
      <c r="BI20" s="4">
        <v>445.17552982968101</v>
      </c>
      <c r="BJ20" s="4">
        <v>495.83215790240598</v>
      </c>
      <c r="BK20" s="4">
        <v>553.15903521386701</v>
      </c>
      <c r="BL20" s="4">
        <v>705.05066312803001</v>
      </c>
      <c r="BM20" s="4">
        <v>2.5220637644610999</v>
      </c>
      <c r="BN20" s="4">
        <v>20.482314886111801</v>
      </c>
      <c r="BO20" s="4">
        <v>62.492095107884502</v>
      </c>
      <c r="BP20" s="4">
        <v>107.458410458904</v>
      </c>
      <c r="BQ20" s="4">
        <v>157.31495893391499</v>
      </c>
      <c r="BR20" s="4">
        <v>215.483285425292</v>
      </c>
      <c r="BS20" s="4">
        <v>268.87270556377098</v>
      </c>
      <c r="BT20" s="4">
        <v>322.98824613907101</v>
      </c>
      <c r="BU20" s="4">
        <v>383.58520032083499</v>
      </c>
      <c r="BV20" s="4">
        <v>431.66104559699397</v>
      </c>
      <c r="BW20" s="4">
        <v>490.85238366726799</v>
      </c>
      <c r="BX20" s="4">
        <v>644.64036965981404</v>
      </c>
      <c r="BY20" s="4">
        <v>3.38336600392969</v>
      </c>
      <c r="BZ20" s="4">
        <v>26.127894125833802</v>
      </c>
      <c r="CA20" s="4">
        <v>62.195897268210402</v>
      </c>
      <c r="CB20" s="4">
        <v>113.470656149052</v>
      </c>
      <c r="CC20" s="4">
        <v>166.58550773374299</v>
      </c>
      <c r="CD20" s="4">
        <v>206.642620077451</v>
      </c>
      <c r="CE20" s="4">
        <v>253.33548266078699</v>
      </c>
      <c r="CF20" s="4">
        <v>313.26478498933699</v>
      </c>
      <c r="CG20" s="4">
        <v>359.51510902525001</v>
      </c>
      <c r="CH20" s="4">
        <v>416.00271654477399</v>
      </c>
      <c r="CI20" s="4">
        <v>470.56702558396398</v>
      </c>
      <c r="CJ20" s="4">
        <v>640.41903971411898</v>
      </c>
      <c r="CK20" s="4">
        <v>5.2077303702630999</v>
      </c>
      <c r="CL20" s="4">
        <v>29.431615369631199</v>
      </c>
      <c r="CM20" s="4">
        <v>84.120438747610194</v>
      </c>
      <c r="CN20" s="4">
        <v>128.89752210104399</v>
      </c>
      <c r="CO20" s="4">
        <v>179.89234155707001</v>
      </c>
      <c r="CP20" s="4">
        <v>220.05946084652601</v>
      </c>
      <c r="CQ20" s="4">
        <v>268.16079598995299</v>
      </c>
      <c r="CR20" s="4">
        <v>316.374670033781</v>
      </c>
      <c r="CS20" s="4">
        <v>363.64923991224202</v>
      </c>
      <c r="CT20" s="4">
        <v>415.70291176596101</v>
      </c>
      <c r="CU20" s="4">
        <v>465.378748113923</v>
      </c>
      <c r="CV20" s="4">
        <v>602.58868044991596</v>
      </c>
      <c r="CW20" s="4">
        <v>11.629745722412199</v>
      </c>
      <c r="CX20" s="4">
        <v>32.203333091778198</v>
      </c>
      <c r="CY20" s="4">
        <v>67.693662700508696</v>
      </c>
      <c r="CZ20" s="4">
        <v>115.238279259942</v>
      </c>
      <c r="DA20" s="4">
        <v>158.51730879186999</v>
      </c>
      <c r="DB20" s="4">
        <v>199.359457768776</v>
      </c>
      <c r="DC20" s="4">
        <v>245.78001949617001</v>
      </c>
      <c r="DD20" s="4">
        <v>290.28418611364401</v>
      </c>
      <c r="DE20" s="4">
        <v>326.78383810072597</v>
      </c>
      <c r="DF20" s="4">
        <v>381.96918100609997</v>
      </c>
      <c r="DG20" s="4">
        <v>433.16194519340002</v>
      </c>
      <c r="DH20" s="4">
        <v>571.86958076009205</v>
      </c>
      <c r="DI20" s="4">
        <v>5.3877073256767698</v>
      </c>
      <c r="DJ20" s="4">
        <v>23.839370465764599</v>
      </c>
      <c r="DK20" s="4">
        <v>61.895883408585497</v>
      </c>
      <c r="DL20" s="4">
        <v>127.22490470465701</v>
      </c>
      <c r="DM20" s="4">
        <v>165.840357258876</v>
      </c>
      <c r="DN20" s="4">
        <v>202.13716904371501</v>
      </c>
      <c r="DO20" s="4">
        <v>239.03038828427299</v>
      </c>
      <c r="DP20" s="4">
        <v>274.38695246694999</v>
      </c>
      <c r="DQ20" s="4">
        <v>309.59194573265398</v>
      </c>
      <c r="DR20" s="4">
        <v>343.81146857102402</v>
      </c>
      <c r="DS20" s="4">
        <v>390.62637963040299</v>
      </c>
      <c r="DT20" s="4">
        <v>514.995102520302</v>
      </c>
      <c r="DU20" s="4">
        <v>4.0329231147110702</v>
      </c>
      <c r="DV20" s="4">
        <v>19.6895587214226</v>
      </c>
      <c r="DW20" s="4">
        <v>42.273270568863602</v>
      </c>
      <c r="DX20" s="4">
        <v>61.505044685204403</v>
      </c>
      <c r="DY20" s="4">
        <v>92.314200273233396</v>
      </c>
      <c r="DZ20" s="4">
        <v>122.99064637323301</v>
      </c>
    </row>
    <row r="21" spans="1:131" x14ac:dyDescent="0.25">
      <c r="A21" t="s">
        <v>174</v>
      </c>
      <c r="B21" t="s">
        <v>175</v>
      </c>
      <c r="C21" t="s">
        <v>176</v>
      </c>
      <c r="D21" t="s">
        <v>177</v>
      </c>
      <c r="E21" s="4">
        <v>53.019771036936199</v>
      </c>
      <c r="F21" s="4">
        <v>151.64803406324799</v>
      </c>
      <c r="G21" s="4">
        <v>251.83145424853001</v>
      </c>
      <c r="H21" s="4">
        <v>341.77791006824998</v>
      </c>
      <c r="I21" s="4">
        <v>466.06251988875101</v>
      </c>
      <c r="J21" s="4">
        <v>576.96105020123196</v>
      </c>
      <c r="K21" s="4">
        <v>701.252509232222</v>
      </c>
      <c r="L21" s="4">
        <v>846.92382142084</v>
      </c>
      <c r="M21" s="4">
        <v>1015.89245183484</v>
      </c>
      <c r="N21" s="4">
        <v>1163.8909347572201</v>
      </c>
      <c r="O21" s="4">
        <v>1363.68964207661</v>
      </c>
      <c r="P21" s="4">
        <v>1553.98688214191</v>
      </c>
      <c r="Q21" s="4">
        <v>51.522502232173501</v>
      </c>
      <c r="R21" s="4">
        <v>146.23836537123299</v>
      </c>
      <c r="S21" s="4">
        <v>284.51320374547601</v>
      </c>
      <c r="T21" s="4">
        <v>430.63900831728199</v>
      </c>
      <c r="U21" s="4">
        <v>617.01552296330897</v>
      </c>
      <c r="V21" s="4">
        <v>798.80863152736697</v>
      </c>
      <c r="W21" s="4">
        <v>969.595112917395</v>
      </c>
      <c r="X21" s="4">
        <v>1137.09560029881</v>
      </c>
      <c r="Y21" s="4">
        <v>1281.5543688092901</v>
      </c>
      <c r="Z21" s="4">
        <v>1471.9733539035799</v>
      </c>
      <c r="AA21" s="4">
        <v>1674.5809679696099</v>
      </c>
      <c r="AB21" s="4">
        <v>1841.56131740561</v>
      </c>
      <c r="AC21" s="4">
        <v>57.0022126149656</v>
      </c>
      <c r="AD21" s="4">
        <v>148.27577153440001</v>
      </c>
      <c r="AE21" s="4">
        <v>277.900710113711</v>
      </c>
      <c r="AF21" s="4">
        <v>441.59457929334002</v>
      </c>
      <c r="AG21" s="4">
        <v>622.211571703706</v>
      </c>
      <c r="AH21" s="4">
        <v>816.73704792866295</v>
      </c>
      <c r="AI21" s="4">
        <v>1021.00107167034</v>
      </c>
      <c r="AJ21" s="4">
        <v>1196.2395720198599</v>
      </c>
      <c r="AK21" s="4">
        <v>1355.1260817340999</v>
      </c>
      <c r="AL21" s="4">
        <v>1528.6019915359</v>
      </c>
      <c r="AM21" s="4">
        <v>1703.7845393218299</v>
      </c>
      <c r="AN21" s="4">
        <v>1868.8350718289801</v>
      </c>
      <c r="AO21" s="4">
        <v>46.887956816472602</v>
      </c>
      <c r="AP21" s="4">
        <v>150.12899787500001</v>
      </c>
      <c r="AQ21" s="4">
        <v>283.88485695292098</v>
      </c>
      <c r="AR21" s="4">
        <v>425.54395758271198</v>
      </c>
      <c r="AS21" s="4">
        <v>671.17258756119998</v>
      </c>
      <c r="AT21" s="4">
        <v>844.46940586269704</v>
      </c>
      <c r="AU21" s="4">
        <v>1007.5095883048</v>
      </c>
      <c r="AV21" s="4">
        <v>1155.5718624927399</v>
      </c>
      <c r="AW21" s="4">
        <v>1329.31745853745</v>
      </c>
      <c r="AX21" s="4">
        <v>1525.58453876723</v>
      </c>
      <c r="AY21" s="4">
        <v>1726.72020708682</v>
      </c>
      <c r="AZ21" s="4">
        <v>1888.95295799778</v>
      </c>
      <c r="BA21" s="4">
        <v>41.546400843140397</v>
      </c>
      <c r="BB21" s="4">
        <v>106.55351849337499</v>
      </c>
      <c r="BC21" s="4">
        <v>206.02175322168199</v>
      </c>
      <c r="BD21" s="4">
        <v>301.63999681509199</v>
      </c>
      <c r="BE21" s="4">
        <v>408.15776669276897</v>
      </c>
      <c r="BF21" s="4">
        <v>519.48376018778595</v>
      </c>
      <c r="BG21" s="4">
        <v>640.44784293946998</v>
      </c>
      <c r="BH21" s="4">
        <v>750.61349651376997</v>
      </c>
      <c r="BI21" s="4">
        <v>877.34173949288697</v>
      </c>
      <c r="BJ21" s="4">
        <v>973.53817796706801</v>
      </c>
      <c r="BK21" s="4">
        <v>1118.9494377773301</v>
      </c>
      <c r="BL21" s="4">
        <v>1256.5702863239001</v>
      </c>
      <c r="BM21" s="4">
        <v>25.852232554104901</v>
      </c>
      <c r="BN21" s="4">
        <v>91.249147654660703</v>
      </c>
      <c r="BO21" s="4">
        <v>175.60869750934901</v>
      </c>
      <c r="BP21" s="4">
        <v>274.91393707006301</v>
      </c>
      <c r="BQ21" s="4">
        <v>370.78890964160598</v>
      </c>
      <c r="BR21" s="4">
        <v>474.36385319613203</v>
      </c>
      <c r="BS21" s="4">
        <v>700.33073354671501</v>
      </c>
      <c r="BT21" s="4">
        <v>961.63070436906798</v>
      </c>
      <c r="BU21" s="4">
        <v>1121.8339937993101</v>
      </c>
      <c r="BV21" s="4">
        <v>1220.8087163837199</v>
      </c>
      <c r="BW21" s="4">
        <v>1350.7770605995599</v>
      </c>
      <c r="BX21" s="4">
        <v>1443.24677408701</v>
      </c>
      <c r="BY21" s="4">
        <v>24.848657668493999</v>
      </c>
      <c r="BZ21" s="4">
        <v>82.172700412081198</v>
      </c>
      <c r="CA21" s="4">
        <v>189.173386103441</v>
      </c>
      <c r="CB21" s="4">
        <v>269.97168374650602</v>
      </c>
      <c r="CC21" s="4">
        <v>371.18524973122499</v>
      </c>
      <c r="CD21" s="4">
        <v>471.00183404429703</v>
      </c>
      <c r="CE21" s="4">
        <v>562.33898984244502</v>
      </c>
      <c r="CF21" s="4">
        <v>671.63666645594401</v>
      </c>
      <c r="CG21" s="4">
        <v>788.99154999495704</v>
      </c>
      <c r="CH21" s="4">
        <v>900.413309568763</v>
      </c>
      <c r="CI21" s="4">
        <v>1030.4255887755501</v>
      </c>
      <c r="CJ21" s="4">
        <v>1134.17923053918</v>
      </c>
      <c r="CK21" s="4">
        <v>28.703160577521601</v>
      </c>
      <c r="CL21" s="4">
        <v>85.735953115233599</v>
      </c>
      <c r="CM21" s="4">
        <v>195.81486261846501</v>
      </c>
      <c r="CN21" s="4">
        <v>299.940347557964</v>
      </c>
      <c r="CO21" s="4">
        <v>415.91479343309902</v>
      </c>
      <c r="CP21" s="4">
        <v>518.30982476875897</v>
      </c>
      <c r="CQ21" s="4">
        <v>619.00605238464505</v>
      </c>
      <c r="CR21" s="4">
        <v>736.04810150049502</v>
      </c>
      <c r="CS21" s="4">
        <v>850.72815734165795</v>
      </c>
      <c r="CT21" s="4">
        <v>976.47280352637904</v>
      </c>
      <c r="CU21" s="4">
        <v>1117.0180942111699</v>
      </c>
      <c r="CV21" s="4">
        <v>1220.43747254965</v>
      </c>
      <c r="CW21" s="4">
        <v>22.395710448984602</v>
      </c>
      <c r="CX21" s="4">
        <v>78.897719486521098</v>
      </c>
      <c r="CY21" s="4">
        <v>168.279694593925</v>
      </c>
      <c r="CZ21" s="4">
        <v>258.121680437686</v>
      </c>
      <c r="DA21" s="4">
        <v>366.56634483678101</v>
      </c>
      <c r="DB21" s="4">
        <v>459.35135088285801</v>
      </c>
      <c r="DC21" s="4">
        <v>548.94498369803102</v>
      </c>
      <c r="DD21" s="4">
        <v>643.04269402376497</v>
      </c>
      <c r="DE21" s="4">
        <v>737.395594322889</v>
      </c>
      <c r="DF21" s="4">
        <v>852.04356545651694</v>
      </c>
      <c r="DG21" s="4">
        <v>965.73565206747503</v>
      </c>
      <c r="DH21" s="4">
        <v>1053.03368903051</v>
      </c>
      <c r="DI21" s="4">
        <v>36.521390737783499</v>
      </c>
      <c r="DJ21" s="4">
        <v>89.126952963190007</v>
      </c>
      <c r="DK21" s="4">
        <v>143.729970284339</v>
      </c>
      <c r="DL21" s="4">
        <v>175.72006547755601</v>
      </c>
      <c r="DM21" s="4">
        <v>205.85216502468501</v>
      </c>
      <c r="DN21" s="4">
        <v>237.66879968803099</v>
      </c>
      <c r="DO21" s="4">
        <v>275.44202829239799</v>
      </c>
      <c r="DP21" s="4">
        <v>320.13079553579598</v>
      </c>
      <c r="DQ21" s="4">
        <v>371.65404268877802</v>
      </c>
      <c r="DR21" s="4">
        <v>429.368825900621</v>
      </c>
      <c r="DS21" s="4">
        <v>485.31195163550399</v>
      </c>
      <c r="DT21" s="4">
        <v>544.30678632237198</v>
      </c>
      <c r="DU21" s="4">
        <v>25.4406478487541</v>
      </c>
      <c r="DV21" s="4">
        <v>58.411646657064999</v>
      </c>
      <c r="DW21" s="4">
        <v>97.376789939068601</v>
      </c>
      <c r="DX21" s="4">
        <v>132.62196200298399</v>
      </c>
      <c r="DY21" s="4">
        <v>176.60136521155599</v>
      </c>
      <c r="DZ21" s="4">
        <v>226.525803181556</v>
      </c>
    </row>
    <row r="22" spans="1:131" x14ac:dyDescent="0.25">
      <c r="A22" t="s">
        <v>174</v>
      </c>
      <c r="B22" t="s">
        <v>175</v>
      </c>
      <c r="C22" t="s">
        <v>178</v>
      </c>
      <c r="D22" t="s">
        <v>179</v>
      </c>
      <c r="E22" s="4">
        <v>9.3837053906192196</v>
      </c>
      <c r="F22" s="4">
        <v>34.235644970079903</v>
      </c>
      <c r="G22" s="4">
        <v>75.948373796153305</v>
      </c>
      <c r="H22" s="4">
        <v>111.93423933936501</v>
      </c>
      <c r="I22" s="4">
        <v>159.555724007235</v>
      </c>
      <c r="J22" s="4">
        <v>213.60103685003</v>
      </c>
      <c r="K22" s="4">
        <v>275.23854139960599</v>
      </c>
      <c r="L22" s="4">
        <v>334.29897443378798</v>
      </c>
      <c r="M22" s="4">
        <v>404.32298183594401</v>
      </c>
      <c r="N22" s="4">
        <v>477.12085955930098</v>
      </c>
      <c r="O22" s="4">
        <v>569.387444815246</v>
      </c>
      <c r="P22" s="4">
        <v>835.29483347612802</v>
      </c>
      <c r="Q22" s="4">
        <v>12.0069369914437</v>
      </c>
      <c r="R22" s="4">
        <v>41.116703597800303</v>
      </c>
      <c r="S22" s="4">
        <v>97.383791385590399</v>
      </c>
      <c r="T22" s="4">
        <v>163.17829635670901</v>
      </c>
      <c r="U22" s="4">
        <v>240.89296731471401</v>
      </c>
      <c r="V22" s="4">
        <v>318.11311791027202</v>
      </c>
      <c r="W22" s="4">
        <v>403.77005865617798</v>
      </c>
      <c r="X22" s="4">
        <v>489.51173457756499</v>
      </c>
      <c r="Y22" s="4">
        <v>558.89244111607695</v>
      </c>
      <c r="Z22" s="4">
        <v>639.72615867518505</v>
      </c>
      <c r="AA22" s="4">
        <v>732.03669922753102</v>
      </c>
      <c r="AB22" s="4">
        <v>1018.59910129287</v>
      </c>
      <c r="AC22" s="4">
        <v>9.7564108604446993</v>
      </c>
      <c r="AD22" s="4">
        <v>39.3966133252639</v>
      </c>
      <c r="AE22" s="4">
        <v>94.047396530382699</v>
      </c>
      <c r="AF22" s="4">
        <v>176.87170298702401</v>
      </c>
      <c r="AG22" s="4">
        <v>266.83210147291697</v>
      </c>
      <c r="AH22" s="4">
        <v>361.377872095258</v>
      </c>
      <c r="AI22" s="4">
        <v>473.55790637351299</v>
      </c>
      <c r="AJ22" s="4">
        <v>592.59141125970496</v>
      </c>
      <c r="AK22" s="4">
        <v>698.09906515359</v>
      </c>
      <c r="AL22" s="4">
        <v>797.56829009288595</v>
      </c>
      <c r="AM22" s="4">
        <v>911.78678812466103</v>
      </c>
      <c r="AN22" s="4">
        <v>1226.1155775969801</v>
      </c>
      <c r="AO22" s="4">
        <v>16.762312705626599</v>
      </c>
      <c r="AP22" s="4">
        <v>65.626466522742504</v>
      </c>
      <c r="AQ22" s="4">
        <v>139.26010178962301</v>
      </c>
      <c r="AR22" s="4">
        <v>220.86393243496701</v>
      </c>
      <c r="AS22" s="4">
        <v>325.452847483521</v>
      </c>
      <c r="AT22" s="4">
        <v>413.19644101191801</v>
      </c>
      <c r="AU22" s="4">
        <v>491.65887492501901</v>
      </c>
      <c r="AV22" s="4">
        <v>579.06707661080804</v>
      </c>
      <c r="AW22" s="4">
        <v>692.26978799075505</v>
      </c>
      <c r="AX22" s="4">
        <v>810.44520660496903</v>
      </c>
      <c r="AY22" s="4">
        <v>935.26126841106702</v>
      </c>
      <c r="AZ22" s="4">
        <v>1256.1677814233101</v>
      </c>
      <c r="BA22" s="4">
        <v>13.3740902264526</v>
      </c>
      <c r="BB22" s="4">
        <v>43.6191546953089</v>
      </c>
      <c r="BC22" s="4">
        <v>93.357262188959098</v>
      </c>
      <c r="BD22" s="4">
        <v>146.02209809005399</v>
      </c>
      <c r="BE22" s="4">
        <v>204.03447321507301</v>
      </c>
      <c r="BF22" s="4">
        <v>263.21659697347599</v>
      </c>
      <c r="BG22" s="4">
        <v>336.23217075887698</v>
      </c>
      <c r="BH22" s="4">
        <v>407.08055283112202</v>
      </c>
      <c r="BI22" s="4">
        <v>486.60525425480603</v>
      </c>
      <c r="BJ22" s="4">
        <v>569.70546019438495</v>
      </c>
      <c r="BK22" s="4">
        <v>646.93049128978203</v>
      </c>
      <c r="BL22" s="4">
        <v>905.056413767923</v>
      </c>
      <c r="BM22" s="4">
        <v>10.0726992448415</v>
      </c>
      <c r="BN22" s="4">
        <v>36.338505556334702</v>
      </c>
      <c r="BO22" s="4">
        <v>73.348825908989298</v>
      </c>
      <c r="BP22" s="4">
        <v>120.69884756008101</v>
      </c>
      <c r="BQ22" s="4">
        <v>163.168762179559</v>
      </c>
      <c r="BR22" s="4">
        <v>216.08815080345599</v>
      </c>
      <c r="BS22" s="4">
        <v>268.82720012503199</v>
      </c>
      <c r="BT22" s="4">
        <v>320.89882199341002</v>
      </c>
      <c r="BU22" s="4">
        <v>376.354538284944</v>
      </c>
      <c r="BV22" s="4">
        <v>436.63533138115099</v>
      </c>
      <c r="BW22" s="4">
        <v>507.78775083384699</v>
      </c>
      <c r="BX22" s="4">
        <v>730.202983033902</v>
      </c>
      <c r="BY22" s="4">
        <v>10.1975610080721</v>
      </c>
      <c r="BZ22" s="4">
        <v>31.4881451925725</v>
      </c>
      <c r="CA22" s="4">
        <v>75.855105535523407</v>
      </c>
      <c r="CB22" s="4">
        <v>121.934839415314</v>
      </c>
      <c r="CC22" s="4">
        <v>173.638864493261</v>
      </c>
      <c r="CD22" s="4">
        <v>229.59062184597499</v>
      </c>
      <c r="CE22" s="4">
        <v>283.13927338609801</v>
      </c>
      <c r="CF22" s="4">
        <v>330.54899214485698</v>
      </c>
      <c r="CG22" s="4">
        <v>390.21507064908002</v>
      </c>
      <c r="CH22" s="4">
        <v>460.09281074296001</v>
      </c>
      <c r="CI22" s="4">
        <v>539.63701577805205</v>
      </c>
      <c r="CJ22" s="4">
        <v>771.28229011865403</v>
      </c>
      <c r="CK22" s="4">
        <v>13.2689764249899</v>
      </c>
      <c r="CL22" s="4">
        <v>30.591432022788599</v>
      </c>
      <c r="CM22" s="4">
        <v>60.2054549421171</v>
      </c>
      <c r="CN22" s="4">
        <v>110.72351976442</v>
      </c>
      <c r="CO22" s="4">
        <v>169.97344026232901</v>
      </c>
      <c r="CP22" s="4">
        <v>234.00459090325899</v>
      </c>
      <c r="CQ22" s="4">
        <v>293.96982465852898</v>
      </c>
      <c r="CR22" s="4">
        <v>358.71527864043298</v>
      </c>
      <c r="CS22" s="4">
        <v>424.37053889837199</v>
      </c>
      <c r="CT22" s="4">
        <v>507.49731851204598</v>
      </c>
      <c r="CU22" s="4">
        <v>593.67581707495106</v>
      </c>
      <c r="CV22" s="4">
        <v>867.962551130718</v>
      </c>
      <c r="CW22" s="4">
        <v>9.3056275949435108</v>
      </c>
      <c r="CX22" s="4">
        <v>31.9247093660945</v>
      </c>
      <c r="CY22" s="4">
        <v>63.623585762810002</v>
      </c>
      <c r="CZ22" s="4">
        <v>111.43178508078201</v>
      </c>
      <c r="DA22" s="4">
        <v>174.60985655024101</v>
      </c>
      <c r="DB22" s="4">
        <v>240.15270548415</v>
      </c>
      <c r="DC22" s="4">
        <v>304.68917701448999</v>
      </c>
      <c r="DD22" s="4">
        <v>373.49136764455898</v>
      </c>
      <c r="DE22" s="4">
        <v>445.96962101308799</v>
      </c>
      <c r="DF22" s="4">
        <v>512.48617324071199</v>
      </c>
      <c r="DG22" s="4">
        <v>586.84683223208299</v>
      </c>
      <c r="DH22" s="4">
        <v>835.14355070283295</v>
      </c>
      <c r="DI22" s="4">
        <v>5.2863315003416496</v>
      </c>
      <c r="DJ22" s="4">
        <v>24.800507456163</v>
      </c>
      <c r="DK22" s="4">
        <v>62.392691793394299</v>
      </c>
      <c r="DL22" s="4">
        <v>95.794294664452707</v>
      </c>
      <c r="DM22" s="4">
        <v>108.76607500338</v>
      </c>
      <c r="DN22" s="4">
        <v>119.05035145034</v>
      </c>
      <c r="DO22" s="4">
        <v>131.259630994194</v>
      </c>
      <c r="DP22" s="4">
        <v>143.646753477891</v>
      </c>
      <c r="DQ22" s="4">
        <v>159.990435597025</v>
      </c>
      <c r="DR22" s="4">
        <v>185.34908212053301</v>
      </c>
      <c r="DS22" s="4">
        <v>209.17721809493301</v>
      </c>
      <c r="DT22" s="4">
        <v>349.93619389302899</v>
      </c>
      <c r="DU22" s="4">
        <v>1.0246563232599599</v>
      </c>
      <c r="DV22" s="4">
        <v>7.9798833867516796</v>
      </c>
      <c r="DW22" s="4">
        <v>24.115701644347801</v>
      </c>
      <c r="DX22" s="4">
        <v>34.625726088316902</v>
      </c>
      <c r="DY22" s="4">
        <v>45.197942457175898</v>
      </c>
      <c r="DZ22" s="4">
        <v>62.156700057175897</v>
      </c>
    </row>
    <row r="23" spans="1:131" x14ac:dyDescent="0.25">
      <c r="A23" t="s">
        <v>145</v>
      </c>
      <c r="B23" t="s">
        <v>146</v>
      </c>
      <c r="C23" t="s">
        <v>145</v>
      </c>
      <c r="D23" t="s">
        <v>180</v>
      </c>
      <c r="E23" s="4">
        <v>1.1198049832822401</v>
      </c>
      <c r="F23" s="4">
        <v>11.7487915634429</v>
      </c>
      <c r="G23" s="4">
        <v>40.284611106336001</v>
      </c>
      <c r="H23" s="4">
        <v>72.391583313988505</v>
      </c>
      <c r="I23" s="4">
        <v>114.270435082974</v>
      </c>
      <c r="J23" s="4">
        <v>153.47079774569201</v>
      </c>
      <c r="K23" s="4">
        <v>195.42899434669101</v>
      </c>
      <c r="L23" s="4">
        <v>243.066486373711</v>
      </c>
      <c r="M23" s="4">
        <v>285.05377648934302</v>
      </c>
      <c r="N23" s="4">
        <v>329.67579216203399</v>
      </c>
      <c r="O23" s="4">
        <v>384.19523295348699</v>
      </c>
      <c r="P23" s="4">
        <v>544.92433518150995</v>
      </c>
      <c r="Q23" s="4">
        <v>2.0177154897658802</v>
      </c>
      <c r="R23" s="4">
        <v>16.2255674159933</v>
      </c>
      <c r="S23" s="4">
        <v>39.570509055340402</v>
      </c>
      <c r="T23" s="4">
        <v>85.137487452985894</v>
      </c>
      <c r="U23" s="4">
        <v>122.426461280474</v>
      </c>
      <c r="V23" s="4">
        <v>159.202928993499</v>
      </c>
      <c r="W23" s="4">
        <v>203.242446125512</v>
      </c>
      <c r="X23" s="4">
        <v>242.236087875366</v>
      </c>
      <c r="Y23" s="4">
        <v>271.13608305516499</v>
      </c>
      <c r="Z23" s="4">
        <v>313.65763340830603</v>
      </c>
      <c r="AA23" s="4">
        <v>340.55216242003303</v>
      </c>
      <c r="AB23" s="4">
        <v>500.57234273393198</v>
      </c>
      <c r="AC23" s="4">
        <v>1.44744637831775</v>
      </c>
      <c r="AD23" s="4">
        <v>16.056220314156</v>
      </c>
      <c r="AE23" s="4">
        <v>42.0845851538758</v>
      </c>
      <c r="AF23" s="4">
        <v>74.363161171879099</v>
      </c>
      <c r="AG23" s="4">
        <v>106.379710726616</v>
      </c>
      <c r="AH23" s="4">
        <v>138.242294350734</v>
      </c>
      <c r="AI23" s="4">
        <v>182.906555316218</v>
      </c>
      <c r="AJ23" s="4">
        <v>209.507716771595</v>
      </c>
      <c r="AK23" s="4">
        <v>250.06453685636501</v>
      </c>
      <c r="AL23" s="4">
        <v>302.35688998746502</v>
      </c>
      <c r="AM23" s="4">
        <v>354.14651302868401</v>
      </c>
      <c r="AN23" s="4">
        <v>602.64201515021205</v>
      </c>
      <c r="AO23" s="4">
        <v>1.6405746986326399</v>
      </c>
      <c r="AP23" s="4">
        <v>18.648887194093401</v>
      </c>
      <c r="AQ23" s="4">
        <v>39.481910515040099</v>
      </c>
      <c r="AR23" s="4">
        <v>71.947661077759307</v>
      </c>
      <c r="AS23" s="4">
        <v>112.759458743941</v>
      </c>
      <c r="AT23" s="4">
        <v>146.41138946188201</v>
      </c>
      <c r="AU23" s="4">
        <v>202.43990199760501</v>
      </c>
      <c r="AV23" s="4">
        <v>244.31568437163801</v>
      </c>
      <c r="AW23" s="4">
        <v>282.46522083557602</v>
      </c>
      <c r="AX23" s="4">
        <v>336.59923597814401</v>
      </c>
      <c r="AY23" s="4">
        <v>380.23199814864898</v>
      </c>
      <c r="AZ23" s="4">
        <v>643.33575297877803</v>
      </c>
      <c r="BA23" s="4">
        <v>0.910298564829228</v>
      </c>
      <c r="BB23" s="4">
        <v>11.379480470393201</v>
      </c>
      <c r="BC23" s="4">
        <v>32.5074985594079</v>
      </c>
      <c r="BD23" s="4">
        <v>60.401582900443799</v>
      </c>
      <c r="BE23" s="4">
        <v>92.923065863409903</v>
      </c>
      <c r="BF23" s="4">
        <v>122.69413718567</v>
      </c>
      <c r="BG23" s="4">
        <v>163.99153690430501</v>
      </c>
      <c r="BH23" s="4">
        <v>223.939309967756</v>
      </c>
      <c r="BI23" s="4">
        <v>275.42871614176897</v>
      </c>
      <c r="BJ23" s="4">
        <v>316.074515892357</v>
      </c>
      <c r="BK23" s="4">
        <v>359.36847501699498</v>
      </c>
      <c r="BL23" s="4">
        <v>594.63428749474497</v>
      </c>
      <c r="BM23" s="4">
        <v>1.22973376927207</v>
      </c>
      <c r="BN23" s="4">
        <v>11.8898256769988</v>
      </c>
      <c r="BO23" s="4">
        <v>34.323316067470003</v>
      </c>
      <c r="BP23" s="4">
        <v>53.979840179409798</v>
      </c>
      <c r="BQ23" s="4">
        <v>78.108938406915598</v>
      </c>
      <c r="BR23" s="4">
        <v>116.818747387385</v>
      </c>
      <c r="BS23" s="4">
        <v>159.06684930857699</v>
      </c>
      <c r="BT23" s="4">
        <v>200.97367589649201</v>
      </c>
      <c r="BU23" s="4">
        <v>242.80545300955799</v>
      </c>
      <c r="BV23" s="4">
        <v>322.67657911415802</v>
      </c>
      <c r="BW23" s="4">
        <v>379.40078593993502</v>
      </c>
      <c r="BX23" s="4">
        <v>684.26377230267701</v>
      </c>
      <c r="BY23" s="4">
        <v>1.1182905056025501</v>
      </c>
      <c r="BZ23" s="4">
        <v>11.5681678871866</v>
      </c>
      <c r="CA23" s="4">
        <v>32.164343088255002</v>
      </c>
      <c r="CB23" s="4">
        <v>51.671027435868801</v>
      </c>
      <c r="CC23" s="4">
        <v>93.076046267964202</v>
      </c>
      <c r="CD23" s="4">
        <v>121.108159348234</v>
      </c>
      <c r="CE23" s="4">
        <v>170.15285606829099</v>
      </c>
      <c r="CF23" s="4">
        <v>207.45509728025701</v>
      </c>
      <c r="CG23" s="4">
        <v>243.57803087223499</v>
      </c>
      <c r="CH23" s="4">
        <v>290.557043436931</v>
      </c>
      <c r="CI23" s="4">
        <v>328.637824158331</v>
      </c>
      <c r="CJ23" s="4">
        <v>639.09298182416899</v>
      </c>
      <c r="CK23" s="4">
        <v>0.33053587062911</v>
      </c>
      <c r="CL23" s="4">
        <v>10.807500676880601</v>
      </c>
      <c r="CM23" s="4">
        <v>27.157664980172001</v>
      </c>
      <c r="CN23" s="4">
        <v>50.429383411263203</v>
      </c>
      <c r="CO23" s="4">
        <v>102.755925244292</v>
      </c>
      <c r="CP23" s="4">
        <v>136.30868697512801</v>
      </c>
      <c r="CQ23" s="4">
        <v>175.02677043155799</v>
      </c>
      <c r="CR23" s="4">
        <v>218.40890875058699</v>
      </c>
      <c r="CS23" s="4">
        <v>268.09635072688599</v>
      </c>
      <c r="CT23" s="4">
        <v>306.14706285940599</v>
      </c>
      <c r="CU23" s="4">
        <v>366.05956034182901</v>
      </c>
      <c r="CV23" s="4">
        <v>581.42361704939003</v>
      </c>
      <c r="CW23" s="4">
        <v>1.0417542041537999</v>
      </c>
      <c r="CX23" s="4">
        <v>8.6440008775861799</v>
      </c>
      <c r="CY23" s="4">
        <v>21.026654105512499</v>
      </c>
      <c r="CZ23" s="4">
        <v>45.461521556630601</v>
      </c>
      <c r="DA23" s="4">
        <v>74.890998029171996</v>
      </c>
      <c r="DB23" s="4">
        <v>103.511006941557</v>
      </c>
      <c r="DC23" s="4">
        <v>143.74922870787799</v>
      </c>
      <c r="DD23" s="4">
        <v>181.66735188627899</v>
      </c>
      <c r="DE23" s="4">
        <v>207.28013867375199</v>
      </c>
      <c r="DF23" s="4">
        <v>251.55419548172699</v>
      </c>
      <c r="DG23" s="4">
        <v>293.10792330619398</v>
      </c>
      <c r="DH23" s="4">
        <v>547.71016955394805</v>
      </c>
      <c r="DI23" s="4">
        <v>0.96117773752692903</v>
      </c>
      <c r="DJ23" s="4">
        <v>5.5774807644121402</v>
      </c>
      <c r="DK23" s="4">
        <v>19.181034041967099</v>
      </c>
      <c r="DL23" s="4">
        <v>40.732379362155903</v>
      </c>
      <c r="DM23" s="4">
        <v>77.6989104601886</v>
      </c>
      <c r="DN23" s="4">
        <v>103.67308562267699</v>
      </c>
      <c r="DO23" s="4">
        <v>132.72426382152901</v>
      </c>
      <c r="DP23" s="4">
        <v>165.960205991599</v>
      </c>
      <c r="DQ23" s="4">
        <v>187.12889495571</v>
      </c>
      <c r="DR23" s="4">
        <v>217.30310455415199</v>
      </c>
      <c r="DS23" s="4">
        <v>239.26101455894701</v>
      </c>
      <c r="DT23" s="4">
        <v>404.16208227342099</v>
      </c>
      <c r="DU23" s="4">
        <v>0.11921154445344199</v>
      </c>
      <c r="DV23" s="4">
        <v>7.5064758925707702</v>
      </c>
      <c r="DW23" s="4">
        <v>21.863045115124699</v>
      </c>
      <c r="DX23" s="4">
        <v>47.134693546956697</v>
      </c>
      <c r="DY23" s="4">
        <v>76.910425756902697</v>
      </c>
      <c r="DZ23" s="4">
        <v>106.035968946903</v>
      </c>
    </row>
    <row r="24" spans="1:131" x14ac:dyDescent="0.25">
      <c r="A24" t="s">
        <v>181</v>
      </c>
      <c r="B24" t="s">
        <v>182</v>
      </c>
      <c r="C24" t="s">
        <v>181</v>
      </c>
      <c r="D24" t="s">
        <v>183</v>
      </c>
      <c r="E24" s="4">
        <v>20.502343959234299</v>
      </c>
      <c r="F24" s="4">
        <v>91.2045091108604</v>
      </c>
      <c r="G24" s="4">
        <v>185.574710351378</v>
      </c>
      <c r="H24" s="4">
        <v>272.584952505454</v>
      </c>
      <c r="I24" s="4">
        <v>379.29108130985401</v>
      </c>
      <c r="J24" s="4">
        <v>490.14377178985802</v>
      </c>
      <c r="K24" s="4">
        <v>585.23741847752899</v>
      </c>
      <c r="L24" s="4">
        <v>675.63076634949903</v>
      </c>
      <c r="M24" s="4">
        <v>796.45819808824103</v>
      </c>
      <c r="N24" s="4">
        <v>888.86555356826</v>
      </c>
      <c r="O24" s="4">
        <v>995.50466152326896</v>
      </c>
      <c r="P24" s="4">
        <v>1251.0702266870501</v>
      </c>
      <c r="Q24" s="4">
        <v>23.248828336521999</v>
      </c>
      <c r="R24" s="4">
        <v>116.637612771695</v>
      </c>
      <c r="S24" s="4">
        <v>243.13720641418601</v>
      </c>
      <c r="T24" s="4">
        <v>344.25259423293897</v>
      </c>
      <c r="U24" s="4">
        <v>471.85620053792297</v>
      </c>
      <c r="V24" s="4">
        <v>581.66151963227196</v>
      </c>
      <c r="W24" s="4">
        <v>704.93096442271496</v>
      </c>
      <c r="X24" s="4">
        <v>815.74228676145594</v>
      </c>
      <c r="Y24" s="4">
        <v>923.14160866211</v>
      </c>
      <c r="Z24" s="4">
        <v>1041.73925426234</v>
      </c>
      <c r="AA24" s="4">
        <v>1155.3002128125199</v>
      </c>
      <c r="AB24" s="4">
        <v>1418.73181711391</v>
      </c>
      <c r="AC24" s="4">
        <v>13.543088660532501</v>
      </c>
      <c r="AD24" s="4">
        <v>104.474040411998</v>
      </c>
      <c r="AE24" s="4">
        <v>225.72635457518899</v>
      </c>
      <c r="AF24" s="4">
        <v>382.20534031841402</v>
      </c>
      <c r="AG24" s="4">
        <v>512.48099957519696</v>
      </c>
      <c r="AH24" s="4">
        <v>637.67158824691603</v>
      </c>
      <c r="AI24" s="4">
        <v>775.63970360676103</v>
      </c>
      <c r="AJ24" s="4">
        <v>906.27675128467604</v>
      </c>
      <c r="AK24" s="4">
        <v>1014.57936339051</v>
      </c>
      <c r="AL24" s="4">
        <v>1152.0159794184101</v>
      </c>
      <c r="AM24" s="4">
        <v>1283.7189983159701</v>
      </c>
      <c r="AN24" s="4">
        <v>1598.2842903067601</v>
      </c>
      <c r="AO24" s="4">
        <v>28.429277788274099</v>
      </c>
      <c r="AP24" s="4">
        <v>130.15616301062099</v>
      </c>
      <c r="AQ24" s="4">
        <v>267.46786935676499</v>
      </c>
      <c r="AR24" s="4">
        <v>396.58646837543199</v>
      </c>
      <c r="AS24" s="4">
        <v>531.64325612306902</v>
      </c>
      <c r="AT24" s="4">
        <v>652.82479504427795</v>
      </c>
      <c r="AU24" s="4">
        <v>793.333031466443</v>
      </c>
      <c r="AV24" s="4">
        <v>920.96194069885098</v>
      </c>
      <c r="AW24" s="4">
        <v>1046.09848154828</v>
      </c>
      <c r="AX24" s="4">
        <v>1183.75820288713</v>
      </c>
      <c r="AY24" s="4">
        <v>1339.9857625100301</v>
      </c>
      <c r="AZ24" s="4">
        <v>1628.88794249993</v>
      </c>
      <c r="BA24" s="4">
        <v>10.5029515770921</v>
      </c>
      <c r="BB24" s="4">
        <v>92.676072008805306</v>
      </c>
      <c r="BC24" s="4">
        <v>208.33888537363799</v>
      </c>
      <c r="BD24" s="4">
        <v>351.01335947755399</v>
      </c>
      <c r="BE24" s="4">
        <v>460.42593096750301</v>
      </c>
      <c r="BF24" s="4">
        <v>625.69565123850805</v>
      </c>
      <c r="BG24" s="4">
        <v>770.86072617592595</v>
      </c>
      <c r="BH24" s="4">
        <v>896.25210006285295</v>
      </c>
      <c r="BI24" s="4">
        <v>1050.6608076718001</v>
      </c>
      <c r="BJ24" s="4">
        <v>1211.87938039918</v>
      </c>
      <c r="BK24" s="4">
        <v>1356.3132487150599</v>
      </c>
      <c r="BL24" s="4">
        <v>1616.02940028035</v>
      </c>
      <c r="BM24" s="4">
        <v>12.3348426643766</v>
      </c>
      <c r="BN24" s="4">
        <v>108.954011251103</v>
      </c>
      <c r="BO24" s="4">
        <v>236.23654330345701</v>
      </c>
      <c r="BP24" s="4">
        <v>344.88276519965399</v>
      </c>
      <c r="BQ24" s="4">
        <v>460.70108442039702</v>
      </c>
      <c r="BR24" s="4">
        <v>568.78228886440195</v>
      </c>
      <c r="BS24" s="4">
        <v>716.70317937729499</v>
      </c>
      <c r="BT24" s="4">
        <v>834.69747108564195</v>
      </c>
      <c r="BU24" s="4">
        <v>953.561832648223</v>
      </c>
      <c r="BV24" s="4">
        <v>1069.85939160678</v>
      </c>
      <c r="BW24" s="4">
        <v>1199.9845536814901</v>
      </c>
      <c r="BX24" s="4">
        <v>1427.70250475184</v>
      </c>
      <c r="BY24" s="4">
        <v>16.572731144178601</v>
      </c>
      <c r="BZ24" s="4">
        <v>101.450265858622</v>
      </c>
      <c r="CA24" s="4">
        <v>220.491544636426</v>
      </c>
      <c r="CB24" s="4">
        <v>326.58815108665499</v>
      </c>
      <c r="CC24" s="4">
        <v>440.49776471742001</v>
      </c>
      <c r="CD24" s="4">
        <v>556.92831707748201</v>
      </c>
      <c r="CE24" s="4">
        <v>652.59797002732705</v>
      </c>
      <c r="CF24" s="4">
        <v>758.97634707715395</v>
      </c>
      <c r="CG24" s="4">
        <v>866.22681039397003</v>
      </c>
      <c r="CH24" s="4">
        <v>1003.60389849098</v>
      </c>
      <c r="CI24" s="4">
        <v>1101.4640339029099</v>
      </c>
      <c r="CJ24" s="4">
        <v>1353.4271709900599</v>
      </c>
      <c r="CK24" s="4">
        <v>24.8956746238504</v>
      </c>
      <c r="CL24" s="4">
        <v>107.988605105392</v>
      </c>
      <c r="CM24" s="4">
        <v>214.132607647394</v>
      </c>
      <c r="CN24" s="4">
        <v>317.12548055577201</v>
      </c>
      <c r="CO24" s="4">
        <v>418.73588816411598</v>
      </c>
      <c r="CP24" s="4">
        <v>524.48743256645605</v>
      </c>
      <c r="CQ24" s="4">
        <v>623.61744625670599</v>
      </c>
      <c r="CR24" s="4">
        <v>740.97054742175897</v>
      </c>
      <c r="CS24" s="4">
        <v>826.09450892377697</v>
      </c>
      <c r="CT24" s="4">
        <v>919.91222361582504</v>
      </c>
      <c r="CU24" s="4">
        <v>1023.29459083572</v>
      </c>
      <c r="CV24" s="4">
        <v>1256.6220772561101</v>
      </c>
      <c r="CW24" s="4">
        <v>17.8209263714039</v>
      </c>
      <c r="CX24" s="4">
        <v>100.51924709695901</v>
      </c>
      <c r="CY24" s="4">
        <v>183.54468153058599</v>
      </c>
      <c r="CZ24" s="4">
        <v>308.56578908518901</v>
      </c>
      <c r="DA24" s="4">
        <v>408.84940266327902</v>
      </c>
      <c r="DB24" s="4">
        <v>495.27093209712302</v>
      </c>
      <c r="DC24" s="4">
        <v>600.86490931570404</v>
      </c>
      <c r="DD24" s="4">
        <v>706.11905992155903</v>
      </c>
      <c r="DE24" s="4">
        <v>803.71617213942102</v>
      </c>
      <c r="DF24" s="4">
        <v>901.62374617014302</v>
      </c>
      <c r="DG24" s="4">
        <v>1003.94787633497</v>
      </c>
      <c r="DH24" s="4">
        <v>1190.9707066839401</v>
      </c>
      <c r="DI24" s="4">
        <v>16.668382901518701</v>
      </c>
      <c r="DJ24" s="4">
        <v>99.145847494145798</v>
      </c>
      <c r="DK24" s="4">
        <v>201.31065226503799</v>
      </c>
      <c r="DL24" s="4">
        <v>301.34325806644102</v>
      </c>
      <c r="DM24" s="4">
        <v>390.92739876053997</v>
      </c>
      <c r="DN24" s="4">
        <v>489.66664298900997</v>
      </c>
      <c r="DO24" s="4">
        <v>589.32099214593597</v>
      </c>
      <c r="DP24" s="4">
        <v>688.53133280583302</v>
      </c>
      <c r="DQ24" s="4">
        <v>791.18361806418795</v>
      </c>
      <c r="DR24" s="4">
        <v>883.60349725366495</v>
      </c>
      <c r="DS24" s="4">
        <v>954.51713743045696</v>
      </c>
      <c r="DT24" s="4">
        <v>1188.33555793601</v>
      </c>
      <c r="DU24" s="4">
        <v>8.2538237330300408</v>
      </c>
      <c r="DV24" s="4">
        <v>51.509021299832</v>
      </c>
      <c r="DW24" s="4">
        <v>115.10538853192899</v>
      </c>
      <c r="DX24" s="4">
        <v>241.49300899294099</v>
      </c>
      <c r="DY24" s="4">
        <v>339.19517545022899</v>
      </c>
      <c r="DZ24" s="4">
        <v>423.07509348022899</v>
      </c>
    </row>
    <row r="25" spans="1:131" x14ac:dyDescent="0.25">
      <c r="A25" t="s">
        <v>170</v>
      </c>
      <c r="B25" t="s">
        <v>171</v>
      </c>
      <c r="C25" t="s">
        <v>141</v>
      </c>
      <c r="D25" t="s">
        <v>184</v>
      </c>
      <c r="E25" s="4">
        <v>1.50073366359383</v>
      </c>
      <c r="F25" s="4">
        <v>17.322120805178301</v>
      </c>
      <c r="G25" s="4">
        <v>44.3855712337566</v>
      </c>
      <c r="H25" s="4">
        <v>70.730202274372402</v>
      </c>
      <c r="I25" s="4">
        <v>100.70209545479401</v>
      </c>
      <c r="J25" s="4">
        <v>131.20027628573399</v>
      </c>
      <c r="K25" s="4">
        <v>168.292786819198</v>
      </c>
      <c r="L25" s="4">
        <v>200.649216054345</v>
      </c>
      <c r="M25" s="4">
        <v>229.03728929908601</v>
      </c>
      <c r="N25" s="4">
        <v>260.42217728737302</v>
      </c>
      <c r="O25" s="4">
        <v>296.030404750728</v>
      </c>
      <c r="P25" s="4">
        <v>395.93961337792803</v>
      </c>
      <c r="Q25" s="4">
        <v>1.1015787159689401</v>
      </c>
      <c r="R25" s="4">
        <v>15.8012836261206</v>
      </c>
      <c r="S25" s="4">
        <v>38.529195291403603</v>
      </c>
      <c r="T25" s="4">
        <v>61.860978120789397</v>
      </c>
      <c r="U25" s="4">
        <v>118.807357487958</v>
      </c>
      <c r="V25" s="4">
        <v>185.352044808979</v>
      </c>
      <c r="W25" s="4">
        <v>240.083795137203</v>
      </c>
      <c r="X25" s="4">
        <v>296.327121326341</v>
      </c>
      <c r="Y25" s="4">
        <v>322.22606014191001</v>
      </c>
      <c r="Z25" s="4">
        <v>358.95638690428899</v>
      </c>
      <c r="AA25" s="4">
        <v>394.13273248572699</v>
      </c>
      <c r="AB25" s="4">
        <v>494.41510877473598</v>
      </c>
      <c r="AC25" s="4">
        <v>1.8972618645339101</v>
      </c>
      <c r="AD25" s="4">
        <v>12.8944054132853</v>
      </c>
      <c r="AE25" s="4">
        <v>34.005335073984</v>
      </c>
      <c r="AF25" s="4">
        <v>55.181556370437796</v>
      </c>
      <c r="AG25" s="4">
        <v>78.806777036582801</v>
      </c>
      <c r="AH25" s="4">
        <v>106.573799629277</v>
      </c>
      <c r="AI25" s="4">
        <v>133.27884165689699</v>
      </c>
      <c r="AJ25" s="4">
        <v>165.839866391101</v>
      </c>
      <c r="AK25" s="4">
        <v>195.60484022835101</v>
      </c>
      <c r="AL25" s="4">
        <v>223.66887816103801</v>
      </c>
      <c r="AM25" s="4">
        <v>253.287558292829</v>
      </c>
      <c r="AN25" s="4">
        <v>386.84945027621302</v>
      </c>
      <c r="AO25" s="4">
        <v>1.6867122153891401</v>
      </c>
      <c r="AP25" s="4">
        <v>12.2463849337665</v>
      </c>
      <c r="AQ25" s="4">
        <v>31.418660003475001</v>
      </c>
      <c r="AR25" s="4">
        <v>50.8320097372711</v>
      </c>
      <c r="AS25" s="4">
        <v>80.971100296172395</v>
      </c>
      <c r="AT25" s="4">
        <v>103.408446431893</v>
      </c>
      <c r="AU25" s="4">
        <v>133.42701652574701</v>
      </c>
      <c r="AV25" s="4">
        <v>159.36022900580099</v>
      </c>
      <c r="AW25" s="4">
        <v>186.30144564093399</v>
      </c>
      <c r="AX25" s="4">
        <v>218.65354931667599</v>
      </c>
      <c r="AY25" s="4">
        <v>245.988009372985</v>
      </c>
      <c r="AZ25" s="4">
        <v>356.31987987604498</v>
      </c>
      <c r="BA25" s="4">
        <v>1.12075245556994</v>
      </c>
      <c r="BB25" s="4">
        <v>10.075802311393</v>
      </c>
      <c r="BC25" s="4">
        <v>28.640530558070601</v>
      </c>
      <c r="BD25" s="4">
        <v>46.149544707347701</v>
      </c>
      <c r="BE25" s="4">
        <v>66.154285152911797</v>
      </c>
      <c r="BF25" s="4">
        <v>85.976950758871695</v>
      </c>
      <c r="BG25" s="4">
        <v>115.54772419099</v>
      </c>
      <c r="BH25" s="4">
        <v>139.2114340645</v>
      </c>
      <c r="BI25" s="4">
        <v>164.20645301927399</v>
      </c>
      <c r="BJ25" s="4">
        <v>185.50310742630501</v>
      </c>
      <c r="BK25" s="4">
        <v>213.630776275399</v>
      </c>
      <c r="BL25" s="4">
        <v>299.12133194465798</v>
      </c>
      <c r="BM25" s="4">
        <v>1.33862974809393</v>
      </c>
      <c r="BN25" s="4">
        <v>7.1398665765210998</v>
      </c>
      <c r="BO25" s="4">
        <v>21.180443519126701</v>
      </c>
      <c r="BP25" s="4">
        <v>33.579351018229801</v>
      </c>
      <c r="BQ25" s="4">
        <v>50.910612297522199</v>
      </c>
      <c r="BR25" s="4">
        <v>69.857929381197295</v>
      </c>
      <c r="BS25" s="4">
        <v>89.247133018560802</v>
      </c>
      <c r="BT25" s="4">
        <v>115.466639480708</v>
      </c>
      <c r="BU25" s="4">
        <v>139.667144990959</v>
      </c>
      <c r="BV25" s="4">
        <v>167.071945759801</v>
      </c>
      <c r="BW25" s="4">
        <v>196.831193516436</v>
      </c>
      <c r="BX25" s="4">
        <v>280.83535598751803</v>
      </c>
      <c r="BY25" s="4">
        <v>1.2561687233966099</v>
      </c>
      <c r="BZ25" s="4">
        <v>8.0715505556323901</v>
      </c>
      <c r="CA25" s="4">
        <v>25.638283271029099</v>
      </c>
      <c r="CB25" s="4">
        <v>41.360382466184198</v>
      </c>
      <c r="CC25" s="4">
        <v>63.557568553223497</v>
      </c>
      <c r="CD25" s="4">
        <v>83.4427878526743</v>
      </c>
      <c r="CE25" s="4">
        <v>109.74744337105599</v>
      </c>
      <c r="CF25" s="4">
        <v>130.29198850566999</v>
      </c>
      <c r="CG25" s="4">
        <v>151.69786587841401</v>
      </c>
      <c r="CH25" s="4">
        <v>180.16137005851601</v>
      </c>
      <c r="CI25" s="4">
        <v>204.41007935136199</v>
      </c>
      <c r="CJ25" s="4">
        <v>298.22064419915603</v>
      </c>
      <c r="CK25" s="4">
        <v>1.1811176070059199</v>
      </c>
      <c r="CL25" s="4">
        <v>7.0842181016769699</v>
      </c>
      <c r="CM25" s="4">
        <v>18.8160285071469</v>
      </c>
      <c r="CN25" s="4">
        <v>49.199962278324101</v>
      </c>
      <c r="CO25" s="4">
        <v>71.983558587262394</v>
      </c>
      <c r="CP25" s="4">
        <v>98.570978100963302</v>
      </c>
      <c r="CQ25" s="4">
        <v>128.600057178881</v>
      </c>
      <c r="CR25" s="4">
        <v>151.902854368026</v>
      </c>
      <c r="CS25" s="4">
        <v>179.20583441815501</v>
      </c>
      <c r="CT25" s="4">
        <v>207.561781252667</v>
      </c>
      <c r="CU25" s="4">
        <v>232.25487615558399</v>
      </c>
      <c r="CV25" s="4">
        <v>337.67116705143502</v>
      </c>
      <c r="CW25" s="4">
        <v>1.1125241969803299</v>
      </c>
      <c r="CX25" s="4">
        <v>8.8652009722045992</v>
      </c>
      <c r="CY25" s="4">
        <v>20.4321277768918</v>
      </c>
      <c r="CZ25" s="4">
        <v>33.020613147356698</v>
      </c>
      <c r="DA25" s="4">
        <v>52.755876763014498</v>
      </c>
      <c r="DB25" s="4">
        <v>69.828757524779704</v>
      </c>
      <c r="DC25" s="4">
        <v>86.979113820401906</v>
      </c>
      <c r="DD25" s="4">
        <v>105.608380651096</v>
      </c>
      <c r="DE25" s="4">
        <v>124.599064784158</v>
      </c>
      <c r="DF25" s="4">
        <v>142.49209349953401</v>
      </c>
      <c r="DG25" s="4">
        <v>159.46658852715899</v>
      </c>
      <c r="DH25" s="4">
        <v>219.36868283649201</v>
      </c>
      <c r="DI25" s="4">
        <v>1.2803138843263799</v>
      </c>
      <c r="DJ25" s="4">
        <v>5.63432574157126</v>
      </c>
      <c r="DK25" s="4">
        <v>17.430552711135299</v>
      </c>
      <c r="DL25" s="4">
        <v>31.235531794728701</v>
      </c>
      <c r="DM25" s="4">
        <v>47.301871592953397</v>
      </c>
      <c r="DN25" s="4">
        <v>62.364807003890803</v>
      </c>
      <c r="DO25" s="4">
        <v>78.232684871828496</v>
      </c>
      <c r="DP25" s="4">
        <v>96.651341146966402</v>
      </c>
      <c r="DQ25" s="4">
        <v>113.99463710588</v>
      </c>
      <c r="DR25" s="4">
        <v>130.01396245224399</v>
      </c>
      <c r="DS25" s="4">
        <v>159.74300840122601</v>
      </c>
      <c r="DT25" s="4">
        <v>243.84549968691499</v>
      </c>
      <c r="DU25" s="4">
        <v>1.19878126229056</v>
      </c>
      <c r="DV25" s="4">
        <v>5.7225068620418202</v>
      </c>
      <c r="DW25" s="4">
        <v>15.747165667174</v>
      </c>
      <c r="DX25" s="4">
        <v>25.939209109609799</v>
      </c>
      <c r="DY25" s="4">
        <v>38.911718623366802</v>
      </c>
      <c r="DZ25" s="4">
        <v>49.595374843366798</v>
      </c>
    </row>
    <row r="26" spans="1:131" x14ac:dyDescent="0.25">
      <c r="A26" t="s">
        <v>181</v>
      </c>
      <c r="B26" t="s">
        <v>182</v>
      </c>
      <c r="C26" t="s">
        <v>170</v>
      </c>
      <c r="D26" t="s">
        <v>185</v>
      </c>
      <c r="E26" s="4">
        <v>11.601024692442699</v>
      </c>
      <c r="F26" s="4">
        <v>61.383190557957398</v>
      </c>
      <c r="G26" s="4">
        <v>145.56479461226701</v>
      </c>
      <c r="H26" s="4">
        <v>235.13669429461299</v>
      </c>
      <c r="I26" s="4">
        <v>352.95432328843799</v>
      </c>
      <c r="J26" s="4">
        <v>487.31019956349797</v>
      </c>
      <c r="K26" s="4">
        <v>652.07620597083701</v>
      </c>
      <c r="L26" s="4">
        <v>811.34911759933505</v>
      </c>
      <c r="M26" s="4">
        <v>969.99016837232</v>
      </c>
      <c r="N26" s="4">
        <v>1109.5739465161701</v>
      </c>
      <c r="O26" s="4">
        <v>1306.27936386551</v>
      </c>
      <c r="P26" s="4">
        <v>3004.45879816871</v>
      </c>
      <c r="Q26" s="4">
        <v>12.2710295208178</v>
      </c>
      <c r="R26" s="4">
        <v>59.766734163462097</v>
      </c>
      <c r="S26" s="4">
        <v>146.943240846442</v>
      </c>
      <c r="T26" s="4">
        <v>247.319199877942</v>
      </c>
      <c r="U26" s="4">
        <v>379.58895149016701</v>
      </c>
      <c r="V26" s="4">
        <v>510.701670328136</v>
      </c>
      <c r="W26" s="4">
        <v>666.160547962397</v>
      </c>
      <c r="X26" s="4">
        <v>831.65638850919197</v>
      </c>
      <c r="Y26" s="4">
        <v>990.26066315913897</v>
      </c>
      <c r="Z26" s="4">
        <v>1169.73550694811</v>
      </c>
      <c r="AA26" s="4">
        <v>1380.5906267350299</v>
      </c>
      <c r="AB26" s="4">
        <v>3000.4470183172898</v>
      </c>
      <c r="AC26" s="4">
        <v>8.6475593023070001</v>
      </c>
      <c r="AD26" s="4">
        <v>55.548961980086702</v>
      </c>
      <c r="AE26" s="4">
        <v>143.001391367454</v>
      </c>
      <c r="AF26" s="4">
        <v>255.99544425651499</v>
      </c>
      <c r="AG26" s="4">
        <v>384.14382722385</v>
      </c>
      <c r="AH26" s="4">
        <v>519.33305642859602</v>
      </c>
      <c r="AI26" s="4">
        <v>665.83808417518105</v>
      </c>
      <c r="AJ26" s="4">
        <v>833.85657919511698</v>
      </c>
      <c r="AK26" s="4">
        <v>998.843992105403</v>
      </c>
      <c r="AL26" s="4">
        <v>1173.40962971872</v>
      </c>
      <c r="AM26" s="4">
        <v>1381.16945279877</v>
      </c>
      <c r="AN26" s="4">
        <v>2651.64454979723</v>
      </c>
      <c r="AO26" s="4">
        <v>9.3407789849868106</v>
      </c>
      <c r="AP26" s="4">
        <v>66.6684008012367</v>
      </c>
      <c r="AQ26" s="4">
        <v>163.91511679707</v>
      </c>
      <c r="AR26" s="4">
        <v>277.73145849679702</v>
      </c>
      <c r="AS26" s="4">
        <v>414.44689203126302</v>
      </c>
      <c r="AT26" s="4">
        <v>540.11604330095599</v>
      </c>
      <c r="AU26" s="4">
        <v>732.02694906154204</v>
      </c>
      <c r="AV26" s="4">
        <v>895.01095047497301</v>
      </c>
      <c r="AW26" s="4">
        <v>1074.9266865281199</v>
      </c>
      <c r="AX26" s="4">
        <v>1265.04644853743</v>
      </c>
      <c r="AY26" s="4">
        <v>1477.37650386008</v>
      </c>
      <c r="AZ26" s="4">
        <v>2607.3647678533098</v>
      </c>
      <c r="BA26" s="4">
        <v>8.7572121960674796</v>
      </c>
      <c r="BB26" s="4">
        <v>60.256184033701601</v>
      </c>
      <c r="BC26" s="4">
        <v>158.964991276631</v>
      </c>
      <c r="BD26" s="4">
        <v>266.06215260040102</v>
      </c>
      <c r="BE26" s="4">
        <v>382.15844324081701</v>
      </c>
      <c r="BF26" s="4">
        <v>510.73186531232898</v>
      </c>
      <c r="BG26" s="4">
        <v>650.06301495970899</v>
      </c>
      <c r="BH26" s="4">
        <v>793.33809559098802</v>
      </c>
      <c r="BI26" s="4">
        <v>937.99712582336394</v>
      </c>
      <c r="BJ26" s="4">
        <v>1100.8201728323099</v>
      </c>
      <c r="BK26" s="4">
        <v>1278.5672933733599</v>
      </c>
      <c r="BL26" s="4">
        <v>2146.1912567849199</v>
      </c>
      <c r="BM26" s="4">
        <v>11.760532846586401</v>
      </c>
      <c r="BN26" s="4">
        <v>60.916351594375698</v>
      </c>
      <c r="BO26" s="4">
        <v>146.62308749779899</v>
      </c>
      <c r="BP26" s="4">
        <v>236.42130708075601</v>
      </c>
      <c r="BQ26" s="4">
        <v>340.89914198760101</v>
      </c>
      <c r="BR26" s="4">
        <v>459.15047273068399</v>
      </c>
      <c r="BS26" s="4">
        <v>588.29563309611797</v>
      </c>
      <c r="BT26" s="4">
        <v>731.00333406143</v>
      </c>
      <c r="BU26" s="4">
        <v>877.40066618178696</v>
      </c>
      <c r="BV26" s="4">
        <v>1023.86294850304</v>
      </c>
      <c r="BW26" s="4">
        <v>1193.49826412574</v>
      </c>
      <c r="BX26" s="4">
        <v>2084.3093846864499</v>
      </c>
      <c r="BY26" s="4">
        <v>10.050531305685199</v>
      </c>
      <c r="BZ26" s="4">
        <v>51.312965248938397</v>
      </c>
      <c r="CA26" s="4">
        <v>131.620281635715</v>
      </c>
      <c r="CB26" s="4">
        <v>215.358476398107</v>
      </c>
      <c r="CC26" s="4">
        <v>327.20846153493301</v>
      </c>
      <c r="CD26" s="4">
        <v>431.94872594841701</v>
      </c>
      <c r="CE26" s="4">
        <v>553.90712556732296</v>
      </c>
      <c r="CF26" s="4">
        <v>675.25679705881203</v>
      </c>
      <c r="CG26" s="4">
        <v>800.038341761433</v>
      </c>
      <c r="CH26" s="4">
        <v>935.90168195193405</v>
      </c>
      <c r="CI26" s="4">
        <v>1084.98968389169</v>
      </c>
      <c r="CJ26" s="4">
        <v>2086.7839229153101</v>
      </c>
      <c r="CK26" s="4">
        <v>10.1611430814173</v>
      </c>
      <c r="CL26" s="4">
        <v>46.5359329719277</v>
      </c>
      <c r="CM26" s="4">
        <v>129.15692730772801</v>
      </c>
      <c r="CN26" s="4">
        <v>227.18868566692899</v>
      </c>
      <c r="CO26" s="4">
        <v>339.86432666386298</v>
      </c>
      <c r="CP26" s="4">
        <v>449.63207849989601</v>
      </c>
      <c r="CQ26" s="4">
        <v>565.72861352672498</v>
      </c>
      <c r="CR26" s="4">
        <v>706.31835059978005</v>
      </c>
      <c r="CS26" s="4">
        <v>837.64292361916296</v>
      </c>
      <c r="CT26" s="4">
        <v>997.234244331951</v>
      </c>
      <c r="CU26" s="4">
        <v>1163.94474283569</v>
      </c>
      <c r="CV26" s="4">
        <v>2274.6230767666798</v>
      </c>
      <c r="CW26" s="4">
        <v>14.186550444969001</v>
      </c>
      <c r="CX26" s="4">
        <v>53.020329772669797</v>
      </c>
      <c r="CY26" s="4">
        <v>132.486832738271</v>
      </c>
      <c r="CZ26" s="4">
        <v>230.038641177214</v>
      </c>
      <c r="DA26" s="4">
        <v>339.36543578588697</v>
      </c>
      <c r="DB26" s="4">
        <v>446.62064000411902</v>
      </c>
      <c r="DC26" s="4">
        <v>578.35396554259205</v>
      </c>
      <c r="DD26" s="4">
        <v>705.62217018535205</v>
      </c>
      <c r="DE26" s="4">
        <v>828.70601007307096</v>
      </c>
      <c r="DF26" s="4">
        <v>984.15697399004</v>
      </c>
      <c r="DG26" s="4">
        <v>1135.9214656629799</v>
      </c>
      <c r="DH26" s="4">
        <v>2236.4681640034</v>
      </c>
      <c r="DI26" s="4">
        <v>8.9059376159594201</v>
      </c>
      <c r="DJ26" s="4">
        <v>46.309051160874503</v>
      </c>
      <c r="DK26" s="4">
        <v>138.482700064033</v>
      </c>
      <c r="DL26" s="4">
        <v>230.109634742537</v>
      </c>
      <c r="DM26" s="4">
        <v>327.18127626665199</v>
      </c>
      <c r="DN26" s="4">
        <v>439.58778322344898</v>
      </c>
      <c r="DO26" s="4">
        <v>558.83509700143202</v>
      </c>
      <c r="DP26" s="4">
        <v>683.54984014872002</v>
      </c>
      <c r="DQ26" s="4">
        <v>813.43326549663198</v>
      </c>
      <c r="DR26" s="4">
        <v>949.63687666781698</v>
      </c>
      <c r="DS26" s="4">
        <v>1101.1462745265201</v>
      </c>
      <c r="DT26" s="4">
        <v>2368.8178493577302</v>
      </c>
      <c r="DU26" s="4">
        <v>5.03156812528022</v>
      </c>
      <c r="DV26" s="4">
        <v>29.069042823028902</v>
      </c>
      <c r="DW26" s="4">
        <v>95.536399404494901</v>
      </c>
      <c r="DX26" s="4">
        <v>172.10684619493799</v>
      </c>
      <c r="DY26" s="4">
        <v>255.97586568783299</v>
      </c>
      <c r="DZ26" s="4">
        <v>347.55889775783299</v>
      </c>
    </row>
    <row r="27" spans="1:131" x14ac:dyDescent="0.25">
      <c r="A27" t="s">
        <v>170</v>
      </c>
      <c r="B27" t="s">
        <v>171</v>
      </c>
      <c r="C27" t="s">
        <v>174</v>
      </c>
      <c r="D27" t="s">
        <v>186</v>
      </c>
      <c r="E27" s="4">
        <v>4.9435862236098602</v>
      </c>
      <c r="F27" s="4">
        <v>30.189192956944702</v>
      </c>
      <c r="G27" s="4">
        <v>75.6019765674654</v>
      </c>
      <c r="H27" s="4">
        <v>134.51234801113401</v>
      </c>
      <c r="I27" s="4">
        <v>212.027656649997</v>
      </c>
      <c r="J27" s="4">
        <v>289.74247339768198</v>
      </c>
      <c r="K27" s="4">
        <v>376.63368289863502</v>
      </c>
      <c r="L27" s="4">
        <v>466.343448298091</v>
      </c>
      <c r="M27" s="4">
        <v>551.27425790008795</v>
      </c>
      <c r="N27" s="4">
        <v>665.63051232326495</v>
      </c>
      <c r="O27" s="4">
        <v>775.35162882224097</v>
      </c>
      <c r="P27" s="4">
        <v>1418.6835865327801</v>
      </c>
      <c r="Q27" s="4">
        <v>4.3758012058770799</v>
      </c>
      <c r="R27" s="4">
        <v>27.8622242263495</v>
      </c>
      <c r="S27" s="4">
        <v>88.4081386542872</v>
      </c>
      <c r="T27" s="4">
        <v>159.39147411651001</v>
      </c>
      <c r="U27" s="4">
        <v>256.47769557697302</v>
      </c>
      <c r="V27" s="4">
        <v>345.68772373209703</v>
      </c>
      <c r="W27" s="4">
        <v>437.35316858107001</v>
      </c>
      <c r="X27" s="4">
        <v>529.21036898470004</v>
      </c>
      <c r="Y27" s="4">
        <v>619.07409865658303</v>
      </c>
      <c r="Z27" s="4">
        <v>710.83685175712299</v>
      </c>
      <c r="AA27" s="4">
        <v>827.97296190096802</v>
      </c>
      <c r="AB27" s="4">
        <v>1601.0785330439801</v>
      </c>
      <c r="AC27" s="4">
        <v>6.8536856730513298</v>
      </c>
      <c r="AD27" s="4">
        <v>36.584370031331801</v>
      </c>
      <c r="AE27" s="4">
        <v>84.192434710059999</v>
      </c>
      <c r="AF27" s="4">
        <v>153.316262095707</v>
      </c>
      <c r="AG27" s="4">
        <v>228.05525722329801</v>
      </c>
      <c r="AH27" s="4">
        <v>308.83909210267001</v>
      </c>
      <c r="AI27" s="4">
        <v>400.68681226226602</v>
      </c>
      <c r="AJ27" s="4">
        <v>497.00034379248802</v>
      </c>
      <c r="AK27" s="4">
        <v>584.89915008960099</v>
      </c>
      <c r="AL27" s="4">
        <v>787.87671139371196</v>
      </c>
      <c r="AM27" s="4">
        <v>910.45943013905605</v>
      </c>
      <c r="AN27" s="4">
        <v>1810.45801687875</v>
      </c>
      <c r="AO27" s="4">
        <v>5.0800672248705396</v>
      </c>
      <c r="AP27" s="4">
        <v>33.3239103262989</v>
      </c>
      <c r="AQ27" s="4">
        <v>81.423304730995795</v>
      </c>
      <c r="AR27" s="4">
        <v>153.249273444869</v>
      </c>
      <c r="AS27" s="4">
        <v>229.164806499343</v>
      </c>
      <c r="AT27" s="4">
        <v>318.43036665611299</v>
      </c>
      <c r="AU27" s="4">
        <v>425.85114704944999</v>
      </c>
      <c r="AV27" s="4">
        <v>520.22317391343097</v>
      </c>
      <c r="AW27" s="4">
        <v>620.11920403767397</v>
      </c>
      <c r="AX27" s="4">
        <v>726.15590558279405</v>
      </c>
      <c r="AY27" s="4">
        <v>848.867378023789</v>
      </c>
      <c r="AZ27" s="4">
        <v>1441.98053886559</v>
      </c>
      <c r="BA27" s="4">
        <v>5.57401340812822</v>
      </c>
      <c r="BB27" s="4">
        <v>30.892069184339601</v>
      </c>
      <c r="BC27" s="4">
        <v>80.920077334881498</v>
      </c>
      <c r="BD27" s="4">
        <v>134.30349190707199</v>
      </c>
      <c r="BE27" s="4">
        <v>197.566553953842</v>
      </c>
      <c r="BF27" s="4">
        <v>273.83010529655297</v>
      </c>
      <c r="BG27" s="4">
        <v>395.758762647759</v>
      </c>
      <c r="BH27" s="4">
        <v>508.20317317887901</v>
      </c>
      <c r="BI27" s="4">
        <v>602.42398192626001</v>
      </c>
      <c r="BJ27" s="4">
        <v>735.20553507256705</v>
      </c>
      <c r="BK27" s="4">
        <v>934.80284011888102</v>
      </c>
      <c r="BL27" s="4">
        <v>1510.9919077049101</v>
      </c>
      <c r="BM27" s="4">
        <v>3.1663239106583201</v>
      </c>
      <c r="BN27" s="4">
        <v>22.348753017051699</v>
      </c>
      <c r="BO27" s="4">
        <v>73.218516712466197</v>
      </c>
      <c r="BP27" s="4">
        <v>144.99393506117499</v>
      </c>
      <c r="BQ27" s="4">
        <v>246.52705503500599</v>
      </c>
      <c r="BR27" s="4">
        <v>381.282502208854</v>
      </c>
      <c r="BS27" s="4">
        <v>489.15077895695799</v>
      </c>
      <c r="BT27" s="4">
        <v>620.85196598386995</v>
      </c>
      <c r="BU27" s="4">
        <v>731.59996898925999</v>
      </c>
      <c r="BV27" s="4">
        <v>839.453240282818</v>
      </c>
      <c r="BW27" s="4">
        <v>948.76827735934398</v>
      </c>
      <c r="BX27" s="4">
        <v>1580.2570439756601</v>
      </c>
      <c r="BY27" s="4">
        <v>6.5401097786102298</v>
      </c>
      <c r="BZ27" s="4">
        <v>28.259029997495499</v>
      </c>
      <c r="CA27" s="4">
        <v>74.562750626218005</v>
      </c>
      <c r="CB27" s="4">
        <v>122.927179057606</v>
      </c>
      <c r="CC27" s="4">
        <v>203.976244535685</v>
      </c>
      <c r="CD27" s="4">
        <v>286.165348426565</v>
      </c>
      <c r="CE27" s="4">
        <v>370.59846141685398</v>
      </c>
      <c r="CF27" s="4">
        <v>489.448599263821</v>
      </c>
      <c r="CG27" s="4">
        <v>586.76357257729296</v>
      </c>
      <c r="CH27" s="4">
        <v>684.03021194162102</v>
      </c>
      <c r="CI27" s="4">
        <v>782.98013010946795</v>
      </c>
      <c r="CJ27" s="4">
        <v>1481.7623566473601</v>
      </c>
      <c r="CK27" s="4">
        <v>5.2454169084430502</v>
      </c>
      <c r="CL27" s="4">
        <v>31.1243059166266</v>
      </c>
      <c r="CM27" s="4">
        <v>76.084289680364193</v>
      </c>
      <c r="CN27" s="4">
        <v>136.29799320196199</v>
      </c>
      <c r="CO27" s="4">
        <v>211.71038299227899</v>
      </c>
      <c r="CP27" s="4">
        <v>288.43803303067199</v>
      </c>
      <c r="CQ27" s="4">
        <v>375.22360847801002</v>
      </c>
      <c r="CR27" s="4">
        <v>476.37666119144302</v>
      </c>
      <c r="CS27" s="4">
        <v>597.10336632618998</v>
      </c>
      <c r="CT27" s="4">
        <v>738.13734188993101</v>
      </c>
      <c r="CU27" s="4">
        <v>846.12546815731901</v>
      </c>
      <c r="CV27" s="4">
        <v>1475.32463755459</v>
      </c>
      <c r="CW27" s="4">
        <v>5.4752422345749103</v>
      </c>
      <c r="CX27" s="4">
        <v>35.970388476508099</v>
      </c>
      <c r="CY27" s="4">
        <v>85.470678190861904</v>
      </c>
      <c r="CZ27" s="4">
        <v>152.49268799083001</v>
      </c>
      <c r="DA27" s="4">
        <v>229.499924868395</v>
      </c>
      <c r="DB27" s="4">
        <v>299.41692023008301</v>
      </c>
      <c r="DC27" s="4">
        <v>392.69679050230502</v>
      </c>
      <c r="DD27" s="4">
        <v>476.30818599255701</v>
      </c>
      <c r="DE27" s="4">
        <v>568.41043344038701</v>
      </c>
      <c r="DF27" s="4">
        <v>664.14437005078901</v>
      </c>
      <c r="DG27" s="4">
        <v>763.85496931018395</v>
      </c>
      <c r="DH27" s="4">
        <v>1290.92791133984</v>
      </c>
      <c r="DI27" s="4">
        <v>3.9461757586517701</v>
      </c>
      <c r="DJ27" s="4">
        <v>27.259020970649701</v>
      </c>
      <c r="DK27" s="4">
        <v>86.874216922632598</v>
      </c>
      <c r="DL27" s="4">
        <v>155.00635698312601</v>
      </c>
      <c r="DM27" s="4">
        <v>226.98296585895301</v>
      </c>
      <c r="DN27" s="4">
        <v>312.63397005481801</v>
      </c>
      <c r="DO27" s="4">
        <v>398.68895481463198</v>
      </c>
      <c r="DP27" s="4">
        <v>478.56298941595401</v>
      </c>
      <c r="DQ27" s="4">
        <v>566.34054479487099</v>
      </c>
      <c r="DR27" s="4">
        <v>652.986434217431</v>
      </c>
      <c r="DS27" s="4">
        <v>737.54355123706102</v>
      </c>
      <c r="DT27" s="4">
        <v>1328.08926509854</v>
      </c>
      <c r="DU27" s="4">
        <v>5.2704387258729897</v>
      </c>
      <c r="DV27" s="4">
        <v>22.558129107582499</v>
      </c>
      <c r="DW27" s="4">
        <v>65.148212634085596</v>
      </c>
      <c r="DX27" s="4">
        <v>118.899662823602</v>
      </c>
      <c r="DY27" s="4">
        <v>189.280653525161</v>
      </c>
      <c r="DZ27" s="4">
        <v>258.245460265161</v>
      </c>
    </row>
    <row r="28" spans="1:131" x14ac:dyDescent="0.25">
      <c r="A28" t="s">
        <v>139</v>
      </c>
      <c r="B28" t="s">
        <v>155</v>
      </c>
      <c r="C28" t="s">
        <v>149</v>
      </c>
      <c r="D28" t="s">
        <v>187</v>
      </c>
      <c r="E28" s="4">
        <v>0.62932143890819303</v>
      </c>
      <c r="F28" s="4">
        <v>20.648010484131799</v>
      </c>
      <c r="G28" s="4">
        <v>67.662845695154004</v>
      </c>
      <c r="H28" s="4">
        <v>136.25885016697001</v>
      </c>
      <c r="I28" s="4">
        <v>186.89808671603299</v>
      </c>
      <c r="J28" s="4">
        <v>250.65779812706401</v>
      </c>
      <c r="K28" s="4">
        <v>293.023984839707</v>
      </c>
      <c r="L28" s="4">
        <v>361.35524390997301</v>
      </c>
      <c r="M28" s="4">
        <v>423.38495292901302</v>
      </c>
      <c r="N28" s="4">
        <v>488.78695768953003</v>
      </c>
      <c r="O28" s="4">
        <v>546.26256164717302</v>
      </c>
      <c r="P28" s="4">
        <v>724.597621335236</v>
      </c>
      <c r="Q28" s="4">
        <v>2.1343369396396898</v>
      </c>
      <c r="R28" s="4">
        <v>34.293511378303101</v>
      </c>
      <c r="S28" s="4">
        <v>95.739322327998707</v>
      </c>
      <c r="T28" s="4">
        <v>156.18128662244101</v>
      </c>
      <c r="U28" s="4">
        <v>233.890375005934</v>
      </c>
      <c r="V28" s="4">
        <v>291.349970081202</v>
      </c>
      <c r="W28" s="4">
        <v>363.877594255578</v>
      </c>
      <c r="X28" s="4">
        <v>428.21134015088199</v>
      </c>
      <c r="Y28" s="4">
        <v>498.40800992292998</v>
      </c>
      <c r="Z28" s="4">
        <v>568.32243092732597</v>
      </c>
      <c r="AA28" s="4">
        <v>636.89079540378702</v>
      </c>
      <c r="AB28" s="4">
        <v>812.10984468516097</v>
      </c>
      <c r="AC28" s="4">
        <v>2.2014088723603402</v>
      </c>
      <c r="AD28" s="4">
        <v>60.311633489730802</v>
      </c>
      <c r="AE28" s="4">
        <v>131.016644510048</v>
      </c>
      <c r="AF28" s="4">
        <v>209.839445296836</v>
      </c>
      <c r="AG28" s="4">
        <v>283.14528903952203</v>
      </c>
      <c r="AH28" s="4">
        <v>356.31539702434202</v>
      </c>
      <c r="AI28" s="4">
        <v>440.13418766257098</v>
      </c>
      <c r="AJ28" s="4">
        <v>534.09137585237602</v>
      </c>
      <c r="AK28" s="4">
        <v>611.55209562124696</v>
      </c>
      <c r="AL28" s="4">
        <v>673.807185108662</v>
      </c>
      <c r="AM28" s="4">
        <v>745.26946676761804</v>
      </c>
      <c r="AN28" s="4">
        <v>944.35179763352005</v>
      </c>
      <c r="AO28" s="4">
        <v>1.5568065042580601</v>
      </c>
      <c r="AP28" s="4">
        <v>55.310974546064202</v>
      </c>
      <c r="AQ28" s="4">
        <v>124.320129697382</v>
      </c>
      <c r="AR28" s="4">
        <v>197.14935317616801</v>
      </c>
      <c r="AS28" s="4">
        <v>274.21995972317001</v>
      </c>
      <c r="AT28" s="4">
        <v>349.31682509877999</v>
      </c>
      <c r="AU28" s="4">
        <v>434.22309069375302</v>
      </c>
      <c r="AV28" s="4">
        <v>520.29955133394105</v>
      </c>
      <c r="AW28" s="4">
        <v>612.70077058534105</v>
      </c>
      <c r="AX28" s="4">
        <v>694.17925367539897</v>
      </c>
      <c r="AY28" s="4">
        <v>776.01128492544694</v>
      </c>
      <c r="AZ28" s="4">
        <v>952.12044778763095</v>
      </c>
      <c r="BA28" s="4">
        <v>1.6854561902353</v>
      </c>
      <c r="BB28" s="4">
        <v>42.202227483615601</v>
      </c>
      <c r="BC28" s="4">
        <v>123.132769587623</v>
      </c>
      <c r="BD28" s="4">
        <v>197.19689222136299</v>
      </c>
      <c r="BE28" s="4">
        <v>287.45727612455801</v>
      </c>
      <c r="BF28" s="4">
        <v>370.76909201169099</v>
      </c>
      <c r="BG28" s="4">
        <v>468.583966799081</v>
      </c>
      <c r="BH28" s="4">
        <v>554.31167873773404</v>
      </c>
      <c r="BI28" s="4">
        <v>637.604348389709</v>
      </c>
      <c r="BJ28" s="4">
        <v>728.35291444070299</v>
      </c>
      <c r="BK28" s="4">
        <v>799.22415882177302</v>
      </c>
      <c r="BL28" s="4">
        <v>1001.51310256331</v>
      </c>
      <c r="BM28" s="4">
        <v>3.0629203095825401</v>
      </c>
      <c r="BN28" s="4">
        <v>46.936628618622201</v>
      </c>
      <c r="BO28" s="4">
        <v>105.015427473234</v>
      </c>
      <c r="BP28" s="4">
        <v>174.29457210376</v>
      </c>
      <c r="BQ28" s="4">
        <v>252.68866859859301</v>
      </c>
      <c r="BR28" s="4">
        <v>331.52748985474199</v>
      </c>
      <c r="BS28" s="4">
        <v>411.32041693296401</v>
      </c>
      <c r="BT28" s="4">
        <v>494.51573393376299</v>
      </c>
      <c r="BU28" s="4">
        <v>584.35923944877902</v>
      </c>
      <c r="BV28" s="4">
        <v>657.76130144113097</v>
      </c>
      <c r="BW28" s="4">
        <v>738.086392807317</v>
      </c>
      <c r="BX28" s="4">
        <v>894.63751357739898</v>
      </c>
      <c r="BY28" s="4">
        <v>3.82281840873148</v>
      </c>
      <c r="BZ28" s="4">
        <v>55.560361865359901</v>
      </c>
      <c r="CA28" s="4">
        <v>120.696639729423</v>
      </c>
      <c r="CB28" s="4">
        <v>199.59110750551699</v>
      </c>
      <c r="CC28" s="4">
        <v>284.42024637593101</v>
      </c>
      <c r="CD28" s="4">
        <v>366.41549615757998</v>
      </c>
      <c r="CE28" s="4">
        <v>450.75215167811598</v>
      </c>
      <c r="CF28" s="4">
        <v>534.24751878901895</v>
      </c>
      <c r="CG28" s="4">
        <v>639.09017382993397</v>
      </c>
      <c r="CH28" s="4">
        <v>692.81021317489694</v>
      </c>
      <c r="CI28" s="4">
        <v>767.35544074342397</v>
      </c>
      <c r="CJ28" s="4">
        <v>1046.8788078536099</v>
      </c>
      <c r="CK28" s="4">
        <v>1.02211904956681</v>
      </c>
      <c r="CL28" s="4">
        <v>26.303396375349099</v>
      </c>
      <c r="CM28" s="4">
        <v>87.864245440581996</v>
      </c>
      <c r="CN28" s="4">
        <v>142.50303184903001</v>
      </c>
      <c r="CO28" s="4">
        <v>220.93290802796199</v>
      </c>
      <c r="CP28" s="4">
        <v>320.21905917332901</v>
      </c>
      <c r="CQ28" s="4">
        <v>390.01374341246299</v>
      </c>
      <c r="CR28" s="4">
        <v>474.03617527793801</v>
      </c>
      <c r="CS28" s="4">
        <v>543.69811754646503</v>
      </c>
      <c r="CT28" s="4">
        <v>632.72124309888397</v>
      </c>
      <c r="CU28" s="4">
        <v>711.70590774636298</v>
      </c>
      <c r="CV28" s="4">
        <v>913.85851958354897</v>
      </c>
      <c r="CW28" s="4">
        <v>25.134433952210198</v>
      </c>
      <c r="CX28" s="4">
        <v>76.887420680585507</v>
      </c>
      <c r="CY28" s="4">
        <v>124.135157927314</v>
      </c>
      <c r="CZ28" s="4">
        <v>195.69674490993401</v>
      </c>
      <c r="DA28" s="4">
        <v>292.79150805547602</v>
      </c>
      <c r="DB28" s="4">
        <v>363.46652716333301</v>
      </c>
      <c r="DC28" s="4">
        <v>451.39057840315502</v>
      </c>
      <c r="DD28" s="4">
        <v>534.45053499502205</v>
      </c>
      <c r="DE28" s="4">
        <v>614.533461961086</v>
      </c>
      <c r="DF28" s="4">
        <v>698.56603347181704</v>
      </c>
      <c r="DG28" s="4">
        <v>776.05244935354597</v>
      </c>
      <c r="DH28" s="4">
        <v>966.49587150347395</v>
      </c>
      <c r="DI28" s="4">
        <v>21.3313343173295</v>
      </c>
      <c r="DJ28" s="4">
        <v>58.756720029997602</v>
      </c>
      <c r="DK28" s="4">
        <v>144.26116283121701</v>
      </c>
      <c r="DL28" s="4">
        <v>224.12143333889699</v>
      </c>
      <c r="DM28" s="4">
        <v>287.79544076472803</v>
      </c>
      <c r="DN28" s="4">
        <v>366.02453003640198</v>
      </c>
      <c r="DO28" s="4">
        <v>476.22113680881898</v>
      </c>
      <c r="DP28" s="4">
        <v>551.94433154978401</v>
      </c>
      <c r="DQ28" s="4">
        <v>631.65885461029302</v>
      </c>
      <c r="DR28" s="4">
        <v>702.13824936409696</v>
      </c>
      <c r="DS28" s="4">
        <v>765.051587385316</v>
      </c>
      <c r="DT28" s="4">
        <v>1070.04061607006</v>
      </c>
      <c r="DU28" s="4">
        <v>13.521558830017</v>
      </c>
      <c r="DV28" s="4">
        <v>49.154954805858601</v>
      </c>
      <c r="DW28" s="4">
        <v>113.242893763686</v>
      </c>
      <c r="DX28" s="4">
        <v>178.41909141755599</v>
      </c>
      <c r="DY28" s="4">
        <v>244.28017324697001</v>
      </c>
      <c r="DZ28" s="4">
        <v>320.20852759696999</v>
      </c>
    </row>
    <row r="29" spans="1:131" x14ac:dyDescent="0.25">
      <c r="A29" s="6" t="s">
        <v>149</v>
      </c>
      <c r="B29" s="6" t="s">
        <v>150</v>
      </c>
      <c r="C29" s="6" t="s">
        <v>188</v>
      </c>
      <c r="D29" s="6" t="s">
        <v>189</v>
      </c>
      <c r="E29" s="6">
        <v>2.2536490778601399</v>
      </c>
      <c r="F29" s="6">
        <v>40.108046115914497</v>
      </c>
      <c r="G29" s="6">
        <v>119.592066711927</v>
      </c>
      <c r="H29" s="6">
        <v>197.90842128074101</v>
      </c>
      <c r="I29" s="6">
        <v>294.11658060066401</v>
      </c>
      <c r="J29" s="6">
        <v>375.59315261725197</v>
      </c>
      <c r="K29" s="6">
        <v>458.000825242904</v>
      </c>
      <c r="L29" s="6">
        <v>526.24734265462405</v>
      </c>
      <c r="M29" s="6">
        <v>579.36733640034799</v>
      </c>
      <c r="N29" s="6">
        <v>626.82079761762304</v>
      </c>
      <c r="O29" s="6">
        <v>802.75152320221105</v>
      </c>
      <c r="P29" s="6">
        <v>1509.40336615249</v>
      </c>
      <c r="Q29" s="6">
        <v>5.8040112349606003</v>
      </c>
      <c r="R29" s="6">
        <v>7.0623704257780799</v>
      </c>
      <c r="S29" s="6">
        <v>126.335972361236</v>
      </c>
      <c r="T29" s="6">
        <v>197.36875650927499</v>
      </c>
      <c r="U29" s="6">
        <v>240.900598920725</v>
      </c>
      <c r="V29" s="6">
        <v>290.144160887515</v>
      </c>
      <c r="W29" s="6">
        <v>344.98972304620497</v>
      </c>
      <c r="X29" s="6">
        <v>459.50304308042899</v>
      </c>
      <c r="Y29" s="6">
        <v>501.56787700755598</v>
      </c>
      <c r="Z29" s="6">
        <v>561.51540081628104</v>
      </c>
      <c r="AA29" s="6">
        <v>634.40478784079903</v>
      </c>
      <c r="AB29" s="6">
        <v>1811.74224341325</v>
      </c>
      <c r="AC29" s="6">
        <v>3.4335318964042201</v>
      </c>
      <c r="AD29" s="6">
        <v>15.6108635265599</v>
      </c>
      <c r="AE29" s="6">
        <v>62.805428734659998</v>
      </c>
      <c r="AF29" s="6">
        <v>157.406110646651</v>
      </c>
      <c r="AG29" s="6">
        <v>222.69171852766499</v>
      </c>
      <c r="AH29" s="6">
        <v>281.66273775947599</v>
      </c>
      <c r="AI29" s="6">
        <v>369.26427063368197</v>
      </c>
      <c r="AJ29" s="6">
        <v>424.14140485609101</v>
      </c>
      <c r="AK29" s="6">
        <v>484.89082485864299</v>
      </c>
      <c r="AL29" s="6">
        <v>659.65052987758202</v>
      </c>
      <c r="AM29" s="6">
        <v>689.793843573902</v>
      </c>
      <c r="AN29" s="6">
        <v>1725.0702260606499</v>
      </c>
      <c r="AO29" s="6">
        <v>0.97979894552452496</v>
      </c>
      <c r="AP29" s="6">
        <v>8.0823855970689706</v>
      </c>
      <c r="AQ29" s="6">
        <v>12.508267570754301</v>
      </c>
      <c r="AR29" s="6">
        <v>31.641828883365601</v>
      </c>
      <c r="AS29" s="6">
        <v>39.026542728167101</v>
      </c>
      <c r="AT29" s="6">
        <v>44.9113385076379</v>
      </c>
      <c r="AU29" s="6">
        <v>65.022927283617705</v>
      </c>
      <c r="AV29" s="6">
        <v>76.219686810060594</v>
      </c>
      <c r="AW29" s="6">
        <v>117.289384133319</v>
      </c>
      <c r="AX29" s="6">
        <v>122.983312041091</v>
      </c>
      <c r="AY29" s="6">
        <v>141.09357745356999</v>
      </c>
      <c r="AZ29" s="6">
        <v>670.86295471909295</v>
      </c>
      <c r="BA29" s="6">
        <v>5.53111207833153</v>
      </c>
      <c r="BB29" s="6">
        <v>7.0502383821855403</v>
      </c>
      <c r="BC29" s="6">
        <v>12.6129599353813</v>
      </c>
      <c r="BD29" s="6">
        <v>15.155802400048501</v>
      </c>
      <c r="BE29" s="6">
        <v>56.4824805050634</v>
      </c>
      <c r="BF29" s="6">
        <v>65.421359249772394</v>
      </c>
      <c r="BG29" s="6">
        <v>77.567404574449299</v>
      </c>
      <c r="BH29" s="6">
        <v>84.710460899796701</v>
      </c>
      <c r="BI29" s="6">
        <v>92.803736442876698</v>
      </c>
      <c r="BJ29" s="6">
        <v>284.39039106583903</v>
      </c>
      <c r="BK29" s="6">
        <v>354.48257125257197</v>
      </c>
      <c r="BL29" s="6">
        <v>1437.07563613053</v>
      </c>
      <c r="BM29" s="6">
        <v>0.99595031925079802</v>
      </c>
      <c r="BN29" s="6">
        <v>9.1578973098940502</v>
      </c>
      <c r="BO29" s="6">
        <v>116.927204494215</v>
      </c>
      <c r="BP29" s="6">
        <v>220.55520839272401</v>
      </c>
      <c r="BQ29" s="6">
        <v>353.97983793822101</v>
      </c>
      <c r="BR29" s="6">
        <v>407.87687621811898</v>
      </c>
      <c r="BS29" s="6">
        <v>507.58030729140398</v>
      </c>
      <c r="BT29" s="6">
        <v>620.31386520496096</v>
      </c>
      <c r="BU29" s="6">
        <v>857.37847815057603</v>
      </c>
      <c r="BV29" s="6">
        <v>1062.1968563069399</v>
      </c>
      <c r="BW29" s="6">
        <v>1196.8847271950301</v>
      </c>
      <c r="BX29" s="6">
        <v>2117.0851457003</v>
      </c>
      <c r="BY29" s="6">
        <v>0.68937884818620698</v>
      </c>
      <c r="BZ29" s="6">
        <v>24.334578321231501</v>
      </c>
      <c r="CA29" s="6">
        <v>152.729811775889</v>
      </c>
      <c r="CB29" s="6">
        <v>268.097862531413</v>
      </c>
      <c r="CC29" s="6">
        <v>396.560013051439</v>
      </c>
      <c r="CD29" s="6">
        <v>495.86097735058399</v>
      </c>
      <c r="CE29" s="6">
        <v>600.65349534208804</v>
      </c>
      <c r="CF29" s="6">
        <v>801.298055338989</v>
      </c>
      <c r="CG29" s="6">
        <v>974.16003692874699</v>
      </c>
      <c r="CH29" s="6">
        <v>1076.76616853166</v>
      </c>
      <c r="CI29" s="6">
        <v>1263.8467171418499</v>
      </c>
      <c r="CJ29" s="6">
        <v>1819.5413277319699</v>
      </c>
      <c r="CK29" s="6">
        <v>0.48892929065101798</v>
      </c>
      <c r="CL29" s="6">
        <v>37.749623406664398</v>
      </c>
      <c r="CM29" s="6">
        <v>162.350620335516</v>
      </c>
      <c r="CN29" s="6">
        <v>280.15874871209098</v>
      </c>
      <c r="CO29" s="6">
        <v>381.07955428629299</v>
      </c>
      <c r="CP29" s="6">
        <v>467.65005934697399</v>
      </c>
      <c r="CQ29" s="6">
        <v>570.28780182060598</v>
      </c>
      <c r="CR29" s="6">
        <v>730.32901561663596</v>
      </c>
      <c r="CS29" s="6">
        <v>902.51314966293398</v>
      </c>
      <c r="CT29" s="6">
        <v>1034.68814518811</v>
      </c>
      <c r="CU29" s="6">
        <v>1146.48907617854</v>
      </c>
      <c r="CV29" s="6">
        <v>1922.82178799643</v>
      </c>
      <c r="CW29" s="6">
        <v>0.31807423537816498</v>
      </c>
      <c r="CX29" s="6">
        <v>34.572503812336301</v>
      </c>
      <c r="CY29" s="6">
        <v>146.288725004936</v>
      </c>
      <c r="CZ29" s="6">
        <v>250.20998290136001</v>
      </c>
      <c r="DA29" s="6">
        <v>383.85181523285098</v>
      </c>
      <c r="DB29" s="6">
        <v>478.61212116004401</v>
      </c>
      <c r="DC29" s="6">
        <v>570.52902215112499</v>
      </c>
      <c r="DD29" s="6">
        <v>757.51052244974596</v>
      </c>
      <c r="DE29" s="6">
        <v>884.00755449691803</v>
      </c>
      <c r="DF29" s="6">
        <v>1003.32532186331</v>
      </c>
      <c r="DG29" s="6">
        <v>1125.7007680664899</v>
      </c>
      <c r="DH29" s="6">
        <v>1754.65274224124</v>
      </c>
      <c r="DI29" s="6">
        <v>0.47960628179790299</v>
      </c>
      <c r="DJ29" s="6">
        <v>7.7901879340851199</v>
      </c>
      <c r="DK29" s="6">
        <v>136.62403724643801</v>
      </c>
      <c r="DL29" s="6">
        <v>307.364718471316</v>
      </c>
      <c r="DM29" s="6">
        <v>414.99616835724902</v>
      </c>
      <c r="DN29" s="6">
        <v>537.66444651788902</v>
      </c>
      <c r="DO29" s="6">
        <v>652.50269516307605</v>
      </c>
      <c r="DP29" s="6">
        <v>823.610887338103</v>
      </c>
      <c r="DQ29" s="6">
        <v>1062.6702782786699</v>
      </c>
      <c r="DR29" s="6">
        <v>1233.11029491882</v>
      </c>
      <c r="DS29" s="6">
        <v>1400.6068659918999</v>
      </c>
      <c r="DT29" s="6">
        <v>2475.3841378724201</v>
      </c>
      <c r="DU29" s="6">
        <v>0.273565389254806</v>
      </c>
      <c r="DV29" s="6">
        <v>8.3640366337998309</v>
      </c>
      <c r="DW29" s="6">
        <v>158.32841131474601</v>
      </c>
      <c r="DX29" s="6">
        <v>244.21466704568101</v>
      </c>
      <c r="DY29" s="6">
        <v>350.91864929877897</v>
      </c>
      <c r="DZ29" s="6">
        <v>524.92865380877902</v>
      </c>
      <c r="EA29" s="6"/>
    </row>
    <row r="30" spans="1:131" x14ac:dyDescent="0.25">
      <c r="A30" s="5"/>
      <c r="B30" s="5"/>
      <c r="C30" s="5"/>
      <c r="D30" s="5" t="s">
        <v>190</v>
      </c>
      <c r="E30" s="5">
        <v>473.51970473985</v>
      </c>
      <c r="F30" s="5">
        <v>2088.1688008129599</v>
      </c>
      <c r="G30" s="5">
        <v>4698.6860425717196</v>
      </c>
      <c r="H30" s="5">
        <v>7553.3658586418996</v>
      </c>
      <c r="I30" s="5">
        <v>10854.284687081699</v>
      </c>
      <c r="J30" s="5">
        <v>14093.6814935526</v>
      </c>
      <c r="K30" s="5">
        <v>17567.5250144376</v>
      </c>
      <c r="L30" s="5">
        <v>21148.273600562199</v>
      </c>
      <c r="M30" s="5">
        <v>24781.966564747901</v>
      </c>
      <c r="N30" s="5">
        <v>28573.138855106401</v>
      </c>
      <c r="O30" s="5">
        <v>32877.2210559386</v>
      </c>
      <c r="P30" s="5">
        <v>51009.6027108009</v>
      </c>
      <c r="Q30" s="5">
        <v>567.19696844966199</v>
      </c>
      <c r="R30" s="5">
        <v>2154.1288088503902</v>
      </c>
      <c r="S30" s="5">
        <v>5020.1379455220504</v>
      </c>
      <c r="T30" s="5">
        <v>7893.3187665949999</v>
      </c>
      <c r="U30" s="5">
        <v>11364.8023187337</v>
      </c>
      <c r="V30" s="5">
        <v>14727.499384856899</v>
      </c>
      <c r="W30" s="5">
        <v>18621.619320678099</v>
      </c>
      <c r="X30" s="5">
        <v>22634.776905999399</v>
      </c>
      <c r="Y30" s="5">
        <v>26081.3533877152</v>
      </c>
      <c r="Z30" s="5">
        <v>30178.466939161601</v>
      </c>
      <c r="AA30" s="5">
        <v>34619.093065471898</v>
      </c>
      <c r="AB30" s="5">
        <v>54524.0711840433</v>
      </c>
      <c r="AC30" s="5">
        <v>492.333384347128</v>
      </c>
      <c r="AD30" s="5">
        <v>2088.88680019203</v>
      </c>
      <c r="AE30" s="5">
        <v>4744.3169898289398</v>
      </c>
      <c r="AF30" s="5">
        <v>8232.2451985756998</v>
      </c>
      <c r="AG30" s="5">
        <v>11826.160028245</v>
      </c>
      <c r="AH30" s="5">
        <v>15297.7888247268</v>
      </c>
      <c r="AI30" s="5">
        <v>19412.812904411599</v>
      </c>
      <c r="AJ30" s="5">
        <v>23336.799232161098</v>
      </c>
      <c r="AK30" s="5">
        <v>27145.9940552304</v>
      </c>
      <c r="AL30" s="5">
        <v>31685.293593859202</v>
      </c>
      <c r="AM30" s="5">
        <v>36110.030765466101</v>
      </c>
      <c r="AN30" s="5">
        <v>55494.704653079498</v>
      </c>
      <c r="AO30" s="5">
        <v>553.47842988950504</v>
      </c>
      <c r="AP30" s="5">
        <v>2472.0383134334602</v>
      </c>
      <c r="AQ30" s="5">
        <v>5294.2305290100903</v>
      </c>
      <c r="AR30" s="5">
        <v>8544.4356427605799</v>
      </c>
      <c r="AS30" s="5">
        <v>12370.595501063</v>
      </c>
      <c r="AT30" s="5">
        <v>15888.0850633835</v>
      </c>
      <c r="AU30" s="5">
        <v>20195.878327886901</v>
      </c>
      <c r="AV30" s="5">
        <v>24075.404516854302</v>
      </c>
      <c r="AW30" s="5">
        <v>28383.7187517083</v>
      </c>
      <c r="AX30" s="5">
        <v>32886.471619944001</v>
      </c>
      <c r="AY30" s="5">
        <v>37526.421129057599</v>
      </c>
      <c r="AZ30" s="5">
        <v>54642.233307722599</v>
      </c>
      <c r="BA30" s="5">
        <v>388.33864986486299</v>
      </c>
      <c r="BB30" s="5">
        <v>1833.01598697135</v>
      </c>
      <c r="BC30" s="5">
        <v>4657.2976373636702</v>
      </c>
      <c r="BD30" s="5">
        <v>7606.2659307087397</v>
      </c>
      <c r="BE30" s="5">
        <v>10973.538668744401</v>
      </c>
      <c r="BF30" s="5">
        <v>14883.8367956152</v>
      </c>
      <c r="BG30" s="5">
        <v>18903.555495819401</v>
      </c>
      <c r="BH30" s="5">
        <v>22614.7240378815</v>
      </c>
      <c r="BI30" s="5">
        <v>26803.675569549599</v>
      </c>
      <c r="BJ30" s="5">
        <v>30865.3975585956</v>
      </c>
      <c r="BK30" s="5">
        <v>35319.360310304699</v>
      </c>
      <c r="BL30" s="5">
        <v>50991.012152497402</v>
      </c>
      <c r="BM30" s="5">
        <v>373.63866384586902</v>
      </c>
      <c r="BN30" s="5">
        <v>1849.5517712864701</v>
      </c>
      <c r="BO30" s="5">
        <v>4661.3249160144296</v>
      </c>
      <c r="BP30" s="5">
        <v>7695.9720700719499</v>
      </c>
      <c r="BQ30" s="5">
        <v>11116.5198310916</v>
      </c>
      <c r="BR30" s="5">
        <v>14819.6559118405</v>
      </c>
      <c r="BS30" s="5">
        <v>18476.610438047101</v>
      </c>
      <c r="BT30" s="5">
        <v>22219.821644629999</v>
      </c>
      <c r="BU30" s="5">
        <v>25964.823978204699</v>
      </c>
      <c r="BV30" s="5">
        <v>29880.083035714899</v>
      </c>
      <c r="BW30" s="5">
        <v>33969.696135899998</v>
      </c>
      <c r="BX30" s="5">
        <v>49700.732648609599</v>
      </c>
      <c r="BY30" s="5">
        <v>376.473539798209</v>
      </c>
      <c r="BZ30" s="5">
        <v>1761.34721118534</v>
      </c>
      <c r="CA30" s="5">
        <v>4175.0398183758198</v>
      </c>
      <c r="CB30" s="5">
        <v>6852.9946176168796</v>
      </c>
      <c r="CC30" s="5">
        <v>10416.6872534944</v>
      </c>
      <c r="CD30" s="5">
        <v>13757.7182809673</v>
      </c>
      <c r="CE30" s="5">
        <v>16963.502619392701</v>
      </c>
      <c r="CF30" s="5">
        <v>20614.2226236713</v>
      </c>
      <c r="CG30" s="5">
        <v>24122.378457148301</v>
      </c>
      <c r="CH30" s="5">
        <v>28026.958391794498</v>
      </c>
      <c r="CI30" s="5">
        <v>31905.016626191002</v>
      </c>
      <c r="CJ30" s="5">
        <v>49311.227827221403</v>
      </c>
      <c r="CK30" s="5">
        <v>362.29969844638401</v>
      </c>
      <c r="CL30" s="5">
        <v>1709.4322795502801</v>
      </c>
      <c r="CM30" s="5">
        <v>4416.7231294481298</v>
      </c>
      <c r="CN30" s="5">
        <v>7378.8650577606704</v>
      </c>
      <c r="CO30" s="5">
        <v>10702.694022579901</v>
      </c>
      <c r="CP30" s="5">
        <v>13954.6093381181</v>
      </c>
      <c r="CQ30" s="5">
        <v>17310.690327736102</v>
      </c>
      <c r="CR30" s="5">
        <v>21092.846612154201</v>
      </c>
      <c r="CS30" s="5">
        <v>24577.2399065846</v>
      </c>
      <c r="CT30" s="5">
        <v>28680.454235925099</v>
      </c>
      <c r="CU30" s="5">
        <v>32520.379034504698</v>
      </c>
      <c r="CV30" s="5">
        <v>48925.607603832897</v>
      </c>
      <c r="CW30" s="5">
        <v>436.61421210276501</v>
      </c>
      <c r="CX30" s="5">
        <v>2138.5284128257499</v>
      </c>
      <c r="CY30" s="5">
        <v>4287.8219849727502</v>
      </c>
      <c r="CZ30" s="5">
        <v>7303.9851043969202</v>
      </c>
      <c r="DA30" s="5">
        <v>10756.8310905785</v>
      </c>
      <c r="DB30" s="5">
        <v>13769.0517830261</v>
      </c>
      <c r="DC30" s="5">
        <v>17361.711043619602</v>
      </c>
      <c r="DD30" s="5">
        <v>20967.577819931099</v>
      </c>
      <c r="DE30" s="5">
        <v>24295.061955948899</v>
      </c>
      <c r="DF30" s="5">
        <v>28018.9893540513</v>
      </c>
      <c r="DG30" s="5">
        <v>31995.329612766898</v>
      </c>
      <c r="DH30" s="5">
        <v>48190.706763650203</v>
      </c>
      <c r="DI30" s="5">
        <v>347.61617768414999</v>
      </c>
      <c r="DJ30" s="5">
        <v>1587.8094927918601</v>
      </c>
      <c r="DK30" s="5">
        <v>4156.3985697738899</v>
      </c>
      <c r="DL30" s="5">
        <v>7028.8686147510198</v>
      </c>
      <c r="DM30" s="5">
        <v>9798.2871756929799</v>
      </c>
      <c r="DN30" s="5">
        <v>12533.658650491499</v>
      </c>
      <c r="DO30" s="5">
        <v>15645.4640960047</v>
      </c>
      <c r="DP30" s="5">
        <v>18644.849644831698</v>
      </c>
      <c r="DQ30" s="5">
        <v>23309.509623637499</v>
      </c>
      <c r="DR30" s="5">
        <v>26513.251940750801</v>
      </c>
      <c r="DS30" s="5">
        <v>29696.895817575802</v>
      </c>
      <c r="DT30" s="5">
        <v>47839.223770060598</v>
      </c>
      <c r="DU30" s="5">
        <v>266.21383653342201</v>
      </c>
      <c r="DV30" s="5">
        <v>1140.7437630463301</v>
      </c>
      <c r="DW30" s="5">
        <v>3126.0172640137398</v>
      </c>
      <c r="DX30" s="5">
        <v>5571.8719721235602</v>
      </c>
      <c r="DY30" s="5">
        <v>8300.5357231930302</v>
      </c>
      <c r="DZ30" s="5">
        <v>12217.405110913</v>
      </c>
      <c r="EA30" s="5"/>
    </row>
  </sheetData>
  <pageMargins left="0.7" right="0.7" top="0.75" bottom="0.75" header="0.3" footer="0.3"/>
  <pageSetup paperSize="9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P30"/>
  <sheetViews>
    <sheetView showGridLines="0" workbookViewId="0">
      <pane xSplit="4" topLeftCell="E1" activePane="topRight" state="frozen"/>
      <selection pane="topRight"/>
    </sheetView>
  </sheetViews>
  <sheetFormatPr defaultRowHeight="15" x14ac:dyDescent="0.25"/>
  <cols>
    <col min="1" max="1" width="10.7109375" customWidth="1"/>
    <col min="2" max="2" width="38.7109375" customWidth="1"/>
    <col min="3" max="3" width="8.7109375" customWidth="1"/>
    <col min="4" max="4" width="45.7109375" customWidth="1"/>
  </cols>
  <sheetData>
    <row r="1" spans="1:120" x14ac:dyDescent="0.25">
      <c r="A1" s="2" t="str">
        <f>HYPERLINK("#'Sumário'!B1", "Sumário")</f>
        <v>Sumário</v>
      </c>
    </row>
    <row r="2" spans="1:120" x14ac:dyDescent="0.25">
      <c r="A2" s="1" t="s">
        <v>195</v>
      </c>
    </row>
    <row r="3" spans="1:120" x14ac:dyDescent="0.25">
      <c r="A3" s="1" t="s">
        <v>5</v>
      </c>
    </row>
    <row r="4" spans="1:120" x14ac:dyDescent="0.25">
      <c r="A4" s="1" t="s">
        <v>6</v>
      </c>
    </row>
    <row r="6" spans="1:120" x14ac:dyDescent="0.25">
      <c r="A6" s="3" t="s">
        <v>7</v>
      </c>
      <c r="B6" s="3" t="s">
        <v>8</v>
      </c>
      <c r="C6" s="3" t="s">
        <v>9</v>
      </c>
      <c r="D6" s="3" t="s">
        <v>10</v>
      </c>
      <c r="E6" s="3" t="s">
        <v>22</v>
      </c>
      <c r="F6" s="3" t="s">
        <v>23</v>
      </c>
      <c r="G6" s="3" t="s">
        <v>24</v>
      </c>
      <c r="H6" s="3" t="s">
        <v>25</v>
      </c>
      <c r="I6" s="3" t="s">
        <v>26</v>
      </c>
      <c r="J6" s="3" t="s">
        <v>27</v>
      </c>
      <c r="K6" s="3" t="s">
        <v>28</v>
      </c>
      <c r="L6" s="3" t="s">
        <v>29</v>
      </c>
      <c r="M6" s="3" t="s">
        <v>30</v>
      </c>
      <c r="N6" s="3" t="s">
        <v>31</v>
      </c>
      <c r="O6" s="3" t="s">
        <v>32</v>
      </c>
      <c r="P6" s="3" t="s">
        <v>33</v>
      </c>
      <c r="Q6" s="3" t="s">
        <v>34</v>
      </c>
      <c r="R6" s="3" t="s">
        <v>35</v>
      </c>
      <c r="S6" s="3" t="s">
        <v>36</v>
      </c>
      <c r="T6" s="3" t="s">
        <v>37</v>
      </c>
      <c r="U6" s="3" t="s">
        <v>38</v>
      </c>
      <c r="V6" s="3" t="s">
        <v>39</v>
      </c>
      <c r="W6" s="3" t="s">
        <v>40</v>
      </c>
      <c r="X6" s="3" t="s">
        <v>41</v>
      </c>
      <c r="Y6" s="3" t="s">
        <v>42</v>
      </c>
      <c r="Z6" s="3" t="s">
        <v>43</v>
      </c>
      <c r="AA6" s="3" t="s">
        <v>44</v>
      </c>
      <c r="AB6" s="3" t="s">
        <v>45</v>
      </c>
      <c r="AC6" s="3" t="s">
        <v>46</v>
      </c>
      <c r="AD6" s="3" t="s">
        <v>47</v>
      </c>
      <c r="AE6" s="3" t="s">
        <v>48</v>
      </c>
      <c r="AF6" s="3" t="s">
        <v>49</v>
      </c>
      <c r="AG6" s="3" t="s">
        <v>50</v>
      </c>
      <c r="AH6" s="3" t="s">
        <v>51</v>
      </c>
      <c r="AI6" s="3" t="s">
        <v>52</v>
      </c>
      <c r="AJ6" s="3" t="s">
        <v>53</v>
      </c>
      <c r="AK6" s="3" t="s">
        <v>54</v>
      </c>
      <c r="AL6" s="3" t="s">
        <v>55</v>
      </c>
      <c r="AM6" s="3" t="s">
        <v>56</v>
      </c>
      <c r="AN6" s="3" t="s">
        <v>57</v>
      </c>
      <c r="AO6" s="3" t="s">
        <v>58</v>
      </c>
      <c r="AP6" s="3" t="s">
        <v>59</v>
      </c>
      <c r="AQ6" s="3" t="s">
        <v>60</v>
      </c>
      <c r="AR6" s="3" t="s">
        <v>61</v>
      </c>
      <c r="AS6" s="3" t="s">
        <v>62</v>
      </c>
      <c r="AT6" s="3" t="s">
        <v>63</v>
      </c>
      <c r="AU6" s="3" t="s">
        <v>64</v>
      </c>
      <c r="AV6" s="3" t="s">
        <v>65</v>
      </c>
      <c r="AW6" s="3" t="s">
        <v>66</v>
      </c>
      <c r="AX6" s="3" t="s">
        <v>67</v>
      </c>
      <c r="AY6" s="3" t="s">
        <v>68</v>
      </c>
      <c r="AZ6" s="3" t="s">
        <v>69</v>
      </c>
      <c r="BA6" s="3" t="s">
        <v>70</v>
      </c>
      <c r="BB6" s="3" t="s">
        <v>71</v>
      </c>
      <c r="BC6" s="3" t="s">
        <v>72</v>
      </c>
      <c r="BD6" s="3" t="s">
        <v>73</v>
      </c>
      <c r="BE6" s="3" t="s">
        <v>74</v>
      </c>
      <c r="BF6" s="3" t="s">
        <v>75</v>
      </c>
      <c r="BG6" s="3" t="s">
        <v>76</v>
      </c>
      <c r="BH6" s="3" t="s">
        <v>77</v>
      </c>
      <c r="BI6" s="3" t="s">
        <v>78</v>
      </c>
      <c r="BJ6" s="3" t="s">
        <v>79</v>
      </c>
      <c r="BK6" s="3" t="s">
        <v>80</v>
      </c>
      <c r="BL6" s="3" t="s">
        <v>81</v>
      </c>
      <c r="BM6" s="3" t="s">
        <v>82</v>
      </c>
      <c r="BN6" s="3" t="s">
        <v>83</v>
      </c>
      <c r="BO6" s="3" t="s">
        <v>84</v>
      </c>
      <c r="BP6" s="3" t="s">
        <v>85</v>
      </c>
      <c r="BQ6" s="3" t="s">
        <v>86</v>
      </c>
      <c r="BR6" s="3" t="s">
        <v>87</v>
      </c>
      <c r="BS6" s="3" t="s">
        <v>88</v>
      </c>
      <c r="BT6" s="3" t="s">
        <v>89</v>
      </c>
      <c r="BU6" s="3" t="s">
        <v>90</v>
      </c>
      <c r="BV6" s="3" t="s">
        <v>91</v>
      </c>
      <c r="BW6" s="3" t="s">
        <v>92</v>
      </c>
      <c r="BX6" s="3" t="s">
        <v>93</v>
      </c>
      <c r="BY6" s="3" t="s">
        <v>94</v>
      </c>
      <c r="BZ6" s="3" t="s">
        <v>95</v>
      </c>
      <c r="CA6" s="3" t="s">
        <v>96</v>
      </c>
      <c r="CB6" s="3" t="s">
        <v>97</v>
      </c>
      <c r="CC6" s="3" t="s">
        <v>98</v>
      </c>
      <c r="CD6" s="3" t="s">
        <v>99</v>
      </c>
      <c r="CE6" s="3" t="s">
        <v>100</v>
      </c>
      <c r="CF6" s="3" t="s">
        <v>101</v>
      </c>
      <c r="CG6" s="3" t="s">
        <v>102</v>
      </c>
      <c r="CH6" s="3" t="s">
        <v>103</v>
      </c>
      <c r="CI6" s="3" t="s">
        <v>104</v>
      </c>
      <c r="CJ6" s="3" t="s">
        <v>105</v>
      </c>
      <c r="CK6" s="3" t="s">
        <v>106</v>
      </c>
      <c r="CL6" s="3" t="s">
        <v>107</v>
      </c>
      <c r="CM6" s="3" t="s">
        <v>108</v>
      </c>
      <c r="CN6" s="3" t="s">
        <v>109</v>
      </c>
      <c r="CO6" s="3" t="s">
        <v>110</v>
      </c>
      <c r="CP6" s="3" t="s">
        <v>111</v>
      </c>
      <c r="CQ6" s="3" t="s">
        <v>112</v>
      </c>
      <c r="CR6" s="3" t="s">
        <v>113</v>
      </c>
      <c r="CS6" s="3" t="s">
        <v>114</v>
      </c>
      <c r="CT6" s="3" t="s">
        <v>115</v>
      </c>
      <c r="CU6" s="3" t="s">
        <v>116</v>
      </c>
      <c r="CV6" s="3" t="s">
        <v>117</v>
      </c>
      <c r="CW6" s="3" t="s">
        <v>118</v>
      </c>
      <c r="CX6" s="3" t="s">
        <v>119</v>
      </c>
      <c r="CY6" s="3" t="s">
        <v>120</v>
      </c>
      <c r="CZ6" s="3" t="s">
        <v>121</v>
      </c>
      <c r="DA6" s="3" t="s">
        <v>122</v>
      </c>
      <c r="DB6" s="3" t="s">
        <v>123</v>
      </c>
      <c r="DC6" s="3" t="s">
        <v>124</v>
      </c>
      <c r="DD6" s="3" t="s">
        <v>125</v>
      </c>
      <c r="DE6" s="3" t="s">
        <v>126</v>
      </c>
      <c r="DF6" s="3" t="s">
        <v>127</v>
      </c>
      <c r="DG6" s="3" t="s">
        <v>128</v>
      </c>
      <c r="DH6" s="3" t="s">
        <v>129</v>
      </c>
      <c r="DI6" s="3" t="s">
        <v>130</v>
      </c>
      <c r="DJ6" s="3" t="s">
        <v>131</v>
      </c>
      <c r="DK6" s="3" t="s">
        <v>132</v>
      </c>
      <c r="DL6" s="3" t="s">
        <v>133</v>
      </c>
      <c r="DM6" s="3" t="s">
        <v>134</v>
      </c>
      <c r="DN6" s="3" t="s">
        <v>135</v>
      </c>
      <c r="DO6" s="3" t="s">
        <v>136</v>
      </c>
      <c r="DP6" s="3"/>
    </row>
    <row r="7" spans="1:120" x14ac:dyDescent="0.25">
      <c r="A7" t="s">
        <v>137</v>
      </c>
      <c r="B7" t="s">
        <v>138</v>
      </c>
      <c r="C7" t="s">
        <v>139</v>
      </c>
      <c r="D7" t="s">
        <v>140</v>
      </c>
      <c r="E7" s="4">
        <v>739.57764425000005</v>
      </c>
      <c r="F7" s="4">
        <v>745.62771810000004</v>
      </c>
      <c r="G7" s="4">
        <v>753.11414821000005</v>
      </c>
      <c r="H7" s="4">
        <v>764.88796382999999</v>
      </c>
      <c r="I7" s="4">
        <v>767.06086970000001</v>
      </c>
      <c r="J7" s="4">
        <v>764.86280681999995</v>
      </c>
      <c r="K7" s="4">
        <v>823.47659823000004</v>
      </c>
      <c r="L7" s="4">
        <v>859.39562459000001</v>
      </c>
      <c r="M7" s="4">
        <v>878.12232382000002</v>
      </c>
      <c r="N7" s="4">
        <v>901.24821832999999</v>
      </c>
      <c r="O7" s="4">
        <v>908.58715295000002</v>
      </c>
      <c r="P7" s="4">
        <v>903.09463044999995</v>
      </c>
      <c r="Q7" s="4">
        <v>936.91734821</v>
      </c>
      <c r="R7" s="4">
        <v>945.02478604999999</v>
      </c>
      <c r="S7" s="4">
        <v>957.90916252</v>
      </c>
      <c r="T7" s="4">
        <v>952.21049982</v>
      </c>
      <c r="U7" s="4">
        <v>965.46363773999997</v>
      </c>
      <c r="V7" s="4">
        <v>1031.46425884</v>
      </c>
      <c r="W7" s="4">
        <v>979.57422668000004</v>
      </c>
      <c r="X7" s="4">
        <v>985.25897254999995</v>
      </c>
      <c r="Y7" s="4">
        <v>970.55649830000004</v>
      </c>
      <c r="Z7" s="4">
        <v>974.56139771000005</v>
      </c>
      <c r="AA7" s="4">
        <v>977.21498654000004</v>
      </c>
      <c r="AB7" s="4">
        <v>981.9074961</v>
      </c>
      <c r="AC7" s="4">
        <v>930.38812507</v>
      </c>
      <c r="AD7" s="4">
        <v>905.45749139999998</v>
      </c>
      <c r="AE7" s="4">
        <v>912.67380562000005</v>
      </c>
      <c r="AF7" s="4">
        <v>908.31778354999994</v>
      </c>
      <c r="AG7" s="4">
        <v>902.39417452999999</v>
      </c>
      <c r="AH7" s="4">
        <v>870.16583571000001</v>
      </c>
      <c r="AI7" s="4">
        <v>914.65535634000003</v>
      </c>
      <c r="AJ7" s="4">
        <v>912.63165317999994</v>
      </c>
      <c r="AK7" s="4">
        <v>932.07755139000005</v>
      </c>
      <c r="AL7" s="4">
        <v>921.26203862</v>
      </c>
      <c r="AM7" s="4">
        <v>936.43952736999995</v>
      </c>
      <c r="AN7" s="4">
        <v>978.89691226000002</v>
      </c>
      <c r="AO7" s="4">
        <v>1019.74142007</v>
      </c>
      <c r="AP7" s="4">
        <v>1019.86239303</v>
      </c>
      <c r="AQ7" s="4">
        <v>1007.30979932</v>
      </c>
      <c r="AR7" s="4">
        <v>1015.45200471</v>
      </c>
      <c r="AS7" s="4">
        <v>1015.15027034</v>
      </c>
      <c r="AT7" s="4">
        <v>1022.69362904</v>
      </c>
      <c r="AU7" s="4">
        <v>1013.11982162</v>
      </c>
      <c r="AV7" s="4">
        <v>963.83151970999995</v>
      </c>
      <c r="AW7" s="4">
        <v>976.24227710000002</v>
      </c>
      <c r="AX7" s="4">
        <v>1005.51949461</v>
      </c>
      <c r="AY7" s="4">
        <v>945.79011421999996</v>
      </c>
      <c r="AZ7" s="4">
        <v>906.33805002999998</v>
      </c>
      <c r="BA7" s="4">
        <v>805.24742626</v>
      </c>
      <c r="BB7" s="4">
        <v>805.13613742999996</v>
      </c>
      <c r="BC7" s="4">
        <v>803.73512850999998</v>
      </c>
      <c r="BD7" s="4">
        <v>794.36687496000002</v>
      </c>
      <c r="BE7" s="4">
        <v>806.28273578000005</v>
      </c>
      <c r="BF7" s="4">
        <v>765.75923855999997</v>
      </c>
      <c r="BG7" s="4">
        <v>747.66795096999999</v>
      </c>
      <c r="BH7" s="4">
        <v>753.44138339999995</v>
      </c>
      <c r="BI7" s="4">
        <v>708.97628027999997</v>
      </c>
      <c r="BJ7" s="4">
        <v>701.98168539999995</v>
      </c>
      <c r="BK7" s="4">
        <v>719.39151360000005</v>
      </c>
      <c r="BL7" s="4">
        <v>718.77871201999994</v>
      </c>
      <c r="BM7" s="4">
        <v>807.51107450999996</v>
      </c>
      <c r="BN7" s="4">
        <v>807.26207179000005</v>
      </c>
      <c r="BO7" s="4">
        <v>799.97324748999995</v>
      </c>
      <c r="BP7" s="4">
        <v>778.17778563000002</v>
      </c>
      <c r="BQ7" s="4">
        <v>749.92235815000004</v>
      </c>
      <c r="BR7" s="4">
        <v>764.96705937000002</v>
      </c>
      <c r="BS7" s="4">
        <v>744.98609490000001</v>
      </c>
      <c r="BT7" s="4">
        <v>748.08928283</v>
      </c>
      <c r="BU7" s="4">
        <v>755.51781977999997</v>
      </c>
      <c r="BV7" s="4">
        <v>717.58261074999996</v>
      </c>
      <c r="BW7" s="4">
        <v>702.91591132999997</v>
      </c>
      <c r="BX7" s="4">
        <v>713.24592423000001</v>
      </c>
      <c r="BY7" s="4">
        <v>722.97812425999996</v>
      </c>
      <c r="BZ7" s="4">
        <v>723.01016161999996</v>
      </c>
      <c r="CA7" s="4">
        <v>736.52316768000003</v>
      </c>
      <c r="CB7" s="4">
        <v>764.90601816000003</v>
      </c>
      <c r="CC7" s="4">
        <v>781.19704858</v>
      </c>
      <c r="CD7" s="4">
        <v>787.74169142999995</v>
      </c>
      <c r="CE7" s="4">
        <v>806.56646654999997</v>
      </c>
      <c r="CF7" s="4">
        <v>812.76965389999998</v>
      </c>
      <c r="CG7" s="4">
        <v>841.73752870999999</v>
      </c>
      <c r="CH7" s="4">
        <v>884.93203885000003</v>
      </c>
      <c r="CI7" s="4">
        <v>927.88744537000002</v>
      </c>
      <c r="CJ7" s="4">
        <v>925.33532382999999</v>
      </c>
      <c r="CK7" s="4">
        <v>853.66269967999995</v>
      </c>
      <c r="CL7" s="4">
        <v>853.79898713</v>
      </c>
      <c r="CM7" s="4">
        <v>856.74244185999999</v>
      </c>
      <c r="CN7" s="4">
        <v>837.72873271000003</v>
      </c>
      <c r="CO7" s="4">
        <v>847.23673406</v>
      </c>
      <c r="CP7" s="4">
        <v>884.62033337000003</v>
      </c>
      <c r="CQ7" s="4">
        <v>903.71155495999994</v>
      </c>
      <c r="CR7" s="4">
        <v>926.18776151999998</v>
      </c>
      <c r="CS7" s="4">
        <v>903.12308126999994</v>
      </c>
      <c r="CT7" s="4">
        <v>877.97066367000002</v>
      </c>
      <c r="CU7" s="4">
        <v>877.12437650000004</v>
      </c>
      <c r="CV7" s="4">
        <v>912.58094329000005</v>
      </c>
      <c r="CW7" s="4">
        <v>1032.4042832099999</v>
      </c>
      <c r="CX7" s="4">
        <v>1032.6174257299999</v>
      </c>
      <c r="CY7" s="4">
        <v>1011.89386153</v>
      </c>
      <c r="CZ7" s="4">
        <v>1040.53181786</v>
      </c>
      <c r="DA7" s="4">
        <v>1041.6148846999999</v>
      </c>
      <c r="DB7" s="4">
        <v>984.57877253000004</v>
      </c>
      <c r="DC7" s="4">
        <v>971.13617704000001</v>
      </c>
      <c r="DD7" s="4">
        <v>949.31126337000001</v>
      </c>
      <c r="DE7" s="4">
        <v>948.44902620000005</v>
      </c>
      <c r="DF7" s="4">
        <v>971.75945829</v>
      </c>
      <c r="DG7" s="4">
        <v>983.73525873999995</v>
      </c>
      <c r="DH7" s="4">
        <v>915.27709518999995</v>
      </c>
      <c r="DI7" s="4">
        <v>914.20102512000005</v>
      </c>
      <c r="DJ7" s="4">
        <v>913.42151315000001</v>
      </c>
      <c r="DK7" s="4">
        <v>911.62132511000004</v>
      </c>
      <c r="DL7" s="4">
        <v>869.95221980999997</v>
      </c>
      <c r="DM7" s="4">
        <v>841.45382571000005</v>
      </c>
      <c r="DN7" s="4">
        <v>856.55166416999998</v>
      </c>
      <c r="DO7" s="4">
        <v>864.72148269000002</v>
      </c>
    </row>
    <row r="8" spans="1:120" x14ac:dyDescent="0.25">
      <c r="A8" t="s">
        <v>141</v>
      </c>
      <c r="B8" t="s">
        <v>142</v>
      </c>
      <c r="C8" t="s">
        <v>143</v>
      </c>
      <c r="D8" t="s">
        <v>144</v>
      </c>
      <c r="E8" s="4">
        <v>360.97825379</v>
      </c>
      <c r="F8" s="4">
        <v>361.90700179999999</v>
      </c>
      <c r="G8" s="4">
        <v>366.09827229000001</v>
      </c>
      <c r="H8" s="4">
        <v>369.29707674000002</v>
      </c>
      <c r="I8" s="4">
        <v>369.84483281000001</v>
      </c>
      <c r="J8" s="4">
        <v>373.31351219999999</v>
      </c>
      <c r="K8" s="4">
        <v>376.79612148000001</v>
      </c>
      <c r="L8" s="4">
        <v>379.31197727</v>
      </c>
      <c r="M8" s="4">
        <v>383.55147887999999</v>
      </c>
      <c r="N8" s="4">
        <v>386.14667866000002</v>
      </c>
      <c r="O8" s="4">
        <v>390.34931491999998</v>
      </c>
      <c r="P8" s="4">
        <v>392.30886342999997</v>
      </c>
      <c r="Q8" s="4">
        <v>413.79649568999997</v>
      </c>
      <c r="R8" s="4">
        <v>412.81023262000002</v>
      </c>
      <c r="S8" s="4">
        <v>413.37096785</v>
      </c>
      <c r="T8" s="4">
        <v>412.23974155000002</v>
      </c>
      <c r="U8" s="4">
        <v>417.0073592</v>
      </c>
      <c r="V8" s="4">
        <v>424.30577140999998</v>
      </c>
      <c r="W8" s="4">
        <v>425.60821002</v>
      </c>
      <c r="X8" s="4">
        <v>429.48402135999999</v>
      </c>
      <c r="Y8" s="4">
        <v>429.21370187000002</v>
      </c>
      <c r="Z8" s="4">
        <v>430.95751446000003</v>
      </c>
      <c r="AA8" s="4">
        <v>430.19707837999999</v>
      </c>
      <c r="AB8" s="4">
        <v>428.75877428000001</v>
      </c>
      <c r="AC8" s="4">
        <v>445.34456655000002</v>
      </c>
      <c r="AD8" s="4">
        <v>446.98133627999999</v>
      </c>
      <c r="AE8" s="4">
        <v>451.03085426000001</v>
      </c>
      <c r="AF8" s="4">
        <v>454.38524761999997</v>
      </c>
      <c r="AG8" s="4">
        <v>453.10966137999998</v>
      </c>
      <c r="AH8" s="4">
        <v>455.33321847000002</v>
      </c>
      <c r="AI8" s="4">
        <v>459.53278296000002</v>
      </c>
      <c r="AJ8" s="4">
        <v>459.78882342999998</v>
      </c>
      <c r="AK8" s="4">
        <v>458.05947017</v>
      </c>
      <c r="AL8" s="4">
        <v>460.67854247000002</v>
      </c>
      <c r="AM8" s="4">
        <v>458.58591639000002</v>
      </c>
      <c r="AN8" s="4">
        <v>464.19681104</v>
      </c>
      <c r="AO8" s="4">
        <v>423.84890724000002</v>
      </c>
      <c r="AP8" s="4">
        <v>420.14302906</v>
      </c>
      <c r="AQ8" s="4">
        <v>414.23787285999998</v>
      </c>
      <c r="AR8" s="4">
        <v>412.52887306000002</v>
      </c>
      <c r="AS8" s="4">
        <v>408.39070258999999</v>
      </c>
      <c r="AT8" s="4">
        <v>399.13481659000001</v>
      </c>
      <c r="AU8" s="4">
        <v>404.07579107999999</v>
      </c>
      <c r="AV8" s="4">
        <v>403.89772112000003</v>
      </c>
      <c r="AW8" s="4">
        <v>398.03977878000001</v>
      </c>
      <c r="AX8" s="4">
        <v>398.21634920999998</v>
      </c>
      <c r="AY8" s="4">
        <v>400.63276285000001</v>
      </c>
      <c r="AZ8" s="4">
        <v>401.30650136999998</v>
      </c>
      <c r="BA8" s="4">
        <v>394.74075011000002</v>
      </c>
      <c r="BB8" s="4">
        <v>398.45506318000002</v>
      </c>
      <c r="BC8" s="4">
        <v>401.65582805999998</v>
      </c>
      <c r="BD8" s="4">
        <v>406.69173410000002</v>
      </c>
      <c r="BE8" s="4">
        <v>414.13367818</v>
      </c>
      <c r="BF8" s="4">
        <v>424.97356609000002</v>
      </c>
      <c r="BG8" s="4">
        <v>424.92204240000001</v>
      </c>
      <c r="BH8" s="4">
        <v>427.40686475000001</v>
      </c>
      <c r="BI8" s="4">
        <v>440.18914569999998</v>
      </c>
      <c r="BJ8" s="4">
        <v>443.07755005000001</v>
      </c>
      <c r="BK8" s="4">
        <v>445.75154338999999</v>
      </c>
      <c r="BL8" s="4">
        <v>448.96957526</v>
      </c>
      <c r="BM8" s="4">
        <v>470.20942092000001</v>
      </c>
      <c r="BN8" s="4">
        <v>468.20534485000002</v>
      </c>
      <c r="BO8" s="4">
        <v>468.89393132999999</v>
      </c>
      <c r="BP8" s="4">
        <v>465.76401364999998</v>
      </c>
      <c r="BQ8" s="4">
        <v>463.62281719999999</v>
      </c>
      <c r="BR8" s="4">
        <v>471.11256378000002</v>
      </c>
      <c r="BS8" s="4">
        <v>471.69422393999997</v>
      </c>
      <c r="BT8" s="4">
        <v>476.08853608999999</v>
      </c>
      <c r="BU8" s="4">
        <v>473.21896435000002</v>
      </c>
      <c r="BV8" s="4">
        <v>473.83309023999999</v>
      </c>
      <c r="BW8" s="4">
        <v>476.66114092999999</v>
      </c>
      <c r="BX8" s="4">
        <v>476.37589971</v>
      </c>
      <c r="BY8" s="4">
        <v>475.40551084999998</v>
      </c>
      <c r="BZ8" s="4">
        <v>475.32005213999997</v>
      </c>
      <c r="CA8" s="4">
        <v>475.58199380999997</v>
      </c>
      <c r="CB8" s="4">
        <v>480.39670919000002</v>
      </c>
      <c r="CC8" s="4">
        <v>484.94125251999998</v>
      </c>
      <c r="CD8" s="4">
        <v>478.86637803000002</v>
      </c>
      <c r="CE8" s="4">
        <v>478.90630124</v>
      </c>
      <c r="CF8" s="4">
        <v>477.86968127</v>
      </c>
      <c r="CG8" s="4">
        <v>483.12528899</v>
      </c>
      <c r="CH8" s="4">
        <v>486.77326792999997</v>
      </c>
      <c r="CI8" s="4">
        <v>490.50286570999998</v>
      </c>
      <c r="CJ8" s="4">
        <v>491.65882126000002</v>
      </c>
      <c r="CK8" s="4">
        <v>486.42718517999998</v>
      </c>
      <c r="CL8" s="4">
        <v>489.40529752999998</v>
      </c>
      <c r="CM8" s="4">
        <v>498.41858000000002</v>
      </c>
      <c r="CN8" s="4">
        <v>500.36131660000001</v>
      </c>
      <c r="CO8" s="4">
        <v>507.16443063999998</v>
      </c>
      <c r="CP8" s="4">
        <v>514.89097046999996</v>
      </c>
      <c r="CQ8" s="4">
        <v>519.24741594</v>
      </c>
      <c r="CR8" s="4">
        <v>524.42866042000003</v>
      </c>
      <c r="CS8" s="4">
        <v>523.49120096000001</v>
      </c>
      <c r="CT8" s="4">
        <v>525.52215486</v>
      </c>
      <c r="CU8" s="4">
        <v>533.87363256000003</v>
      </c>
      <c r="CV8" s="4">
        <v>549.43705981000005</v>
      </c>
      <c r="CW8" s="4">
        <v>570.80990096000005</v>
      </c>
      <c r="CX8" s="4">
        <v>567.30080658999998</v>
      </c>
      <c r="CY8" s="4">
        <v>560.18186639999999</v>
      </c>
      <c r="CZ8" s="4">
        <v>561.57925107999995</v>
      </c>
      <c r="DA8" s="4">
        <v>559.14478465000002</v>
      </c>
      <c r="DB8" s="4">
        <v>546.06492818000004</v>
      </c>
      <c r="DC8" s="4">
        <v>548.43563936999999</v>
      </c>
      <c r="DD8" s="4">
        <v>539.11944143000005</v>
      </c>
      <c r="DE8" s="4">
        <v>533.15490279999995</v>
      </c>
      <c r="DF8" s="4">
        <v>529.64571131000002</v>
      </c>
      <c r="DG8" s="4">
        <v>518.84260965999999</v>
      </c>
      <c r="DH8" s="4">
        <v>504.84062595</v>
      </c>
      <c r="DI8" s="4">
        <v>528.17496239000002</v>
      </c>
      <c r="DJ8" s="4">
        <v>527.60681713999998</v>
      </c>
      <c r="DK8" s="4">
        <v>519.97365504000004</v>
      </c>
      <c r="DL8" s="4">
        <v>506.85126327</v>
      </c>
      <c r="DM8" s="4">
        <v>494.28347960000002</v>
      </c>
      <c r="DN8" s="4">
        <v>498.87448576999998</v>
      </c>
      <c r="DO8" s="4">
        <v>493.47466436000002</v>
      </c>
    </row>
    <row r="9" spans="1:120" x14ac:dyDescent="0.25">
      <c r="A9" t="s">
        <v>145</v>
      </c>
      <c r="B9" t="s">
        <v>146</v>
      </c>
      <c r="C9" t="s">
        <v>147</v>
      </c>
      <c r="D9" t="s">
        <v>148</v>
      </c>
      <c r="E9" s="4">
        <v>909.03068303999999</v>
      </c>
      <c r="F9" s="4">
        <v>906.68013678</v>
      </c>
      <c r="G9" s="4">
        <v>903.25031321999995</v>
      </c>
      <c r="H9" s="4">
        <v>897.40789582000002</v>
      </c>
      <c r="I9" s="4">
        <v>911.03217426000003</v>
      </c>
      <c r="J9" s="4">
        <v>926.15452983</v>
      </c>
      <c r="K9" s="4">
        <v>917.86435453000001</v>
      </c>
      <c r="L9" s="4">
        <v>909.12970108000002</v>
      </c>
      <c r="M9" s="4">
        <v>910.61878840999998</v>
      </c>
      <c r="N9" s="4">
        <v>911.36540411999999</v>
      </c>
      <c r="O9" s="4">
        <v>912.34003997000002</v>
      </c>
      <c r="P9" s="4">
        <v>889.72757937999995</v>
      </c>
      <c r="Q9" s="4">
        <v>1036.5803745999999</v>
      </c>
      <c r="R9" s="4">
        <v>1037.2676206599999</v>
      </c>
      <c r="S9" s="4">
        <v>1042.9504222</v>
      </c>
      <c r="T9" s="4">
        <v>1046.61251692</v>
      </c>
      <c r="U9" s="4">
        <v>1055.3321390599999</v>
      </c>
      <c r="V9" s="4">
        <v>1060.4502172499999</v>
      </c>
      <c r="W9" s="4">
        <v>1078.5799538199999</v>
      </c>
      <c r="X9" s="4">
        <v>1086.71030393</v>
      </c>
      <c r="Y9" s="4">
        <v>1142.8230210500001</v>
      </c>
      <c r="Z9" s="4">
        <v>1169.47802153</v>
      </c>
      <c r="AA9" s="4">
        <v>1171.93018891</v>
      </c>
      <c r="AB9" s="4">
        <v>1173.0729862600001</v>
      </c>
      <c r="AC9" s="4">
        <v>1248.4337087500001</v>
      </c>
      <c r="AD9" s="4">
        <v>1248.10297694</v>
      </c>
      <c r="AE9" s="4">
        <v>1249.2349871599999</v>
      </c>
      <c r="AF9" s="4">
        <v>1264.03002098</v>
      </c>
      <c r="AG9" s="4">
        <v>1255.3318978299999</v>
      </c>
      <c r="AH9" s="4">
        <v>1260.42774966</v>
      </c>
      <c r="AI9" s="4">
        <v>1257.4072556199999</v>
      </c>
      <c r="AJ9" s="4">
        <v>1271.0256704000001</v>
      </c>
      <c r="AK9" s="4">
        <v>1225.94812039</v>
      </c>
      <c r="AL9" s="4">
        <v>1250.55266179</v>
      </c>
      <c r="AM9" s="4">
        <v>1240.6134065199999</v>
      </c>
      <c r="AN9" s="4">
        <v>1245.1922440999999</v>
      </c>
      <c r="AO9" s="4">
        <v>942.17316485000003</v>
      </c>
      <c r="AP9" s="4">
        <v>941.63573137000003</v>
      </c>
      <c r="AQ9" s="4">
        <v>939.95809186999998</v>
      </c>
      <c r="AR9" s="4">
        <v>925.73431442000003</v>
      </c>
      <c r="AS9" s="4">
        <v>949.83386673999996</v>
      </c>
      <c r="AT9" s="4">
        <v>925.18144312000004</v>
      </c>
      <c r="AU9" s="4">
        <v>912.43008048000002</v>
      </c>
      <c r="AV9" s="4">
        <v>907.97040711</v>
      </c>
      <c r="AW9" s="4">
        <v>931.22292169000002</v>
      </c>
      <c r="AX9" s="4">
        <v>913.72290172999999</v>
      </c>
      <c r="AY9" s="4">
        <v>927.74474551000003</v>
      </c>
      <c r="AZ9" s="4">
        <v>967.24351948000003</v>
      </c>
      <c r="BA9" s="4">
        <v>985.14064229999997</v>
      </c>
      <c r="BB9" s="4">
        <v>984.95654175000004</v>
      </c>
      <c r="BC9" s="4">
        <v>988.02279194000005</v>
      </c>
      <c r="BD9" s="4">
        <v>992.74423335999995</v>
      </c>
      <c r="BE9" s="4">
        <v>993.38351078000005</v>
      </c>
      <c r="BF9" s="4">
        <v>991.64247195999997</v>
      </c>
      <c r="BG9" s="4">
        <v>1023.59107926</v>
      </c>
      <c r="BH9" s="4">
        <v>1043.1269415300001</v>
      </c>
      <c r="BI9" s="4">
        <v>1030.4885825599999</v>
      </c>
      <c r="BJ9" s="4">
        <v>1066.44771094</v>
      </c>
      <c r="BK9" s="4">
        <v>1028.5512469299999</v>
      </c>
      <c r="BL9" s="4">
        <v>985.03859897999996</v>
      </c>
      <c r="BM9" s="4">
        <v>917.08255885999995</v>
      </c>
      <c r="BN9" s="4">
        <v>917.04238267000005</v>
      </c>
      <c r="BO9" s="4">
        <v>907.54213139000001</v>
      </c>
      <c r="BP9" s="4">
        <v>899.33163532000003</v>
      </c>
      <c r="BQ9" s="4">
        <v>860.83806560999994</v>
      </c>
      <c r="BR9" s="4">
        <v>874.04942129000005</v>
      </c>
      <c r="BS9" s="4">
        <v>838.58583068999997</v>
      </c>
      <c r="BT9" s="4">
        <v>798.71529519000001</v>
      </c>
      <c r="BU9" s="4">
        <v>823.17705651000006</v>
      </c>
      <c r="BV9" s="4">
        <v>758.43146208999997</v>
      </c>
      <c r="BW9" s="4">
        <v>764.94875732000003</v>
      </c>
      <c r="BX9" s="4">
        <v>779.15892775999998</v>
      </c>
      <c r="BY9" s="4">
        <v>845.03978511000003</v>
      </c>
      <c r="BZ9" s="4">
        <v>845.10871338000004</v>
      </c>
      <c r="CA9" s="4">
        <v>857.80957835000004</v>
      </c>
      <c r="CB9" s="4">
        <v>883.76108506000003</v>
      </c>
      <c r="CC9" s="4">
        <v>914.10526620999997</v>
      </c>
      <c r="CD9" s="4">
        <v>927.70875378999995</v>
      </c>
      <c r="CE9" s="4">
        <v>941.93878402999997</v>
      </c>
      <c r="CF9" s="4">
        <v>984.18057961</v>
      </c>
      <c r="CG9" s="4">
        <v>942.97536337999998</v>
      </c>
      <c r="CH9" s="4">
        <v>958.95372681000003</v>
      </c>
      <c r="CI9" s="4">
        <v>1003.24660621</v>
      </c>
      <c r="CJ9" s="4">
        <v>989.66423259999999</v>
      </c>
      <c r="CK9" s="4">
        <v>925.50327325000001</v>
      </c>
      <c r="CL9" s="4">
        <v>926.17606134000005</v>
      </c>
      <c r="CM9" s="4">
        <v>959.36630133999995</v>
      </c>
      <c r="CN9" s="4">
        <v>924.30016718000002</v>
      </c>
      <c r="CO9" s="4">
        <v>928.35911080999995</v>
      </c>
      <c r="CP9" s="4">
        <v>925.78428109000004</v>
      </c>
      <c r="CQ9" s="4">
        <v>929.72148919999995</v>
      </c>
      <c r="CR9" s="4">
        <v>909.31213525999999</v>
      </c>
      <c r="CS9" s="4">
        <v>967.08887863999996</v>
      </c>
      <c r="CT9" s="4">
        <v>980.66282974000001</v>
      </c>
      <c r="CU9" s="4">
        <v>930.74312277000001</v>
      </c>
      <c r="CV9" s="4">
        <v>951.15263374000006</v>
      </c>
      <c r="CW9" s="4">
        <v>949.79234049000002</v>
      </c>
      <c r="CX9" s="4">
        <v>949.12509265999995</v>
      </c>
      <c r="CY9" s="4">
        <v>918.85642966</v>
      </c>
      <c r="CZ9" s="4">
        <v>935.65977224999995</v>
      </c>
      <c r="DA9" s="4">
        <v>898.09900148999998</v>
      </c>
      <c r="DB9" s="4">
        <v>855.35698921000005</v>
      </c>
      <c r="DC9" s="4">
        <v>809.6441413</v>
      </c>
      <c r="DD9" s="4">
        <v>766.19048311999995</v>
      </c>
      <c r="DE9" s="4">
        <v>673.46156936</v>
      </c>
      <c r="DF9" s="4">
        <v>596.94888688000003</v>
      </c>
      <c r="DG9" s="4">
        <v>564.84879101000001</v>
      </c>
      <c r="DH9" s="4">
        <v>520.5264062</v>
      </c>
      <c r="DI9" s="4">
        <v>476.15932800000002</v>
      </c>
      <c r="DJ9" s="4">
        <v>476.17403385</v>
      </c>
      <c r="DK9" s="4">
        <v>461.83205154000001</v>
      </c>
      <c r="DL9" s="4">
        <v>454.12847797000001</v>
      </c>
      <c r="DM9" s="4">
        <v>457.83214807000002</v>
      </c>
      <c r="DN9" s="4">
        <v>472.94494574999999</v>
      </c>
      <c r="DO9" s="4">
        <v>497.03660395999998</v>
      </c>
    </row>
    <row r="10" spans="1:120" x14ac:dyDescent="0.25">
      <c r="A10" t="s">
        <v>149</v>
      </c>
      <c r="B10" t="s">
        <v>150</v>
      </c>
      <c r="C10" t="s">
        <v>151</v>
      </c>
      <c r="D10" t="s">
        <v>152</v>
      </c>
      <c r="E10" s="4">
        <v>130.66289320000001</v>
      </c>
      <c r="F10" s="4">
        <v>130.73090823999999</v>
      </c>
      <c r="G10" s="4">
        <v>130.58764446000001</v>
      </c>
      <c r="H10" s="4">
        <v>130.78737760000001</v>
      </c>
      <c r="I10" s="4">
        <v>129.16130913000001</v>
      </c>
      <c r="J10" s="4">
        <v>129.91746137000001</v>
      </c>
      <c r="K10" s="4">
        <v>125.19640507</v>
      </c>
      <c r="L10" s="4">
        <v>125.88095005</v>
      </c>
      <c r="M10" s="4">
        <v>126.21262958</v>
      </c>
      <c r="N10" s="4">
        <v>124.73031413</v>
      </c>
      <c r="O10" s="4">
        <v>125.48205455</v>
      </c>
      <c r="P10" s="4">
        <v>125.82213590000001</v>
      </c>
      <c r="Q10" s="4">
        <v>131.63422889</v>
      </c>
      <c r="R10" s="4">
        <v>131.37128910999999</v>
      </c>
      <c r="S10" s="4">
        <v>131.07682098000001</v>
      </c>
      <c r="T10" s="4">
        <v>129.38110438999999</v>
      </c>
      <c r="U10" s="4">
        <v>129.95199984999999</v>
      </c>
      <c r="V10" s="4">
        <v>128.06119081</v>
      </c>
      <c r="W10" s="4">
        <v>128.90061582999999</v>
      </c>
      <c r="X10" s="4">
        <v>129.06301754</v>
      </c>
      <c r="Y10" s="4">
        <v>131.31187356999999</v>
      </c>
      <c r="Z10" s="4">
        <v>132.65756071999999</v>
      </c>
      <c r="AA10" s="4">
        <v>133.96549103999999</v>
      </c>
      <c r="AB10" s="4">
        <v>135.33898345</v>
      </c>
      <c r="AC10" s="4">
        <v>130.95532039</v>
      </c>
      <c r="AD10" s="4">
        <v>131.52655365000001</v>
      </c>
      <c r="AE10" s="4">
        <v>132.64009394999999</v>
      </c>
      <c r="AF10" s="4">
        <v>134.03253043999999</v>
      </c>
      <c r="AG10" s="4">
        <v>134.22793472000001</v>
      </c>
      <c r="AH10" s="4">
        <v>137.13332844999999</v>
      </c>
      <c r="AI10" s="4">
        <v>137.30191472999999</v>
      </c>
      <c r="AJ10" s="4">
        <v>137.98147610999999</v>
      </c>
      <c r="AK10" s="4">
        <v>136.43132847000001</v>
      </c>
      <c r="AL10" s="4">
        <v>136.89866076999999</v>
      </c>
      <c r="AM10" s="4">
        <v>136.46176266000001</v>
      </c>
      <c r="AN10" s="4">
        <v>136.05910734</v>
      </c>
      <c r="AO10" s="4">
        <v>138.42712057</v>
      </c>
      <c r="AP10" s="4">
        <v>137.86858197000001</v>
      </c>
      <c r="AQ10" s="4">
        <v>137.63026026</v>
      </c>
      <c r="AR10" s="4">
        <v>137.0318992</v>
      </c>
      <c r="AS10" s="4">
        <v>136.80628263</v>
      </c>
      <c r="AT10" s="4">
        <v>138.14297963999999</v>
      </c>
      <c r="AU10" s="4">
        <v>140.13259943</v>
      </c>
      <c r="AV10" s="4">
        <v>140.87021161000001</v>
      </c>
      <c r="AW10" s="4">
        <v>140.66430308</v>
      </c>
      <c r="AX10" s="4">
        <v>141.01894515999999</v>
      </c>
      <c r="AY10" s="4">
        <v>140.68458856999999</v>
      </c>
      <c r="AZ10" s="4">
        <v>141.3985466</v>
      </c>
      <c r="BA10" s="4">
        <v>139.55228690999999</v>
      </c>
      <c r="BB10" s="4">
        <v>139.92888348</v>
      </c>
      <c r="BC10" s="4">
        <v>139.35977048999999</v>
      </c>
      <c r="BD10" s="4">
        <v>140.23534008999999</v>
      </c>
      <c r="BE10" s="4">
        <v>141.91284793</v>
      </c>
      <c r="BF10" s="4">
        <v>140.51108839</v>
      </c>
      <c r="BG10" s="4">
        <v>140.85906944000001</v>
      </c>
      <c r="BH10" s="4">
        <v>139.52458343000001</v>
      </c>
      <c r="BI10" s="4">
        <v>140.68385846999999</v>
      </c>
      <c r="BJ10" s="4">
        <v>139.60102165999999</v>
      </c>
      <c r="BK10" s="4">
        <v>140.2190085</v>
      </c>
      <c r="BL10" s="4">
        <v>140.74744321</v>
      </c>
      <c r="BM10" s="4">
        <v>140.72141535</v>
      </c>
      <c r="BN10" s="4">
        <v>141.08832643</v>
      </c>
      <c r="BO10" s="4">
        <v>140.9496536</v>
      </c>
      <c r="BP10" s="4">
        <v>141.42150681999999</v>
      </c>
      <c r="BQ10" s="4">
        <v>140.11743067</v>
      </c>
      <c r="BR10" s="4">
        <v>143.20035064000001</v>
      </c>
      <c r="BS10" s="4">
        <v>143.10889103</v>
      </c>
      <c r="BT10" s="4">
        <v>144.02923799000001</v>
      </c>
      <c r="BU10" s="4">
        <v>145.11371177999999</v>
      </c>
      <c r="BV10" s="4">
        <v>146.49958817000001</v>
      </c>
      <c r="BW10" s="4">
        <v>146.24577724</v>
      </c>
      <c r="BX10" s="4">
        <v>144.68195764999999</v>
      </c>
      <c r="BY10" s="4">
        <v>159.53029222000001</v>
      </c>
      <c r="BZ10" s="4">
        <v>159.16790824</v>
      </c>
      <c r="CA10" s="4">
        <v>158.89044627000001</v>
      </c>
      <c r="CB10" s="4">
        <v>156.63843541</v>
      </c>
      <c r="CC10" s="4">
        <v>155.52102097</v>
      </c>
      <c r="CD10" s="4">
        <v>150.11245747000001</v>
      </c>
      <c r="CE10" s="4">
        <v>146.81196310999999</v>
      </c>
      <c r="CF10" s="4">
        <v>143.71630067000001</v>
      </c>
      <c r="CG10" s="4">
        <v>140.18715241999999</v>
      </c>
      <c r="CH10" s="4">
        <v>135.37488202</v>
      </c>
      <c r="CI10" s="4">
        <v>132.68050087</v>
      </c>
      <c r="CJ10" s="4">
        <v>129.77407861</v>
      </c>
      <c r="CK10" s="4">
        <v>96.107602880000002</v>
      </c>
      <c r="CL10" s="4">
        <v>95.769428939999997</v>
      </c>
      <c r="CM10" s="4">
        <v>95.364407180000001</v>
      </c>
      <c r="CN10" s="4">
        <v>93.595873929999996</v>
      </c>
      <c r="CO10" s="4">
        <v>91.162112149999999</v>
      </c>
      <c r="CP10" s="4">
        <v>88.531940329999998</v>
      </c>
      <c r="CQ10" s="4">
        <v>85.467258729999998</v>
      </c>
      <c r="CR10" s="4">
        <v>83.632453249999998</v>
      </c>
      <c r="CS10" s="4">
        <v>80.853388190000004</v>
      </c>
      <c r="CT10" s="4">
        <v>79.208409099999997</v>
      </c>
      <c r="CU10" s="4">
        <v>77.509711019999997</v>
      </c>
      <c r="CV10" s="4">
        <v>75.994695570000005</v>
      </c>
      <c r="CW10" s="4">
        <v>69.466223920000004</v>
      </c>
      <c r="CX10" s="4">
        <v>69.300721980000006</v>
      </c>
      <c r="CY10" s="4">
        <v>68.137398770000004</v>
      </c>
      <c r="CZ10" s="4">
        <v>67.118736920000003</v>
      </c>
      <c r="DA10" s="4">
        <v>65.198571639999997</v>
      </c>
      <c r="DB10" s="4">
        <v>63.1581434</v>
      </c>
      <c r="DC10" s="4">
        <v>61.568477260000002</v>
      </c>
      <c r="DD10" s="4">
        <v>59.287735120000001</v>
      </c>
      <c r="DE10" s="4">
        <v>57.249951760000002</v>
      </c>
      <c r="DF10" s="4">
        <v>55.745221729999997</v>
      </c>
      <c r="DG10" s="4">
        <v>52.279302379999997</v>
      </c>
      <c r="DH10" s="4">
        <v>49.798506160000002</v>
      </c>
      <c r="DI10" s="4">
        <v>44.251088430000003</v>
      </c>
      <c r="DJ10" s="4">
        <v>44.542621439999998</v>
      </c>
      <c r="DK10" s="4">
        <v>44.18168429</v>
      </c>
      <c r="DL10" s="4">
        <v>42.893196549999999</v>
      </c>
      <c r="DM10" s="4">
        <v>42.173295969999998</v>
      </c>
      <c r="DN10" s="4">
        <v>41.515821539999997</v>
      </c>
      <c r="DO10" s="4">
        <v>40.805959880000003</v>
      </c>
    </row>
    <row r="11" spans="1:120" x14ac:dyDescent="0.25">
      <c r="A11" t="s">
        <v>141</v>
      </c>
      <c r="B11" t="s">
        <v>142</v>
      </c>
      <c r="C11" t="s">
        <v>153</v>
      </c>
      <c r="D11" t="s">
        <v>154</v>
      </c>
      <c r="E11" s="4">
        <v>1247.52621327</v>
      </c>
      <c r="F11" s="4">
        <v>1245.4518563300001</v>
      </c>
      <c r="G11" s="4">
        <v>1248.92844717</v>
      </c>
      <c r="H11" s="4">
        <v>1255.4132783800001</v>
      </c>
      <c r="I11" s="4">
        <v>1256.78967169</v>
      </c>
      <c r="J11" s="4">
        <v>1267.2458881800001</v>
      </c>
      <c r="K11" s="4">
        <v>1267.5945779599999</v>
      </c>
      <c r="L11" s="4">
        <v>1278.85212976</v>
      </c>
      <c r="M11" s="4">
        <v>1281.51610648</v>
      </c>
      <c r="N11" s="4">
        <v>1288.06529486</v>
      </c>
      <c r="O11" s="4">
        <v>1295.7115802799999</v>
      </c>
      <c r="P11" s="4">
        <v>1301.3158497300001</v>
      </c>
      <c r="Q11" s="4">
        <v>1334.0967222300001</v>
      </c>
      <c r="R11" s="4">
        <v>1340.3263337000001</v>
      </c>
      <c r="S11" s="4">
        <v>1345.3171998800001</v>
      </c>
      <c r="T11" s="4">
        <v>1337.87322754</v>
      </c>
      <c r="U11" s="4">
        <v>1335.2221859599999</v>
      </c>
      <c r="V11" s="4">
        <v>1317.12293654</v>
      </c>
      <c r="W11" s="4">
        <v>1306.4861875300001</v>
      </c>
      <c r="X11" s="4">
        <v>1293.16927923</v>
      </c>
      <c r="Y11" s="4">
        <v>1283.4044025999999</v>
      </c>
      <c r="Z11" s="4">
        <v>1275.8120986700001</v>
      </c>
      <c r="AA11" s="4">
        <v>1255.5318012800001</v>
      </c>
      <c r="AB11" s="4">
        <v>1239.4453288300001</v>
      </c>
      <c r="AC11" s="4">
        <v>1195.4625212599999</v>
      </c>
      <c r="AD11" s="4">
        <v>1191.28270729</v>
      </c>
      <c r="AE11" s="4">
        <v>1196.16618395</v>
      </c>
      <c r="AF11" s="4">
        <v>1193.0548453399999</v>
      </c>
      <c r="AG11" s="4">
        <v>1195.4700917499999</v>
      </c>
      <c r="AH11" s="4">
        <v>1205.5298417199999</v>
      </c>
      <c r="AI11" s="4">
        <v>1213.0376039</v>
      </c>
      <c r="AJ11" s="4">
        <v>1226.89717662</v>
      </c>
      <c r="AK11" s="4">
        <v>1229.5588671</v>
      </c>
      <c r="AL11" s="4">
        <v>1239.48117452</v>
      </c>
      <c r="AM11" s="4">
        <v>1260.3436286000001</v>
      </c>
      <c r="AN11" s="4">
        <v>1271.7813383499999</v>
      </c>
      <c r="AO11" s="4">
        <v>1265.00123833</v>
      </c>
      <c r="AP11" s="4">
        <v>1263.6882601899999</v>
      </c>
      <c r="AQ11" s="4">
        <v>1260.95170667</v>
      </c>
      <c r="AR11" s="4">
        <v>1290.21849301</v>
      </c>
      <c r="AS11" s="4">
        <v>1327.1931540600001</v>
      </c>
      <c r="AT11" s="4">
        <v>1379.03791069</v>
      </c>
      <c r="AU11" s="4">
        <v>1471.1728388500001</v>
      </c>
      <c r="AV11" s="4">
        <v>1537.2511764999999</v>
      </c>
      <c r="AW11" s="4">
        <v>1607.42095554</v>
      </c>
      <c r="AX11" s="4">
        <v>1660.1124358500001</v>
      </c>
      <c r="AY11" s="4">
        <v>1704.67946123</v>
      </c>
      <c r="AZ11" s="4">
        <v>1754.49288312</v>
      </c>
      <c r="BA11" s="4">
        <v>1916.7053803700001</v>
      </c>
      <c r="BB11" s="4">
        <v>1931.8980197999999</v>
      </c>
      <c r="BC11" s="4">
        <v>1980.4796096499999</v>
      </c>
      <c r="BD11" s="4">
        <v>2040.3500554899999</v>
      </c>
      <c r="BE11" s="4">
        <v>2073.6092502699998</v>
      </c>
      <c r="BF11" s="4">
        <v>2120.5776950099998</v>
      </c>
      <c r="BG11" s="4">
        <v>2094.5433948700002</v>
      </c>
      <c r="BH11" s="4">
        <v>2081.4872410399998</v>
      </c>
      <c r="BI11" s="4">
        <v>2086.0251007799998</v>
      </c>
      <c r="BJ11" s="4">
        <v>2084.8617238800002</v>
      </c>
      <c r="BK11" s="4">
        <v>2079.6632154600002</v>
      </c>
      <c r="BL11" s="4">
        <v>2082.0448982399998</v>
      </c>
      <c r="BM11" s="4">
        <v>2168.0134934399998</v>
      </c>
      <c r="BN11" s="4">
        <v>2155.8152056600002</v>
      </c>
      <c r="BO11" s="4">
        <v>2114.0199842000002</v>
      </c>
      <c r="BP11" s="4">
        <v>2053.6785634399998</v>
      </c>
      <c r="BQ11" s="4">
        <v>2027.94056424</v>
      </c>
      <c r="BR11" s="4">
        <v>2014.59187208</v>
      </c>
      <c r="BS11" s="4">
        <v>2019.94773429</v>
      </c>
      <c r="BT11" s="4">
        <v>2023.043154</v>
      </c>
      <c r="BU11" s="4">
        <v>1992.89055448</v>
      </c>
      <c r="BV11" s="4">
        <v>1976.1962901500001</v>
      </c>
      <c r="BW11" s="4">
        <v>1996.4438937899999</v>
      </c>
      <c r="BX11" s="4">
        <v>2005.3194569</v>
      </c>
      <c r="BY11" s="4">
        <v>2096.1876643999999</v>
      </c>
      <c r="BZ11" s="4">
        <v>2093.23966019</v>
      </c>
      <c r="CA11" s="4">
        <v>2105.4251132999998</v>
      </c>
      <c r="CB11" s="4">
        <v>2131.8566457500001</v>
      </c>
      <c r="CC11" s="4">
        <v>2155.1756809600001</v>
      </c>
      <c r="CD11" s="4">
        <v>2154.1730743100002</v>
      </c>
      <c r="CE11" s="4">
        <v>2158.0205225499999</v>
      </c>
      <c r="CF11" s="4">
        <v>2164.33674148</v>
      </c>
      <c r="CG11" s="4">
        <v>2231.0137862699999</v>
      </c>
      <c r="CH11" s="4">
        <v>2278.6863076200002</v>
      </c>
      <c r="CI11" s="4">
        <v>2312.6088219500002</v>
      </c>
      <c r="CJ11" s="4">
        <v>2339.6862848400001</v>
      </c>
      <c r="CK11" s="4">
        <v>2386.0111464400002</v>
      </c>
      <c r="CL11" s="4">
        <v>2401.5211146000001</v>
      </c>
      <c r="CM11" s="4">
        <v>2430.9042976400001</v>
      </c>
      <c r="CN11" s="4">
        <v>2439.2051566099999</v>
      </c>
      <c r="CO11" s="4">
        <v>2466.3801576999999</v>
      </c>
      <c r="CP11" s="4">
        <v>2473.8928494199999</v>
      </c>
      <c r="CQ11" s="4">
        <v>2481.1945914900002</v>
      </c>
      <c r="CR11" s="4">
        <v>2514.37077821</v>
      </c>
      <c r="CS11" s="4">
        <v>2493.0598719099999</v>
      </c>
      <c r="CT11" s="4">
        <v>2491.7618246699999</v>
      </c>
      <c r="CU11" s="4">
        <v>2519.3495665199998</v>
      </c>
      <c r="CV11" s="4">
        <v>2536.7831110400002</v>
      </c>
      <c r="CW11" s="4">
        <v>2578.1117134199999</v>
      </c>
      <c r="CX11" s="4">
        <v>2563.6913921999999</v>
      </c>
      <c r="CY11" s="4">
        <v>2533.5843633600002</v>
      </c>
      <c r="CZ11" s="4">
        <v>2534.6167450500002</v>
      </c>
      <c r="DA11" s="4">
        <v>2502.81069054</v>
      </c>
      <c r="DB11" s="4">
        <v>2448.4777891200001</v>
      </c>
      <c r="DC11" s="4">
        <v>2406.2745874900002</v>
      </c>
      <c r="DD11" s="4">
        <v>2341.8850765500001</v>
      </c>
      <c r="DE11" s="4">
        <v>2302.0840171499999</v>
      </c>
      <c r="DF11" s="4">
        <v>2282.3160160000002</v>
      </c>
      <c r="DG11" s="4">
        <v>2202.4581503999998</v>
      </c>
      <c r="DH11" s="4">
        <v>2154.1781024900001</v>
      </c>
      <c r="DI11" s="4">
        <v>2167.3598917700001</v>
      </c>
      <c r="DJ11" s="4">
        <v>2158.71882714</v>
      </c>
      <c r="DK11" s="4">
        <v>2137.4510657800001</v>
      </c>
      <c r="DL11" s="4">
        <v>2088.3167094099999</v>
      </c>
      <c r="DM11" s="4">
        <v>2053.5231079599998</v>
      </c>
      <c r="DN11" s="4">
        <v>2068.7968528800002</v>
      </c>
      <c r="DO11" s="4">
        <v>2111.4008102799999</v>
      </c>
    </row>
    <row r="12" spans="1:120" x14ac:dyDescent="0.25">
      <c r="A12" t="s">
        <v>139</v>
      </c>
      <c r="B12" t="s">
        <v>155</v>
      </c>
      <c r="C12" t="s">
        <v>156</v>
      </c>
      <c r="D12" t="s">
        <v>157</v>
      </c>
      <c r="E12" s="4">
        <v>1382.74451153</v>
      </c>
      <c r="F12" s="4">
        <v>1385.2649975100001</v>
      </c>
      <c r="G12" s="4">
        <v>1388.34063227</v>
      </c>
      <c r="H12" s="4">
        <v>1396.1897185</v>
      </c>
      <c r="I12" s="4">
        <v>1409.0126662299999</v>
      </c>
      <c r="J12" s="4">
        <v>1424.7297923900001</v>
      </c>
      <c r="K12" s="4">
        <v>1442.0051819600001</v>
      </c>
      <c r="L12" s="4">
        <v>1473.6128356900001</v>
      </c>
      <c r="M12" s="4">
        <v>1496.66080016</v>
      </c>
      <c r="N12" s="4">
        <v>1512.75979465</v>
      </c>
      <c r="O12" s="4">
        <v>1543.2750079899999</v>
      </c>
      <c r="P12" s="4">
        <v>1569.70509348</v>
      </c>
      <c r="Q12" s="4">
        <v>1618.0895207000001</v>
      </c>
      <c r="R12" s="4">
        <v>1621.49149814</v>
      </c>
      <c r="S12" s="4">
        <v>1631.0704731200001</v>
      </c>
      <c r="T12" s="4">
        <v>1640.1440107000001</v>
      </c>
      <c r="U12" s="4">
        <v>1670.04928709</v>
      </c>
      <c r="V12" s="4">
        <v>1686.91116104</v>
      </c>
      <c r="W12" s="4">
        <v>1709.64337056</v>
      </c>
      <c r="X12" s="4">
        <v>1722.6037444799999</v>
      </c>
      <c r="Y12" s="4">
        <v>1748.03422269</v>
      </c>
      <c r="Z12" s="4">
        <v>1778.5685116899999</v>
      </c>
      <c r="AA12" s="4">
        <v>1802.4907756299999</v>
      </c>
      <c r="AB12" s="4">
        <v>1818.41009171</v>
      </c>
      <c r="AC12" s="4">
        <v>1961.3622672399999</v>
      </c>
      <c r="AD12" s="4">
        <v>1965.0975031600001</v>
      </c>
      <c r="AE12" s="4">
        <v>1986.3974686199999</v>
      </c>
      <c r="AF12" s="4">
        <v>1997.39403315</v>
      </c>
      <c r="AG12" s="4">
        <v>2007.9030110900001</v>
      </c>
      <c r="AH12" s="4">
        <v>2042.9268883100001</v>
      </c>
      <c r="AI12" s="4">
        <v>2044.59787138</v>
      </c>
      <c r="AJ12" s="4">
        <v>2087.0108112399998</v>
      </c>
      <c r="AK12" s="4">
        <v>2091.1771081900001</v>
      </c>
      <c r="AL12" s="4">
        <v>2097.3290235499999</v>
      </c>
      <c r="AM12" s="4">
        <v>2129.9902610700001</v>
      </c>
      <c r="AN12" s="4">
        <v>2150.8332962499999</v>
      </c>
      <c r="AO12" s="4">
        <v>2063.3853436700001</v>
      </c>
      <c r="AP12" s="4">
        <v>2062.2819940700001</v>
      </c>
      <c r="AQ12" s="4">
        <v>2039.60867061</v>
      </c>
      <c r="AR12" s="4">
        <v>2070.1898180899998</v>
      </c>
      <c r="AS12" s="4">
        <v>2086.7082699699999</v>
      </c>
      <c r="AT12" s="4">
        <v>2087.7890729000001</v>
      </c>
      <c r="AU12" s="4">
        <v>2147.48542172</v>
      </c>
      <c r="AV12" s="4">
        <v>2154.7974968899998</v>
      </c>
      <c r="AW12" s="4">
        <v>2182.2043445099998</v>
      </c>
      <c r="AX12" s="4">
        <v>2202.4729832600001</v>
      </c>
      <c r="AY12" s="4">
        <v>2198.0327155700002</v>
      </c>
      <c r="AZ12" s="4">
        <v>2220.9132163099998</v>
      </c>
      <c r="BA12" s="4">
        <v>2318.55282261</v>
      </c>
      <c r="BB12" s="4">
        <v>2321.1854714900001</v>
      </c>
      <c r="BC12" s="4">
        <v>2345.6277039800002</v>
      </c>
      <c r="BD12" s="4">
        <v>2351.4824411700001</v>
      </c>
      <c r="BE12" s="4">
        <v>2357.7407785300002</v>
      </c>
      <c r="BF12" s="4">
        <v>2365.9247002699999</v>
      </c>
      <c r="BG12" s="4">
        <v>2373.9111357299998</v>
      </c>
      <c r="BH12" s="4">
        <v>2365.8293977799999</v>
      </c>
      <c r="BI12" s="4">
        <v>2390.4195160999998</v>
      </c>
      <c r="BJ12" s="4">
        <v>2402.3826774200002</v>
      </c>
      <c r="BK12" s="4">
        <v>2394.7592364799998</v>
      </c>
      <c r="BL12" s="4">
        <v>2423.1587496500001</v>
      </c>
      <c r="BM12" s="4">
        <v>2440.84980567</v>
      </c>
      <c r="BN12" s="4">
        <v>2439.0405254500001</v>
      </c>
      <c r="BO12" s="4">
        <v>2438.14292961</v>
      </c>
      <c r="BP12" s="4">
        <v>2447.0947921799998</v>
      </c>
      <c r="BQ12" s="4">
        <v>2443.4666837999998</v>
      </c>
      <c r="BR12" s="4">
        <v>2499.7348779099998</v>
      </c>
      <c r="BS12" s="4">
        <v>2503.8149861900001</v>
      </c>
      <c r="BT12" s="4">
        <v>2517.4150590499999</v>
      </c>
      <c r="BU12" s="4">
        <v>2526.4165831199998</v>
      </c>
      <c r="BV12" s="4">
        <v>2548.2230292999998</v>
      </c>
      <c r="BW12" s="4">
        <v>2573.3886763700002</v>
      </c>
      <c r="BX12" s="4">
        <v>2565.2234194900002</v>
      </c>
      <c r="BY12" s="4">
        <v>2696.7651224900001</v>
      </c>
      <c r="BZ12" s="4">
        <v>2701.6648395500001</v>
      </c>
      <c r="CA12" s="4">
        <v>2700.6665607800001</v>
      </c>
      <c r="CB12" s="4">
        <v>2705.24723012</v>
      </c>
      <c r="CC12" s="4">
        <v>2731.6478102800002</v>
      </c>
      <c r="CD12" s="4">
        <v>2714.7003875800001</v>
      </c>
      <c r="CE12" s="4">
        <v>2701.7642012800002</v>
      </c>
      <c r="CF12" s="4">
        <v>2702.1834941299999</v>
      </c>
      <c r="CG12" s="4">
        <v>2711.5312358599999</v>
      </c>
      <c r="CH12" s="4">
        <v>2685.8240380000002</v>
      </c>
      <c r="CI12" s="4">
        <v>2701.3483475500002</v>
      </c>
      <c r="CJ12" s="4">
        <v>2696.4193729100002</v>
      </c>
      <c r="CK12" s="4">
        <v>2618.00915734</v>
      </c>
      <c r="CL12" s="4">
        <v>2623.64519909</v>
      </c>
      <c r="CM12" s="4">
        <v>2627.4329630900002</v>
      </c>
      <c r="CN12" s="4">
        <v>2616.0837090800001</v>
      </c>
      <c r="CO12" s="4">
        <v>2626.5520335199999</v>
      </c>
      <c r="CP12" s="4">
        <v>2610.2307345999998</v>
      </c>
      <c r="CQ12" s="4">
        <v>2596.1871871899998</v>
      </c>
      <c r="CR12" s="4">
        <v>2613.7940114200001</v>
      </c>
      <c r="CS12" s="4">
        <v>2587.6855536500002</v>
      </c>
      <c r="CT12" s="4">
        <v>2589.6422343200002</v>
      </c>
      <c r="CU12" s="4">
        <v>2624.9769584999999</v>
      </c>
      <c r="CV12" s="4">
        <v>2628.9926925499999</v>
      </c>
      <c r="CW12" s="4">
        <v>2710.1614585399998</v>
      </c>
      <c r="CX12" s="4">
        <v>2698.9095164099999</v>
      </c>
      <c r="CY12" s="4">
        <v>2685.58103712</v>
      </c>
      <c r="CZ12" s="4">
        <v>2695.86630586</v>
      </c>
      <c r="DA12" s="4">
        <v>2678.09940482</v>
      </c>
      <c r="DB12" s="4">
        <v>2649.3591768400001</v>
      </c>
      <c r="DC12" s="4">
        <v>2660.1901864599999</v>
      </c>
      <c r="DD12" s="4">
        <v>2639.5232415099999</v>
      </c>
      <c r="DE12" s="4">
        <v>2637.3554389199999</v>
      </c>
      <c r="DF12" s="4">
        <v>2652.0865531300001</v>
      </c>
      <c r="DG12" s="4">
        <v>2586.1822723800001</v>
      </c>
      <c r="DH12" s="4">
        <v>2569.4095951899999</v>
      </c>
      <c r="DI12" s="4">
        <v>2687.5468554499998</v>
      </c>
      <c r="DJ12" s="4">
        <v>2683.47358622</v>
      </c>
      <c r="DK12" s="4">
        <v>2650.0786785099999</v>
      </c>
      <c r="DL12" s="4">
        <v>2607.4206969500001</v>
      </c>
      <c r="DM12" s="4">
        <v>2575.35198102</v>
      </c>
      <c r="DN12" s="4">
        <v>2598.49079467</v>
      </c>
      <c r="DO12" s="4">
        <v>2596.3120114799999</v>
      </c>
    </row>
    <row r="13" spans="1:120" x14ac:dyDescent="0.25">
      <c r="A13" t="s">
        <v>145</v>
      </c>
      <c r="B13" t="s">
        <v>146</v>
      </c>
      <c r="C13" t="s">
        <v>158</v>
      </c>
      <c r="D13" t="s">
        <v>159</v>
      </c>
      <c r="E13" s="4">
        <v>3440.71364825</v>
      </c>
      <c r="F13" s="4">
        <v>3440.1118988899998</v>
      </c>
      <c r="G13" s="4">
        <v>3411.11384972</v>
      </c>
      <c r="H13" s="4">
        <v>3473.8217844300002</v>
      </c>
      <c r="I13" s="4">
        <v>3438.10613788</v>
      </c>
      <c r="J13" s="4">
        <v>3415.7979488199999</v>
      </c>
      <c r="K13" s="4">
        <v>3439.57507936</v>
      </c>
      <c r="L13" s="4">
        <v>3460.4034103700001</v>
      </c>
      <c r="M13" s="4">
        <v>3534.0727504800002</v>
      </c>
      <c r="N13" s="4">
        <v>3540.9436297900002</v>
      </c>
      <c r="O13" s="4">
        <v>3541.3483514700001</v>
      </c>
      <c r="P13" s="4">
        <v>3526.3968626199999</v>
      </c>
      <c r="Q13" s="4">
        <v>3801.9949105599999</v>
      </c>
      <c r="R13" s="4">
        <v>3804.2809103999998</v>
      </c>
      <c r="S13" s="4">
        <v>3814.1589928899998</v>
      </c>
      <c r="T13" s="4">
        <v>3803.6385213499998</v>
      </c>
      <c r="U13" s="4">
        <v>3903.7331117200001</v>
      </c>
      <c r="V13" s="4">
        <v>3993.1082464199999</v>
      </c>
      <c r="W13" s="4">
        <v>3998.6005150800002</v>
      </c>
      <c r="X13" s="4">
        <v>4074.7801282400001</v>
      </c>
      <c r="Y13" s="4">
        <v>4039.4540863000002</v>
      </c>
      <c r="Z13" s="4">
        <v>4068.8568857700002</v>
      </c>
      <c r="AA13" s="4">
        <v>4115.2630866700001</v>
      </c>
      <c r="AB13" s="4">
        <v>4086.42515482</v>
      </c>
      <c r="AC13" s="4">
        <v>3926.0637028800002</v>
      </c>
      <c r="AD13" s="4">
        <v>3926.6942780700001</v>
      </c>
      <c r="AE13" s="4">
        <v>3993.1887599500001</v>
      </c>
      <c r="AF13" s="4">
        <v>3994.1068271899999</v>
      </c>
      <c r="AG13" s="4">
        <v>3981.8838661200002</v>
      </c>
      <c r="AH13" s="4">
        <v>3974.3293471900001</v>
      </c>
      <c r="AI13" s="4">
        <v>4005.7924872100002</v>
      </c>
      <c r="AJ13" s="4">
        <v>4010.4074686099998</v>
      </c>
      <c r="AK13" s="4">
        <v>4096.6460613500003</v>
      </c>
      <c r="AL13" s="4">
        <v>4152.8421432499999</v>
      </c>
      <c r="AM13" s="4">
        <v>4132.0020635499995</v>
      </c>
      <c r="AN13" s="4">
        <v>4185.6534312000003</v>
      </c>
      <c r="AO13" s="4">
        <v>4223.7999157599997</v>
      </c>
      <c r="AP13" s="4">
        <v>4220.4409323600003</v>
      </c>
      <c r="AQ13" s="4">
        <v>4128.6322278099997</v>
      </c>
      <c r="AR13" s="4">
        <v>4161.2987906099997</v>
      </c>
      <c r="AS13" s="4">
        <v>4095.5282376</v>
      </c>
      <c r="AT13" s="4">
        <v>4018.0281217500001</v>
      </c>
      <c r="AU13" s="4">
        <v>4232.2927453700004</v>
      </c>
      <c r="AV13" s="4">
        <v>4236.3140925999996</v>
      </c>
      <c r="AW13" s="4">
        <v>4191.6164151200001</v>
      </c>
      <c r="AX13" s="4">
        <v>4309.5990223500003</v>
      </c>
      <c r="AY13" s="4">
        <v>4295.7240746199996</v>
      </c>
      <c r="AZ13" s="4">
        <v>4368.9740008299996</v>
      </c>
      <c r="BA13" s="4">
        <v>4378.9880588400001</v>
      </c>
      <c r="BB13" s="4">
        <v>4380.0594500500001</v>
      </c>
      <c r="BC13" s="4">
        <v>4369.5781558600002</v>
      </c>
      <c r="BD13" s="4">
        <v>4419.22241123</v>
      </c>
      <c r="BE13" s="4">
        <v>4469.69763616</v>
      </c>
      <c r="BF13" s="4">
        <v>4578.4157388800004</v>
      </c>
      <c r="BG13" s="4">
        <v>4463.5245954000002</v>
      </c>
      <c r="BH13" s="4">
        <v>4406.5748443599996</v>
      </c>
      <c r="BI13" s="4">
        <v>4499.7519178700004</v>
      </c>
      <c r="BJ13" s="4">
        <v>4392.6472184200002</v>
      </c>
      <c r="BK13" s="4">
        <v>4439.3374323400003</v>
      </c>
      <c r="BL13" s="4">
        <v>4470.1334808600004</v>
      </c>
      <c r="BM13" s="4">
        <v>4993.4152890300002</v>
      </c>
      <c r="BN13" s="4">
        <v>4994.5126917400003</v>
      </c>
      <c r="BO13" s="4">
        <v>5063.8435099300004</v>
      </c>
      <c r="BP13" s="4">
        <v>4921.3147722900003</v>
      </c>
      <c r="BQ13" s="4">
        <v>4900.25634145</v>
      </c>
      <c r="BR13" s="4">
        <v>4954.0513751899998</v>
      </c>
      <c r="BS13" s="4">
        <v>4957.3784088000002</v>
      </c>
      <c r="BT13" s="4">
        <v>4892.2109347699998</v>
      </c>
      <c r="BU13" s="4">
        <v>4961.9178446200003</v>
      </c>
      <c r="BV13" s="4">
        <v>5002.2751139800002</v>
      </c>
      <c r="BW13" s="4">
        <v>5060.0056157099998</v>
      </c>
      <c r="BX13" s="4">
        <v>5023.8343015</v>
      </c>
      <c r="BY13" s="4">
        <v>5185.2436868200002</v>
      </c>
      <c r="BZ13" s="4">
        <v>5183.5195306300002</v>
      </c>
      <c r="CA13" s="4">
        <v>5100.7343011800003</v>
      </c>
      <c r="CB13" s="4">
        <v>5148.7452428200004</v>
      </c>
      <c r="CC13" s="4">
        <v>5138.7680704599998</v>
      </c>
      <c r="CD13" s="4">
        <v>5058.9577952899999</v>
      </c>
      <c r="CE13" s="4">
        <v>5003.5097404199996</v>
      </c>
      <c r="CF13" s="4">
        <v>5097.4193616900002</v>
      </c>
      <c r="CG13" s="4">
        <v>5026.3757785600001</v>
      </c>
      <c r="CH13" s="4">
        <v>4999.2575779500003</v>
      </c>
      <c r="CI13" s="4">
        <v>5053.5216277099998</v>
      </c>
      <c r="CJ13" s="4">
        <v>5111.4043184800003</v>
      </c>
      <c r="CK13" s="4">
        <v>5136.3342749100002</v>
      </c>
      <c r="CL13" s="4">
        <v>5138.73453926</v>
      </c>
      <c r="CM13" s="4">
        <v>5195.6735626199998</v>
      </c>
      <c r="CN13" s="4">
        <v>5165.3454080399997</v>
      </c>
      <c r="CO13" s="4">
        <v>5276.0531290400004</v>
      </c>
      <c r="CP13" s="4">
        <v>5399.2856084200002</v>
      </c>
      <c r="CQ13" s="4">
        <v>5475.2744712599997</v>
      </c>
      <c r="CR13" s="4">
        <v>5537.55160204</v>
      </c>
      <c r="CS13" s="4">
        <v>5632.8157620299999</v>
      </c>
      <c r="CT13" s="4">
        <v>5667.0173774699997</v>
      </c>
      <c r="CU13" s="4">
        <v>5558.1994351599997</v>
      </c>
      <c r="CV13" s="4">
        <v>5691.9507317300004</v>
      </c>
      <c r="CW13" s="4">
        <v>5589.7661324399996</v>
      </c>
      <c r="CX13" s="4">
        <v>5588.36219248</v>
      </c>
      <c r="CY13" s="4">
        <v>5546.7509470599998</v>
      </c>
      <c r="CZ13" s="4">
        <v>5649.3124029399996</v>
      </c>
      <c r="DA13" s="4">
        <v>5582.1275005300004</v>
      </c>
      <c r="DB13" s="4">
        <v>5525.4420281800003</v>
      </c>
      <c r="DC13" s="4">
        <v>5466.5630092299998</v>
      </c>
      <c r="DD13" s="4">
        <v>5552.8336372200001</v>
      </c>
      <c r="DE13" s="4">
        <v>5460.9279903699999</v>
      </c>
      <c r="DF13" s="4">
        <v>5468.5557074500002</v>
      </c>
      <c r="DG13" s="4">
        <v>5534.2248167099997</v>
      </c>
      <c r="DH13" s="4">
        <v>5327.4112442699998</v>
      </c>
      <c r="DI13" s="4">
        <v>5638.0402811100003</v>
      </c>
      <c r="DJ13" s="4">
        <v>5639.4113746000003</v>
      </c>
      <c r="DK13" s="4">
        <v>5633.8820957799999</v>
      </c>
      <c r="DL13" s="4">
        <v>5505.45054067</v>
      </c>
      <c r="DM13" s="4">
        <v>5553.2793616500003</v>
      </c>
      <c r="DN13" s="4">
        <v>5568.3217995100003</v>
      </c>
      <c r="DO13" s="4">
        <v>5609.48025358</v>
      </c>
    </row>
    <row r="14" spans="1:120" x14ac:dyDescent="0.25">
      <c r="A14" t="s">
        <v>145</v>
      </c>
      <c r="B14" t="s">
        <v>146</v>
      </c>
      <c r="C14" t="s">
        <v>160</v>
      </c>
      <c r="D14" t="s">
        <v>161</v>
      </c>
      <c r="E14" s="4">
        <v>643.56388898</v>
      </c>
      <c r="F14" s="4">
        <v>641.02907904000006</v>
      </c>
      <c r="G14" s="4">
        <v>642.52250506999997</v>
      </c>
      <c r="H14" s="4">
        <v>637.57624065000005</v>
      </c>
      <c r="I14" s="4">
        <v>634.45516061000001</v>
      </c>
      <c r="J14" s="4">
        <v>640.35393834000001</v>
      </c>
      <c r="K14" s="4">
        <v>635.98217899999997</v>
      </c>
      <c r="L14" s="4">
        <v>633.17018596000003</v>
      </c>
      <c r="M14" s="4">
        <v>630.61008150999999</v>
      </c>
      <c r="N14" s="4">
        <v>633.04882764000001</v>
      </c>
      <c r="O14" s="4">
        <v>629.05377535000002</v>
      </c>
      <c r="P14" s="4">
        <v>642.06956659000002</v>
      </c>
      <c r="Q14" s="4">
        <v>614.18460203999996</v>
      </c>
      <c r="R14" s="4">
        <v>614.67863636000004</v>
      </c>
      <c r="S14" s="4">
        <v>607.66574800000001</v>
      </c>
      <c r="T14" s="4">
        <v>600.85993535</v>
      </c>
      <c r="U14" s="4">
        <v>607.61670902000003</v>
      </c>
      <c r="V14" s="4">
        <v>591.20063419999997</v>
      </c>
      <c r="W14" s="4">
        <v>601.28072419</v>
      </c>
      <c r="X14" s="4">
        <v>599.07236581999996</v>
      </c>
      <c r="Y14" s="4">
        <v>632.92862156000001</v>
      </c>
      <c r="Z14" s="4">
        <v>618.79442397000003</v>
      </c>
      <c r="AA14" s="4">
        <v>615.34533257999999</v>
      </c>
      <c r="AB14" s="4">
        <v>565.03315843999997</v>
      </c>
      <c r="AC14" s="4">
        <v>594.95107966</v>
      </c>
      <c r="AD14" s="4">
        <v>592.05553267000005</v>
      </c>
      <c r="AE14" s="4">
        <v>592.73402185999998</v>
      </c>
      <c r="AF14" s="4">
        <v>591.56889675000002</v>
      </c>
      <c r="AG14" s="4">
        <v>582.49496882999995</v>
      </c>
      <c r="AH14" s="4">
        <v>586.28578143000004</v>
      </c>
      <c r="AI14" s="4">
        <v>572.63181784000005</v>
      </c>
      <c r="AJ14" s="4">
        <v>571.60287688000005</v>
      </c>
      <c r="AK14" s="4">
        <v>525.44024133999994</v>
      </c>
      <c r="AL14" s="4">
        <v>612.84675444000004</v>
      </c>
      <c r="AM14" s="4">
        <v>623.57134054000005</v>
      </c>
      <c r="AN14" s="4">
        <v>647.56562928000005</v>
      </c>
      <c r="AO14" s="4">
        <v>617.84932013000002</v>
      </c>
      <c r="AP14" s="4">
        <v>616.31720188999998</v>
      </c>
      <c r="AQ14" s="4">
        <v>609.52737896999997</v>
      </c>
      <c r="AR14" s="4">
        <v>606.85882627000001</v>
      </c>
      <c r="AS14" s="4">
        <v>604.31031926000003</v>
      </c>
      <c r="AT14" s="4">
        <v>601.56659553999998</v>
      </c>
      <c r="AU14" s="4">
        <v>612.50723646999995</v>
      </c>
      <c r="AV14" s="4">
        <v>614.41636636999999</v>
      </c>
      <c r="AW14" s="4">
        <v>599.49979343999996</v>
      </c>
      <c r="AX14" s="4">
        <v>509.93510643000002</v>
      </c>
      <c r="AY14" s="4">
        <v>493.29320243000001</v>
      </c>
      <c r="AZ14" s="4">
        <v>495.95981703000001</v>
      </c>
      <c r="BA14" s="4">
        <v>436.62528981999998</v>
      </c>
      <c r="BB14" s="4">
        <v>437.37545261000002</v>
      </c>
      <c r="BC14" s="4">
        <v>438.47891996999999</v>
      </c>
      <c r="BD14" s="4">
        <v>437.02533228999999</v>
      </c>
      <c r="BE14" s="4">
        <v>430.16144309999999</v>
      </c>
      <c r="BF14" s="4">
        <v>417.06047180000002</v>
      </c>
      <c r="BG14" s="4">
        <v>403.76724338000002</v>
      </c>
      <c r="BH14" s="4">
        <v>390.00946597000001</v>
      </c>
      <c r="BI14" s="4">
        <v>400.65315414000003</v>
      </c>
      <c r="BJ14" s="4">
        <v>399.11069461</v>
      </c>
      <c r="BK14" s="4">
        <v>389.61014213999999</v>
      </c>
      <c r="BL14" s="4">
        <v>383.91168640000001</v>
      </c>
      <c r="BM14" s="4">
        <v>397.1469755</v>
      </c>
      <c r="BN14" s="4">
        <v>395.98681721000003</v>
      </c>
      <c r="BO14" s="4">
        <v>393.40220592999998</v>
      </c>
      <c r="BP14" s="4">
        <v>388.59090393999998</v>
      </c>
      <c r="BQ14" s="4">
        <v>387.85005455999999</v>
      </c>
      <c r="BR14" s="4">
        <v>389.73264625000002</v>
      </c>
      <c r="BS14" s="4">
        <v>386.63444734000001</v>
      </c>
      <c r="BT14" s="4">
        <v>383.86461508999997</v>
      </c>
      <c r="BU14" s="4">
        <v>379.55374798999998</v>
      </c>
      <c r="BV14" s="4">
        <v>368.55885201000001</v>
      </c>
      <c r="BW14" s="4">
        <v>365.02368559000001</v>
      </c>
      <c r="BX14" s="4">
        <v>361.51865464000002</v>
      </c>
      <c r="BY14" s="4">
        <v>362.40484007999999</v>
      </c>
      <c r="BZ14" s="4">
        <v>361.11820354999998</v>
      </c>
      <c r="CA14" s="4">
        <v>358.24063753000001</v>
      </c>
      <c r="CB14" s="4">
        <v>356.35676154999999</v>
      </c>
      <c r="CC14" s="4">
        <v>350.84848785999998</v>
      </c>
      <c r="CD14" s="4">
        <v>344.57467544999997</v>
      </c>
      <c r="CE14" s="4">
        <v>336.12195258000003</v>
      </c>
      <c r="CF14" s="4">
        <v>332.19883779999998</v>
      </c>
      <c r="CG14" s="4">
        <v>322.55458140000002</v>
      </c>
      <c r="CH14" s="4">
        <v>320.56238209000003</v>
      </c>
      <c r="CI14" s="4">
        <v>318.80194991000002</v>
      </c>
      <c r="CJ14" s="4">
        <v>310.71025864000001</v>
      </c>
      <c r="CK14" s="4">
        <v>259.81468208000001</v>
      </c>
      <c r="CL14" s="4">
        <v>260.07361273999999</v>
      </c>
      <c r="CM14" s="4">
        <v>261.15943099999998</v>
      </c>
      <c r="CN14" s="4">
        <v>257.35467756000003</v>
      </c>
      <c r="CO14" s="4">
        <v>256.78886828999998</v>
      </c>
      <c r="CP14" s="4">
        <v>255.21492807999999</v>
      </c>
      <c r="CQ14" s="4">
        <v>252.27520426999999</v>
      </c>
      <c r="CR14" s="4">
        <v>249.94582638</v>
      </c>
      <c r="CS14" s="4">
        <v>247.28039509999999</v>
      </c>
      <c r="CT14" s="4">
        <v>245.44998323999999</v>
      </c>
      <c r="CU14" s="4">
        <v>243.21235773000001</v>
      </c>
      <c r="CV14" s="4">
        <v>237.82730799999999</v>
      </c>
      <c r="CW14" s="4">
        <v>228.80866470999999</v>
      </c>
      <c r="CX14" s="4">
        <v>228.17372237999999</v>
      </c>
      <c r="CY14" s="4">
        <v>224.58247566</v>
      </c>
      <c r="CZ14" s="4">
        <v>219.94408476000001</v>
      </c>
      <c r="DA14" s="4">
        <v>216.74118285</v>
      </c>
      <c r="DB14" s="4">
        <v>214.08200707</v>
      </c>
      <c r="DC14" s="4">
        <v>212.41710879999999</v>
      </c>
      <c r="DD14" s="4">
        <v>206.86779469999999</v>
      </c>
      <c r="DE14" s="4">
        <v>206.54702628999999</v>
      </c>
      <c r="DF14" s="4">
        <v>202.90424100000001</v>
      </c>
      <c r="DG14" s="4">
        <v>198.18206273999999</v>
      </c>
      <c r="DH14" s="4">
        <v>195.97800992000001</v>
      </c>
      <c r="DI14" s="4">
        <v>182.01945717999999</v>
      </c>
      <c r="DJ14" s="4">
        <v>182.19961362999999</v>
      </c>
      <c r="DK14" s="4">
        <v>181.57139839999999</v>
      </c>
      <c r="DL14" s="4">
        <v>182.42350232999999</v>
      </c>
      <c r="DM14" s="4">
        <v>182.95076865999999</v>
      </c>
      <c r="DN14" s="4">
        <v>181.02976240999999</v>
      </c>
      <c r="DO14" s="4">
        <v>179.57886778</v>
      </c>
    </row>
    <row r="15" spans="1:120" x14ac:dyDescent="0.25">
      <c r="A15" t="s">
        <v>139</v>
      </c>
      <c r="B15" t="s">
        <v>155</v>
      </c>
      <c r="C15" t="s">
        <v>162</v>
      </c>
      <c r="D15" t="s">
        <v>163</v>
      </c>
      <c r="E15" s="4">
        <v>1370.7248461500001</v>
      </c>
      <c r="F15" s="4">
        <v>1371.3783603500001</v>
      </c>
      <c r="G15" s="4">
        <v>1384.7389092999999</v>
      </c>
      <c r="H15" s="4">
        <v>1394.2553374500001</v>
      </c>
      <c r="I15" s="4">
        <v>1408.7731596599999</v>
      </c>
      <c r="J15" s="4">
        <v>1422.15280373</v>
      </c>
      <c r="K15" s="4">
        <v>1437.4160735400001</v>
      </c>
      <c r="L15" s="4">
        <v>1460.58517878</v>
      </c>
      <c r="M15" s="4">
        <v>1490.13651011</v>
      </c>
      <c r="N15" s="4">
        <v>1512.35753404</v>
      </c>
      <c r="O15" s="4">
        <v>1544.3811812599999</v>
      </c>
      <c r="P15" s="4">
        <v>1573.77440075</v>
      </c>
      <c r="Q15" s="4">
        <v>1594.0050197600001</v>
      </c>
      <c r="R15" s="4">
        <v>1597.8123893500001</v>
      </c>
      <c r="S15" s="4">
        <v>1611.08055827</v>
      </c>
      <c r="T15" s="4">
        <v>1625.15816989</v>
      </c>
      <c r="U15" s="4">
        <v>1669.2147101200001</v>
      </c>
      <c r="V15" s="4">
        <v>1696.1777079000001</v>
      </c>
      <c r="W15" s="4">
        <v>1721.5439089199999</v>
      </c>
      <c r="X15" s="4">
        <v>1756.65240279</v>
      </c>
      <c r="Y15" s="4">
        <v>1777.3025066299999</v>
      </c>
      <c r="Z15" s="4">
        <v>1808.11045337</v>
      </c>
      <c r="AA15" s="4">
        <v>1830.3011561400001</v>
      </c>
      <c r="AB15" s="4">
        <v>1868.85910885</v>
      </c>
      <c r="AC15" s="4">
        <v>1964.14597454</v>
      </c>
      <c r="AD15" s="4">
        <v>1972.8067797799999</v>
      </c>
      <c r="AE15" s="4">
        <v>2002.0245906499999</v>
      </c>
      <c r="AF15" s="4">
        <v>2032.7886887499999</v>
      </c>
      <c r="AG15" s="4">
        <v>2047.41937358</v>
      </c>
      <c r="AH15" s="4">
        <v>2083.1277707300001</v>
      </c>
      <c r="AI15" s="4">
        <v>2106.6198110400001</v>
      </c>
      <c r="AJ15" s="4">
        <v>2143.0504077400001</v>
      </c>
      <c r="AK15" s="4">
        <v>2184.2898839600002</v>
      </c>
      <c r="AL15" s="4">
        <v>2202.2539315899999</v>
      </c>
      <c r="AM15" s="4">
        <v>2251.7161999499999</v>
      </c>
      <c r="AN15" s="4">
        <v>2264.9186104800001</v>
      </c>
      <c r="AO15" s="4">
        <v>2206.9011175000001</v>
      </c>
      <c r="AP15" s="4">
        <v>2192.4281318200001</v>
      </c>
      <c r="AQ15" s="4">
        <v>2179.0188917400001</v>
      </c>
      <c r="AR15" s="4">
        <v>2200.0088056700001</v>
      </c>
      <c r="AS15" s="4">
        <v>2219.9792444999998</v>
      </c>
      <c r="AT15" s="4">
        <v>2244.1550768100001</v>
      </c>
      <c r="AU15" s="4">
        <v>2291.5463944500002</v>
      </c>
      <c r="AV15" s="4">
        <v>2322.5474010600001</v>
      </c>
      <c r="AW15" s="4">
        <v>2325.9221304900002</v>
      </c>
      <c r="AX15" s="4">
        <v>2341.9994117800002</v>
      </c>
      <c r="AY15" s="4">
        <v>2330.8905595599999</v>
      </c>
      <c r="AZ15" s="4">
        <v>2330.7455807699998</v>
      </c>
      <c r="BA15" s="4">
        <v>2440.4953345600002</v>
      </c>
      <c r="BB15" s="4">
        <v>2454.9440862699998</v>
      </c>
      <c r="BC15" s="4">
        <v>2460.0866376600002</v>
      </c>
      <c r="BD15" s="4">
        <v>2484.6318044599998</v>
      </c>
      <c r="BE15" s="4">
        <v>2478.9543042300002</v>
      </c>
      <c r="BF15" s="4">
        <v>2467.3727646399998</v>
      </c>
      <c r="BG15" s="4">
        <v>2466.6151469900001</v>
      </c>
      <c r="BH15" s="4">
        <v>2440.7650533699998</v>
      </c>
      <c r="BI15" s="4">
        <v>2461.7511798800001</v>
      </c>
      <c r="BJ15" s="4">
        <v>2470.9597204699999</v>
      </c>
      <c r="BK15" s="4">
        <v>2451.98855723</v>
      </c>
      <c r="BL15" s="4">
        <v>2485.4154256699999</v>
      </c>
      <c r="BM15" s="4">
        <v>2489.6604196200001</v>
      </c>
      <c r="BN15" s="4">
        <v>2490.2879195999999</v>
      </c>
      <c r="BO15" s="4">
        <v>2486.8840428200001</v>
      </c>
      <c r="BP15" s="4">
        <v>2473.7613272499998</v>
      </c>
      <c r="BQ15" s="4">
        <v>2474.3749185500001</v>
      </c>
      <c r="BR15" s="4">
        <v>2515.9714605899999</v>
      </c>
      <c r="BS15" s="4">
        <v>2503.7908434800001</v>
      </c>
      <c r="BT15" s="4">
        <v>2488.39468442</v>
      </c>
      <c r="BU15" s="4">
        <v>2478.0402532899998</v>
      </c>
      <c r="BV15" s="4">
        <v>2472.8011340600001</v>
      </c>
      <c r="BW15" s="4">
        <v>2486.4266137899999</v>
      </c>
      <c r="BX15" s="4">
        <v>2454.5280946500002</v>
      </c>
      <c r="BY15" s="4">
        <v>2484.06035342</v>
      </c>
      <c r="BZ15" s="4">
        <v>2487.5123475300002</v>
      </c>
      <c r="CA15" s="4">
        <v>2494.5327690700001</v>
      </c>
      <c r="CB15" s="4">
        <v>2500.6979254600001</v>
      </c>
      <c r="CC15" s="4">
        <v>2504.7937173099999</v>
      </c>
      <c r="CD15" s="4">
        <v>2479.0946497</v>
      </c>
      <c r="CE15" s="4">
        <v>2472.8902981599999</v>
      </c>
      <c r="CF15" s="4">
        <v>2476.8092192499998</v>
      </c>
      <c r="CG15" s="4">
        <v>2482.42890403</v>
      </c>
      <c r="CH15" s="4">
        <v>2465.0556737400002</v>
      </c>
      <c r="CI15" s="4">
        <v>2483.4364831399998</v>
      </c>
      <c r="CJ15" s="4">
        <v>2483.4668666100001</v>
      </c>
      <c r="CK15" s="4">
        <v>2451.76096087</v>
      </c>
      <c r="CL15" s="4">
        <v>2458.1948602000002</v>
      </c>
      <c r="CM15" s="4">
        <v>2437.5890263900001</v>
      </c>
      <c r="CN15" s="4">
        <v>2428.3141239000001</v>
      </c>
      <c r="CO15" s="4">
        <v>2450.0559640000001</v>
      </c>
      <c r="CP15" s="4">
        <v>2434.5891362100001</v>
      </c>
      <c r="CQ15" s="4">
        <v>2425.76126415</v>
      </c>
      <c r="CR15" s="4">
        <v>2419.9585543500002</v>
      </c>
      <c r="CS15" s="4">
        <v>2391.12179388</v>
      </c>
      <c r="CT15" s="4">
        <v>2395.4684397400001</v>
      </c>
      <c r="CU15" s="4">
        <v>2414.3698102100002</v>
      </c>
      <c r="CV15" s="4">
        <v>2413.4924364200001</v>
      </c>
      <c r="CW15" s="4">
        <v>2423.91747958</v>
      </c>
      <c r="CX15" s="4">
        <v>2418.0271080699999</v>
      </c>
      <c r="CY15" s="4">
        <v>2422.8803258200001</v>
      </c>
      <c r="CZ15" s="4">
        <v>2408.7449905200001</v>
      </c>
      <c r="DA15" s="4">
        <v>2372.1144783200002</v>
      </c>
      <c r="DB15" s="4">
        <v>2360.6472314900002</v>
      </c>
      <c r="DC15" s="4">
        <v>2354.3571255799998</v>
      </c>
      <c r="DD15" s="4">
        <v>2359.3477619499999</v>
      </c>
      <c r="DE15" s="4">
        <v>2347.9647484900001</v>
      </c>
      <c r="DF15" s="4">
        <v>2355.1340605800001</v>
      </c>
      <c r="DG15" s="4">
        <v>2286.73805993</v>
      </c>
      <c r="DH15" s="4">
        <v>2281.8464651999998</v>
      </c>
      <c r="DI15" s="4">
        <v>2395.0634694800001</v>
      </c>
      <c r="DJ15" s="4">
        <v>2386.55584142</v>
      </c>
      <c r="DK15" s="4">
        <v>2348.99397013</v>
      </c>
      <c r="DL15" s="4">
        <v>2316.8564337100001</v>
      </c>
      <c r="DM15" s="4">
        <v>2305.8963495799999</v>
      </c>
      <c r="DN15" s="4">
        <v>2337.42001132</v>
      </c>
      <c r="DO15" s="4">
        <v>2337.9753864099998</v>
      </c>
    </row>
    <row r="16" spans="1:120" x14ac:dyDescent="0.25">
      <c r="A16" t="s">
        <v>149</v>
      </c>
      <c r="B16" t="s">
        <v>150</v>
      </c>
      <c r="C16" t="s">
        <v>164</v>
      </c>
      <c r="D16" t="s">
        <v>165</v>
      </c>
      <c r="E16" s="4">
        <v>678.18327102000001</v>
      </c>
      <c r="F16" s="4">
        <v>676.52493096000001</v>
      </c>
      <c r="G16" s="4">
        <v>675.81875238999999</v>
      </c>
      <c r="H16" s="4">
        <v>681.56541385000003</v>
      </c>
      <c r="I16" s="4">
        <v>675.09275780999997</v>
      </c>
      <c r="J16" s="4">
        <v>675.59783412000002</v>
      </c>
      <c r="K16" s="4">
        <v>681.93553626999994</v>
      </c>
      <c r="L16" s="4">
        <v>663.66161997999995</v>
      </c>
      <c r="M16" s="4">
        <v>671.42473776999998</v>
      </c>
      <c r="N16" s="4">
        <v>659.64324015</v>
      </c>
      <c r="O16" s="4">
        <v>674.73856476000003</v>
      </c>
      <c r="P16" s="4">
        <v>687.17281733000004</v>
      </c>
      <c r="Q16" s="4">
        <v>799.67627185000003</v>
      </c>
      <c r="R16" s="4">
        <v>799.70649031000005</v>
      </c>
      <c r="S16" s="4">
        <v>798.26032941999995</v>
      </c>
      <c r="T16" s="4">
        <v>800.86157510999999</v>
      </c>
      <c r="U16" s="4">
        <v>808.40698731999998</v>
      </c>
      <c r="V16" s="4">
        <v>810.71945099000004</v>
      </c>
      <c r="W16" s="4">
        <v>809.06318802999999</v>
      </c>
      <c r="X16" s="4">
        <v>814.16792892000001</v>
      </c>
      <c r="Y16" s="4">
        <v>810.95194631000004</v>
      </c>
      <c r="Z16" s="4">
        <v>809.90572286999998</v>
      </c>
      <c r="AA16" s="4">
        <v>813.61074392</v>
      </c>
      <c r="AB16" s="4">
        <v>811.91373993000002</v>
      </c>
      <c r="AC16" s="4">
        <v>804.05770985000004</v>
      </c>
      <c r="AD16" s="4">
        <v>804.99260598000001</v>
      </c>
      <c r="AE16" s="4">
        <v>810.48654707000003</v>
      </c>
      <c r="AF16" s="4">
        <v>813.47597226000005</v>
      </c>
      <c r="AG16" s="4">
        <v>814.15768350999997</v>
      </c>
      <c r="AH16" s="4">
        <v>828.52848977999997</v>
      </c>
      <c r="AI16" s="4">
        <v>825.18063042000006</v>
      </c>
      <c r="AJ16" s="4">
        <v>830.73150561</v>
      </c>
      <c r="AK16" s="4">
        <v>841.42983512000001</v>
      </c>
      <c r="AL16" s="4">
        <v>865.00591823000002</v>
      </c>
      <c r="AM16" s="4">
        <v>852.38693410999997</v>
      </c>
      <c r="AN16" s="4">
        <v>855.97507431999998</v>
      </c>
      <c r="AO16" s="4">
        <v>727.92116370999997</v>
      </c>
      <c r="AP16" s="4">
        <v>728.62792621000006</v>
      </c>
      <c r="AQ16" s="4">
        <v>726.97905700000001</v>
      </c>
      <c r="AR16" s="4">
        <v>720.58609423999997</v>
      </c>
      <c r="AS16" s="4">
        <v>715.92641458000003</v>
      </c>
      <c r="AT16" s="4">
        <v>702.15726055000005</v>
      </c>
      <c r="AU16" s="4">
        <v>697.43716267000002</v>
      </c>
      <c r="AV16" s="4">
        <v>691.16892739000002</v>
      </c>
      <c r="AW16" s="4">
        <v>673.82445882000002</v>
      </c>
      <c r="AX16" s="4">
        <v>649.99466352000002</v>
      </c>
      <c r="AY16" s="4">
        <v>646.02798401999996</v>
      </c>
      <c r="AZ16" s="4">
        <v>617.76168127000005</v>
      </c>
      <c r="BA16" s="4">
        <v>591.55205775000002</v>
      </c>
      <c r="BB16" s="4">
        <v>590.35729435999997</v>
      </c>
      <c r="BC16" s="4">
        <v>591.20861228000001</v>
      </c>
      <c r="BD16" s="4">
        <v>592.10066529000005</v>
      </c>
      <c r="BE16" s="4">
        <v>600.18502007999996</v>
      </c>
      <c r="BF16" s="4">
        <v>607.48649290000003</v>
      </c>
      <c r="BG16" s="4">
        <v>617.71115944999997</v>
      </c>
      <c r="BH16" s="4">
        <v>623.31992363999996</v>
      </c>
      <c r="BI16" s="4">
        <v>615.67551245000004</v>
      </c>
      <c r="BJ16" s="4">
        <v>597.50431290999995</v>
      </c>
      <c r="BK16" s="4">
        <v>582.56347893999998</v>
      </c>
      <c r="BL16" s="4">
        <v>593.52057650999996</v>
      </c>
      <c r="BM16" s="4">
        <v>560.34594851999998</v>
      </c>
      <c r="BN16" s="4">
        <v>559.95615413999997</v>
      </c>
      <c r="BO16" s="4">
        <v>556.38132456000005</v>
      </c>
      <c r="BP16" s="4">
        <v>563.93953966000004</v>
      </c>
      <c r="BQ16" s="4">
        <v>554.51427891000003</v>
      </c>
      <c r="BR16" s="4">
        <v>549.61606970000003</v>
      </c>
      <c r="BS16" s="4">
        <v>542.00930155000003</v>
      </c>
      <c r="BT16" s="4">
        <v>525.04266442999995</v>
      </c>
      <c r="BU16" s="4">
        <v>530.72696295000003</v>
      </c>
      <c r="BV16" s="4">
        <v>539.94110940999997</v>
      </c>
      <c r="BW16" s="4">
        <v>535.49356223999996</v>
      </c>
      <c r="BX16" s="4">
        <v>545.55276732000004</v>
      </c>
      <c r="BY16" s="4">
        <v>556.78487398000004</v>
      </c>
      <c r="BZ16" s="4">
        <v>556.34183847999998</v>
      </c>
      <c r="CA16" s="4">
        <v>556.08692572999996</v>
      </c>
      <c r="CB16" s="4">
        <v>560.13836416000004</v>
      </c>
      <c r="CC16" s="4">
        <v>571.19111492000002</v>
      </c>
      <c r="CD16" s="4">
        <v>580.52580824999995</v>
      </c>
      <c r="CE16" s="4">
        <v>579.52414590000001</v>
      </c>
      <c r="CF16" s="4">
        <v>590.46672995999995</v>
      </c>
      <c r="CG16" s="4">
        <v>602.21422799000004</v>
      </c>
      <c r="CH16" s="4">
        <v>603.66354521000005</v>
      </c>
      <c r="CI16" s="4">
        <v>620.44872163000002</v>
      </c>
      <c r="CJ16" s="4">
        <v>614.12231427999996</v>
      </c>
      <c r="CK16" s="4">
        <v>583.98785249000002</v>
      </c>
      <c r="CL16" s="4">
        <v>584.79750510999997</v>
      </c>
      <c r="CM16" s="4">
        <v>586.91506818000005</v>
      </c>
      <c r="CN16" s="4">
        <v>574.85775027</v>
      </c>
      <c r="CO16" s="4">
        <v>567.74063506000005</v>
      </c>
      <c r="CP16" s="4">
        <v>554.49303812000005</v>
      </c>
      <c r="CQ16" s="4">
        <v>540.22434942999996</v>
      </c>
      <c r="CR16" s="4">
        <v>526.38838272999999</v>
      </c>
      <c r="CS16" s="4">
        <v>506.03167272000002</v>
      </c>
      <c r="CT16" s="4">
        <v>494.88101589000001</v>
      </c>
      <c r="CU16" s="4">
        <v>478.91663963000002</v>
      </c>
      <c r="CV16" s="4">
        <v>466.44296457000002</v>
      </c>
      <c r="CW16" s="4">
        <v>445.82638902999997</v>
      </c>
      <c r="CX16" s="4">
        <v>445.92662501000001</v>
      </c>
      <c r="CY16" s="4">
        <v>443.84405672000003</v>
      </c>
      <c r="CZ16" s="4">
        <v>437.15409785999998</v>
      </c>
      <c r="DA16" s="4">
        <v>427.21143379</v>
      </c>
      <c r="DB16" s="4">
        <v>411.23238244999999</v>
      </c>
      <c r="DC16" s="4">
        <v>406.14092712000001</v>
      </c>
      <c r="DD16" s="4">
        <v>392.92683240000002</v>
      </c>
      <c r="DE16" s="4">
        <v>382.25058279000001</v>
      </c>
      <c r="DF16" s="4">
        <v>375.38927339999998</v>
      </c>
      <c r="DG16" s="4">
        <v>360.54572153999999</v>
      </c>
      <c r="DH16" s="4">
        <v>351.67077161999998</v>
      </c>
      <c r="DI16" s="4">
        <v>388.66791554999998</v>
      </c>
      <c r="DJ16" s="4">
        <v>387.91461059</v>
      </c>
      <c r="DK16" s="4">
        <v>386.0820794</v>
      </c>
      <c r="DL16" s="4">
        <v>381.56932509000001</v>
      </c>
      <c r="DM16" s="4">
        <v>377.92025190999999</v>
      </c>
      <c r="DN16" s="4">
        <v>382.63740121000001</v>
      </c>
      <c r="DO16" s="4">
        <v>387.89769884999998</v>
      </c>
    </row>
    <row r="17" spans="1:120" x14ac:dyDescent="0.25">
      <c r="A17" t="s">
        <v>139</v>
      </c>
      <c r="B17" t="s">
        <v>155</v>
      </c>
      <c r="C17" t="s">
        <v>166</v>
      </c>
      <c r="D17" t="s">
        <v>167</v>
      </c>
      <c r="E17" s="4">
        <v>7228.7519986400002</v>
      </c>
      <c r="F17" s="4">
        <v>7257.3643035699997</v>
      </c>
      <c r="G17" s="4">
        <v>7281.3537990599998</v>
      </c>
      <c r="H17" s="4">
        <v>7329.2341801599996</v>
      </c>
      <c r="I17" s="4">
        <v>7377.6366345099996</v>
      </c>
      <c r="J17" s="4">
        <v>7442.0185171399999</v>
      </c>
      <c r="K17" s="4">
        <v>7488.7020978700002</v>
      </c>
      <c r="L17" s="4">
        <v>7596.3084896500004</v>
      </c>
      <c r="M17" s="4">
        <v>7677.84973661</v>
      </c>
      <c r="N17" s="4">
        <v>7668.2726180199998</v>
      </c>
      <c r="O17" s="4">
        <v>7750.66732417</v>
      </c>
      <c r="P17" s="4">
        <v>7898.6907987699997</v>
      </c>
      <c r="Q17" s="4">
        <v>8728.30324535</v>
      </c>
      <c r="R17" s="4">
        <v>8707.2524586500003</v>
      </c>
      <c r="S17" s="4">
        <v>8698.7333381400003</v>
      </c>
      <c r="T17" s="4">
        <v>8701.2171323099992</v>
      </c>
      <c r="U17" s="4">
        <v>8835.31388238</v>
      </c>
      <c r="V17" s="4">
        <v>8909.63070075</v>
      </c>
      <c r="W17" s="4">
        <v>8990.4895713700007</v>
      </c>
      <c r="X17" s="4">
        <v>9115.5244363399997</v>
      </c>
      <c r="Y17" s="4">
        <v>9176.0528529000003</v>
      </c>
      <c r="Z17" s="4">
        <v>9299.8196090399997</v>
      </c>
      <c r="AA17" s="4">
        <v>9396.3466944100001</v>
      </c>
      <c r="AB17" s="4">
        <v>9458.9387092600009</v>
      </c>
      <c r="AC17" s="4">
        <v>9460.1035083299994</v>
      </c>
      <c r="AD17" s="4">
        <v>9505.0988766900009</v>
      </c>
      <c r="AE17" s="4">
        <v>9573.7090923399992</v>
      </c>
      <c r="AF17" s="4">
        <v>9693.7356463199994</v>
      </c>
      <c r="AG17" s="4">
        <v>9797.5305013500001</v>
      </c>
      <c r="AH17" s="4">
        <v>9908.8566640000008</v>
      </c>
      <c r="AI17" s="4">
        <v>9959.9764158100006</v>
      </c>
      <c r="AJ17" s="4">
        <v>10046.260703489999</v>
      </c>
      <c r="AK17" s="4">
        <v>10123.425104649999</v>
      </c>
      <c r="AL17" s="4">
        <v>10236.663842759999</v>
      </c>
      <c r="AM17" s="4">
        <v>10385.42079609</v>
      </c>
      <c r="AN17" s="4">
        <v>10532.323488309999</v>
      </c>
      <c r="AO17" s="4">
        <v>10759.15420519</v>
      </c>
      <c r="AP17" s="4">
        <v>10733.758373680001</v>
      </c>
      <c r="AQ17" s="4">
        <v>10718.858931610001</v>
      </c>
      <c r="AR17" s="4">
        <v>10818.08297431</v>
      </c>
      <c r="AS17" s="4">
        <v>10786.31143797</v>
      </c>
      <c r="AT17" s="4">
        <v>10865.628284840001</v>
      </c>
      <c r="AU17" s="4">
        <v>11007.99939621</v>
      </c>
      <c r="AV17" s="4">
        <v>11060.797410220001</v>
      </c>
      <c r="AW17" s="4">
        <v>11083.605469210001</v>
      </c>
      <c r="AX17" s="4">
        <v>11169.21413629</v>
      </c>
      <c r="AY17" s="4">
        <v>11153.74739043</v>
      </c>
      <c r="AZ17" s="4">
        <v>11155.568122709999</v>
      </c>
      <c r="BA17" s="4">
        <v>10830.48249979</v>
      </c>
      <c r="BB17" s="4">
        <v>10831.09674676</v>
      </c>
      <c r="BC17" s="4">
        <v>10870.519104610001</v>
      </c>
      <c r="BD17" s="4">
        <v>10812.676089709999</v>
      </c>
      <c r="BE17" s="4">
        <v>10898.37896758</v>
      </c>
      <c r="BF17" s="4">
        <v>10944.12574438</v>
      </c>
      <c r="BG17" s="4">
        <v>11004.68873102</v>
      </c>
      <c r="BH17" s="4">
        <v>10839.65551638</v>
      </c>
      <c r="BI17" s="4">
        <v>10807.129467430001</v>
      </c>
      <c r="BJ17" s="4">
        <v>10705.03622871</v>
      </c>
      <c r="BK17" s="4">
        <v>10850.72521753</v>
      </c>
      <c r="BL17" s="4">
        <v>10784.368599470001</v>
      </c>
      <c r="BM17" s="4">
        <v>10767.226696469999</v>
      </c>
      <c r="BN17" s="4">
        <v>10792.44394375</v>
      </c>
      <c r="BO17" s="4">
        <v>10761.163478570001</v>
      </c>
      <c r="BP17" s="4">
        <v>10736.43015745</v>
      </c>
      <c r="BQ17" s="4">
        <v>10631.841623849999</v>
      </c>
      <c r="BR17" s="4">
        <v>10598.01677265</v>
      </c>
      <c r="BS17" s="4">
        <v>10596.286394520001</v>
      </c>
      <c r="BT17" s="4">
        <v>10685.95369733</v>
      </c>
      <c r="BU17" s="4">
        <v>10679.622393420001</v>
      </c>
      <c r="BV17" s="4">
        <v>10617.303654810001</v>
      </c>
      <c r="BW17" s="4">
        <v>10629.74673531</v>
      </c>
      <c r="BX17" s="4">
        <v>10498.32218146</v>
      </c>
      <c r="BY17" s="4">
        <v>11211.177155629999</v>
      </c>
      <c r="BZ17" s="4">
        <v>11170.64935729</v>
      </c>
      <c r="CA17" s="4">
        <v>11158.33894245</v>
      </c>
      <c r="CB17" s="4">
        <v>11211.98009037</v>
      </c>
      <c r="CC17" s="4">
        <v>11282.54993177</v>
      </c>
      <c r="CD17" s="4">
        <v>11273.29563026</v>
      </c>
      <c r="CE17" s="4">
        <v>11181.70688002</v>
      </c>
      <c r="CF17" s="4">
        <v>11201.567764429999</v>
      </c>
      <c r="CG17" s="4">
        <v>11321.300423189999</v>
      </c>
      <c r="CH17" s="4">
        <v>11424.59053338</v>
      </c>
      <c r="CI17" s="4">
        <v>11283.672731750001</v>
      </c>
      <c r="CJ17" s="4">
        <v>11356.68800951</v>
      </c>
      <c r="CK17" s="4">
        <v>11256.798896169999</v>
      </c>
      <c r="CL17" s="4">
        <v>11277.19099956</v>
      </c>
      <c r="CM17" s="4">
        <v>11422.9628061</v>
      </c>
      <c r="CN17" s="4">
        <v>11312.13982663</v>
      </c>
      <c r="CO17" s="4">
        <v>11361.877739920001</v>
      </c>
      <c r="CP17" s="4">
        <v>11350.605098</v>
      </c>
      <c r="CQ17" s="4">
        <v>11290.34248359</v>
      </c>
      <c r="CR17" s="4">
        <v>11278.42351388</v>
      </c>
      <c r="CS17" s="4">
        <v>11202.51351475</v>
      </c>
      <c r="CT17" s="4">
        <v>11139.9735248</v>
      </c>
      <c r="CU17" s="4">
        <v>11164.24496337</v>
      </c>
      <c r="CV17" s="4">
        <v>11109.985904749999</v>
      </c>
      <c r="CW17" s="4">
        <v>11385.59903553</v>
      </c>
      <c r="CX17" s="4">
        <v>11366.594975030001</v>
      </c>
      <c r="CY17" s="4">
        <v>11221.151862279999</v>
      </c>
      <c r="CZ17" s="4">
        <v>11289.662214280001</v>
      </c>
      <c r="DA17" s="4">
        <v>11302.535010629999</v>
      </c>
      <c r="DB17" s="4">
        <v>11244.14618774</v>
      </c>
      <c r="DC17" s="4">
        <v>11239.046657450001</v>
      </c>
      <c r="DD17" s="4">
        <v>11215.626345569999</v>
      </c>
      <c r="DE17" s="4">
        <v>11180.221594950001</v>
      </c>
      <c r="DF17" s="4">
        <v>12599.45644459</v>
      </c>
      <c r="DG17" s="4">
        <v>12457.583299039999</v>
      </c>
      <c r="DH17" s="4">
        <v>12374.725647769999</v>
      </c>
      <c r="DI17" s="4">
        <v>13455.294208560001</v>
      </c>
      <c r="DJ17" s="4">
        <v>13444.239715449999</v>
      </c>
      <c r="DK17" s="4">
        <v>13351.25576697</v>
      </c>
      <c r="DL17" s="4">
        <v>13341.73971776</v>
      </c>
      <c r="DM17" s="4">
        <v>13167.702020160001</v>
      </c>
      <c r="DN17" s="4">
        <v>13190.282536369999</v>
      </c>
      <c r="DO17" s="4">
        <v>13320.98571201</v>
      </c>
    </row>
    <row r="18" spans="1:120" x14ac:dyDescent="0.25">
      <c r="A18" t="s">
        <v>139</v>
      </c>
      <c r="B18" t="s">
        <v>155</v>
      </c>
      <c r="C18" t="s">
        <v>137</v>
      </c>
      <c r="D18" t="s">
        <v>168</v>
      </c>
      <c r="E18" s="4">
        <v>491.24610567000002</v>
      </c>
      <c r="F18" s="4">
        <v>496.84992961</v>
      </c>
      <c r="G18" s="4">
        <v>489.97329094000003</v>
      </c>
      <c r="H18" s="4">
        <v>491.71683912999998</v>
      </c>
      <c r="I18" s="4">
        <v>499.77873412999998</v>
      </c>
      <c r="J18" s="4">
        <v>507.22818361999998</v>
      </c>
      <c r="K18" s="4">
        <v>514.65204009000001</v>
      </c>
      <c r="L18" s="4">
        <v>520.63507082000001</v>
      </c>
      <c r="M18" s="4">
        <v>530.24677456999996</v>
      </c>
      <c r="N18" s="4">
        <v>531.43772467999997</v>
      </c>
      <c r="O18" s="4">
        <v>536.38602161999995</v>
      </c>
      <c r="P18" s="4">
        <v>541.92304265999996</v>
      </c>
      <c r="Q18" s="4">
        <v>542.50694826999995</v>
      </c>
      <c r="R18" s="4">
        <v>523.34973519000005</v>
      </c>
      <c r="S18" s="4">
        <v>504.33049915999999</v>
      </c>
      <c r="T18" s="4">
        <v>475.99973421999999</v>
      </c>
      <c r="U18" s="4">
        <v>442.14586316999998</v>
      </c>
      <c r="V18" s="4">
        <v>406.52198908000003</v>
      </c>
      <c r="W18" s="4">
        <v>383.80215894000003</v>
      </c>
      <c r="X18" s="4">
        <v>361.87094492</v>
      </c>
      <c r="Y18" s="4">
        <v>331.93370120999998</v>
      </c>
      <c r="Z18" s="4">
        <v>310.45697084</v>
      </c>
      <c r="AA18" s="4">
        <v>287.35181158</v>
      </c>
      <c r="AB18" s="4">
        <v>265.97499693999998</v>
      </c>
      <c r="AC18" s="4">
        <v>251.37669437</v>
      </c>
      <c r="AD18" s="4">
        <v>252.27816009</v>
      </c>
      <c r="AE18" s="4">
        <v>259.32425375999998</v>
      </c>
      <c r="AF18" s="4">
        <v>263.66643858999998</v>
      </c>
      <c r="AG18" s="4">
        <v>269.44437964000002</v>
      </c>
      <c r="AH18" s="4">
        <v>273.38029711000001</v>
      </c>
      <c r="AI18" s="4">
        <v>268.47890507</v>
      </c>
      <c r="AJ18" s="4">
        <v>266.13163792</v>
      </c>
      <c r="AK18" s="4">
        <v>265.41302644000001</v>
      </c>
      <c r="AL18" s="4">
        <v>263.66760622999999</v>
      </c>
      <c r="AM18" s="4">
        <v>266.12795491000003</v>
      </c>
      <c r="AN18" s="4">
        <v>262.09601443999998</v>
      </c>
      <c r="AO18" s="4">
        <v>248.60477879999999</v>
      </c>
      <c r="AP18" s="4">
        <v>243.77045569000001</v>
      </c>
      <c r="AQ18" s="4">
        <v>240.67140273999999</v>
      </c>
      <c r="AR18" s="4">
        <v>238.80864772999999</v>
      </c>
      <c r="AS18" s="4">
        <v>237.69758440999999</v>
      </c>
      <c r="AT18" s="4">
        <v>234.91172201000001</v>
      </c>
      <c r="AU18" s="4">
        <v>233.10097397000001</v>
      </c>
      <c r="AV18" s="4">
        <v>231.15740296999999</v>
      </c>
      <c r="AW18" s="4">
        <v>228.50655520999999</v>
      </c>
      <c r="AX18" s="4">
        <v>228.48871215</v>
      </c>
      <c r="AY18" s="4">
        <v>221.94691309999999</v>
      </c>
      <c r="AZ18" s="4">
        <v>218.51068559000001</v>
      </c>
      <c r="BA18" s="4">
        <v>209.58690092000001</v>
      </c>
      <c r="BB18" s="4">
        <v>213.41848793</v>
      </c>
      <c r="BC18" s="4">
        <v>215.44559580999999</v>
      </c>
      <c r="BD18" s="4">
        <v>217.16725278000001</v>
      </c>
      <c r="BE18" s="4">
        <v>219.24291285999999</v>
      </c>
      <c r="BF18" s="4">
        <v>220.02205873</v>
      </c>
      <c r="BG18" s="4">
        <v>218.65298607</v>
      </c>
      <c r="BH18" s="4">
        <v>220.17177835999999</v>
      </c>
      <c r="BI18" s="4">
        <v>221.17352997</v>
      </c>
      <c r="BJ18" s="4">
        <v>219.88468736999999</v>
      </c>
      <c r="BK18" s="4">
        <v>223.16043194</v>
      </c>
      <c r="BL18" s="4">
        <v>222.72806457999999</v>
      </c>
      <c r="BM18" s="4">
        <v>219.54905578</v>
      </c>
      <c r="BN18" s="4">
        <v>216.32560425</v>
      </c>
      <c r="BO18" s="4">
        <v>215.38204174000001</v>
      </c>
      <c r="BP18" s="4">
        <v>215.02568708999999</v>
      </c>
      <c r="BQ18" s="4">
        <v>212.39345373</v>
      </c>
      <c r="BR18" s="4">
        <v>213.53709293</v>
      </c>
      <c r="BS18" s="4">
        <v>214.74033162999999</v>
      </c>
      <c r="BT18" s="4">
        <v>213.20219356000001</v>
      </c>
      <c r="BU18" s="4">
        <v>214.34198441999999</v>
      </c>
      <c r="BV18" s="4">
        <v>217.7610043</v>
      </c>
      <c r="BW18" s="4">
        <v>236.01369944000001</v>
      </c>
      <c r="BX18" s="4">
        <v>283.56741301</v>
      </c>
      <c r="BY18" s="4">
        <v>446.06237850000002</v>
      </c>
      <c r="BZ18" s="4">
        <v>448.35135280999998</v>
      </c>
      <c r="CA18" s="4">
        <v>515.81576092</v>
      </c>
      <c r="CB18" s="4">
        <v>571.13436475000003</v>
      </c>
      <c r="CC18" s="4">
        <v>607.78790501000003</v>
      </c>
      <c r="CD18" s="4">
        <v>630.71656825000002</v>
      </c>
      <c r="CE18" s="4">
        <v>633.93775134999998</v>
      </c>
      <c r="CF18" s="4">
        <v>635.58864942000002</v>
      </c>
      <c r="CG18" s="4">
        <v>636.38771980000001</v>
      </c>
      <c r="CH18" s="4">
        <v>634.26733705000004</v>
      </c>
      <c r="CI18" s="4">
        <v>615.36760380999999</v>
      </c>
      <c r="CJ18" s="4">
        <v>568.20495057999995</v>
      </c>
      <c r="CK18" s="4">
        <v>415.96426685</v>
      </c>
      <c r="CL18" s="4">
        <v>412.99419890000001</v>
      </c>
      <c r="CM18" s="4">
        <v>344.41463570000002</v>
      </c>
      <c r="CN18" s="4">
        <v>288.26148318000003</v>
      </c>
      <c r="CO18" s="4">
        <v>251.88368600000001</v>
      </c>
      <c r="CP18" s="4">
        <v>227.81425823000001</v>
      </c>
      <c r="CQ18" s="4">
        <v>224.97139290999999</v>
      </c>
      <c r="CR18" s="4">
        <v>223.22969685999999</v>
      </c>
      <c r="CS18" s="4">
        <v>222.46285159999999</v>
      </c>
      <c r="CT18" s="4">
        <v>221.82729616</v>
      </c>
      <c r="CU18" s="4">
        <v>223.44019921</v>
      </c>
      <c r="CV18" s="4">
        <v>224.45345244000001</v>
      </c>
      <c r="CW18" s="4">
        <v>227.25335636</v>
      </c>
      <c r="CX18" s="4">
        <v>228.85073946</v>
      </c>
      <c r="CY18" s="4">
        <v>233.08904104999999</v>
      </c>
      <c r="CZ18" s="4">
        <v>239.34258349999999</v>
      </c>
      <c r="DA18" s="4">
        <v>243.13806255</v>
      </c>
      <c r="DB18" s="4">
        <v>244.35337379000001</v>
      </c>
      <c r="DC18" s="4">
        <v>246.82117317000001</v>
      </c>
      <c r="DD18" s="4">
        <v>250.70849602000001</v>
      </c>
      <c r="DE18" s="4">
        <v>254.69676526999999</v>
      </c>
      <c r="DF18" s="4">
        <v>260.35136950999998</v>
      </c>
      <c r="DG18" s="4">
        <v>264.83582038999998</v>
      </c>
      <c r="DH18" s="4">
        <v>273.76484861</v>
      </c>
      <c r="DI18" s="4">
        <v>296.08181278000001</v>
      </c>
      <c r="DJ18" s="4">
        <v>300.74160475999997</v>
      </c>
      <c r="DK18" s="4">
        <v>304.06237407999998</v>
      </c>
      <c r="DL18" s="4">
        <v>303.86304474000002</v>
      </c>
      <c r="DM18" s="4">
        <v>305.19624857999997</v>
      </c>
      <c r="DN18" s="4">
        <v>307.98114364000003</v>
      </c>
      <c r="DO18" s="4">
        <v>313.11584600999998</v>
      </c>
    </row>
    <row r="19" spans="1:120" x14ac:dyDescent="0.25">
      <c r="A19" t="s">
        <v>137</v>
      </c>
      <c r="B19" t="s">
        <v>138</v>
      </c>
      <c r="C19" t="s">
        <v>169</v>
      </c>
      <c r="D19" t="s">
        <v>138</v>
      </c>
      <c r="E19" s="4">
        <v>4158.98516939</v>
      </c>
      <c r="F19" s="4">
        <v>4184.9303041900002</v>
      </c>
      <c r="G19" s="4">
        <v>4196.9604389899996</v>
      </c>
      <c r="H19" s="4">
        <v>4179.46816115</v>
      </c>
      <c r="I19" s="4">
        <v>4133.0890980499998</v>
      </c>
      <c r="J19" s="4">
        <v>4109.5896999899996</v>
      </c>
      <c r="K19" s="4">
        <v>4036.5194639199999</v>
      </c>
      <c r="L19" s="4">
        <v>4095.6982901599999</v>
      </c>
      <c r="M19" s="4">
        <v>4108.4098152099996</v>
      </c>
      <c r="N19" s="4">
        <v>4052.6606101100001</v>
      </c>
      <c r="O19" s="4">
        <v>4085.4478597000002</v>
      </c>
      <c r="P19" s="4">
        <v>4125.9162468900004</v>
      </c>
      <c r="Q19" s="4">
        <v>3870.89471022</v>
      </c>
      <c r="R19" s="4">
        <v>3863.70129292</v>
      </c>
      <c r="S19" s="4">
        <v>3872.31760927</v>
      </c>
      <c r="T19" s="4">
        <v>3906.3697103999998</v>
      </c>
      <c r="U19" s="4">
        <v>3980.5999576499999</v>
      </c>
      <c r="V19" s="4">
        <v>3967.11138226</v>
      </c>
      <c r="W19" s="4">
        <v>4037.85104615</v>
      </c>
      <c r="X19" s="4">
        <v>4001.7499351800002</v>
      </c>
      <c r="Y19" s="4">
        <v>3950.6465325300001</v>
      </c>
      <c r="Z19" s="4">
        <v>4004.5033700499998</v>
      </c>
      <c r="AA19" s="4">
        <v>4089.8937436599999</v>
      </c>
      <c r="AB19" s="4">
        <v>4193.2299907899996</v>
      </c>
      <c r="AC19" s="4">
        <v>4386.5329038899999</v>
      </c>
      <c r="AD19" s="4">
        <v>4403.2328922699999</v>
      </c>
      <c r="AE19" s="4">
        <v>4405.80828423</v>
      </c>
      <c r="AF19" s="4">
        <v>4411.16931922</v>
      </c>
      <c r="AG19" s="4">
        <v>4334.2435032000003</v>
      </c>
      <c r="AH19" s="4">
        <v>4366.55556824</v>
      </c>
      <c r="AI19" s="4">
        <v>4426.4180887800003</v>
      </c>
      <c r="AJ19" s="4">
        <v>4517.5794460400002</v>
      </c>
      <c r="AK19" s="4">
        <v>4537.6657050699996</v>
      </c>
      <c r="AL19" s="4">
        <v>4638.5871221400002</v>
      </c>
      <c r="AM19" s="4">
        <v>4647.5287777599997</v>
      </c>
      <c r="AN19" s="4">
        <v>4580.6024917699997</v>
      </c>
      <c r="AO19" s="4">
        <v>4674.3146017299996</v>
      </c>
      <c r="AP19" s="4">
        <v>4653.4108787599998</v>
      </c>
      <c r="AQ19" s="4">
        <v>4654.6573752900003</v>
      </c>
      <c r="AR19" s="4">
        <v>4624.3131818399997</v>
      </c>
      <c r="AS19" s="4">
        <v>4641.6891652200002</v>
      </c>
      <c r="AT19" s="4">
        <v>4608.2712430199999</v>
      </c>
      <c r="AU19" s="4">
        <v>4556.3889429499995</v>
      </c>
      <c r="AV19" s="4">
        <v>4526.6677926800003</v>
      </c>
      <c r="AW19" s="4">
        <v>4565.9412972399996</v>
      </c>
      <c r="AX19" s="4">
        <v>4600.2899394200003</v>
      </c>
      <c r="AY19" s="4">
        <v>4547.7070843199999</v>
      </c>
      <c r="AZ19" s="4">
        <v>4584.5458512599998</v>
      </c>
      <c r="BA19" s="4">
        <v>4532.1977177700001</v>
      </c>
      <c r="BB19" s="4">
        <v>4516.7207967200002</v>
      </c>
      <c r="BC19" s="4">
        <v>4504.3209500399998</v>
      </c>
      <c r="BD19" s="4">
        <v>4533.3760208399999</v>
      </c>
      <c r="BE19" s="4">
        <v>4531.6608157700002</v>
      </c>
      <c r="BF19" s="4">
        <v>4540.8493230699996</v>
      </c>
      <c r="BG19" s="4">
        <v>4629.2825198800001</v>
      </c>
      <c r="BH19" s="4">
        <v>4711.3153290999999</v>
      </c>
      <c r="BI19" s="4">
        <v>4673.7943966000003</v>
      </c>
      <c r="BJ19" s="4">
        <v>4528.42856132</v>
      </c>
      <c r="BK19" s="4">
        <v>4523.4707198899996</v>
      </c>
      <c r="BL19" s="4">
        <v>4450.78622507</v>
      </c>
      <c r="BM19" s="4">
        <v>4588.3223055600001</v>
      </c>
      <c r="BN19" s="4">
        <v>4592.0599260600002</v>
      </c>
      <c r="BO19" s="4">
        <v>4591.46624178</v>
      </c>
      <c r="BP19" s="4">
        <v>4571.1357000799999</v>
      </c>
      <c r="BQ19" s="4">
        <v>4605.3003659599999</v>
      </c>
      <c r="BR19" s="4">
        <v>4639.2837202999999</v>
      </c>
      <c r="BS19" s="4">
        <v>4504.84348572</v>
      </c>
      <c r="BT19" s="4">
        <v>4380.7623575899997</v>
      </c>
      <c r="BU19" s="4">
        <v>4393.1765778500003</v>
      </c>
      <c r="BV19" s="4">
        <v>4503.6296349200002</v>
      </c>
      <c r="BW19" s="4">
        <v>4530.7458891899996</v>
      </c>
      <c r="BX19" s="4">
        <v>4576.7316697099996</v>
      </c>
      <c r="BY19" s="4">
        <v>4896.6312941899996</v>
      </c>
      <c r="BZ19" s="4">
        <v>4917.9473277799998</v>
      </c>
      <c r="CA19" s="4">
        <v>4912.9875647400004</v>
      </c>
      <c r="CB19" s="4">
        <v>4970.1237060599997</v>
      </c>
      <c r="CC19" s="4">
        <v>5019.6328419399997</v>
      </c>
      <c r="CD19" s="4">
        <v>4993.7861383899999</v>
      </c>
      <c r="CE19" s="4">
        <v>5136.34951611</v>
      </c>
      <c r="CF19" s="4">
        <v>5188.3321365100001</v>
      </c>
      <c r="CG19" s="4">
        <v>5282.3048206000003</v>
      </c>
      <c r="CH19" s="4">
        <v>5228.8953379799996</v>
      </c>
      <c r="CI19" s="4">
        <v>5366.1190368300004</v>
      </c>
      <c r="CJ19" s="4">
        <v>5363.51999402</v>
      </c>
      <c r="CK19" s="4">
        <v>5383.2654966999999</v>
      </c>
      <c r="CL19" s="4">
        <v>5390.13273837</v>
      </c>
      <c r="CM19" s="4">
        <v>5518.7032573200004</v>
      </c>
      <c r="CN19" s="4">
        <v>5460.0093555699996</v>
      </c>
      <c r="CO19" s="4">
        <v>5411.2432346200003</v>
      </c>
      <c r="CP19" s="4">
        <v>5531.8455716799999</v>
      </c>
      <c r="CQ19" s="4">
        <v>5448.7088291</v>
      </c>
      <c r="CR19" s="4">
        <v>5638.7870463700001</v>
      </c>
      <c r="CS19" s="4">
        <v>5660.3677605800003</v>
      </c>
      <c r="CT19" s="4">
        <v>5738.0046663200001</v>
      </c>
      <c r="CU19" s="4">
        <v>5611.7489764399998</v>
      </c>
      <c r="CV19" s="4">
        <v>5738.5879173800004</v>
      </c>
      <c r="CW19" s="4">
        <v>5948.6980771400004</v>
      </c>
      <c r="CX19" s="4">
        <v>5940.7714827099999</v>
      </c>
      <c r="CY19" s="4">
        <v>5908.3135616899999</v>
      </c>
      <c r="CZ19" s="4">
        <v>6068.1644001499999</v>
      </c>
      <c r="DA19" s="4">
        <v>6186.5021614099996</v>
      </c>
      <c r="DB19" s="4">
        <v>6144.1329489399996</v>
      </c>
      <c r="DC19" s="4">
        <v>6150.3609309699996</v>
      </c>
      <c r="DD19" s="4">
        <v>5971.6169699000002</v>
      </c>
      <c r="DE19" s="4">
        <v>5902.9621942499998</v>
      </c>
      <c r="DF19" s="4">
        <v>5846.7837232000002</v>
      </c>
      <c r="DG19" s="4">
        <v>5922.1814251699998</v>
      </c>
      <c r="DH19" s="4">
        <v>5911.3627745699996</v>
      </c>
      <c r="DI19" s="4">
        <v>6066.7268028199996</v>
      </c>
      <c r="DJ19" s="4">
        <v>6061.7022247799996</v>
      </c>
      <c r="DK19" s="4">
        <v>6054.5810956200003</v>
      </c>
      <c r="DL19" s="4">
        <v>6053.3026002099996</v>
      </c>
      <c r="DM19" s="4">
        <v>6179.4770922799999</v>
      </c>
      <c r="DN19" s="4">
        <v>6167.1557317899997</v>
      </c>
      <c r="DO19" s="4">
        <v>7249.2960696399996</v>
      </c>
    </row>
    <row r="20" spans="1:120" x14ac:dyDescent="0.25">
      <c r="A20" t="s">
        <v>170</v>
      </c>
      <c r="B20" t="s">
        <v>171</v>
      </c>
      <c r="C20" t="s">
        <v>172</v>
      </c>
      <c r="D20" t="s">
        <v>173</v>
      </c>
      <c r="E20" s="4">
        <v>345.83442026</v>
      </c>
      <c r="F20" s="4">
        <v>347.38812890999998</v>
      </c>
      <c r="G20" s="4">
        <v>345.24250854000002</v>
      </c>
      <c r="H20" s="4">
        <v>342.17162185000001</v>
      </c>
      <c r="I20" s="4">
        <v>340.94823716000002</v>
      </c>
      <c r="J20" s="4">
        <v>342.66382214999999</v>
      </c>
      <c r="K20" s="4">
        <v>341.90730632999998</v>
      </c>
      <c r="L20" s="4">
        <v>339.13677983000002</v>
      </c>
      <c r="M20" s="4">
        <v>342.96407190000002</v>
      </c>
      <c r="N20" s="4">
        <v>344.47044717</v>
      </c>
      <c r="O20" s="4">
        <v>344.04425642000001</v>
      </c>
      <c r="P20" s="4">
        <v>349.79608231999998</v>
      </c>
      <c r="Q20" s="4">
        <v>364.54981615000003</v>
      </c>
      <c r="R20" s="4">
        <v>363.64985574999997</v>
      </c>
      <c r="S20" s="4">
        <v>365.64327919999999</v>
      </c>
      <c r="T20" s="4">
        <v>369.92086243</v>
      </c>
      <c r="U20" s="4">
        <v>379.82350167999999</v>
      </c>
      <c r="V20" s="4">
        <v>383.86105084000002</v>
      </c>
      <c r="W20" s="4">
        <v>394.26837334999999</v>
      </c>
      <c r="X20" s="4">
        <v>400.29551480999999</v>
      </c>
      <c r="Y20" s="4">
        <v>402.65743093999998</v>
      </c>
      <c r="Z20" s="4">
        <v>413.86719571999998</v>
      </c>
      <c r="AA20" s="4">
        <v>427.85904427999998</v>
      </c>
      <c r="AB20" s="4">
        <v>438.42700819999999</v>
      </c>
      <c r="AC20" s="4">
        <v>476.65920304999997</v>
      </c>
      <c r="AD20" s="4">
        <v>479.47367258999998</v>
      </c>
      <c r="AE20" s="4">
        <v>489.75791520000001</v>
      </c>
      <c r="AF20" s="4">
        <v>497.84113959000001</v>
      </c>
      <c r="AG20" s="4">
        <v>508.31655007000001</v>
      </c>
      <c r="AH20" s="4">
        <v>526.71726734000003</v>
      </c>
      <c r="AI20" s="4">
        <v>530.66322419999995</v>
      </c>
      <c r="AJ20" s="4">
        <v>549.95689044999995</v>
      </c>
      <c r="AK20" s="4">
        <v>557.03812876999996</v>
      </c>
      <c r="AL20" s="4">
        <v>562.87246398000002</v>
      </c>
      <c r="AM20" s="4">
        <v>569.16563554000004</v>
      </c>
      <c r="AN20" s="4">
        <v>576.96005188000004</v>
      </c>
      <c r="AO20" s="4">
        <v>580.86777737</v>
      </c>
      <c r="AP20" s="4">
        <v>577.69638177000002</v>
      </c>
      <c r="AQ20" s="4">
        <v>569.91389075999996</v>
      </c>
      <c r="AR20" s="4">
        <v>576.75237243000004</v>
      </c>
      <c r="AS20" s="4">
        <v>573.22340397000005</v>
      </c>
      <c r="AT20" s="4">
        <v>564.06414329999996</v>
      </c>
      <c r="AU20" s="4">
        <v>573.01632998000002</v>
      </c>
      <c r="AV20" s="4">
        <v>578.30860210000003</v>
      </c>
      <c r="AW20" s="4">
        <v>576.52742664000004</v>
      </c>
      <c r="AX20" s="4">
        <v>577.88293097999997</v>
      </c>
      <c r="AY20" s="4">
        <v>567.11550048000004</v>
      </c>
      <c r="AZ20" s="4">
        <v>558.07063868</v>
      </c>
      <c r="BA20" s="4">
        <v>532.74266770999998</v>
      </c>
      <c r="BB20" s="4">
        <v>533.44603347999998</v>
      </c>
      <c r="BC20" s="4">
        <v>532.12599389000002</v>
      </c>
      <c r="BD20" s="4">
        <v>527.07478471000002</v>
      </c>
      <c r="BE20" s="4">
        <v>525.94429299000001</v>
      </c>
      <c r="BF20" s="4">
        <v>526.73058505999995</v>
      </c>
      <c r="BG20" s="4">
        <v>525.79009482000004</v>
      </c>
      <c r="BH20" s="4">
        <v>508.08895877999998</v>
      </c>
      <c r="BI20" s="4">
        <v>511.46849596999999</v>
      </c>
      <c r="BJ20" s="4">
        <v>512.72587510999995</v>
      </c>
      <c r="BK20" s="4">
        <v>513.64574002999996</v>
      </c>
      <c r="BL20" s="4">
        <v>518.27395095999998</v>
      </c>
      <c r="BM20" s="4">
        <v>527.28109186999995</v>
      </c>
      <c r="BN20" s="4">
        <v>528.10317264000003</v>
      </c>
      <c r="BO20" s="4">
        <v>532.77128859000004</v>
      </c>
      <c r="BP20" s="4">
        <v>529.34056197999996</v>
      </c>
      <c r="BQ20" s="4">
        <v>536.09557949999999</v>
      </c>
      <c r="BR20" s="4">
        <v>540.28380659000004</v>
      </c>
      <c r="BS20" s="4">
        <v>526.53401782000003</v>
      </c>
      <c r="BT20" s="4">
        <v>522.09547209000004</v>
      </c>
      <c r="BU20" s="4">
        <v>528.07638407000002</v>
      </c>
      <c r="BV20" s="4">
        <v>517.25364009999998</v>
      </c>
      <c r="BW20" s="4">
        <v>525.43956447000005</v>
      </c>
      <c r="BX20" s="4">
        <v>522.88379124999994</v>
      </c>
      <c r="BY20" s="4">
        <v>540.32322524000006</v>
      </c>
      <c r="BZ20" s="4">
        <v>541.96249064000006</v>
      </c>
      <c r="CA20" s="4">
        <v>543.77006996</v>
      </c>
      <c r="CB20" s="4">
        <v>560.55573324</v>
      </c>
      <c r="CC20" s="4">
        <v>556.15351150000004</v>
      </c>
      <c r="CD20" s="4">
        <v>555.59597913000005</v>
      </c>
      <c r="CE20" s="4">
        <v>557.16520381999999</v>
      </c>
      <c r="CF20" s="4">
        <v>560.15857304999997</v>
      </c>
      <c r="CG20" s="4">
        <v>552.00503678999996</v>
      </c>
      <c r="CH20" s="4">
        <v>554.67025006999995</v>
      </c>
      <c r="CI20" s="4">
        <v>552.92588011999999</v>
      </c>
      <c r="CJ20" s="4">
        <v>550.48379641999998</v>
      </c>
      <c r="CK20" s="4">
        <v>527.04915475999996</v>
      </c>
      <c r="CL20" s="4">
        <v>532.91240359999995</v>
      </c>
      <c r="CM20" s="4">
        <v>530.46921018</v>
      </c>
      <c r="CN20" s="4">
        <v>515.38915242999997</v>
      </c>
      <c r="CO20" s="4">
        <v>519.78906295000002</v>
      </c>
      <c r="CP20" s="4">
        <v>514.86804155000004</v>
      </c>
      <c r="CQ20" s="4">
        <v>516.66023085999996</v>
      </c>
      <c r="CR20" s="4">
        <v>516.49794041999996</v>
      </c>
      <c r="CS20" s="4">
        <v>514.58419863999995</v>
      </c>
      <c r="CT20" s="4">
        <v>506.02618692999999</v>
      </c>
      <c r="CU20" s="4">
        <v>510.03365643000001</v>
      </c>
      <c r="CV20" s="4">
        <v>512.85237919999997</v>
      </c>
      <c r="CW20" s="4">
        <v>519.45625825000002</v>
      </c>
      <c r="CX20" s="4">
        <v>514.12095717</v>
      </c>
      <c r="CY20" s="4">
        <v>512.88925446999997</v>
      </c>
      <c r="CZ20" s="4">
        <v>516.31984604000002</v>
      </c>
      <c r="DA20" s="4">
        <v>533.78337436000004</v>
      </c>
      <c r="DB20" s="4">
        <v>530.22446529000001</v>
      </c>
      <c r="DC20" s="4">
        <v>526.81624726999996</v>
      </c>
      <c r="DD20" s="4">
        <v>518.96019526999999</v>
      </c>
      <c r="DE20" s="4">
        <v>511.45016453</v>
      </c>
      <c r="DF20" s="4">
        <v>511.27717787</v>
      </c>
      <c r="DG20" s="4">
        <v>493.47826451999998</v>
      </c>
      <c r="DH20" s="4">
        <v>491.32729399999999</v>
      </c>
      <c r="DI20" s="4">
        <v>483.28625219000003</v>
      </c>
      <c r="DJ20" s="4">
        <v>482.20432776000001</v>
      </c>
      <c r="DK20" s="4">
        <v>480.36874288000001</v>
      </c>
      <c r="DL20" s="4">
        <v>467.30301975999998</v>
      </c>
      <c r="DM20" s="4">
        <v>425.90672527999999</v>
      </c>
      <c r="DN20" s="4">
        <v>421.00530743000002</v>
      </c>
      <c r="DO20" s="4">
        <v>418.18119842999999</v>
      </c>
    </row>
    <row r="21" spans="1:120" x14ac:dyDescent="0.25">
      <c r="A21" t="s">
        <v>174</v>
      </c>
      <c r="B21" t="s">
        <v>175</v>
      </c>
      <c r="C21" t="s">
        <v>176</v>
      </c>
      <c r="D21" t="s">
        <v>177</v>
      </c>
      <c r="E21" s="4">
        <v>898.66898170000002</v>
      </c>
      <c r="F21" s="4">
        <v>899.62194695000005</v>
      </c>
      <c r="G21" s="4">
        <v>900.53821674000005</v>
      </c>
      <c r="H21" s="4">
        <v>926.26217286999997</v>
      </c>
      <c r="I21" s="4">
        <v>962.64800085000002</v>
      </c>
      <c r="J21" s="4">
        <v>1003.6583108999999</v>
      </c>
      <c r="K21" s="4">
        <v>1049.58611354</v>
      </c>
      <c r="L21" s="4">
        <v>1081.49413559</v>
      </c>
      <c r="M21" s="4">
        <v>1099.19617857</v>
      </c>
      <c r="N21" s="4">
        <v>1089.3822286100001</v>
      </c>
      <c r="O21" s="4">
        <v>1120.2129011500001</v>
      </c>
      <c r="P21" s="4">
        <v>1128.44293498</v>
      </c>
      <c r="Q21" s="4">
        <v>1120.43937233</v>
      </c>
      <c r="R21" s="4">
        <v>1125.7709830399999</v>
      </c>
      <c r="S21" s="4">
        <v>1127.15319961</v>
      </c>
      <c r="T21" s="4">
        <v>1127.0879087400001</v>
      </c>
      <c r="U21" s="4">
        <v>1144.0329849300001</v>
      </c>
      <c r="V21" s="4">
        <v>1147.6442515199999</v>
      </c>
      <c r="W21" s="4">
        <v>1163.1909077299999</v>
      </c>
      <c r="X21" s="4">
        <v>1191.24897526</v>
      </c>
      <c r="Y21" s="4">
        <v>1202.45536481</v>
      </c>
      <c r="Z21" s="4">
        <v>1216.98532456</v>
      </c>
      <c r="AA21" s="4">
        <v>1212.78809409</v>
      </c>
      <c r="AB21" s="4">
        <v>1202.0658285300001</v>
      </c>
      <c r="AC21" s="4">
        <v>1206.95195081</v>
      </c>
      <c r="AD21" s="4">
        <v>1202.23198723</v>
      </c>
      <c r="AE21" s="4">
        <v>1213.52796457</v>
      </c>
      <c r="AF21" s="4">
        <v>1221.39537176</v>
      </c>
      <c r="AG21" s="4">
        <v>1212.9868884</v>
      </c>
      <c r="AH21" s="4">
        <v>1264.80460453</v>
      </c>
      <c r="AI21" s="4">
        <v>1258.4138396000001</v>
      </c>
      <c r="AJ21" s="4">
        <v>1238.6868547300001</v>
      </c>
      <c r="AK21" s="4">
        <v>1227.3649765099999</v>
      </c>
      <c r="AL21" s="4">
        <v>1244.5894649100001</v>
      </c>
      <c r="AM21" s="4">
        <v>1267.8680199299999</v>
      </c>
      <c r="AN21" s="4">
        <v>1293.51226683</v>
      </c>
      <c r="AO21" s="4">
        <v>1298.52284682</v>
      </c>
      <c r="AP21" s="4">
        <v>1296.9430485099999</v>
      </c>
      <c r="AQ21" s="4">
        <v>1274.6983590499999</v>
      </c>
      <c r="AR21" s="4">
        <v>1256.99533666</v>
      </c>
      <c r="AS21" s="4">
        <v>1230.9947408400001</v>
      </c>
      <c r="AT21" s="4">
        <v>1142.1091116</v>
      </c>
      <c r="AU21" s="4">
        <v>1106.3887793599999</v>
      </c>
      <c r="AV21" s="4">
        <v>1085.4537815199999</v>
      </c>
      <c r="AW21" s="4">
        <v>1066.60632392</v>
      </c>
      <c r="AX21" s="4">
        <v>1042.4051215</v>
      </c>
      <c r="AY21" s="4">
        <v>979.52802372999997</v>
      </c>
      <c r="AZ21" s="4">
        <v>951.25845976000005</v>
      </c>
      <c r="BA21" s="4">
        <v>944.27650610000001</v>
      </c>
      <c r="BB21" s="4">
        <v>935.06852207999998</v>
      </c>
      <c r="BC21" s="4">
        <v>940.23291818999996</v>
      </c>
      <c r="BD21" s="4">
        <v>934.98032427999999</v>
      </c>
      <c r="BE21" s="4">
        <v>944.47195567000006</v>
      </c>
      <c r="BF21" s="4">
        <v>943.20778314999995</v>
      </c>
      <c r="BG21" s="4">
        <v>944.26079998</v>
      </c>
      <c r="BH21" s="4">
        <v>1038.0268695499999</v>
      </c>
      <c r="BI21" s="4">
        <v>1169.5463314199999</v>
      </c>
      <c r="BJ21" s="4">
        <v>1205.18494272</v>
      </c>
      <c r="BK21" s="4">
        <v>1213.2572821799999</v>
      </c>
      <c r="BL21" s="4">
        <v>1208.35062608</v>
      </c>
      <c r="BM21" s="4">
        <v>1177.718527</v>
      </c>
      <c r="BN21" s="4">
        <v>1177.97625253</v>
      </c>
      <c r="BO21" s="4">
        <v>1173.7232578000001</v>
      </c>
      <c r="BP21" s="4">
        <v>1195.7249465800001</v>
      </c>
      <c r="BQ21" s="4">
        <v>1183.49743511</v>
      </c>
      <c r="BR21" s="4">
        <v>1190.7731750600001</v>
      </c>
      <c r="BS21" s="4">
        <v>1190.1507429200001</v>
      </c>
      <c r="BT21" s="4">
        <v>1082.1371525100001</v>
      </c>
      <c r="BU21" s="4">
        <v>959.55699102999995</v>
      </c>
      <c r="BV21" s="4">
        <v>926.79998298999999</v>
      </c>
      <c r="BW21" s="4">
        <v>939.53224004000003</v>
      </c>
      <c r="BX21" s="4">
        <v>942.57667344000004</v>
      </c>
      <c r="BY21" s="4">
        <v>954.44724285999996</v>
      </c>
      <c r="BZ21" s="4">
        <v>958.33053152000002</v>
      </c>
      <c r="CA21" s="4">
        <v>959.44019490000005</v>
      </c>
      <c r="CB21" s="4">
        <v>964.47840751000001</v>
      </c>
      <c r="CC21" s="4">
        <v>986.40643352999996</v>
      </c>
      <c r="CD21" s="4">
        <v>1001.57625798</v>
      </c>
      <c r="CE21" s="4">
        <v>1007.50112513</v>
      </c>
      <c r="CF21" s="4">
        <v>1019.14914421</v>
      </c>
      <c r="CG21" s="4">
        <v>1029.7902955899999</v>
      </c>
      <c r="CH21" s="4">
        <v>1031.9091074200001</v>
      </c>
      <c r="CI21" s="4">
        <v>1048.8733257199999</v>
      </c>
      <c r="CJ21" s="4">
        <v>1062.6329236900001</v>
      </c>
      <c r="CK21" s="4">
        <v>1065.6486779899999</v>
      </c>
      <c r="CL21" s="4">
        <v>1060.9814073</v>
      </c>
      <c r="CM21" s="4">
        <v>1062.4107723</v>
      </c>
      <c r="CN21" s="4">
        <v>1048.1607110899999</v>
      </c>
      <c r="CO21" s="4">
        <v>1039.6947493499999</v>
      </c>
      <c r="CP21" s="4">
        <v>1037.5552567300001</v>
      </c>
      <c r="CQ21" s="4">
        <v>1031.8843584199999</v>
      </c>
      <c r="CR21" s="4">
        <v>1024.6779558999999</v>
      </c>
      <c r="CS21" s="4">
        <v>1007.39801634</v>
      </c>
      <c r="CT21" s="4">
        <v>991.90272089999996</v>
      </c>
      <c r="CU21" s="4">
        <v>984.65817214000003</v>
      </c>
      <c r="CV21" s="4">
        <v>964.24206002000005</v>
      </c>
      <c r="CW21" s="4">
        <v>953.31391330999998</v>
      </c>
      <c r="CX21" s="4">
        <v>967.19847261999996</v>
      </c>
      <c r="CY21" s="4">
        <v>965.60456304000002</v>
      </c>
      <c r="CZ21" s="4">
        <v>936.01520344999994</v>
      </c>
      <c r="DA21" s="4">
        <v>884.50051481000003</v>
      </c>
      <c r="DB21" s="4">
        <v>814.24824932000001</v>
      </c>
      <c r="DC21" s="4">
        <v>759.76459312999998</v>
      </c>
      <c r="DD21" s="4">
        <v>713.63433922000002</v>
      </c>
      <c r="DE21" s="4">
        <v>669.83743046999996</v>
      </c>
      <c r="DF21" s="4">
        <v>632.49546206000002</v>
      </c>
      <c r="DG21" s="4">
        <v>582.91088750999995</v>
      </c>
      <c r="DH21" s="4">
        <v>532.46687162000001</v>
      </c>
      <c r="DI21" s="4">
        <v>508.82695459000001</v>
      </c>
      <c r="DJ21" s="4">
        <v>499.66010790000001</v>
      </c>
      <c r="DK21" s="4">
        <v>483.05922304000001</v>
      </c>
      <c r="DL21" s="4">
        <v>470.76665667999998</v>
      </c>
      <c r="DM21" s="4">
        <v>475.97602905000002</v>
      </c>
      <c r="DN21" s="4">
        <v>491.98492691000001</v>
      </c>
      <c r="DO21" s="4">
        <v>512.54384018999997</v>
      </c>
    </row>
    <row r="22" spans="1:120" x14ac:dyDescent="0.25">
      <c r="A22" t="s">
        <v>174</v>
      </c>
      <c r="B22" t="s">
        <v>175</v>
      </c>
      <c r="C22" t="s">
        <v>178</v>
      </c>
      <c r="D22" t="s">
        <v>179</v>
      </c>
      <c r="E22" s="4">
        <v>485.83846283000003</v>
      </c>
      <c r="F22" s="4">
        <v>487.72043294000002</v>
      </c>
      <c r="G22" s="4">
        <v>491.07587126999999</v>
      </c>
      <c r="H22" s="4">
        <v>501.00683018000001</v>
      </c>
      <c r="I22" s="4">
        <v>519.97046350000005</v>
      </c>
      <c r="J22" s="4">
        <v>539.48482545000002</v>
      </c>
      <c r="K22" s="4">
        <v>555.00145443999997</v>
      </c>
      <c r="L22" s="4">
        <v>571.40817320999997</v>
      </c>
      <c r="M22" s="4">
        <v>589.43842971000004</v>
      </c>
      <c r="N22" s="4">
        <v>591.19531210000002</v>
      </c>
      <c r="O22" s="4">
        <v>598.46020519000001</v>
      </c>
      <c r="P22" s="4">
        <v>601.48452710000004</v>
      </c>
      <c r="Q22" s="4">
        <v>623.53867362000005</v>
      </c>
      <c r="R22" s="4">
        <v>622.55983475999994</v>
      </c>
      <c r="S22" s="4">
        <v>623.99087023000004</v>
      </c>
      <c r="T22" s="4">
        <v>625.17583883999998</v>
      </c>
      <c r="U22" s="4">
        <v>638.64178757000002</v>
      </c>
      <c r="V22" s="4">
        <v>649.55610925999997</v>
      </c>
      <c r="W22" s="4">
        <v>663.83467497000004</v>
      </c>
      <c r="X22" s="4">
        <v>684.17679257999998</v>
      </c>
      <c r="Y22" s="4">
        <v>708.85348555999997</v>
      </c>
      <c r="Z22" s="4">
        <v>734.75215596999999</v>
      </c>
      <c r="AA22" s="4">
        <v>749.80246258</v>
      </c>
      <c r="AB22" s="4">
        <v>767.45886740000003</v>
      </c>
      <c r="AC22" s="4">
        <v>796.39454668999997</v>
      </c>
      <c r="AD22" s="4">
        <v>801.39580335000005</v>
      </c>
      <c r="AE22" s="4">
        <v>815.33216778999997</v>
      </c>
      <c r="AF22" s="4">
        <v>830.29782396999997</v>
      </c>
      <c r="AG22" s="4">
        <v>832.79630146</v>
      </c>
      <c r="AH22" s="4">
        <v>846.47559225999998</v>
      </c>
      <c r="AI22" s="4">
        <v>845.78127286999995</v>
      </c>
      <c r="AJ22" s="4">
        <v>827.34702299000003</v>
      </c>
      <c r="AK22" s="4">
        <v>810.60123938000004</v>
      </c>
      <c r="AL22" s="4">
        <v>820.53661432000001</v>
      </c>
      <c r="AM22" s="4">
        <v>837.80059215999995</v>
      </c>
      <c r="AN22" s="4">
        <v>850.10547272999997</v>
      </c>
      <c r="AO22" s="4">
        <v>868.05183691000002</v>
      </c>
      <c r="AP22" s="4">
        <v>866.43377228999998</v>
      </c>
      <c r="AQ22" s="4">
        <v>855.52828862000001</v>
      </c>
      <c r="AR22" s="4">
        <v>842.11533027999997</v>
      </c>
      <c r="AS22" s="4">
        <v>825.35935485000005</v>
      </c>
      <c r="AT22" s="4">
        <v>796.89290283000003</v>
      </c>
      <c r="AU22" s="4">
        <v>780.91033690999996</v>
      </c>
      <c r="AV22" s="4">
        <v>781.96172176000005</v>
      </c>
      <c r="AW22" s="4">
        <v>775.21374947000004</v>
      </c>
      <c r="AX22" s="4">
        <v>757.13999041</v>
      </c>
      <c r="AY22" s="4">
        <v>738.50731865</v>
      </c>
      <c r="AZ22" s="4">
        <v>710.92899032000003</v>
      </c>
      <c r="BA22" s="4">
        <v>686.14089142</v>
      </c>
      <c r="BB22" s="4">
        <v>684.55737060000001</v>
      </c>
      <c r="BC22" s="4">
        <v>683.64952448999998</v>
      </c>
      <c r="BD22" s="4">
        <v>676.88926468</v>
      </c>
      <c r="BE22" s="4">
        <v>676.21125973999995</v>
      </c>
      <c r="BF22" s="4">
        <v>667.62575206999998</v>
      </c>
      <c r="BG22" s="4">
        <v>666.44371364000006</v>
      </c>
      <c r="BH22" s="4">
        <v>654.66575018000003</v>
      </c>
      <c r="BI22" s="4">
        <v>644.04138804000002</v>
      </c>
      <c r="BJ22" s="4">
        <v>629.37199421000003</v>
      </c>
      <c r="BK22" s="4">
        <v>615.57144642000003</v>
      </c>
      <c r="BL22" s="4">
        <v>614.72233386000005</v>
      </c>
      <c r="BM22" s="4">
        <v>597.80461476999994</v>
      </c>
      <c r="BN22" s="4">
        <v>598.33363987999996</v>
      </c>
      <c r="BO22" s="4">
        <v>595.18101942999999</v>
      </c>
      <c r="BP22" s="4">
        <v>602.68055679999998</v>
      </c>
      <c r="BQ22" s="4">
        <v>603.17174649000003</v>
      </c>
      <c r="BR22" s="4">
        <v>612.16088419000005</v>
      </c>
      <c r="BS22" s="4">
        <v>615.99062798</v>
      </c>
      <c r="BT22" s="4">
        <v>617.83907635000003</v>
      </c>
      <c r="BU22" s="4">
        <v>614.96777118</v>
      </c>
      <c r="BV22" s="4">
        <v>619.67096852999998</v>
      </c>
      <c r="BW22" s="4">
        <v>629.13111199000002</v>
      </c>
      <c r="BX22" s="4">
        <v>637.89654870000004</v>
      </c>
      <c r="BY22" s="4">
        <v>651.18703289999996</v>
      </c>
      <c r="BZ22" s="4">
        <v>654.05360199999996</v>
      </c>
      <c r="CA22" s="4">
        <v>651.15665981999996</v>
      </c>
      <c r="CB22" s="4">
        <v>639.49168130999999</v>
      </c>
      <c r="CC22" s="4">
        <v>644.37370480000004</v>
      </c>
      <c r="CD22" s="4">
        <v>652.12776331999999</v>
      </c>
      <c r="CE22" s="4">
        <v>661.24882474000003</v>
      </c>
      <c r="CF22" s="4">
        <v>668.89315481999995</v>
      </c>
      <c r="CG22" s="4">
        <v>685.75733078999997</v>
      </c>
      <c r="CH22" s="4">
        <v>693.30596561000004</v>
      </c>
      <c r="CI22" s="4">
        <v>707.71883991000004</v>
      </c>
      <c r="CJ22" s="4">
        <v>716.30493548000004</v>
      </c>
      <c r="CK22" s="4">
        <v>761.39252542999998</v>
      </c>
      <c r="CL22" s="4">
        <v>758.30595998000001</v>
      </c>
      <c r="CM22" s="4">
        <v>763.60104277000005</v>
      </c>
      <c r="CN22" s="4">
        <v>766.63443557000005</v>
      </c>
      <c r="CO22" s="4">
        <v>766.33529107000004</v>
      </c>
      <c r="CP22" s="4">
        <v>772.26778436999996</v>
      </c>
      <c r="CQ22" s="4">
        <v>775.51841431000003</v>
      </c>
      <c r="CR22" s="4">
        <v>781.35207088000004</v>
      </c>
      <c r="CS22" s="4">
        <v>786.97463310000001</v>
      </c>
      <c r="CT22" s="4">
        <v>794.82942789000003</v>
      </c>
      <c r="CU22" s="4">
        <v>781.62874261000002</v>
      </c>
      <c r="CV22" s="4">
        <v>773.34696876999999</v>
      </c>
      <c r="CW22" s="4">
        <v>759.82341239000004</v>
      </c>
      <c r="CX22" s="4">
        <v>756.45551947000001</v>
      </c>
      <c r="CY22" s="4">
        <v>754.38623781000001</v>
      </c>
      <c r="CZ22" s="4">
        <v>760.78854647000003</v>
      </c>
      <c r="DA22" s="4">
        <v>748.51074040000003</v>
      </c>
      <c r="DB22" s="4">
        <v>703.36425884000005</v>
      </c>
      <c r="DC22" s="4">
        <v>653.62562050999998</v>
      </c>
      <c r="DD22" s="4">
        <v>606.50289917999999</v>
      </c>
      <c r="DE22" s="4">
        <v>555.64169914000001</v>
      </c>
      <c r="DF22" s="4">
        <v>505.24558617999998</v>
      </c>
      <c r="DG22" s="4">
        <v>468.81858597000002</v>
      </c>
      <c r="DH22" s="4">
        <v>423.69081356999999</v>
      </c>
      <c r="DI22" s="4">
        <v>330.39771917000002</v>
      </c>
      <c r="DJ22" s="4">
        <v>326.50311866999999</v>
      </c>
      <c r="DK22" s="4">
        <v>315.20442152999999</v>
      </c>
      <c r="DL22" s="4">
        <v>296.22766489000003</v>
      </c>
      <c r="DM22" s="4">
        <v>275.73048791000002</v>
      </c>
      <c r="DN22" s="4">
        <v>274.30556245000002</v>
      </c>
      <c r="DO22" s="4">
        <v>281.77233017999998</v>
      </c>
    </row>
    <row r="23" spans="1:120" x14ac:dyDescent="0.25">
      <c r="A23" t="s">
        <v>145</v>
      </c>
      <c r="B23" t="s">
        <v>146</v>
      </c>
      <c r="C23" t="s">
        <v>145</v>
      </c>
      <c r="D23" t="s">
        <v>180</v>
      </c>
      <c r="E23" s="4">
        <v>316.78109452000001</v>
      </c>
      <c r="F23" s="4">
        <v>317.35262547999997</v>
      </c>
      <c r="G23" s="4">
        <v>319.83516372999998</v>
      </c>
      <c r="H23" s="4">
        <v>317.58396786999998</v>
      </c>
      <c r="I23" s="4">
        <v>326.60973364</v>
      </c>
      <c r="J23" s="4">
        <v>325.04178602000002</v>
      </c>
      <c r="K23" s="4">
        <v>324.68736593</v>
      </c>
      <c r="L23" s="4">
        <v>327.20593711999999</v>
      </c>
      <c r="M23" s="4">
        <v>323.38850896000002</v>
      </c>
      <c r="N23" s="4">
        <v>316.66678010999999</v>
      </c>
      <c r="O23" s="4">
        <v>316.79349870999999</v>
      </c>
      <c r="P23" s="4">
        <v>301.45221343999998</v>
      </c>
      <c r="Q23" s="4">
        <v>306.54540254</v>
      </c>
      <c r="R23" s="4">
        <v>306.25995907999999</v>
      </c>
      <c r="S23" s="4">
        <v>307.04838998000002</v>
      </c>
      <c r="T23" s="4">
        <v>309.67475499</v>
      </c>
      <c r="U23" s="4">
        <v>302.94868828</v>
      </c>
      <c r="V23" s="4">
        <v>301.02471674999998</v>
      </c>
      <c r="W23" s="4">
        <v>299.34641383000002</v>
      </c>
      <c r="X23" s="4">
        <v>301.42287807999998</v>
      </c>
      <c r="Y23" s="4">
        <v>294.86605976999999</v>
      </c>
      <c r="Z23" s="4">
        <v>303.45618866000001</v>
      </c>
      <c r="AA23" s="4">
        <v>311.35224663999998</v>
      </c>
      <c r="AB23" s="4">
        <v>328.62598672000001</v>
      </c>
      <c r="AC23" s="4">
        <v>393.03537883000001</v>
      </c>
      <c r="AD23" s="4">
        <v>393.21469530000002</v>
      </c>
      <c r="AE23" s="4">
        <v>395.34675233000002</v>
      </c>
      <c r="AF23" s="4">
        <v>392.85595475000002</v>
      </c>
      <c r="AG23" s="4">
        <v>394.28049377999997</v>
      </c>
      <c r="AH23" s="4">
        <v>401.60122478</v>
      </c>
      <c r="AI23" s="4">
        <v>404.16737855999997</v>
      </c>
      <c r="AJ23" s="4">
        <v>413.83514652999997</v>
      </c>
      <c r="AK23" s="4">
        <v>425.45984468</v>
      </c>
      <c r="AL23" s="4">
        <v>425.56770927000002</v>
      </c>
      <c r="AM23" s="4">
        <v>429.09184034999998</v>
      </c>
      <c r="AN23" s="4">
        <v>425.62144430000001</v>
      </c>
      <c r="AO23" s="4">
        <v>446.42885895000001</v>
      </c>
      <c r="AP23" s="4">
        <v>445.98651124000003</v>
      </c>
      <c r="AQ23" s="4">
        <v>442.14855124000002</v>
      </c>
      <c r="AR23" s="4">
        <v>443.50819963999999</v>
      </c>
      <c r="AS23" s="4">
        <v>441.94909216999997</v>
      </c>
      <c r="AT23" s="4">
        <v>438.16728073000002</v>
      </c>
      <c r="AU23" s="4">
        <v>437.32149668</v>
      </c>
      <c r="AV23" s="4">
        <v>429.92296937999998</v>
      </c>
      <c r="AW23" s="4">
        <v>446.28066561999998</v>
      </c>
      <c r="AX23" s="4">
        <v>458.88930105999998</v>
      </c>
      <c r="AY23" s="4">
        <v>452.32341731000002</v>
      </c>
      <c r="AZ23" s="4">
        <v>455.25346827999999</v>
      </c>
      <c r="BA23" s="4">
        <v>453.33480939999998</v>
      </c>
      <c r="BB23" s="4">
        <v>453.65614269000002</v>
      </c>
      <c r="BC23" s="4">
        <v>454.58980882999998</v>
      </c>
      <c r="BD23" s="4">
        <v>457.08192593000001</v>
      </c>
      <c r="BE23" s="4">
        <v>452.36307970000001</v>
      </c>
      <c r="BF23" s="4">
        <v>447.80989593999999</v>
      </c>
      <c r="BG23" s="4">
        <v>457.04507268999998</v>
      </c>
      <c r="BH23" s="4">
        <v>460.53402949000002</v>
      </c>
      <c r="BI23" s="4">
        <v>449.77672525999998</v>
      </c>
      <c r="BJ23" s="4">
        <v>445.14770322999999</v>
      </c>
      <c r="BK23" s="4">
        <v>479.9024311</v>
      </c>
      <c r="BL23" s="4">
        <v>493.31851884000002</v>
      </c>
      <c r="BM23" s="4">
        <v>562.44305422000002</v>
      </c>
      <c r="BN23" s="4">
        <v>562.40238534000002</v>
      </c>
      <c r="BO23" s="4">
        <v>562.63081117000002</v>
      </c>
      <c r="BP23" s="4">
        <v>561.91490827999996</v>
      </c>
      <c r="BQ23" s="4">
        <v>562.43471642999998</v>
      </c>
      <c r="BR23" s="4">
        <v>577.63972993000004</v>
      </c>
      <c r="BS23" s="4">
        <v>569.64102780999997</v>
      </c>
      <c r="BT23" s="4">
        <v>576.28304794999997</v>
      </c>
      <c r="BU23" s="4">
        <v>573.25502498000003</v>
      </c>
      <c r="BV23" s="4">
        <v>569.31784447999996</v>
      </c>
      <c r="BW23" s="4">
        <v>543.26912732000005</v>
      </c>
      <c r="BX23" s="4">
        <v>528.76551676999998</v>
      </c>
      <c r="BY23" s="4">
        <v>540.96754047000002</v>
      </c>
      <c r="BZ23" s="4">
        <v>540.32089146999999</v>
      </c>
      <c r="CA23" s="4">
        <v>540.59191514999998</v>
      </c>
      <c r="CB23" s="4">
        <v>537.40997617999994</v>
      </c>
      <c r="CC23" s="4">
        <v>541.09866461000001</v>
      </c>
      <c r="CD23" s="4">
        <v>551.52037368000003</v>
      </c>
      <c r="CE23" s="4">
        <v>557.37771232</v>
      </c>
      <c r="CF23" s="4">
        <v>550.16622992999999</v>
      </c>
      <c r="CG23" s="4">
        <v>556.80983322999998</v>
      </c>
      <c r="CH23" s="4">
        <v>570.13144344</v>
      </c>
      <c r="CI23" s="4">
        <v>564.04513739000004</v>
      </c>
      <c r="CJ23" s="4">
        <v>584.62237295</v>
      </c>
      <c r="CK23" s="4">
        <v>510.47050005</v>
      </c>
      <c r="CL23" s="4">
        <v>511.11189116999998</v>
      </c>
      <c r="CM23" s="4">
        <v>508.90098293</v>
      </c>
      <c r="CN23" s="4">
        <v>505.98276987999998</v>
      </c>
      <c r="CO23" s="4">
        <v>508.02115607000002</v>
      </c>
      <c r="CP23" s="4">
        <v>489.43585203999999</v>
      </c>
      <c r="CQ23" s="4">
        <v>485.96565734000001</v>
      </c>
      <c r="CR23" s="4">
        <v>488.43630416000002</v>
      </c>
      <c r="CS23" s="4">
        <v>484.78726005999999</v>
      </c>
      <c r="CT23" s="4">
        <v>464.24058500000001</v>
      </c>
      <c r="CU23" s="4">
        <v>470.73805797</v>
      </c>
      <c r="CV23" s="4">
        <v>455.73449034999999</v>
      </c>
      <c r="CW23" s="4">
        <v>500.11223964999999</v>
      </c>
      <c r="CX23" s="4">
        <v>500.07651219000002</v>
      </c>
      <c r="CY23" s="4">
        <v>497.58178581999999</v>
      </c>
      <c r="CZ23" s="4">
        <v>499.08049908999999</v>
      </c>
      <c r="DA23" s="4">
        <v>496.94490309000003</v>
      </c>
      <c r="DB23" s="4">
        <v>504.38254561999997</v>
      </c>
      <c r="DC23" s="4">
        <v>502.49199787999999</v>
      </c>
      <c r="DD23" s="4">
        <v>492.96954239000002</v>
      </c>
      <c r="DE23" s="4">
        <v>489.46012955999998</v>
      </c>
      <c r="DF23" s="4">
        <v>486.03489938000001</v>
      </c>
      <c r="DG23" s="4">
        <v>474.31932296999997</v>
      </c>
      <c r="DH23" s="4">
        <v>457.31918339999999</v>
      </c>
      <c r="DI23" s="4">
        <v>381.47801864000002</v>
      </c>
      <c r="DJ23" s="4">
        <v>380.70506831</v>
      </c>
      <c r="DK23" s="4">
        <v>383.62732793999999</v>
      </c>
      <c r="DL23" s="4">
        <v>385.13702846000001</v>
      </c>
      <c r="DM23" s="4">
        <v>390.15335785000002</v>
      </c>
      <c r="DN23" s="4">
        <v>385.74190904</v>
      </c>
      <c r="DO23" s="4">
        <v>390.89429195999998</v>
      </c>
    </row>
    <row r="24" spans="1:120" x14ac:dyDescent="0.25">
      <c r="A24" t="s">
        <v>181</v>
      </c>
      <c r="B24" t="s">
        <v>182</v>
      </c>
      <c r="C24" t="s">
        <v>181</v>
      </c>
      <c r="D24" t="s">
        <v>183</v>
      </c>
      <c r="E24" s="4">
        <v>724.25890790999995</v>
      </c>
      <c r="F24" s="4">
        <v>726.60009545000003</v>
      </c>
      <c r="G24" s="4">
        <v>742.44650383999999</v>
      </c>
      <c r="H24" s="4">
        <v>764.43754646000002</v>
      </c>
      <c r="I24" s="4">
        <v>775.45330859000001</v>
      </c>
      <c r="J24" s="4">
        <v>791.11501896000004</v>
      </c>
      <c r="K24" s="4">
        <v>793.61785986999996</v>
      </c>
      <c r="L24" s="4">
        <v>813.54632889000004</v>
      </c>
      <c r="M24" s="4">
        <v>828.71397532000003</v>
      </c>
      <c r="N24" s="4">
        <v>824.20506702</v>
      </c>
      <c r="O24" s="4">
        <v>843.27272352</v>
      </c>
      <c r="P24" s="4">
        <v>851.02441699999997</v>
      </c>
      <c r="Q24" s="4">
        <v>864.73766331000002</v>
      </c>
      <c r="R24" s="4">
        <v>859.47459850999996</v>
      </c>
      <c r="S24" s="4">
        <v>861.43054863999998</v>
      </c>
      <c r="T24" s="4">
        <v>863.06764844999998</v>
      </c>
      <c r="U24" s="4">
        <v>902.44430881000005</v>
      </c>
      <c r="V24" s="4">
        <v>909.16605507999998</v>
      </c>
      <c r="W24" s="4">
        <v>923.51190793000001</v>
      </c>
      <c r="X24" s="4">
        <v>937.66643697999996</v>
      </c>
      <c r="Y24" s="4">
        <v>954.57683158999998</v>
      </c>
      <c r="Z24" s="4">
        <v>959.01380853000001</v>
      </c>
      <c r="AA24" s="4">
        <v>975.55412802000001</v>
      </c>
      <c r="AB24" s="4">
        <v>991.50316084999997</v>
      </c>
      <c r="AC24" s="4">
        <v>1035.0367831399999</v>
      </c>
      <c r="AD24" s="4">
        <v>1045.4106979600001</v>
      </c>
      <c r="AE24" s="4">
        <v>1055.9100295400001</v>
      </c>
      <c r="AF24" s="4">
        <v>1071.5087857999999</v>
      </c>
      <c r="AG24" s="4">
        <v>1059.1880876499999</v>
      </c>
      <c r="AH24" s="4">
        <v>1067.7896820999999</v>
      </c>
      <c r="AI24" s="4">
        <v>1070.2989677099999</v>
      </c>
      <c r="AJ24" s="4">
        <v>1077.82091021</v>
      </c>
      <c r="AK24" s="4">
        <v>1081.2461122499999</v>
      </c>
      <c r="AL24" s="4">
        <v>1097.6252483400001</v>
      </c>
      <c r="AM24" s="4">
        <v>1103.6802431900001</v>
      </c>
      <c r="AN24" s="4">
        <v>1126.4595442</v>
      </c>
      <c r="AO24" s="4">
        <v>1121.73072361</v>
      </c>
      <c r="AP24" s="4">
        <v>1110.3102495600001</v>
      </c>
      <c r="AQ24" s="4">
        <v>1101.4564918799999</v>
      </c>
      <c r="AR24" s="4">
        <v>1093.1819829999999</v>
      </c>
      <c r="AS24" s="4">
        <v>1110.3319184100001</v>
      </c>
      <c r="AT24" s="4">
        <v>1099.1440702699999</v>
      </c>
      <c r="AU24" s="4">
        <v>1139.4737803200001</v>
      </c>
      <c r="AV24" s="4">
        <v>1152.1888024299999</v>
      </c>
      <c r="AW24" s="4">
        <v>1158.86535018</v>
      </c>
      <c r="AX24" s="4">
        <v>1189.2530892499999</v>
      </c>
      <c r="AY24" s="4">
        <v>1216.7373034</v>
      </c>
      <c r="AZ24" s="4">
        <v>1219.06742308</v>
      </c>
      <c r="BA24" s="4">
        <v>1218.03646196</v>
      </c>
      <c r="BB24" s="4">
        <v>1220.282117</v>
      </c>
      <c r="BC24" s="4">
        <v>1237.91296616</v>
      </c>
      <c r="BD24" s="4">
        <v>1255.1303094299999</v>
      </c>
      <c r="BE24" s="4">
        <v>1237.5110850200001</v>
      </c>
      <c r="BF24" s="4">
        <v>1250.2608807399999</v>
      </c>
      <c r="BG24" s="4">
        <v>1214.6800200800001</v>
      </c>
      <c r="BH24" s="4">
        <v>1226.46513325</v>
      </c>
      <c r="BI24" s="4">
        <v>1228.8704002899999</v>
      </c>
      <c r="BJ24" s="4">
        <v>1209.5804722400001</v>
      </c>
      <c r="BK24" s="4">
        <v>1182.27112442</v>
      </c>
      <c r="BL24" s="4">
        <v>1178.2477506099999</v>
      </c>
      <c r="BM24" s="4">
        <v>1164.4806671399999</v>
      </c>
      <c r="BN24" s="4">
        <v>1168.52242617</v>
      </c>
      <c r="BO24" s="4">
        <v>1162.3935190899999</v>
      </c>
      <c r="BP24" s="4">
        <v>1160.15609698</v>
      </c>
      <c r="BQ24" s="4">
        <v>1161.5886752500001</v>
      </c>
      <c r="BR24" s="4">
        <v>1163.36217526</v>
      </c>
      <c r="BS24" s="4">
        <v>1172.9896673600001</v>
      </c>
      <c r="BT24" s="4">
        <v>1132.40303212</v>
      </c>
      <c r="BU24" s="4">
        <v>1125.0117889600001</v>
      </c>
      <c r="BV24" s="4">
        <v>1117.7060513399999</v>
      </c>
      <c r="BW24" s="4">
        <v>1138.1266611399999</v>
      </c>
      <c r="BX24" s="4">
        <v>1113.76554609</v>
      </c>
      <c r="BY24" s="4">
        <v>1139.97947264</v>
      </c>
      <c r="BZ24" s="4">
        <v>1147.4849561599999</v>
      </c>
      <c r="CA24" s="4">
        <v>1147.96777744</v>
      </c>
      <c r="CB24" s="4">
        <v>1139.5678408900001</v>
      </c>
      <c r="CC24" s="4">
        <v>1139.35163453</v>
      </c>
      <c r="CD24" s="4">
        <v>1131.4624860599999</v>
      </c>
      <c r="CE24" s="4">
        <v>1126.40782257</v>
      </c>
      <c r="CF24" s="4">
        <v>1133.04491833</v>
      </c>
      <c r="CG24" s="4">
        <v>1146.4140656100001</v>
      </c>
      <c r="CH24" s="4">
        <v>1131.0191994300001</v>
      </c>
      <c r="CI24" s="4">
        <v>1097.78558</v>
      </c>
      <c r="CJ24" s="4">
        <v>1106.01875387</v>
      </c>
      <c r="CK24" s="4">
        <v>1097.58623278</v>
      </c>
      <c r="CL24" s="4">
        <v>1092.1156293399999</v>
      </c>
      <c r="CM24" s="4">
        <v>1094.5354066</v>
      </c>
      <c r="CN24" s="4">
        <v>1077.9578958699999</v>
      </c>
      <c r="CO24" s="4">
        <v>1102.21260082</v>
      </c>
      <c r="CP24" s="4">
        <v>1105.1004303100001</v>
      </c>
      <c r="CQ24" s="4">
        <v>1090.7444296900001</v>
      </c>
      <c r="CR24" s="4">
        <v>1099.3987026499999</v>
      </c>
      <c r="CS24" s="4">
        <v>1091.9584367800001</v>
      </c>
      <c r="CT24" s="4">
        <v>1105.4285742699999</v>
      </c>
      <c r="CU24" s="4">
        <v>1111.24154905</v>
      </c>
      <c r="CV24" s="4">
        <v>1113.2652559000001</v>
      </c>
      <c r="CW24" s="4">
        <v>1079.45130038</v>
      </c>
      <c r="CX24" s="4">
        <v>1079.0488074100001</v>
      </c>
      <c r="CY24" s="4">
        <v>1081.79401809</v>
      </c>
      <c r="CZ24" s="4">
        <v>1101.9960169399999</v>
      </c>
      <c r="DA24" s="4">
        <v>1081.611326</v>
      </c>
      <c r="DB24" s="4">
        <v>1073.4630496</v>
      </c>
      <c r="DC24" s="4">
        <v>1086.4970074299999</v>
      </c>
      <c r="DD24" s="4">
        <v>1083.1993716300001</v>
      </c>
      <c r="DE24" s="4">
        <v>1079.9138650299999</v>
      </c>
      <c r="DF24" s="4">
        <v>1087.41000611</v>
      </c>
      <c r="DG24" s="4">
        <v>1085.71719014</v>
      </c>
      <c r="DH24" s="4">
        <v>1059.87099259</v>
      </c>
      <c r="DI24" s="4">
        <v>1112.7583776500001</v>
      </c>
      <c r="DJ24" s="4">
        <v>1105.3310670799999</v>
      </c>
      <c r="DK24" s="4">
        <v>1071.08092154</v>
      </c>
      <c r="DL24" s="4">
        <v>1038.92539923</v>
      </c>
      <c r="DM24" s="4">
        <v>1071.17372991</v>
      </c>
      <c r="DN24" s="4">
        <v>1085.89252126</v>
      </c>
      <c r="DO24" s="4">
        <v>1078.63993125</v>
      </c>
    </row>
    <row r="25" spans="1:120" x14ac:dyDescent="0.25">
      <c r="A25" t="s">
        <v>170</v>
      </c>
      <c r="B25" t="s">
        <v>171</v>
      </c>
      <c r="C25" t="s">
        <v>141</v>
      </c>
      <c r="D25" t="s">
        <v>184</v>
      </c>
      <c r="E25" s="4">
        <v>229.68401091999999</v>
      </c>
      <c r="F25" s="4">
        <v>229.49934440000001</v>
      </c>
      <c r="G25" s="4">
        <v>229.35191931</v>
      </c>
      <c r="H25" s="4">
        <v>227.56769274000001</v>
      </c>
      <c r="I25" s="4">
        <v>226.5259739</v>
      </c>
      <c r="J25" s="4">
        <v>243.65357374999999</v>
      </c>
      <c r="K25" s="4">
        <v>266.27351644999999</v>
      </c>
      <c r="L25" s="4">
        <v>278.07736402</v>
      </c>
      <c r="M25" s="4">
        <v>293.59739578</v>
      </c>
      <c r="N25" s="4">
        <v>292.94558262999999</v>
      </c>
      <c r="O25" s="4">
        <v>297.23588396999997</v>
      </c>
      <c r="P25" s="4">
        <v>298.12501634</v>
      </c>
      <c r="Q25" s="4">
        <v>301.79905407000001</v>
      </c>
      <c r="R25" s="4">
        <v>302.34032185000001</v>
      </c>
      <c r="S25" s="4">
        <v>300.54773547000002</v>
      </c>
      <c r="T25" s="4">
        <v>300.41275357000001</v>
      </c>
      <c r="U25" s="4">
        <v>299.94370491000001</v>
      </c>
      <c r="V25" s="4">
        <v>280.77408474999999</v>
      </c>
      <c r="W25" s="4">
        <v>258.49032044</v>
      </c>
      <c r="X25" s="4">
        <v>242.51594678999999</v>
      </c>
      <c r="Y25" s="4">
        <v>229.30825336000001</v>
      </c>
      <c r="Z25" s="4">
        <v>232.7422761</v>
      </c>
      <c r="AA25" s="4">
        <v>228.41472085999999</v>
      </c>
      <c r="AB25" s="4">
        <v>226.03147071999999</v>
      </c>
      <c r="AC25" s="4">
        <v>251.73825038000001</v>
      </c>
      <c r="AD25" s="4">
        <v>251.66498848000001</v>
      </c>
      <c r="AE25" s="4">
        <v>251.76779936</v>
      </c>
      <c r="AF25" s="4">
        <v>251.28474059999999</v>
      </c>
      <c r="AG25" s="4">
        <v>250.93675318000001</v>
      </c>
      <c r="AH25" s="4">
        <v>256.35502982000003</v>
      </c>
      <c r="AI25" s="4">
        <v>253.86533134000001</v>
      </c>
      <c r="AJ25" s="4">
        <v>257.25732125000002</v>
      </c>
      <c r="AK25" s="4">
        <v>254.06811207000001</v>
      </c>
      <c r="AL25" s="4">
        <v>253.41610041000001</v>
      </c>
      <c r="AM25" s="4">
        <v>257.59947617</v>
      </c>
      <c r="AN25" s="4">
        <v>257.27689384000001</v>
      </c>
      <c r="AO25" s="4">
        <v>246.59089227000001</v>
      </c>
      <c r="AP25" s="4">
        <v>246.26778361999999</v>
      </c>
      <c r="AQ25" s="4">
        <v>245.65526595</v>
      </c>
      <c r="AR25" s="4">
        <v>246.26435487000001</v>
      </c>
      <c r="AS25" s="4">
        <v>245.94225288999999</v>
      </c>
      <c r="AT25" s="4">
        <v>240.17577524000001</v>
      </c>
      <c r="AU25" s="4">
        <v>239.59158613</v>
      </c>
      <c r="AV25" s="4">
        <v>241.22362914000001</v>
      </c>
      <c r="AW25" s="4">
        <v>241.21308346000001</v>
      </c>
      <c r="AX25" s="4">
        <v>241.50818989999999</v>
      </c>
      <c r="AY25" s="4">
        <v>235.29762762999999</v>
      </c>
      <c r="AZ25" s="4">
        <v>237.90872873999999</v>
      </c>
      <c r="BA25" s="4">
        <v>226.85034211000001</v>
      </c>
      <c r="BB25" s="4">
        <v>227.10763643000001</v>
      </c>
      <c r="BC25" s="4">
        <v>225.26682625999999</v>
      </c>
      <c r="BD25" s="4">
        <v>222.92455623000001</v>
      </c>
      <c r="BE25" s="4">
        <v>220.01125988000001</v>
      </c>
      <c r="BF25" s="4">
        <v>219.22715603</v>
      </c>
      <c r="BG25" s="4">
        <v>219.82511335999999</v>
      </c>
      <c r="BH25" s="4">
        <v>213.44519571999999</v>
      </c>
      <c r="BI25" s="4">
        <v>217.14324809999999</v>
      </c>
      <c r="BJ25" s="4">
        <v>218.09514716999999</v>
      </c>
      <c r="BK25" s="4">
        <v>224.40704170000001</v>
      </c>
      <c r="BL25" s="4">
        <v>227.26937996999999</v>
      </c>
      <c r="BM25" s="4">
        <v>230.22526382999999</v>
      </c>
      <c r="BN25" s="4">
        <v>230.21327201</v>
      </c>
      <c r="BO25" s="4">
        <v>231.27830309999999</v>
      </c>
      <c r="BP25" s="4">
        <v>234.73783116999999</v>
      </c>
      <c r="BQ25" s="4">
        <v>237.92573680999999</v>
      </c>
      <c r="BR25" s="4">
        <v>242.51543224</v>
      </c>
      <c r="BS25" s="4">
        <v>243.76284845999999</v>
      </c>
      <c r="BT25" s="4">
        <v>249.99805608</v>
      </c>
      <c r="BU25" s="4">
        <v>245.75348292999999</v>
      </c>
      <c r="BV25" s="4">
        <v>243.90374779000001</v>
      </c>
      <c r="BW25" s="4">
        <v>245.40918780999999</v>
      </c>
      <c r="BX25" s="4">
        <v>241.42290370000001</v>
      </c>
      <c r="BY25" s="4">
        <v>251.82798987999999</v>
      </c>
      <c r="BZ25" s="4">
        <v>251.79365200999999</v>
      </c>
      <c r="CA25" s="4">
        <v>251.17318341000001</v>
      </c>
      <c r="CB25" s="4">
        <v>246.56000714999999</v>
      </c>
      <c r="CC25" s="4">
        <v>259.53183360000003</v>
      </c>
      <c r="CD25" s="4">
        <v>260.57007367</v>
      </c>
      <c r="CE25" s="4">
        <v>267.16080613000003</v>
      </c>
      <c r="CF25" s="4">
        <v>271.41801267</v>
      </c>
      <c r="CG25" s="4">
        <v>274.55971785000003</v>
      </c>
      <c r="CH25" s="4">
        <v>280.56859637000002</v>
      </c>
      <c r="CI25" s="4">
        <v>281.57071046999999</v>
      </c>
      <c r="CJ25" s="4">
        <v>282.79524857000001</v>
      </c>
      <c r="CK25" s="4">
        <v>296.04854365</v>
      </c>
      <c r="CL25" s="4">
        <v>296.02583077999998</v>
      </c>
      <c r="CM25" s="4">
        <v>297.87000277999999</v>
      </c>
      <c r="CN25" s="4">
        <v>298.18263159999998</v>
      </c>
      <c r="CO25" s="4">
        <v>283.41438711000001</v>
      </c>
      <c r="CP25" s="4">
        <v>281.57625085000001</v>
      </c>
      <c r="CQ25" s="4">
        <v>273.76052836000002</v>
      </c>
      <c r="CR25" s="4">
        <v>262.94871963000003</v>
      </c>
      <c r="CS25" s="4">
        <v>259.41281950000001</v>
      </c>
      <c r="CT25" s="4">
        <v>252.57718395000001</v>
      </c>
      <c r="CU25" s="4">
        <v>243.72367030000001</v>
      </c>
      <c r="CV25" s="4">
        <v>237.40136504</v>
      </c>
      <c r="CW25" s="4">
        <v>199.44730705000001</v>
      </c>
      <c r="CX25" s="4">
        <v>199.64369927000001</v>
      </c>
      <c r="CY25" s="4">
        <v>196.77203305</v>
      </c>
      <c r="CZ25" s="4">
        <v>197.32740343</v>
      </c>
      <c r="DA25" s="4">
        <v>198.72407705000001</v>
      </c>
      <c r="DB25" s="4">
        <v>195.68139298</v>
      </c>
      <c r="DC25" s="4">
        <v>194.15525388</v>
      </c>
      <c r="DD25" s="4">
        <v>193.32530757999999</v>
      </c>
      <c r="DE25" s="4">
        <v>193.54147818000001</v>
      </c>
      <c r="DF25" s="4">
        <v>192.5415251</v>
      </c>
      <c r="DG25" s="4">
        <v>191.41143566</v>
      </c>
      <c r="DH25" s="4">
        <v>204.20648370999999</v>
      </c>
      <c r="DI25" s="4">
        <v>230.02373944000001</v>
      </c>
      <c r="DJ25" s="4">
        <v>229.99890296999999</v>
      </c>
      <c r="DK25" s="4">
        <v>230.37380988999999</v>
      </c>
      <c r="DL25" s="4">
        <v>229.29842264000001</v>
      </c>
      <c r="DM25" s="4">
        <v>226.59638103</v>
      </c>
      <c r="DN25" s="4">
        <v>224.71034215</v>
      </c>
      <c r="DO25" s="4">
        <v>221.49149087999999</v>
      </c>
    </row>
    <row r="26" spans="1:120" x14ac:dyDescent="0.25">
      <c r="A26" t="s">
        <v>181</v>
      </c>
      <c r="B26" t="s">
        <v>182</v>
      </c>
      <c r="C26" t="s">
        <v>170</v>
      </c>
      <c r="D26" t="s">
        <v>185</v>
      </c>
      <c r="E26" s="4">
        <v>1756.48379901</v>
      </c>
      <c r="F26" s="4">
        <v>1757.28410364</v>
      </c>
      <c r="G26" s="4">
        <v>1757.56085547</v>
      </c>
      <c r="H26" s="4">
        <v>1761.85202669</v>
      </c>
      <c r="I26" s="4">
        <v>1770.95876982</v>
      </c>
      <c r="J26" s="4">
        <v>1783.05167607</v>
      </c>
      <c r="K26" s="4">
        <v>1784.89384969</v>
      </c>
      <c r="L26" s="4">
        <v>1784.18770025</v>
      </c>
      <c r="M26" s="4">
        <v>1792.8028826</v>
      </c>
      <c r="N26" s="4">
        <v>1797.6527750400001</v>
      </c>
      <c r="O26" s="4">
        <v>1826.65813729</v>
      </c>
      <c r="P26" s="4">
        <v>1841.81274267</v>
      </c>
      <c r="Q26" s="4">
        <v>1851.40064048</v>
      </c>
      <c r="R26" s="4">
        <v>1849.5668829000001</v>
      </c>
      <c r="S26" s="4">
        <v>1850.97702297</v>
      </c>
      <c r="T26" s="4">
        <v>1854.58239194</v>
      </c>
      <c r="U26" s="4">
        <v>1866.5744090400001</v>
      </c>
      <c r="V26" s="4">
        <v>1869.1155258700001</v>
      </c>
      <c r="W26" s="4">
        <v>1877.03957122</v>
      </c>
      <c r="X26" s="4">
        <v>1877.18071298</v>
      </c>
      <c r="Y26" s="4">
        <v>1884.94498884</v>
      </c>
      <c r="Z26" s="4">
        <v>1894.7692935800001</v>
      </c>
      <c r="AA26" s="4">
        <v>1898.0211485</v>
      </c>
      <c r="AB26" s="4">
        <v>1903.5352183499999</v>
      </c>
      <c r="AC26" s="4">
        <v>1732.2867285100001</v>
      </c>
      <c r="AD26" s="4">
        <v>1733.05178497</v>
      </c>
      <c r="AE26" s="4">
        <v>1741.7193883899999</v>
      </c>
      <c r="AF26" s="4">
        <v>1751.7615606500001</v>
      </c>
      <c r="AG26" s="4">
        <v>1756.8619196100001</v>
      </c>
      <c r="AH26" s="4">
        <v>1767.96327137</v>
      </c>
      <c r="AI26" s="4">
        <v>1767.1119533599999</v>
      </c>
      <c r="AJ26" s="4">
        <v>1804.4011659499999</v>
      </c>
      <c r="AK26" s="4">
        <v>1808.00478806</v>
      </c>
      <c r="AL26" s="4">
        <v>1825.5438849300001</v>
      </c>
      <c r="AM26" s="4">
        <v>1843.84216012</v>
      </c>
      <c r="AN26" s="4">
        <v>1855.9567590700001</v>
      </c>
      <c r="AO26" s="4">
        <v>1810.9380601299999</v>
      </c>
      <c r="AP26" s="4">
        <v>1810.96565723</v>
      </c>
      <c r="AQ26" s="4">
        <v>1809.71888246</v>
      </c>
      <c r="AR26" s="4">
        <v>1816.12775775</v>
      </c>
      <c r="AS26" s="4">
        <v>1817.5100869400001</v>
      </c>
      <c r="AT26" s="4">
        <v>1810.14275868</v>
      </c>
      <c r="AU26" s="4">
        <v>1819.98039051</v>
      </c>
      <c r="AV26" s="4">
        <v>1793.0434856100001</v>
      </c>
      <c r="AW26" s="4">
        <v>1788.8748847500001</v>
      </c>
      <c r="AX26" s="4">
        <v>1773.98625279</v>
      </c>
      <c r="AY26" s="4">
        <v>1766.25538833</v>
      </c>
      <c r="AZ26" s="4">
        <v>1755.1112970199999</v>
      </c>
      <c r="BA26" s="4">
        <v>1635.66632</v>
      </c>
      <c r="BB26" s="4">
        <v>1638.7026335600001</v>
      </c>
      <c r="BC26" s="4">
        <v>1640.6837228899999</v>
      </c>
      <c r="BD26" s="4">
        <v>1637.0625009</v>
      </c>
      <c r="BE26" s="4">
        <v>1630.4650116</v>
      </c>
      <c r="BF26" s="4">
        <v>1629.07207715</v>
      </c>
      <c r="BG26" s="4">
        <v>1629.17411999</v>
      </c>
      <c r="BH26" s="4">
        <v>1629.99832283</v>
      </c>
      <c r="BI26" s="4">
        <v>1639.2194425600001</v>
      </c>
      <c r="BJ26" s="4">
        <v>1649.9346228899999</v>
      </c>
      <c r="BK26" s="4">
        <v>1646.2475522</v>
      </c>
      <c r="BL26" s="4">
        <v>1649.1333365999999</v>
      </c>
      <c r="BM26" s="4">
        <v>1710.80922235</v>
      </c>
      <c r="BN26" s="4">
        <v>1709.8850527500001</v>
      </c>
      <c r="BO26" s="4">
        <v>1705.16668903</v>
      </c>
      <c r="BP26" s="4">
        <v>1703.78536375</v>
      </c>
      <c r="BQ26" s="4">
        <v>1701.6616855300001</v>
      </c>
      <c r="BR26" s="4">
        <v>1710.8951751300001</v>
      </c>
      <c r="BS26" s="4">
        <v>1702.46277506</v>
      </c>
      <c r="BT26" s="4">
        <v>1699.29158321</v>
      </c>
      <c r="BU26" s="4">
        <v>1684.20454799</v>
      </c>
      <c r="BV26" s="4">
        <v>1669.0468778899999</v>
      </c>
      <c r="BW26" s="4">
        <v>1663.33943654</v>
      </c>
      <c r="BX26" s="4">
        <v>1649.83316775</v>
      </c>
      <c r="BY26" s="4">
        <v>1766.13062337</v>
      </c>
      <c r="BZ26" s="4">
        <v>1766.4635509699999</v>
      </c>
      <c r="CA26" s="4">
        <v>1763.2519229899999</v>
      </c>
      <c r="CB26" s="4">
        <v>1767.0361538100001</v>
      </c>
      <c r="CC26" s="4">
        <v>1781.26374046</v>
      </c>
      <c r="CD26" s="4">
        <v>1784.65702089</v>
      </c>
      <c r="CE26" s="4">
        <v>1792.9040529900001</v>
      </c>
      <c r="CF26" s="4">
        <v>1792.35392729</v>
      </c>
      <c r="CG26" s="4">
        <v>1813.4944221999999</v>
      </c>
      <c r="CH26" s="4">
        <v>1824.0132894000001</v>
      </c>
      <c r="CI26" s="4">
        <v>1850.2387723700001</v>
      </c>
      <c r="CJ26" s="4">
        <v>1870.9107792699999</v>
      </c>
      <c r="CK26" s="4">
        <v>1999.13528761</v>
      </c>
      <c r="CL26" s="4">
        <v>2003.03302953</v>
      </c>
      <c r="CM26" s="4">
        <v>2006.4362270500001</v>
      </c>
      <c r="CN26" s="4">
        <v>2006.84928775</v>
      </c>
      <c r="CO26" s="4">
        <v>2010.58115972</v>
      </c>
      <c r="CP26" s="4">
        <v>2012.08689557</v>
      </c>
      <c r="CQ26" s="4">
        <v>2013.04692828</v>
      </c>
      <c r="CR26" s="4">
        <v>2030.4859013600001</v>
      </c>
      <c r="CS26" s="4">
        <v>2022.63570837</v>
      </c>
      <c r="CT26" s="4">
        <v>2018.5153334399999</v>
      </c>
      <c r="CU26" s="4">
        <v>2018.3387605</v>
      </c>
      <c r="CV26" s="4">
        <v>2009.53328422</v>
      </c>
      <c r="CW26" s="4">
        <v>2042.4694054500001</v>
      </c>
      <c r="CX26" s="4">
        <v>2038.1174995399999</v>
      </c>
      <c r="CY26" s="4">
        <v>2038.17744083</v>
      </c>
      <c r="CZ26" s="4">
        <v>2052.3115908999998</v>
      </c>
      <c r="DA26" s="4">
        <v>2048.94850387</v>
      </c>
      <c r="DB26" s="4">
        <v>2039.5215360899999</v>
      </c>
      <c r="DC26" s="4">
        <v>2046.34259879</v>
      </c>
      <c r="DD26" s="4">
        <v>2037.5267796600001</v>
      </c>
      <c r="DE26" s="4">
        <v>2037.96861734</v>
      </c>
      <c r="DF26" s="4">
        <v>2047.81879807</v>
      </c>
      <c r="DG26" s="4">
        <v>2035.2025703500001</v>
      </c>
      <c r="DH26" s="4">
        <v>2040.9241759199999</v>
      </c>
      <c r="DI26" s="4">
        <v>2247.8247574299999</v>
      </c>
      <c r="DJ26" s="4">
        <v>2244.4568183299998</v>
      </c>
      <c r="DK26" s="4">
        <v>2233.2329487500001</v>
      </c>
      <c r="DL26" s="4">
        <v>2213.1623495600002</v>
      </c>
      <c r="DM26" s="4">
        <v>2204.03157001</v>
      </c>
      <c r="DN26" s="4">
        <v>2198.0973906899999</v>
      </c>
      <c r="DO26" s="4">
        <v>2185.9335592000002</v>
      </c>
    </row>
    <row r="27" spans="1:120" x14ac:dyDescent="0.25">
      <c r="A27" t="s">
        <v>170</v>
      </c>
      <c r="B27" t="s">
        <v>171</v>
      </c>
      <c r="C27" t="s">
        <v>174</v>
      </c>
      <c r="D27" t="s">
        <v>186</v>
      </c>
      <c r="E27" s="4">
        <v>827.67846988999997</v>
      </c>
      <c r="F27" s="4">
        <v>827.51332690000004</v>
      </c>
      <c r="G27" s="4">
        <v>827.29634573999999</v>
      </c>
      <c r="H27" s="4">
        <v>837.68291201</v>
      </c>
      <c r="I27" s="4">
        <v>846.65737128000001</v>
      </c>
      <c r="J27" s="4">
        <v>860.68240146999995</v>
      </c>
      <c r="K27" s="4">
        <v>869.81868612999995</v>
      </c>
      <c r="L27" s="4">
        <v>875.31568347999996</v>
      </c>
      <c r="M27" s="4">
        <v>879.34180984</v>
      </c>
      <c r="N27" s="4">
        <v>884.96997739999995</v>
      </c>
      <c r="O27" s="4">
        <v>874.69729050000001</v>
      </c>
      <c r="P27" s="4">
        <v>882.85457405</v>
      </c>
      <c r="Q27" s="4">
        <v>986.03535881000005</v>
      </c>
      <c r="R27" s="4">
        <v>987.75546423000003</v>
      </c>
      <c r="S27" s="4">
        <v>992.59462493000001</v>
      </c>
      <c r="T27" s="4">
        <v>986.74212991000002</v>
      </c>
      <c r="U27" s="4">
        <v>988.32198605999997</v>
      </c>
      <c r="V27" s="4">
        <v>977.77585383999997</v>
      </c>
      <c r="W27" s="4">
        <v>975.95463217999998</v>
      </c>
      <c r="X27" s="4">
        <v>979.55638704</v>
      </c>
      <c r="Y27" s="4">
        <v>985.83938646000001</v>
      </c>
      <c r="Z27" s="4">
        <v>987.78886805000002</v>
      </c>
      <c r="AA27" s="4">
        <v>1063.5659285300001</v>
      </c>
      <c r="AB27" s="4">
        <v>1071.3245415199999</v>
      </c>
      <c r="AC27" s="4">
        <v>1183.7626934299999</v>
      </c>
      <c r="AD27" s="4">
        <v>1182.8244961800001</v>
      </c>
      <c r="AE27" s="4">
        <v>1182.8988297200001</v>
      </c>
      <c r="AF27" s="4">
        <v>1185.0952357399999</v>
      </c>
      <c r="AG27" s="4">
        <v>1189.7111072600001</v>
      </c>
      <c r="AH27" s="4">
        <v>1193.5755395000001</v>
      </c>
      <c r="AI27" s="4">
        <v>1202.7880984200001</v>
      </c>
      <c r="AJ27" s="4">
        <v>1217.3198956000001</v>
      </c>
      <c r="AK27" s="4">
        <v>1220.03518579</v>
      </c>
      <c r="AL27" s="4">
        <v>1232.1766573100001</v>
      </c>
      <c r="AM27" s="4">
        <v>1173.55236997</v>
      </c>
      <c r="AN27" s="4">
        <v>1178.9074901900001</v>
      </c>
      <c r="AO27" s="4">
        <v>1001.11073086</v>
      </c>
      <c r="AP27" s="4">
        <v>1001.70368016</v>
      </c>
      <c r="AQ27" s="4">
        <v>1001.05037408</v>
      </c>
      <c r="AR27" s="4">
        <v>1005.10091955</v>
      </c>
      <c r="AS27" s="4">
        <v>995.52411444999996</v>
      </c>
      <c r="AT27" s="4">
        <v>990.54149944000005</v>
      </c>
      <c r="AU27" s="4">
        <v>986.27529212000002</v>
      </c>
      <c r="AV27" s="4">
        <v>1004.22513276</v>
      </c>
      <c r="AW27" s="4">
        <v>1024.02263238</v>
      </c>
      <c r="AX27" s="4">
        <v>1026.2841056699999</v>
      </c>
      <c r="AY27" s="4">
        <v>1054.0200511400001</v>
      </c>
      <c r="AZ27" s="4">
        <v>1122.2984282800001</v>
      </c>
      <c r="BA27" s="4">
        <v>1153.6624698799999</v>
      </c>
      <c r="BB27" s="4">
        <v>1152.18885252</v>
      </c>
      <c r="BC27" s="4">
        <v>1149.19726221</v>
      </c>
      <c r="BD27" s="4">
        <v>1153.3006631200001</v>
      </c>
      <c r="BE27" s="4">
        <v>1171.7320194199999</v>
      </c>
      <c r="BF27" s="4">
        <v>1207.1120801100001</v>
      </c>
      <c r="BG27" s="4">
        <v>1259.7111614099999</v>
      </c>
      <c r="BH27" s="4">
        <v>1256.2258980199999</v>
      </c>
      <c r="BI27" s="4">
        <v>1279.6368391399999</v>
      </c>
      <c r="BJ27" s="4">
        <v>1299.26431873</v>
      </c>
      <c r="BK27" s="4">
        <v>1286.7137247200001</v>
      </c>
      <c r="BL27" s="4">
        <v>1222.96937998</v>
      </c>
      <c r="BM27" s="4">
        <v>1296.9538413600001</v>
      </c>
      <c r="BN27" s="4">
        <v>1299.8905684700001</v>
      </c>
      <c r="BO27" s="4">
        <v>1302.7312745199999</v>
      </c>
      <c r="BP27" s="4">
        <v>1300.7738271999999</v>
      </c>
      <c r="BQ27" s="4">
        <v>1283.5388594999999</v>
      </c>
      <c r="BR27" s="4">
        <v>1269.30349699</v>
      </c>
      <c r="BS27" s="4">
        <v>1228.56513225</v>
      </c>
      <c r="BT27" s="4">
        <v>1211.2819030600001</v>
      </c>
      <c r="BU27" s="4">
        <v>1203.1281344900001</v>
      </c>
      <c r="BV27" s="4">
        <v>1194.1206675999999</v>
      </c>
      <c r="BW27" s="4">
        <v>1187.56452758</v>
      </c>
      <c r="BX27" s="4">
        <v>1181.3006133599999</v>
      </c>
      <c r="BY27" s="4">
        <v>1254.0449408100001</v>
      </c>
      <c r="BZ27" s="4">
        <v>1253.0936965400001</v>
      </c>
      <c r="CA27" s="4">
        <v>1257.1750016200001</v>
      </c>
      <c r="CB27" s="4">
        <v>1257.0592510700001</v>
      </c>
      <c r="CC27" s="4">
        <v>1268.36708757</v>
      </c>
      <c r="CD27" s="4">
        <v>1265.4427717900001</v>
      </c>
      <c r="CE27" s="4">
        <v>1263.6904311999999</v>
      </c>
      <c r="CF27" s="4">
        <v>1268.9326946900001</v>
      </c>
      <c r="CG27" s="4">
        <v>1257.6148932799999</v>
      </c>
      <c r="CH27" s="4">
        <v>1281.9405687399999</v>
      </c>
      <c r="CI27" s="4">
        <v>1324.4035152399999</v>
      </c>
      <c r="CJ27" s="4">
        <v>1335.7775376300001</v>
      </c>
      <c r="CK27" s="4">
        <v>1296.56784674</v>
      </c>
      <c r="CL27" s="4">
        <v>1296.94094204</v>
      </c>
      <c r="CM27" s="4">
        <v>1301.9154297099999</v>
      </c>
      <c r="CN27" s="4">
        <v>1307.7546068199999</v>
      </c>
      <c r="CO27" s="4">
        <v>1316.4568737</v>
      </c>
      <c r="CP27" s="4">
        <v>1320.9310341</v>
      </c>
      <c r="CQ27" s="4">
        <v>1317.03448426</v>
      </c>
      <c r="CR27" s="4">
        <v>1325.36732581</v>
      </c>
      <c r="CS27" s="4">
        <v>1312.50696797</v>
      </c>
      <c r="CT27" s="4">
        <v>1289.64802061</v>
      </c>
      <c r="CU27" s="4">
        <v>1251.7255754800001</v>
      </c>
      <c r="CV27" s="4">
        <v>1247.3014912900001</v>
      </c>
      <c r="CW27" s="4">
        <v>1177.08569098</v>
      </c>
      <c r="CX27" s="4">
        <v>1175.87637111</v>
      </c>
      <c r="CY27" s="4">
        <v>1170.31111343</v>
      </c>
      <c r="CZ27" s="4">
        <v>1181.15424235</v>
      </c>
      <c r="DA27" s="4">
        <v>1183.6310968</v>
      </c>
      <c r="DB27" s="4">
        <v>1180.30649249</v>
      </c>
      <c r="DC27" s="4">
        <v>1196.1755459200001</v>
      </c>
      <c r="DD27" s="4">
        <v>1191.4303545499999</v>
      </c>
      <c r="DE27" s="4">
        <v>1189.8080774299999</v>
      </c>
      <c r="DF27" s="4">
        <v>1188.38312096</v>
      </c>
      <c r="DG27" s="4">
        <v>1183.2197812300001</v>
      </c>
      <c r="DH27" s="4">
        <v>1172.7292400900001</v>
      </c>
      <c r="DI27" s="4">
        <v>1255.85254805</v>
      </c>
      <c r="DJ27" s="4">
        <v>1257.2981795400001</v>
      </c>
      <c r="DK27" s="4">
        <v>1252.54900617</v>
      </c>
      <c r="DL27" s="4">
        <v>1239.17548158</v>
      </c>
      <c r="DM27" s="4">
        <v>1229.2439124</v>
      </c>
      <c r="DN27" s="4">
        <v>1232.9944952799999</v>
      </c>
      <c r="DO27" s="4">
        <v>1222.9067339200001</v>
      </c>
    </row>
    <row r="28" spans="1:120" x14ac:dyDescent="0.25">
      <c r="A28" t="s">
        <v>139</v>
      </c>
      <c r="B28" t="s">
        <v>155</v>
      </c>
      <c r="C28" t="s">
        <v>149</v>
      </c>
      <c r="D28" t="s">
        <v>187</v>
      </c>
      <c r="E28" s="4">
        <v>420.41465419999997</v>
      </c>
      <c r="F28" s="4">
        <v>421.32929037000002</v>
      </c>
      <c r="G28" s="4">
        <v>429.22265585999997</v>
      </c>
      <c r="H28" s="4">
        <v>439.23757861000001</v>
      </c>
      <c r="I28" s="4">
        <v>436.33934237</v>
      </c>
      <c r="J28" s="4">
        <v>454.11678857999999</v>
      </c>
      <c r="K28" s="4">
        <v>452.11727137000003</v>
      </c>
      <c r="L28" s="4">
        <v>471.66991003999999</v>
      </c>
      <c r="M28" s="4">
        <v>471.30779940999997</v>
      </c>
      <c r="N28" s="4">
        <v>478.21229309</v>
      </c>
      <c r="O28" s="4">
        <v>483.07224757</v>
      </c>
      <c r="P28" s="4">
        <v>491.81063212999999</v>
      </c>
      <c r="Q28" s="4">
        <v>496.00735276</v>
      </c>
      <c r="R28" s="4">
        <v>496.12750854000001</v>
      </c>
      <c r="S28" s="4">
        <v>513.77697836000004</v>
      </c>
      <c r="T28" s="4">
        <v>522.08760485000005</v>
      </c>
      <c r="U28" s="4">
        <v>536.20930914999997</v>
      </c>
      <c r="V28" s="4">
        <v>536.42916603000003</v>
      </c>
      <c r="W28" s="4">
        <v>548.86899541000003</v>
      </c>
      <c r="X28" s="4">
        <v>558.89964208000004</v>
      </c>
      <c r="Y28" s="4">
        <v>580.41385147999995</v>
      </c>
      <c r="Z28" s="4">
        <v>587.6384491</v>
      </c>
      <c r="AA28" s="4">
        <v>585.15992268000002</v>
      </c>
      <c r="AB28" s="4">
        <v>589.50872331999994</v>
      </c>
      <c r="AC28" s="4">
        <v>611.75449377999996</v>
      </c>
      <c r="AD28" s="4">
        <v>611.40333448000001</v>
      </c>
      <c r="AE28" s="4">
        <v>610.57792630999995</v>
      </c>
      <c r="AF28" s="4">
        <v>612.20113567999999</v>
      </c>
      <c r="AG28" s="4">
        <v>611.29233785999998</v>
      </c>
      <c r="AH28" s="4">
        <v>616.86658153999997</v>
      </c>
      <c r="AI28" s="4">
        <v>621.26243427999998</v>
      </c>
      <c r="AJ28" s="4">
        <v>625.51953175999995</v>
      </c>
      <c r="AK28" s="4">
        <v>624.05070513999999</v>
      </c>
      <c r="AL28" s="4">
        <v>637.77178365999998</v>
      </c>
      <c r="AM28" s="4">
        <v>653.79745705000005</v>
      </c>
      <c r="AN28" s="4">
        <v>664.10680003000004</v>
      </c>
      <c r="AO28" s="4">
        <v>656.37763726000003</v>
      </c>
      <c r="AP28" s="4">
        <v>656.54316301999995</v>
      </c>
      <c r="AQ28" s="4">
        <v>649.77018935000001</v>
      </c>
      <c r="AR28" s="4">
        <v>662.26931181999998</v>
      </c>
      <c r="AS28" s="4">
        <v>667.22570037000003</v>
      </c>
      <c r="AT28" s="4">
        <v>681.46375748000003</v>
      </c>
      <c r="AU28" s="4">
        <v>692.18286188000002</v>
      </c>
      <c r="AV28" s="4">
        <v>707.45406647000004</v>
      </c>
      <c r="AW28" s="4">
        <v>712.83099961999994</v>
      </c>
      <c r="AX28" s="4">
        <v>711.99994533999995</v>
      </c>
      <c r="AY28" s="4">
        <v>724.69831636000004</v>
      </c>
      <c r="AZ28" s="4">
        <v>722.22945107999999</v>
      </c>
      <c r="BA28" s="4">
        <v>755.84200823000003</v>
      </c>
      <c r="BB28" s="4">
        <v>757.05682873000001</v>
      </c>
      <c r="BC28" s="4">
        <v>762.75344137000002</v>
      </c>
      <c r="BD28" s="4">
        <v>750.04191980999997</v>
      </c>
      <c r="BE28" s="4">
        <v>751.25070443000004</v>
      </c>
      <c r="BF28" s="4">
        <v>747.87193690000004</v>
      </c>
      <c r="BG28" s="4">
        <v>749.73943284999996</v>
      </c>
      <c r="BH28" s="4">
        <v>741.43273498999997</v>
      </c>
      <c r="BI28" s="4">
        <v>745.14990283999998</v>
      </c>
      <c r="BJ28" s="4">
        <v>755.87933244999999</v>
      </c>
      <c r="BK28" s="4">
        <v>747.04681618999996</v>
      </c>
      <c r="BL28" s="4">
        <v>758.66782780000005</v>
      </c>
      <c r="BM28" s="4">
        <v>730.71668742999998</v>
      </c>
      <c r="BN28" s="4">
        <v>731.47735455999998</v>
      </c>
      <c r="BO28" s="4">
        <v>739.69373820999999</v>
      </c>
      <c r="BP28" s="4">
        <v>747.71287700000005</v>
      </c>
      <c r="BQ28" s="4">
        <v>758.03320754000003</v>
      </c>
      <c r="BR28" s="4">
        <v>765.71982034999996</v>
      </c>
      <c r="BS28" s="4">
        <v>770.28537659000006</v>
      </c>
      <c r="BT28" s="4">
        <v>775.86817796000003</v>
      </c>
      <c r="BU28" s="4">
        <v>777.79780728000003</v>
      </c>
      <c r="BV28" s="4">
        <v>792.30686785</v>
      </c>
      <c r="BW28" s="4">
        <v>777.28963949000001</v>
      </c>
      <c r="BX28" s="4">
        <v>774.24484883000002</v>
      </c>
      <c r="BY28" s="4">
        <v>882.84590164999997</v>
      </c>
      <c r="BZ28" s="4">
        <v>880.54324427999995</v>
      </c>
      <c r="CA28" s="4">
        <v>859.08957643999997</v>
      </c>
      <c r="CB28" s="4">
        <v>857.48077818000002</v>
      </c>
      <c r="CC28" s="4">
        <v>838.44620934</v>
      </c>
      <c r="CD28" s="4">
        <v>834.95407603000001</v>
      </c>
      <c r="CE28" s="4">
        <v>853.08612501000005</v>
      </c>
      <c r="CF28" s="4">
        <v>843.50585496999997</v>
      </c>
      <c r="CG28" s="4">
        <v>846.91216226999995</v>
      </c>
      <c r="CH28" s="4">
        <v>819.93042867999998</v>
      </c>
      <c r="CI28" s="4">
        <v>853.22782469000003</v>
      </c>
      <c r="CJ28" s="4">
        <v>859.70500747000006</v>
      </c>
      <c r="CK28" s="4">
        <v>800.23062718000006</v>
      </c>
      <c r="CL28" s="4">
        <v>821.64694229999998</v>
      </c>
      <c r="CM28" s="4">
        <v>846.06673494999995</v>
      </c>
      <c r="CN28" s="4">
        <v>835.64019387999997</v>
      </c>
      <c r="CO28" s="4">
        <v>853.23322399999995</v>
      </c>
      <c r="CP28" s="4">
        <v>873.25328318000004</v>
      </c>
      <c r="CQ28" s="4">
        <v>850.31971522000003</v>
      </c>
      <c r="CR28" s="4">
        <v>868.70685278999997</v>
      </c>
      <c r="CS28" s="4">
        <v>870.35921669000004</v>
      </c>
      <c r="CT28" s="4">
        <v>881.57603720999998</v>
      </c>
      <c r="CU28" s="4">
        <v>879.04602481999996</v>
      </c>
      <c r="CV28" s="4">
        <v>879.96338825999999</v>
      </c>
      <c r="CW28" s="4">
        <v>876.86179247999996</v>
      </c>
      <c r="CX28" s="4">
        <v>874.28206246000002</v>
      </c>
      <c r="CY28" s="4">
        <v>862.85633315999996</v>
      </c>
      <c r="CZ28" s="4">
        <v>899.71882490999997</v>
      </c>
      <c r="DA28" s="4">
        <v>908.93675375999999</v>
      </c>
      <c r="DB28" s="4">
        <v>879.81789494999998</v>
      </c>
      <c r="DC28" s="4">
        <v>888.1517867</v>
      </c>
      <c r="DD28" s="4">
        <v>910.61780764000002</v>
      </c>
      <c r="DE28" s="4">
        <v>905.64127382000004</v>
      </c>
      <c r="DF28" s="4">
        <v>907.57184907999999</v>
      </c>
      <c r="DG28" s="4">
        <v>897.78436652000005</v>
      </c>
      <c r="DH28" s="4">
        <v>886.97233228000005</v>
      </c>
      <c r="DI28" s="4">
        <v>1005.2936124</v>
      </c>
      <c r="DJ28" s="4">
        <v>998.64702449000004</v>
      </c>
      <c r="DK28" s="4">
        <v>998.70192207000002</v>
      </c>
      <c r="DL28" s="4">
        <v>982.47322770000005</v>
      </c>
      <c r="DM28" s="4">
        <v>972.97490134999998</v>
      </c>
      <c r="DN28" s="4">
        <v>979.87251289999995</v>
      </c>
      <c r="DO28" s="4">
        <v>983.59843991000002</v>
      </c>
    </row>
    <row r="29" spans="1:120" x14ac:dyDescent="0.25">
      <c r="A29" s="6" t="s">
        <v>149</v>
      </c>
      <c r="B29" s="6" t="s">
        <v>150</v>
      </c>
      <c r="C29" s="6" t="s">
        <v>188</v>
      </c>
      <c r="D29" s="6" t="s">
        <v>189</v>
      </c>
      <c r="E29" s="6">
        <v>880.25987600999997</v>
      </c>
      <c r="F29" s="6">
        <v>882.44422777</v>
      </c>
      <c r="G29" s="6">
        <v>861.88403559000005</v>
      </c>
      <c r="H29" s="6">
        <v>888.00658599999997</v>
      </c>
      <c r="I29" s="6">
        <v>885.91513564000002</v>
      </c>
      <c r="J29" s="6">
        <v>856.90283495000006</v>
      </c>
      <c r="K29" s="6">
        <v>839.75145256999997</v>
      </c>
      <c r="L29" s="6">
        <v>825.51221821000001</v>
      </c>
      <c r="M29" s="6">
        <v>855.74211807999995</v>
      </c>
      <c r="N29" s="6">
        <v>850.60627036999995</v>
      </c>
      <c r="O29" s="6">
        <v>859.80975329</v>
      </c>
      <c r="P29" s="6">
        <v>801.69559665999998</v>
      </c>
      <c r="Q29" s="6">
        <v>1119.9033226199999</v>
      </c>
      <c r="R29" s="6">
        <v>1118.62249314</v>
      </c>
      <c r="S29" s="6">
        <v>1125.5868972200001</v>
      </c>
      <c r="T29" s="6">
        <v>1084.4034166599999</v>
      </c>
      <c r="U29" s="6">
        <v>1102.2579491500001</v>
      </c>
      <c r="V29" s="6">
        <v>1117.93877436</v>
      </c>
      <c r="W29" s="6">
        <v>1126.1934353900001</v>
      </c>
      <c r="X29" s="6">
        <v>1149.3795882899999</v>
      </c>
      <c r="Y29" s="6">
        <v>1115.1150080299999</v>
      </c>
      <c r="Z29" s="6">
        <v>1128.73129735</v>
      </c>
      <c r="AA29" s="6">
        <v>1205.7091737200001</v>
      </c>
      <c r="AB29" s="6">
        <v>1180.3083467500001</v>
      </c>
      <c r="AC29" s="6">
        <v>1129.8191043300001</v>
      </c>
      <c r="AD29" s="6">
        <v>1128.3084186799999</v>
      </c>
      <c r="AE29" s="6">
        <v>1125.34917045</v>
      </c>
      <c r="AF29" s="6">
        <v>1098.30159033</v>
      </c>
      <c r="AG29" s="6">
        <v>1050.77393772</v>
      </c>
      <c r="AH29" s="6">
        <v>1013.88446848</v>
      </c>
      <c r="AI29" s="6">
        <v>979.94381598999996</v>
      </c>
      <c r="AJ29" s="6">
        <v>937.30922802999999</v>
      </c>
      <c r="AK29" s="6">
        <v>909.57370101000004</v>
      </c>
      <c r="AL29" s="6">
        <v>898.61658045000001</v>
      </c>
      <c r="AM29" s="6">
        <v>788.68088158</v>
      </c>
      <c r="AN29" s="6">
        <v>781.57448020000004</v>
      </c>
      <c r="AO29" s="6">
        <v>469.75591107999998</v>
      </c>
      <c r="AP29" s="6">
        <v>473.04450214000002</v>
      </c>
      <c r="AQ29" s="6">
        <v>469.384862</v>
      </c>
      <c r="AR29" s="6">
        <v>470.45844777999997</v>
      </c>
      <c r="AS29" s="6">
        <v>459.31547775000001</v>
      </c>
      <c r="AT29" s="6">
        <v>484.90017793999999</v>
      </c>
      <c r="AU29" s="6">
        <v>487.54076699000001</v>
      </c>
      <c r="AV29" s="6">
        <v>482.87224979000001</v>
      </c>
      <c r="AW29" s="6">
        <v>480.55210684000002</v>
      </c>
      <c r="AX29" s="6">
        <v>458.27299581</v>
      </c>
      <c r="AY29" s="6">
        <v>600.61354433999998</v>
      </c>
      <c r="AZ29" s="6">
        <v>642.03249310000001</v>
      </c>
      <c r="BA29" s="6">
        <v>1112.3120812100001</v>
      </c>
      <c r="BB29" s="6">
        <v>1109.1574514900001</v>
      </c>
      <c r="BC29" s="6">
        <v>1114.5566132500001</v>
      </c>
      <c r="BD29" s="6">
        <v>1196.6140692700001</v>
      </c>
      <c r="BE29" s="6">
        <v>1278.06023663</v>
      </c>
      <c r="BF29" s="6">
        <v>1355.5399488200001</v>
      </c>
      <c r="BG29" s="6">
        <v>1392.6864044500001</v>
      </c>
      <c r="BH29" s="6">
        <v>1465.0478518699999</v>
      </c>
      <c r="BI29" s="6">
        <v>1552.21349551</v>
      </c>
      <c r="BJ29" s="6">
        <v>1740.8535178</v>
      </c>
      <c r="BK29" s="6">
        <v>1763.2719446599999</v>
      </c>
      <c r="BL29" s="6">
        <v>1820.35447602</v>
      </c>
      <c r="BM29" s="6">
        <v>1738.95516008</v>
      </c>
      <c r="BN29" s="6">
        <v>1738.7425022699999</v>
      </c>
      <c r="BO29" s="6">
        <v>1751.9579503800001</v>
      </c>
      <c r="BP29" s="6">
        <v>1773.1307394</v>
      </c>
      <c r="BQ29" s="6">
        <v>1786.35654426</v>
      </c>
      <c r="BR29" s="6">
        <v>1786.0798122900001</v>
      </c>
      <c r="BS29" s="6">
        <v>1825.41907057</v>
      </c>
      <c r="BT29" s="6">
        <v>1831.9009506800001</v>
      </c>
      <c r="BU29" s="6">
        <v>1908.11506371</v>
      </c>
      <c r="BV29" s="6">
        <v>1858.9709443199999</v>
      </c>
      <c r="BW29" s="6">
        <v>1777.0592520600001</v>
      </c>
      <c r="BX29" s="6">
        <v>1824.6227282</v>
      </c>
      <c r="BY29" s="6">
        <v>1536.4831539700001</v>
      </c>
      <c r="BZ29" s="6">
        <v>1536.3282123199999</v>
      </c>
      <c r="CA29" s="6">
        <v>1548.56126952</v>
      </c>
      <c r="CB29" s="6">
        <v>1548.1817873</v>
      </c>
      <c r="CC29" s="6">
        <v>1552.9472904700001</v>
      </c>
      <c r="CD29" s="6">
        <v>1532.24707706</v>
      </c>
      <c r="CE29" s="6">
        <v>1524.76898878</v>
      </c>
      <c r="CF29" s="6">
        <v>1526.8242497799999</v>
      </c>
      <c r="CG29" s="6">
        <v>1498.3168003200001</v>
      </c>
      <c r="CH29" s="6">
        <v>1504.3102959600001</v>
      </c>
      <c r="CI29" s="6">
        <v>1534.42014991</v>
      </c>
      <c r="CJ29" s="6">
        <v>1474.3943536899999</v>
      </c>
      <c r="CK29" s="6">
        <v>1687.1716094999999</v>
      </c>
      <c r="CL29" s="6">
        <v>1687.03587032</v>
      </c>
      <c r="CM29" s="6">
        <v>1685.60106582</v>
      </c>
      <c r="CN29" s="6">
        <v>1678.93109716</v>
      </c>
      <c r="CO29" s="6">
        <v>1671.4043878499999</v>
      </c>
      <c r="CP29" s="6">
        <v>1705.0301900899999</v>
      </c>
      <c r="CQ29" s="6">
        <v>1714.9791379999999</v>
      </c>
      <c r="CR29" s="6">
        <v>1708.1732523200001</v>
      </c>
      <c r="CS29" s="6">
        <v>1737.4011110399999</v>
      </c>
      <c r="CT29" s="6">
        <v>1700.3937748200001</v>
      </c>
      <c r="CU29" s="6">
        <v>1691.69668097</v>
      </c>
      <c r="CV29" s="6">
        <v>1704.56786218</v>
      </c>
      <c r="CW29" s="6">
        <v>1598.22542103</v>
      </c>
      <c r="CX29" s="6">
        <v>1598.3864994200001</v>
      </c>
      <c r="CY29" s="6">
        <v>1574.6501222100001</v>
      </c>
      <c r="CZ29" s="6">
        <v>1593.8283970499999</v>
      </c>
      <c r="DA29" s="6">
        <v>1657.8247126399999</v>
      </c>
      <c r="DB29" s="6">
        <v>1636.1476277700001</v>
      </c>
      <c r="DC29" s="6">
        <v>1663.73146374</v>
      </c>
      <c r="DD29" s="6">
        <v>1686.88179638</v>
      </c>
      <c r="DE29" s="6">
        <v>1676.2757807099999</v>
      </c>
      <c r="DF29" s="6">
        <v>1785.05289315</v>
      </c>
      <c r="DG29" s="6">
        <v>1837.4749829</v>
      </c>
      <c r="DH29" s="6">
        <v>1885.18869741</v>
      </c>
      <c r="DI29" s="6">
        <v>2341.0327614600001</v>
      </c>
      <c r="DJ29" s="6">
        <v>2340.85390487</v>
      </c>
      <c r="DK29" s="6">
        <v>2341.9656669400001</v>
      </c>
      <c r="DL29" s="6">
        <v>2370.0313394499999</v>
      </c>
      <c r="DM29" s="6">
        <v>2296.98359192</v>
      </c>
      <c r="DN29" s="6">
        <v>2304.0429675800001</v>
      </c>
      <c r="DO29" s="6">
        <v>2364.8348901300001</v>
      </c>
      <c r="DP29" s="6"/>
    </row>
    <row r="30" spans="1:120" x14ac:dyDescent="0.25">
      <c r="A30" s="5"/>
      <c r="B30" s="5"/>
      <c r="C30" s="5"/>
      <c r="D30" s="5" t="s">
        <v>190</v>
      </c>
      <c r="E30" s="5">
        <v>29668.591804430002</v>
      </c>
      <c r="F30" s="5">
        <v>29740.60494818</v>
      </c>
      <c r="G30" s="5">
        <v>29777.255079179999</v>
      </c>
      <c r="H30" s="5">
        <v>30007.430202970001</v>
      </c>
      <c r="I30" s="5">
        <v>30101.859543220002</v>
      </c>
      <c r="J30" s="5">
        <v>30299.333954850001</v>
      </c>
      <c r="K30" s="5">
        <v>30465.370585600002</v>
      </c>
      <c r="L30" s="5">
        <v>30824.199694800001</v>
      </c>
      <c r="M30" s="5">
        <v>31195.92570376</v>
      </c>
      <c r="N30" s="5">
        <v>31192.98662272</v>
      </c>
      <c r="O30" s="5">
        <v>31502.025126600001</v>
      </c>
      <c r="P30" s="5">
        <v>31726.416624670001</v>
      </c>
      <c r="Q30" s="5">
        <v>33457.637055059997</v>
      </c>
      <c r="R30" s="5">
        <v>33431.201575259998</v>
      </c>
      <c r="S30" s="5">
        <v>33496.991668310002</v>
      </c>
      <c r="T30" s="5">
        <v>33475.721189930002</v>
      </c>
      <c r="U30" s="5">
        <v>33981.25645986</v>
      </c>
      <c r="V30" s="5">
        <v>34196.071235789997</v>
      </c>
      <c r="W30" s="5">
        <v>34402.122909569996</v>
      </c>
      <c r="X30" s="5">
        <v>34692.450356189998</v>
      </c>
      <c r="Y30" s="5">
        <v>34783.644628360002</v>
      </c>
      <c r="Z30" s="5">
        <v>35142.227398310002</v>
      </c>
      <c r="AA30" s="5">
        <v>35577.669760639998</v>
      </c>
      <c r="AB30" s="5">
        <v>35726.097672019998</v>
      </c>
      <c r="AC30" s="5">
        <v>36116.617215730002</v>
      </c>
      <c r="AD30" s="5">
        <v>36174.587573489996</v>
      </c>
      <c r="AE30" s="5">
        <v>36447.606887080001</v>
      </c>
      <c r="AF30" s="5">
        <v>36664.269589030002</v>
      </c>
      <c r="AG30" s="5">
        <v>36642.755424520001</v>
      </c>
      <c r="AH30" s="5">
        <v>36948.614042519999</v>
      </c>
      <c r="AI30" s="5">
        <v>37125.927257429998</v>
      </c>
      <c r="AJ30" s="5">
        <v>37430.55362477</v>
      </c>
      <c r="AK30" s="5">
        <v>37565.005097300003</v>
      </c>
      <c r="AL30" s="5">
        <v>38076.78592794</v>
      </c>
      <c r="AM30" s="5">
        <v>38246.267245579998</v>
      </c>
      <c r="AN30" s="5">
        <v>38586.57565241</v>
      </c>
      <c r="AO30" s="5">
        <v>37811.497572810003</v>
      </c>
      <c r="AP30" s="5">
        <v>37720.128639640003</v>
      </c>
      <c r="AQ30" s="5">
        <v>37477.36682214</v>
      </c>
      <c r="AR30" s="5">
        <v>37633.886736940003</v>
      </c>
      <c r="AS30" s="5">
        <v>37592.901092510001</v>
      </c>
      <c r="AT30" s="5">
        <v>37474.29963401</v>
      </c>
      <c r="AU30" s="5">
        <v>37982.371026150002</v>
      </c>
      <c r="AV30" s="5">
        <v>38048.342367190002</v>
      </c>
      <c r="AW30" s="5">
        <v>38175.697923109998</v>
      </c>
      <c r="AX30" s="5">
        <v>38368.206024469997</v>
      </c>
      <c r="AY30" s="5">
        <v>38341.998087799999</v>
      </c>
      <c r="AZ30" s="5">
        <v>38537.917834710002</v>
      </c>
      <c r="BA30" s="5">
        <v>38698.731726029997</v>
      </c>
      <c r="BB30" s="5">
        <v>38716.756020410001</v>
      </c>
      <c r="BC30" s="5">
        <v>38849.487886399998</v>
      </c>
      <c r="BD30" s="5">
        <v>39033.170574130003</v>
      </c>
      <c r="BE30" s="5">
        <v>39303.364806329999</v>
      </c>
      <c r="BF30" s="5">
        <v>39579.179450650001</v>
      </c>
      <c r="BG30" s="5">
        <v>39669.092988130004</v>
      </c>
      <c r="BH30" s="5">
        <v>39636.559067790004</v>
      </c>
      <c r="BI30" s="5">
        <v>39913.777911359997</v>
      </c>
      <c r="BJ30" s="5">
        <v>39817.961719710001</v>
      </c>
      <c r="BK30" s="5">
        <v>39941.526847989997</v>
      </c>
      <c r="BL30" s="5">
        <v>39880.909616639998</v>
      </c>
      <c r="BM30" s="5">
        <v>40697.442589279999</v>
      </c>
      <c r="BN30" s="5">
        <v>40715.573540220001</v>
      </c>
      <c r="BO30" s="5">
        <v>40695.572574270001</v>
      </c>
      <c r="BP30" s="5">
        <v>40465.624093940001</v>
      </c>
      <c r="BQ30" s="5">
        <v>40266.7431431</v>
      </c>
      <c r="BR30" s="5">
        <v>40486.598790709999</v>
      </c>
      <c r="BS30" s="5">
        <v>40273.622260900003</v>
      </c>
      <c r="BT30" s="5">
        <v>39975.910164350003</v>
      </c>
      <c r="BU30" s="5">
        <v>39973.581451179998</v>
      </c>
      <c r="BV30" s="5">
        <v>39852.134167080003</v>
      </c>
      <c r="BW30" s="5">
        <v>39930.220706690001</v>
      </c>
      <c r="BX30" s="5">
        <v>39845.373006119997</v>
      </c>
      <c r="BY30" s="5">
        <v>41656.50820574</v>
      </c>
      <c r="BZ30" s="5">
        <v>41653.326121099999</v>
      </c>
      <c r="CA30" s="5">
        <v>41653.811333060003</v>
      </c>
      <c r="CB30" s="5">
        <v>41959.804195500001</v>
      </c>
      <c r="CC30" s="5">
        <v>42266.1002592</v>
      </c>
      <c r="CD30" s="5">
        <v>42144.407887809997</v>
      </c>
      <c r="CE30" s="5">
        <v>42189.359615989997</v>
      </c>
      <c r="CF30" s="5">
        <v>42441.885909860001</v>
      </c>
      <c r="CG30" s="5">
        <v>42685.811369130002</v>
      </c>
      <c r="CH30" s="5">
        <v>42798.63579375</v>
      </c>
      <c r="CI30" s="5">
        <v>43124.85247826</v>
      </c>
      <c r="CJ30" s="5">
        <v>43224.300535210001</v>
      </c>
      <c r="CK30" s="5">
        <v>42894.948500530001</v>
      </c>
      <c r="CL30" s="5">
        <v>42972.54444913</v>
      </c>
      <c r="CM30" s="5">
        <v>43333.453653509998</v>
      </c>
      <c r="CN30" s="5">
        <v>42939.04036331</v>
      </c>
      <c r="CO30" s="5">
        <v>43113.640728450002</v>
      </c>
      <c r="CP30" s="5">
        <v>43363.903766809999</v>
      </c>
      <c r="CQ30" s="5">
        <v>43243.001376959997</v>
      </c>
      <c r="CR30" s="5">
        <v>43552.055448610001</v>
      </c>
      <c r="CS30" s="5">
        <v>43505.914093769999</v>
      </c>
      <c r="CT30" s="5">
        <v>43452.528265000001</v>
      </c>
      <c r="CU30" s="5">
        <v>43200.540639890001</v>
      </c>
      <c r="CV30" s="5">
        <v>43435.890396520001</v>
      </c>
      <c r="CW30" s="5">
        <v>43866.8617963</v>
      </c>
      <c r="CX30" s="5">
        <v>43800.85820137</v>
      </c>
      <c r="CY30" s="5">
        <v>43433.870129030001</v>
      </c>
      <c r="CZ30" s="5">
        <v>43886.237973659998</v>
      </c>
      <c r="DA30" s="5">
        <v>43818.753170700002</v>
      </c>
      <c r="DB30" s="5">
        <v>43248.18947189</v>
      </c>
      <c r="DC30" s="5">
        <v>43050.708256489997</v>
      </c>
      <c r="DD30" s="5">
        <v>42680.293472359997</v>
      </c>
      <c r="DE30" s="5">
        <v>42196.864324809998</v>
      </c>
      <c r="DF30" s="5">
        <v>43540.907985029997</v>
      </c>
      <c r="DG30" s="5">
        <v>43182.974977860002</v>
      </c>
      <c r="DH30" s="5">
        <v>42585.486177730003</v>
      </c>
      <c r="DI30" s="5">
        <v>45136.36183966</v>
      </c>
      <c r="DJ30" s="5">
        <v>45072.360904089997</v>
      </c>
      <c r="DK30" s="5">
        <v>44775.731231400001</v>
      </c>
      <c r="DL30" s="5">
        <v>44347.26831842</v>
      </c>
      <c r="DM30" s="5">
        <v>44105.810617859999</v>
      </c>
      <c r="DN30" s="5">
        <v>44270.650886720003</v>
      </c>
      <c r="DO30" s="5">
        <v>45662.878072979998</v>
      </c>
      <c r="DP30" s="5"/>
    </row>
  </sheetData>
  <pageMargins left="0.7" right="0.7" top="0.75" bottom="0.75" header="0.3" footer="0.3"/>
  <pageSetup paperSize="9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P30"/>
  <sheetViews>
    <sheetView showGridLines="0" workbookViewId="0">
      <pane xSplit="4" topLeftCell="E1" activePane="topRight" state="frozen"/>
      <selection pane="topRight"/>
    </sheetView>
  </sheetViews>
  <sheetFormatPr defaultRowHeight="15" x14ac:dyDescent="0.25"/>
  <cols>
    <col min="1" max="1" width="10.7109375" customWidth="1"/>
    <col min="2" max="2" width="38.7109375" customWidth="1"/>
    <col min="3" max="3" width="8.7109375" customWidth="1"/>
    <col min="4" max="4" width="45.7109375" customWidth="1"/>
  </cols>
  <sheetData>
    <row r="1" spans="1:120" x14ac:dyDescent="0.25">
      <c r="A1" s="2" t="str">
        <f>HYPERLINK("#'Sumário'!B1", "Sumário")</f>
        <v>Sumário</v>
      </c>
    </row>
    <row r="2" spans="1:120" x14ac:dyDescent="0.25">
      <c r="A2" s="1" t="s">
        <v>196</v>
      </c>
    </row>
    <row r="3" spans="1:120" x14ac:dyDescent="0.25">
      <c r="A3" s="1" t="s">
        <v>5</v>
      </c>
    </row>
    <row r="4" spans="1:120" x14ac:dyDescent="0.25">
      <c r="A4" s="1" t="s">
        <v>192</v>
      </c>
    </row>
    <row r="6" spans="1:120" x14ac:dyDescent="0.25">
      <c r="A6" s="3" t="s">
        <v>7</v>
      </c>
      <c r="B6" s="3" t="s">
        <v>8</v>
      </c>
      <c r="C6" s="3" t="s">
        <v>9</v>
      </c>
      <c r="D6" s="3" t="s">
        <v>10</v>
      </c>
      <c r="E6" s="3" t="s">
        <v>22</v>
      </c>
      <c r="F6" s="3" t="s">
        <v>23</v>
      </c>
      <c r="G6" s="3" t="s">
        <v>24</v>
      </c>
      <c r="H6" s="3" t="s">
        <v>25</v>
      </c>
      <c r="I6" s="3" t="s">
        <v>26</v>
      </c>
      <c r="J6" s="3" t="s">
        <v>27</v>
      </c>
      <c r="K6" s="3" t="s">
        <v>28</v>
      </c>
      <c r="L6" s="3" t="s">
        <v>29</v>
      </c>
      <c r="M6" s="3" t="s">
        <v>30</v>
      </c>
      <c r="N6" s="3" t="s">
        <v>31</v>
      </c>
      <c r="O6" s="3" t="s">
        <v>32</v>
      </c>
      <c r="P6" s="3" t="s">
        <v>33</v>
      </c>
      <c r="Q6" s="3" t="s">
        <v>34</v>
      </c>
      <c r="R6" s="3" t="s">
        <v>35</v>
      </c>
      <c r="S6" s="3" t="s">
        <v>36</v>
      </c>
      <c r="T6" s="3" t="s">
        <v>37</v>
      </c>
      <c r="U6" s="3" t="s">
        <v>38</v>
      </c>
      <c r="V6" s="3" t="s">
        <v>39</v>
      </c>
      <c r="W6" s="3" t="s">
        <v>40</v>
      </c>
      <c r="X6" s="3" t="s">
        <v>41</v>
      </c>
      <c r="Y6" s="3" t="s">
        <v>42</v>
      </c>
      <c r="Z6" s="3" t="s">
        <v>43</v>
      </c>
      <c r="AA6" s="3" t="s">
        <v>44</v>
      </c>
      <c r="AB6" s="3" t="s">
        <v>45</v>
      </c>
      <c r="AC6" s="3" t="s">
        <v>46</v>
      </c>
      <c r="AD6" s="3" t="s">
        <v>47</v>
      </c>
      <c r="AE6" s="3" t="s">
        <v>48</v>
      </c>
      <c r="AF6" s="3" t="s">
        <v>49</v>
      </c>
      <c r="AG6" s="3" t="s">
        <v>50</v>
      </c>
      <c r="AH6" s="3" t="s">
        <v>51</v>
      </c>
      <c r="AI6" s="3" t="s">
        <v>52</v>
      </c>
      <c r="AJ6" s="3" t="s">
        <v>53</v>
      </c>
      <c r="AK6" s="3" t="s">
        <v>54</v>
      </c>
      <c r="AL6" s="3" t="s">
        <v>55</v>
      </c>
      <c r="AM6" s="3" t="s">
        <v>56</v>
      </c>
      <c r="AN6" s="3" t="s">
        <v>57</v>
      </c>
      <c r="AO6" s="3" t="s">
        <v>58</v>
      </c>
      <c r="AP6" s="3" t="s">
        <v>59</v>
      </c>
      <c r="AQ6" s="3" t="s">
        <v>60</v>
      </c>
      <c r="AR6" s="3" t="s">
        <v>61</v>
      </c>
      <c r="AS6" s="3" t="s">
        <v>62</v>
      </c>
      <c r="AT6" s="3" t="s">
        <v>63</v>
      </c>
      <c r="AU6" s="3" t="s">
        <v>64</v>
      </c>
      <c r="AV6" s="3" t="s">
        <v>65</v>
      </c>
      <c r="AW6" s="3" t="s">
        <v>66</v>
      </c>
      <c r="AX6" s="3" t="s">
        <v>67</v>
      </c>
      <c r="AY6" s="3" t="s">
        <v>68</v>
      </c>
      <c r="AZ6" s="3" t="s">
        <v>69</v>
      </c>
      <c r="BA6" s="3" t="s">
        <v>70</v>
      </c>
      <c r="BB6" s="3" t="s">
        <v>71</v>
      </c>
      <c r="BC6" s="3" t="s">
        <v>72</v>
      </c>
      <c r="BD6" s="3" t="s">
        <v>73</v>
      </c>
      <c r="BE6" s="3" t="s">
        <v>74</v>
      </c>
      <c r="BF6" s="3" t="s">
        <v>75</v>
      </c>
      <c r="BG6" s="3" t="s">
        <v>76</v>
      </c>
      <c r="BH6" s="3" t="s">
        <v>77</v>
      </c>
      <c r="BI6" s="3" t="s">
        <v>78</v>
      </c>
      <c r="BJ6" s="3" t="s">
        <v>79</v>
      </c>
      <c r="BK6" s="3" t="s">
        <v>80</v>
      </c>
      <c r="BL6" s="3" t="s">
        <v>81</v>
      </c>
      <c r="BM6" s="3" t="s">
        <v>82</v>
      </c>
      <c r="BN6" s="3" t="s">
        <v>83</v>
      </c>
      <c r="BO6" s="3" t="s">
        <v>84</v>
      </c>
      <c r="BP6" s="3" t="s">
        <v>85</v>
      </c>
      <c r="BQ6" s="3" t="s">
        <v>86</v>
      </c>
      <c r="BR6" s="3" t="s">
        <v>87</v>
      </c>
      <c r="BS6" s="3" t="s">
        <v>88</v>
      </c>
      <c r="BT6" s="3" t="s">
        <v>89</v>
      </c>
      <c r="BU6" s="3" t="s">
        <v>90</v>
      </c>
      <c r="BV6" s="3" t="s">
        <v>91</v>
      </c>
      <c r="BW6" s="3" t="s">
        <v>92</v>
      </c>
      <c r="BX6" s="3" t="s">
        <v>93</v>
      </c>
      <c r="BY6" s="3" t="s">
        <v>94</v>
      </c>
      <c r="BZ6" s="3" t="s">
        <v>95</v>
      </c>
      <c r="CA6" s="3" t="s">
        <v>96</v>
      </c>
      <c r="CB6" s="3" t="s">
        <v>97</v>
      </c>
      <c r="CC6" s="3" t="s">
        <v>98</v>
      </c>
      <c r="CD6" s="3" t="s">
        <v>99</v>
      </c>
      <c r="CE6" s="3" t="s">
        <v>100</v>
      </c>
      <c r="CF6" s="3" t="s">
        <v>101</v>
      </c>
      <c r="CG6" s="3" t="s">
        <v>102</v>
      </c>
      <c r="CH6" s="3" t="s">
        <v>103</v>
      </c>
      <c r="CI6" s="3" t="s">
        <v>104</v>
      </c>
      <c r="CJ6" s="3" t="s">
        <v>105</v>
      </c>
      <c r="CK6" s="3" t="s">
        <v>106</v>
      </c>
      <c r="CL6" s="3" t="s">
        <v>107</v>
      </c>
      <c r="CM6" s="3" t="s">
        <v>108</v>
      </c>
      <c r="CN6" s="3" t="s">
        <v>109</v>
      </c>
      <c r="CO6" s="3" t="s">
        <v>110</v>
      </c>
      <c r="CP6" s="3" t="s">
        <v>111</v>
      </c>
      <c r="CQ6" s="3" t="s">
        <v>112</v>
      </c>
      <c r="CR6" s="3" t="s">
        <v>113</v>
      </c>
      <c r="CS6" s="3" t="s">
        <v>114</v>
      </c>
      <c r="CT6" s="3" t="s">
        <v>115</v>
      </c>
      <c r="CU6" s="3" t="s">
        <v>116</v>
      </c>
      <c r="CV6" s="3" t="s">
        <v>117</v>
      </c>
      <c r="CW6" s="3" t="s">
        <v>118</v>
      </c>
      <c r="CX6" s="3" t="s">
        <v>119</v>
      </c>
      <c r="CY6" s="3" t="s">
        <v>120</v>
      </c>
      <c r="CZ6" s="3" t="s">
        <v>121</v>
      </c>
      <c r="DA6" s="3" t="s">
        <v>122</v>
      </c>
      <c r="DB6" s="3" t="s">
        <v>123</v>
      </c>
      <c r="DC6" s="3" t="s">
        <v>124</v>
      </c>
      <c r="DD6" s="3" t="s">
        <v>125</v>
      </c>
      <c r="DE6" s="3" t="s">
        <v>126</v>
      </c>
      <c r="DF6" s="3" t="s">
        <v>127</v>
      </c>
      <c r="DG6" s="3" t="s">
        <v>128</v>
      </c>
      <c r="DH6" s="3" t="s">
        <v>129</v>
      </c>
      <c r="DI6" s="3" t="s">
        <v>130</v>
      </c>
      <c r="DJ6" s="3" t="s">
        <v>131</v>
      </c>
      <c r="DK6" s="3" t="s">
        <v>132</v>
      </c>
      <c r="DL6" s="3" t="s">
        <v>133</v>
      </c>
      <c r="DM6" s="3" t="s">
        <v>134</v>
      </c>
      <c r="DN6" s="3" t="s">
        <v>135</v>
      </c>
      <c r="DO6" s="3" t="s">
        <v>136</v>
      </c>
      <c r="DP6" s="3"/>
    </row>
    <row r="7" spans="1:120" x14ac:dyDescent="0.25">
      <c r="A7" t="s">
        <v>137</v>
      </c>
      <c r="B7" t="s">
        <v>138</v>
      </c>
      <c r="C7" t="s">
        <v>139</v>
      </c>
      <c r="D7" t="s">
        <v>140</v>
      </c>
      <c r="E7" s="4">
        <v>1270.6000461306901</v>
      </c>
      <c r="F7" s="4">
        <v>1279.5442675369</v>
      </c>
      <c r="G7" s="4">
        <v>1291.40223749559</v>
      </c>
      <c r="H7" s="4">
        <v>1307.0629421180499</v>
      </c>
      <c r="I7" s="4">
        <v>1307.5648209369999</v>
      </c>
      <c r="J7" s="4">
        <v>1300.9498832878601</v>
      </c>
      <c r="K7" s="4">
        <v>1394.6187467632201</v>
      </c>
      <c r="L7" s="4">
        <v>1449.47645775555</v>
      </c>
      <c r="M7" s="4">
        <v>1475.6107131761401</v>
      </c>
      <c r="N7" s="4">
        <v>1509.5899652253199</v>
      </c>
      <c r="O7" s="4">
        <v>1515.62410220321</v>
      </c>
      <c r="P7" s="4">
        <v>1501.5888883242801</v>
      </c>
      <c r="Q7" s="4">
        <v>1529.02029458529</v>
      </c>
      <c r="R7" s="4">
        <v>1540.13392439769</v>
      </c>
      <c r="S7" s="4">
        <v>1559.0100553802999</v>
      </c>
      <c r="T7" s="4">
        <v>1544.0520573454501</v>
      </c>
      <c r="U7" s="4">
        <v>1560.8207843631001</v>
      </c>
      <c r="V7" s="4">
        <v>1660.15837082594</v>
      </c>
      <c r="W7" s="4">
        <v>1569.10029718743</v>
      </c>
      <c r="X7" s="4">
        <v>1569.4386985144499</v>
      </c>
      <c r="Y7" s="4">
        <v>1539.82971437422</v>
      </c>
      <c r="Z7" s="4">
        <v>1539.93875444628</v>
      </c>
      <c r="AA7" s="4">
        <v>1537.39808074144</v>
      </c>
      <c r="AB7" s="4">
        <v>1539.94537917715</v>
      </c>
      <c r="AC7" s="4">
        <v>1433.44768391876</v>
      </c>
      <c r="AD7" s="4">
        <v>1393.7565980703</v>
      </c>
      <c r="AE7" s="4">
        <v>1402.1974475264201</v>
      </c>
      <c r="AF7" s="4">
        <v>1390.98665371894</v>
      </c>
      <c r="AG7" s="4">
        <v>1377.46829639152</v>
      </c>
      <c r="AH7" s="4">
        <v>1320.99865314714</v>
      </c>
      <c r="AI7" s="4">
        <v>1381.1951999723699</v>
      </c>
      <c r="AJ7" s="4">
        <v>1369.44431723615</v>
      </c>
      <c r="AK7" s="4">
        <v>1392.2411955851001</v>
      </c>
      <c r="AL7" s="4">
        <v>1369.66542427328</v>
      </c>
      <c r="AM7" s="4">
        <v>1384.2629837432501</v>
      </c>
      <c r="AN7" s="4">
        <v>1439.71833770034</v>
      </c>
      <c r="AO7" s="4">
        <v>1473.3375774766901</v>
      </c>
      <c r="AP7" s="4">
        <v>1473.38741803637</v>
      </c>
      <c r="AQ7" s="4">
        <v>1452.2634520788499</v>
      </c>
      <c r="AR7" s="4">
        <v>1458.0736758800499</v>
      </c>
      <c r="AS7" s="4">
        <v>1452.5362467914999</v>
      </c>
      <c r="AT7" s="4">
        <v>1454.9993118648999</v>
      </c>
      <c r="AU7" s="4">
        <v>1431.05800856715</v>
      </c>
      <c r="AV7" s="4">
        <v>1353.9341460538201</v>
      </c>
      <c r="AW7" s="4">
        <v>1360.6377923591899</v>
      </c>
      <c r="AX7" s="4">
        <v>1391.7297434035199</v>
      </c>
      <c r="AY7" s="4">
        <v>1301.5911870996199</v>
      </c>
      <c r="AZ7" s="4">
        <v>1236.92626690781</v>
      </c>
      <c r="BA7" s="4">
        <v>1064.7412976898199</v>
      </c>
      <c r="BB7" s="4">
        <v>1064.4211896319</v>
      </c>
      <c r="BC7" s="4">
        <v>1059.7678514852701</v>
      </c>
      <c r="BD7" s="4">
        <v>1041.4560640049001</v>
      </c>
      <c r="BE7" s="4">
        <v>1050.9841493294</v>
      </c>
      <c r="BF7" s="4">
        <v>992.34077303121705</v>
      </c>
      <c r="BG7" s="4">
        <v>960.96850291564397</v>
      </c>
      <c r="BH7" s="4">
        <v>963.59063485931199</v>
      </c>
      <c r="BI7" s="4">
        <v>899.62187382728598</v>
      </c>
      <c r="BJ7" s="4">
        <v>881.86220336795805</v>
      </c>
      <c r="BK7" s="4">
        <v>899.94617821635597</v>
      </c>
      <c r="BL7" s="4">
        <v>894.11817267767697</v>
      </c>
      <c r="BM7" s="4">
        <v>985.52018913253096</v>
      </c>
      <c r="BN7" s="4">
        <v>985.14269827623798</v>
      </c>
      <c r="BO7" s="4">
        <v>975.20978287510297</v>
      </c>
      <c r="BP7" s="4">
        <v>946.57217461616597</v>
      </c>
      <c r="BQ7" s="4">
        <v>909.98834994025799</v>
      </c>
      <c r="BR7" s="4">
        <v>926.43262811083002</v>
      </c>
      <c r="BS7" s="4">
        <v>900.21945828776404</v>
      </c>
      <c r="BT7" s="4">
        <v>902.38733265190297</v>
      </c>
      <c r="BU7" s="4">
        <v>909.89910017524198</v>
      </c>
      <c r="BV7" s="4">
        <v>862.37992551537502</v>
      </c>
      <c r="BW7" s="4">
        <v>843.46765028997004</v>
      </c>
      <c r="BX7" s="4">
        <v>853.67959263638704</v>
      </c>
      <c r="BY7" s="4">
        <v>854.83662623144005</v>
      </c>
      <c r="BZ7" s="4">
        <v>854.84210651067394</v>
      </c>
      <c r="CA7" s="4">
        <v>870.155535617552</v>
      </c>
      <c r="CB7" s="4">
        <v>902.45488871791702</v>
      </c>
      <c r="CC7" s="4">
        <v>920.45072567148998</v>
      </c>
      <c r="CD7" s="4">
        <v>926.39264656590899</v>
      </c>
      <c r="CE7" s="4">
        <v>945.624704525894</v>
      </c>
      <c r="CF7" s="4">
        <v>950.11829259632702</v>
      </c>
      <c r="CG7" s="4">
        <v>980.65447738852299</v>
      </c>
      <c r="CH7" s="4">
        <v>1027.41088329687</v>
      </c>
      <c r="CI7" s="4">
        <v>1074.1881407230301</v>
      </c>
      <c r="CJ7" s="4">
        <v>1068.09849063159</v>
      </c>
      <c r="CK7" s="4">
        <v>974.03448946621995</v>
      </c>
      <c r="CL7" s="4">
        <v>974.14600542046503</v>
      </c>
      <c r="CM7" s="4">
        <v>976.26943708121803</v>
      </c>
      <c r="CN7" s="4">
        <v>952.36164308376306</v>
      </c>
      <c r="CO7" s="4">
        <v>960.38944386795401</v>
      </c>
      <c r="CP7" s="4">
        <v>998.86949328581204</v>
      </c>
      <c r="CQ7" s="4">
        <v>1017.58800360091</v>
      </c>
      <c r="CR7" s="4">
        <v>1040.39685500779</v>
      </c>
      <c r="CS7" s="4">
        <v>1011.86323946508</v>
      </c>
      <c r="CT7" s="4">
        <v>981.29582424502303</v>
      </c>
      <c r="CU7" s="4">
        <v>978.19308770110104</v>
      </c>
      <c r="CV7" s="4">
        <v>1014.67403556104</v>
      </c>
      <c r="CW7" s="4">
        <v>1133.66030064386</v>
      </c>
      <c r="CX7" s="4">
        <v>1133.8398758973301</v>
      </c>
      <c r="CY7" s="4">
        <v>1110.1708759908099</v>
      </c>
      <c r="CZ7" s="4">
        <v>1139.8435516720699</v>
      </c>
      <c r="DA7" s="4">
        <v>1139.57936130697</v>
      </c>
      <c r="DB7" s="4">
        <v>1075.7154311915499</v>
      </c>
      <c r="DC7" s="4">
        <v>1059.2169253254699</v>
      </c>
      <c r="DD7" s="4">
        <v>1033.6861442003701</v>
      </c>
      <c r="DE7" s="4">
        <v>1031.2200010209101</v>
      </c>
      <c r="DF7" s="4">
        <v>1054.0608953712799</v>
      </c>
      <c r="DG7" s="4">
        <v>1063.5757086992101</v>
      </c>
      <c r="DH7" s="4">
        <v>986.92541146122699</v>
      </c>
      <c r="DI7" s="4">
        <v>969.185508559352</v>
      </c>
      <c r="DJ7" s="4">
        <v>968.31544728545498</v>
      </c>
      <c r="DK7" s="4">
        <v>965.97388715761701</v>
      </c>
      <c r="DL7" s="4">
        <v>919.70233052627498</v>
      </c>
      <c r="DM7" s="4">
        <v>886.95056141253497</v>
      </c>
      <c r="DN7" s="4">
        <v>899.17742351448101</v>
      </c>
      <c r="DO7" s="4">
        <v>901.48185843101999</v>
      </c>
    </row>
    <row r="8" spans="1:120" x14ac:dyDescent="0.25">
      <c r="A8" t="s">
        <v>141</v>
      </c>
      <c r="B8" t="s">
        <v>142</v>
      </c>
      <c r="C8" t="s">
        <v>143</v>
      </c>
      <c r="D8" t="s">
        <v>144</v>
      </c>
      <c r="E8" s="4">
        <v>622.00291556646403</v>
      </c>
      <c r="F8" s="4">
        <v>622.95154391606502</v>
      </c>
      <c r="G8" s="4">
        <v>628.58436946200197</v>
      </c>
      <c r="H8" s="4">
        <v>631.94509278513794</v>
      </c>
      <c r="I8" s="4">
        <v>630.67803579199301</v>
      </c>
      <c r="J8" s="4">
        <v>634.47265346756001</v>
      </c>
      <c r="K8" s="4">
        <v>638.42815474624297</v>
      </c>
      <c r="L8" s="4">
        <v>640.35855304795302</v>
      </c>
      <c r="M8" s="4">
        <v>644.70763980099196</v>
      </c>
      <c r="N8" s="4">
        <v>646.81129129037504</v>
      </c>
      <c r="O8" s="4">
        <v>651.13047179591399</v>
      </c>
      <c r="P8" s="4">
        <v>651.79080033638797</v>
      </c>
      <c r="Q8" s="4">
        <v>676.00102381734303</v>
      </c>
      <c r="R8" s="4">
        <v>673.76874444269595</v>
      </c>
      <c r="S8" s="4">
        <v>672.81395047280398</v>
      </c>
      <c r="T8" s="4">
        <v>668.35053567458999</v>
      </c>
      <c r="U8" s="4">
        <v>673.14227122945294</v>
      </c>
      <c r="V8" s="4">
        <v>681.75831585707203</v>
      </c>
      <c r="W8" s="4">
        <v>681.10255708177601</v>
      </c>
      <c r="X8" s="4">
        <v>684.35449802753396</v>
      </c>
      <c r="Y8" s="4">
        <v>680.67012856137103</v>
      </c>
      <c r="Z8" s="4">
        <v>680.888795277447</v>
      </c>
      <c r="AA8" s="4">
        <v>676.80942235043904</v>
      </c>
      <c r="AB8" s="4">
        <v>671.97240787532803</v>
      </c>
      <c r="AC8" s="4">
        <v>685.37844519601697</v>
      </c>
      <c r="AD8" s="4">
        <v>687.35052552561001</v>
      </c>
      <c r="AE8" s="4">
        <v>691.785324571724</v>
      </c>
      <c r="AF8" s="4">
        <v>694.49009445484899</v>
      </c>
      <c r="AG8" s="4">
        <v>689.75576615109401</v>
      </c>
      <c r="AH8" s="4">
        <v>689.79853573338903</v>
      </c>
      <c r="AI8" s="4">
        <v>693.34672757355395</v>
      </c>
      <c r="AJ8" s="4">
        <v>690.660906468804</v>
      </c>
      <c r="AK8" s="4">
        <v>684.89353660369795</v>
      </c>
      <c r="AL8" s="4">
        <v>685.84262102066498</v>
      </c>
      <c r="AM8" s="4">
        <v>679.81868283626602</v>
      </c>
      <c r="AN8" s="4">
        <v>685.17560032556105</v>
      </c>
      <c r="AO8" s="4">
        <v>614.42590789938197</v>
      </c>
      <c r="AP8" s="4">
        <v>608.47543901159497</v>
      </c>
      <c r="AQ8" s="4">
        <v>597.820911299307</v>
      </c>
      <c r="AR8" s="4">
        <v>592.34710498314598</v>
      </c>
      <c r="AS8" s="4">
        <v>583.425127512872</v>
      </c>
      <c r="AT8" s="4">
        <v>566.74801238910698</v>
      </c>
      <c r="AU8" s="4">
        <v>569.63998259193102</v>
      </c>
      <c r="AV8" s="4">
        <v>565.26600396092704</v>
      </c>
      <c r="AW8" s="4">
        <v>553.36442021262405</v>
      </c>
      <c r="AX8" s="4">
        <v>549.62306525488702</v>
      </c>
      <c r="AY8" s="4">
        <v>548.93048461061596</v>
      </c>
      <c r="AZ8" s="4">
        <v>545.165666119153</v>
      </c>
      <c r="BA8" s="4">
        <v>522.08681370645104</v>
      </c>
      <c r="BB8" s="4">
        <v>526.286331225092</v>
      </c>
      <c r="BC8" s="4">
        <v>528.07430940512904</v>
      </c>
      <c r="BD8" s="4">
        <v>531.26775590382204</v>
      </c>
      <c r="BE8" s="4">
        <v>537.57529004757896</v>
      </c>
      <c r="BF8" s="4">
        <v>547.80252203473299</v>
      </c>
      <c r="BG8" s="4">
        <v>543.80125459531496</v>
      </c>
      <c r="BH8" s="4">
        <v>543.38307149742502</v>
      </c>
      <c r="BI8" s="4">
        <v>556.02718482221201</v>
      </c>
      <c r="BJ8" s="4">
        <v>556.25311533677598</v>
      </c>
      <c r="BK8" s="4">
        <v>556.43297884922299</v>
      </c>
      <c r="BL8" s="4">
        <v>557.38395462521703</v>
      </c>
      <c r="BM8" s="4">
        <v>575.42588614455804</v>
      </c>
      <c r="BN8" s="4">
        <v>572.53210195338602</v>
      </c>
      <c r="BO8" s="4">
        <v>572.19528224000703</v>
      </c>
      <c r="BP8" s="4">
        <v>566.72689600706406</v>
      </c>
      <c r="BQ8" s="4">
        <v>562.55859900660403</v>
      </c>
      <c r="BR8" s="4">
        <v>569.84296410897798</v>
      </c>
      <c r="BS8" s="4">
        <v>569.24321188739395</v>
      </c>
      <c r="BT8" s="4">
        <v>573.35238914449201</v>
      </c>
      <c r="BU8" s="4">
        <v>568.78592770118701</v>
      </c>
      <c r="BV8" s="4">
        <v>568.467393163466</v>
      </c>
      <c r="BW8" s="4">
        <v>570.70062307920796</v>
      </c>
      <c r="BX8" s="4">
        <v>569.10708551657001</v>
      </c>
      <c r="BY8" s="4">
        <v>563.76420914386199</v>
      </c>
      <c r="BZ8" s="4">
        <v>563.48144879046799</v>
      </c>
      <c r="CA8" s="4">
        <v>563.08820432105995</v>
      </c>
      <c r="CB8" s="4">
        <v>567.81316049559496</v>
      </c>
      <c r="CC8" s="4">
        <v>572.10671369485203</v>
      </c>
      <c r="CD8" s="4">
        <v>563.55886985804398</v>
      </c>
      <c r="CE8" s="4">
        <v>561.75963409585597</v>
      </c>
      <c r="CF8" s="4">
        <v>558.57186338029805</v>
      </c>
      <c r="CG8" s="4">
        <v>562.81414192082104</v>
      </c>
      <c r="CH8" s="4">
        <v>565.13816023521895</v>
      </c>
      <c r="CI8" s="4">
        <v>567.41861117373605</v>
      </c>
      <c r="CJ8" s="4">
        <v>566.99758762613203</v>
      </c>
      <c r="CK8" s="4">
        <v>555.97092988041595</v>
      </c>
      <c r="CL8" s="4">
        <v>559.09981110295405</v>
      </c>
      <c r="CM8" s="4">
        <v>568.28860348040405</v>
      </c>
      <c r="CN8" s="4">
        <v>568.76170543818398</v>
      </c>
      <c r="CO8" s="4">
        <v>574.36252420556502</v>
      </c>
      <c r="CP8" s="4">
        <v>580.86961617026395</v>
      </c>
      <c r="CQ8" s="4">
        <v>584.32047665682398</v>
      </c>
      <c r="CR8" s="4">
        <v>588.68364262127102</v>
      </c>
      <c r="CS8" s="4">
        <v>586.06303623593305</v>
      </c>
      <c r="CT8" s="4">
        <v>587.05792609667697</v>
      </c>
      <c r="CU8" s="4">
        <v>595.11156580414104</v>
      </c>
      <c r="CV8" s="4">
        <v>610.78675619582305</v>
      </c>
      <c r="CW8" s="4">
        <v>628.580003849067</v>
      </c>
      <c r="CX8" s="4">
        <v>624.40288670511404</v>
      </c>
      <c r="CY8" s="4">
        <v>615.406090351687</v>
      </c>
      <c r="CZ8" s="4">
        <v>615.66200044317497</v>
      </c>
      <c r="DA8" s="4">
        <v>611.93197093326796</v>
      </c>
      <c r="DB8" s="4">
        <v>596.75741095719695</v>
      </c>
      <c r="DC8" s="4">
        <v>598.37586494418099</v>
      </c>
      <c r="DD8" s="4">
        <v>587.23859788657398</v>
      </c>
      <c r="DE8" s="4">
        <v>579.73818627521803</v>
      </c>
      <c r="DF8" s="4">
        <v>574.60497872094504</v>
      </c>
      <c r="DG8" s="4">
        <v>561.07803172989202</v>
      </c>
      <c r="DH8" s="4">
        <v>543.88281828091601</v>
      </c>
      <c r="DI8" s="4">
        <v>561.68765650297905</v>
      </c>
      <c r="DJ8" s="4">
        <v>560.87054616184002</v>
      </c>
      <c r="DK8" s="4">
        <v>551.79936218525597</v>
      </c>
      <c r="DL8" s="4">
        <v>536.19167374775202</v>
      </c>
      <c r="DM8" s="4">
        <v>520.72797224889803</v>
      </c>
      <c r="DN8" s="4">
        <v>522.56633160353499</v>
      </c>
      <c r="DO8" s="4">
        <v>513.53560984802402</v>
      </c>
    </row>
    <row r="9" spans="1:120" x14ac:dyDescent="0.25">
      <c r="A9" t="s">
        <v>145</v>
      </c>
      <c r="B9" t="s">
        <v>146</v>
      </c>
      <c r="C9" t="s">
        <v>147</v>
      </c>
      <c r="D9" t="s">
        <v>148</v>
      </c>
      <c r="E9" s="4">
        <v>1557.7518579328701</v>
      </c>
      <c r="F9" s="4">
        <v>1553.4237995539399</v>
      </c>
      <c r="G9" s="4">
        <v>1545.6579798129601</v>
      </c>
      <c r="H9" s="4">
        <v>1533.17813756997</v>
      </c>
      <c r="I9" s="4">
        <v>1553.44499547244</v>
      </c>
      <c r="J9" s="4">
        <v>1575.7332950637001</v>
      </c>
      <c r="K9" s="4">
        <v>1558.13329605132</v>
      </c>
      <c r="L9" s="4">
        <v>1539.4443071672399</v>
      </c>
      <c r="M9" s="4">
        <v>1537.6342431979299</v>
      </c>
      <c r="N9" s="4">
        <v>1533.4145624971</v>
      </c>
      <c r="O9" s="4">
        <v>1526.9876442171701</v>
      </c>
      <c r="P9" s="4">
        <v>1482.03075256226</v>
      </c>
      <c r="Q9" s="4">
        <v>1680.07769673895</v>
      </c>
      <c r="R9" s="4">
        <v>1681.05789877955</v>
      </c>
      <c r="S9" s="4">
        <v>1688.32989275817</v>
      </c>
      <c r="T9" s="4">
        <v>1691.50857640611</v>
      </c>
      <c r="U9" s="4">
        <v>1700.8789293715799</v>
      </c>
      <c r="V9" s="4">
        <v>1703.90597904121</v>
      </c>
      <c r="W9" s="4">
        <v>1727.9850162221801</v>
      </c>
      <c r="X9" s="4">
        <v>1736.5983183783201</v>
      </c>
      <c r="Y9" s="4">
        <v>1818.69081991128</v>
      </c>
      <c r="Z9" s="4">
        <v>1854.0584060639501</v>
      </c>
      <c r="AA9" s="4">
        <v>1849.62793193278</v>
      </c>
      <c r="AB9" s="4">
        <v>1845.0265053560199</v>
      </c>
      <c r="AC9" s="4">
        <v>1910.34227833318</v>
      </c>
      <c r="AD9" s="4">
        <v>1909.6915709018899</v>
      </c>
      <c r="AE9" s="4">
        <v>1909.4542096332</v>
      </c>
      <c r="AF9" s="4">
        <v>1928.75334938181</v>
      </c>
      <c r="AG9" s="4">
        <v>1911.2882376320899</v>
      </c>
      <c r="AH9" s="4">
        <v>1913.7158720402001</v>
      </c>
      <c r="AI9" s="4">
        <v>1903.8640398596999</v>
      </c>
      <c r="AJ9" s="4">
        <v>1919.04092384511</v>
      </c>
      <c r="AK9" s="4">
        <v>1843.3666313932699</v>
      </c>
      <c r="AL9" s="4">
        <v>1870.1163226837</v>
      </c>
      <c r="AM9" s="4">
        <v>1846.9009637214499</v>
      </c>
      <c r="AN9" s="4">
        <v>1846.5913064521901</v>
      </c>
      <c r="AO9" s="4">
        <v>1359.50441567707</v>
      </c>
      <c r="AP9" s="4">
        <v>1358.60026035534</v>
      </c>
      <c r="AQ9" s="4">
        <v>1353.7248792694299</v>
      </c>
      <c r="AR9" s="4">
        <v>1329.43342630303</v>
      </c>
      <c r="AS9" s="4">
        <v>1357.52927555936</v>
      </c>
      <c r="AT9" s="4">
        <v>1317.5223256317799</v>
      </c>
      <c r="AU9" s="4">
        <v>1293.99034802545</v>
      </c>
      <c r="AV9" s="4">
        <v>1280.0560678997001</v>
      </c>
      <c r="AW9" s="4">
        <v>1303.08743939999</v>
      </c>
      <c r="AX9" s="4">
        <v>1265.56262273169</v>
      </c>
      <c r="AY9" s="4">
        <v>1273.00502364663</v>
      </c>
      <c r="AZ9" s="4">
        <v>1313.65802102666</v>
      </c>
      <c r="BA9" s="4">
        <v>1293.24431807923</v>
      </c>
      <c r="BB9" s="4">
        <v>1292.8810112113299</v>
      </c>
      <c r="BC9" s="4">
        <v>1293.8473693384999</v>
      </c>
      <c r="BD9" s="4">
        <v>1296.33635677145</v>
      </c>
      <c r="BE9" s="4">
        <v>1289.5086674061899</v>
      </c>
      <c r="BF9" s="4">
        <v>1283.40729534467</v>
      </c>
      <c r="BG9" s="4">
        <v>1318.1820465372</v>
      </c>
      <c r="BH9" s="4">
        <v>1335.83525477588</v>
      </c>
      <c r="BI9" s="4">
        <v>1311.1238498211101</v>
      </c>
      <c r="BJ9" s="4">
        <v>1344.8284047540001</v>
      </c>
      <c r="BK9" s="4">
        <v>1289.4542245734999</v>
      </c>
      <c r="BL9" s="4">
        <v>1226.79902451219</v>
      </c>
      <c r="BM9" s="4">
        <v>1119.28190399347</v>
      </c>
      <c r="BN9" s="4">
        <v>1119.18377282608</v>
      </c>
      <c r="BO9" s="4">
        <v>1106.34527270889</v>
      </c>
      <c r="BP9" s="4">
        <v>1094.6695304454399</v>
      </c>
      <c r="BQ9" s="4">
        <v>1045.4162456747699</v>
      </c>
      <c r="BR9" s="4">
        <v>1059.7572239709</v>
      </c>
      <c r="BS9" s="4">
        <v>1014.78142699335</v>
      </c>
      <c r="BT9" s="4">
        <v>964.768969447622</v>
      </c>
      <c r="BU9" s="4">
        <v>991.73318282664604</v>
      </c>
      <c r="BV9" s="4">
        <v>910.85682873566896</v>
      </c>
      <c r="BW9" s="4">
        <v>916.64137907835504</v>
      </c>
      <c r="BX9" s="4">
        <v>930.95561569230802</v>
      </c>
      <c r="BY9" s="4">
        <v>999.053304929967</v>
      </c>
      <c r="BZ9" s="4">
        <v>999.10950163306302</v>
      </c>
      <c r="CA9" s="4">
        <v>1013.40212927317</v>
      </c>
      <c r="CB9" s="4">
        <v>1042.8462844626199</v>
      </c>
      <c r="CC9" s="4">
        <v>1077.22656122792</v>
      </c>
      <c r="CD9" s="4">
        <v>1091.46721944664</v>
      </c>
      <c r="CE9" s="4">
        <v>1105.83462279836</v>
      </c>
      <c r="CF9" s="4">
        <v>1152.04350741965</v>
      </c>
      <c r="CG9" s="4">
        <v>1100.38225110691</v>
      </c>
      <c r="CH9" s="4">
        <v>1114.9943641019299</v>
      </c>
      <c r="CI9" s="4">
        <v>1161.6373266131</v>
      </c>
      <c r="CJ9" s="4">
        <v>1142.21944458298</v>
      </c>
      <c r="CK9" s="4">
        <v>1055.5533477310701</v>
      </c>
      <c r="CL9" s="4">
        <v>1056.2778814630101</v>
      </c>
      <c r="CM9" s="4">
        <v>1092.3010040496499</v>
      </c>
      <c r="CN9" s="4">
        <v>1050.5924525478199</v>
      </c>
      <c r="CO9" s="4">
        <v>1051.8850865879499</v>
      </c>
      <c r="CP9" s="4">
        <v>1045.9716791686001</v>
      </c>
      <c r="CQ9" s="4">
        <v>1048.3823141876301</v>
      </c>
      <c r="CR9" s="4">
        <v>1022.9806437923</v>
      </c>
      <c r="CS9" s="4">
        <v>1084.6112087849201</v>
      </c>
      <c r="CT9" s="4">
        <v>1096.8867872103699</v>
      </c>
      <c r="CU9" s="4">
        <v>1038.74519557747</v>
      </c>
      <c r="CV9" s="4">
        <v>1058.4638558393201</v>
      </c>
      <c r="CW9" s="4">
        <v>1044.46012068399</v>
      </c>
      <c r="CX9" s="4">
        <v>1043.67112186794</v>
      </c>
      <c r="CY9" s="4">
        <v>1008.32929457892</v>
      </c>
      <c r="CZ9" s="4">
        <v>1025.86867897563</v>
      </c>
      <c r="DA9" s="4">
        <v>983.59671161775998</v>
      </c>
      <c r="DB9" s="4">
        <v>936.00707475444801</v>
      </c>
      <c r="DC9" s="4">
        <v>885.18077742803803</v>
      </c>
      <c r="DD9" s="4">
        <v>836.77666012894599</v>
      </c>
      <c r="DE9" s="4">
        <v>733.92438244001596</v>
      </c>
      <c r="DF9" s="4">
        <v>648.74620214819402</v>
      </c>
      <c r="DG9" s="4">
        <v>612.15137258462096</v>
      </c>
      <c r="DH9" s="4">
        <v>561.24339992626801</v>
      </c>
      <c r="DI9" s="4">
        <v>502.69423319450698</v>
      </c>
      <c r="DJ9" s="4">
        <v>502.67138734943802</v>
      </c>
      <c r="DK9" s="4">
        <v>486.28044447462503</v>
      </c>
      <c r="DL9" s="4">
        <v>476.38185921479101</v>
      </c>
      <c r="DM9" s="4">
        <v>478.42028990676602</v>
      </c>
      <c r="DN9" s="4">
        <v>492.47008548027497</v>
      </c>
      <c r="DO9" s="4">
        <v>515.68799939410405</v>
      </c>
    </row>
    <row r="10" spans="1:120" x14ac:dyDescent="0.25">
      <c r="A10" t="s">
        <v>149</v>
      </c>
      <c r="B10" t="s">
        <v>150</v>
      </c>
      <c r="C10" t="s">
        <v>151</v>
      </c>
      <c r="D10" t="s">
        <v>152</v>
      </c>
      <c r="E10" s="4">
        <v>224.88470520710101</v>
      </c>
      <c r="F10" s="4">
        <v>224.94693402944799</v>
      </c>
      <c r="G10" s="4">
        <v>224.35803955156399</v>
      </c>
      <c r="H10" s="4">
        <v>224.044372316248</v>
      </c>
      <c r="I10" s="4">
        <v>220.56269345199701</v>
      </c>
      <c r="J10" s="4">
        <v>221.108118452616</v>
      </c>
      <c r="K10" s="4">
        <v>212.28032161673599</v>
      </c>
      <c r="L10" s="4">
        <v>212.66181461504399</v>
      </c>
      <c r="M10" s="4">
        <v>212.449889173705</v>
      </c>
      <c r="N10" s="4">
        <v>209.14855468230499</v>
      </c>
      <c r="O10" s="4">
        <v>209.54648757765801</v>
      </c>
      <c r="P10" s="4">
        <v>209.26275658029101</v>
      </c>
      <c r="Q10" s="4">
        <v>214.564700248268</v>
      </c>
      <c r="R10" s="4">
        <v>214.09161436261999</v>
      </c>
      <c r="S10" s="4">
        <v>213.287293642783</v>
      </c>
      <c r="T10" s="4">
        <v>209.83775311035501</v>
      </c>
      <c r="U10" s="4">
        <v>209.96800629376199</v>
      </c>
      <c r="V10" s="4">
        <v>206.08079840499801</v>
      </c>
      <c r="W10" s="4">
        <v>206.59057004700699</v>
      </c>
      <c r="X10" s="4">
        <v>205.92729594088499</v>
      </c>
      <c r="Y10" s="4">
        <v>208.54945778189699</v>
      </c>
      <c r="Z10" s="4">
        <v>209.83835038436601</v>
      </c>
      <c r="AA10" s="4">
        <v>210.945177741761</v>
      </c>
      <c r="AB10" s="4">
        <v>212.189972691571</v>
      </c>
      <c r="AC10" s="4">
        <v>201.21067906064201</v>
      </c>
      <c r="AD10" s="4">
        <v>202.04418406148099</v>
      </c>
      <c r="AE10" s="4">
        <v>203.44345349921801</v>
      </c>
      <c r="AF10" s="4">
        <v>204.96797202253799</v>
      </c>
      <c r="AG10" s="4">
        <v>204.50933043176099</v>
      </c>
      <c r="AH10" s="4">
        <v>208.068392077944</v>
      </c>
      <c r="AI10" s="4">
        <v>207.50837798854101</v>
      </c>
      <c r="AJ10" s="4">
        <v>207.59222198658</v>
      </c>
      <c r="AK10" s="4">
        <v>204.261700108344</v>
      </c>
      <c r="AL10" s="4">
        <v>203.956237626079</v>
      </c>
      <c r="AM10" s="4">
        <v>202.25028246548399</v>
      </c>
      <c r="AN10" s="4">
        <v>200.63745266074301</v>
      </c>
      <c r="AO10" s="4">
        <v>199.97059038523801</v>
      </c>
      <c r="AP10" s="4">
        <v>199.09867705394001</v>
      </c>
      <c r="AQ10" s="4">
        <v>198.31676640661101</v>
      </c>
      <c r="AR10" s="4">
        <v>196.68739971045301</v>
      </c>
      <c r="AS10" s="4">
        <v>195.46171727792799</v>
      </c>
      <c r="AT10" s="4">
        <v>196.08389281458199</v>
      </c>
      <c r="AU10" s="4">
        <v>197.71830962600799</v>
      </c>
      <c r="AV10" s="4">
        <v>197.39667637374899</v>
      </c>
      <c r="AW10" s="4">
        <v>195.88146544452499</v>
      </c>
      <c r="AX10" s="4">
        <v>195.03032535467301</v>
      </c>
      <c r="AY10" s="4">
        <v>193.172494708594</v>
      </c>
      <c r="AZ10" s="4">
        <v>192.65405379385601</v>
      </c>
      <c r="BA10" s="4">
        <v>183.88948079553401</v>
      </c>
      <c r="BB10" s="4">
        <v>184.32386196950401</v>
      </c>
      <c r="BC10" s="4">
        <v>183.08964906438001</v>
      </c>
      <c r="BD10" s="4">
        <v>183.40014802514199</v>
      </c>
      <c r="BE10" s="4">
        <v>184.55773576782201</v>
      </c>
      <c r="BF10" s="4">
        <v>181.48518313476899</v>
      </c>
      <c r="BG10" s="4">
        <v>180.75671944296701</v>
      </c>
      <c r="BH10" s="4">
        <v>177.94999089581901</v>
      </c>
      <c r="BI10" s="4">
        <v>178.31095002164599</v>
      </c>
      <c r="BJ10" s="4">
        <v>175.87037204546701</v>
      </c>
      <c r="BK10" s="4">
        <v>175.60873933729599</v>
      </c>
      <c r="BL10" s="4">
        <v>175.28837587954499</v>
      </c>
      <c r="BM10" s="4">
        <v>171.853339617892</v>
      </c>
      <c r="BN10" s="4">
        <v>172.25020284758</v>
      </c>
      <c r="BO10" s="4">
        <v>171.88869044697901</v>
      </c>
      <c r="BP10" s="4">
        <v>172.03982127567801</v>
      </c>
      <c r="BQ10" s="4">
        <v>170.00694453782799</v>
      </c>
      <c r="BR10" s="4">
        <v>173.239606278764</v>
      </c>
      <c r="BS10" s="4">
        <v>172.73731266824001</v>
      </c>
      <c r="BT10" s="4">
        <v>173.521967364874</v>
      </c>
      <c r="BU10" s="4">
        <v>174.49674227398501</v>
      </c>
      <c r="BV10" s="4">
        <v>175.84666536495899</v>
      </c>
      <c r="BW10" s="4">
        <v>175.188894104707</v>
      </c>
      <c r="BX10" s="4">
        <v>172.95305712635999</v>
      </c>
      <c r="BY10" s="4">
        <v>188.83030759864499</v>
      </c>
      <c r="BZ10" s="4">
        <v>188.37078017796301</v>
      </c>
      <c r="CA10" s="4">
        <v>187.93829492337599</v>
      </c>
      <c r="CB10" s="4">
        <v>185.062827972452</v>
      </c>
      <c r="CC10" s="4">
        <v>183.492843406909</v>
      </c>
      <c r="CD10" s="4">
        <v>176.78698705308099</v>
      </c>
      <c r="CE10" s="4">
        <v>172.464959946954</v>
      </c>
      <c r="CF10" s="4">
        <v>168.395325394059</v>
      </c>
      <c r="CG10" s="4">
        <v>163.80090931083799</v>
      </c>
      <c r="CH10" s="4">
        <v>157.761131125801</v>
      </c>
      <c r="CI10" s="4">
        <v>154.150903355753</v>
      </c>
      <c r="CJ10" s="4">
        <v>150.385527228005</v>
      </c>
      <c r="CK10" s="4">
        <v>109.77475112499801</v>
      </c>
      <c r="CL10" s="4">
        <v>109.363648904871</v>
      </c>
      <c r="CM10" s="4">
        <v>108.777754658918</v>
      </c>
      <c r="CN10" s="4">
        <v>106.512137892345</v>
      </c>
      <c r="CO10" s="4">
        <v>103.415310698713</v>
      </c>
      <c r="CP10" s="4">
        <v>100.095082103515</v>
      </c>
      <c r="CQ10" s="4">
        <v>96.421147155252996</v>
      </c>
      <c r="CR10" s="4">
        <v>94.128679786382406</v>
      </c>
      <c r="CS10" s="4">
        <v>90.747553302327603</v>
      </c>
      <c r="CT10" s="4">
        <v>88.728500968350602</v>
      </c>
      <c r="CU10" s="4">
        <v>86.624771533691501</v>
      </c>
      <c r="CV10" s="4">
        <v>84.696797857122903</v>
      </c>
      <c r="CW10" s="4">
        <v>76.404292436336206</v>
      </c>
      <c r="CX10" s="4">
        <v>76.208804769678494</v>
      </c>
      <c r="CY10" s="4">
        <v>74.840637120734499</v>
      </c>
      <c r="CZ10" s="4">
        <v>73.598776521521998</v>
      </c>
      <c r="DA10" s="4">
        <v>71.3943907116399</v>
      </c>
      <c r="DB10" s="4">
        <v>69.069555329343004</v>
      </c>
      <c r="DC10" s="4">
        <v>67.242717380396002</v>
      </c>
      <c r="DD10" s="4">
        <v>64.640118670759307</v>
      </c>
      <c r="DE10" s="4">
        <v>62.299668848545501</v>
      </c>
      <c r="DF10" s="4">
        <v>60.530795569994602</v>
      </c>
      <c r="DG10" s="4">
        <v>56.580787269414898</v>
      </c>
      <c r="DH10" s="4">
        <v>53.704815436683802</v>
      </c>
      <c r="DI10" s="4">
        <v>47.037823018397901</v>
      </c>
      <c r="DJ10" s="4">
        <v>47.3303589716974</v>
      </c>
      <c r="DK10" s="4">
        <v>46.883500190593097</v>
      </c>
      <c r="DL10" s="4">
        <v>45.387802021320198</v>
      </c>
      <c r="DM10" s="4">
        <v>44.455891751072699</v>
      </c>
      <c r="DN10" s="4">
        <v>43.529944926075601</v>
      </c>
      <c r="DO10" s="4">
        <v>42.575251496553904</v>
      </c>
    </row>
    <row r="11" spans="1:120" x14ac:dyDescent="0.25">
      <c r="A11" t="s">
        <v>141</v>
      </c>
      <c r="B11" t="s">
        <v>142</v>
      </c>
      <c r="C11" t="s">
        <v>153</v>
      </c>
      <c r="D11" t="s">
        <v>154</v>
      </c>
      <c r="E11" s="4">
        <v>2155.09776522625</v>
      </c>
      <c r="F11" s="4">
        <v>2149.2904563235302</v>
      </c>
      <c r="G11" s="4">
        <v>2148.77135216638</v>
      </c>
      <c r="H11" s="4">
        <v>2151.1647044525098</v>
      </c>
      <c r="I11" s="4">
        <v>2144.8762535021201</v>
      </c>
      <c r="J11" s="4">
        <v>2153.6396382303301</v>
      </c>
      <c r="K11" s="4">
        <v>2146.0641704171899</v>
      </c>
      <c r="L11" s="4">
        <v>2156.58928435485</v>
      </c>
      <c r="M11" s="4">
        <v>2152.74006399169</v>
      </c>
      <c r="N11" s="4">
        <v>2155.5038439661998</v>
      </c>
      <c r="O11" s="4">
        <v>2159.03961855533</v>
      </c>
      <c r="P11" s="4">
        <v>2157.8201715557302</v>
      </c>
      <c r="Q11" s="4">
        <v>2185.7363463719698</v>
      </c>
      <c r="R11" s="4">
        <v>2193.6776302821099</v>
      </c>
      <c r="S11" s="4">
        <v>2194.75945843316</v>
      </c>
      <c r="T11" s="4">
        <v>2172.40456752709</v>
      </c>
      <c r="U11" s="4">
        <v>2157.8743415271001</v>
      </c>
      <c r="V11" s="4">
        <v>2118.1440229756599</v>
      </c>
      <c r="W11" s="4">
        <v>2091.1831389966001</v>
      </c>
      <c r="X11" s="4">
        <v>2060.2829581302199</v>
      </c>
      <c r="Y11" s="4">
        <v>2035.8983701079401</v>
      </c>
      <c r="Z11" s="4">
        <v>2015.27640136526</v>
      </c>
      <c r="AA11" s="4">
        <v>1974.48383319255</v>
      </c>
      <c r="AB11" s="4">
        <v>1939.3109462841401</v>
      </c>
      <c r="AC11" s="4">
        <v>1846.36233304347</v>
      </c>
      <c r="AD11" s="4">
        <v>1837.8751067210801</v>
      </c>
      <c r="AE11" s="4">
        <v>1838.95991647345</v>
      </c>
      <c r="AF11" s="4">
        <v>1825.6553068900901</v>
      </c>
      <c r="AG11" s="4">
        <v>1819.9985744430501</v>
      </c>
      <c r="AH11" s="4">
        <v>1825.76432355631</v>
      </c>
      <c r="AI11" s="4">
        <v>1828.1667477211299</v>
      </c>
      <c r="AJ11" s="4">
        <v>1839.6710580597701</v>
      </c>
      <c r="AK11" s="4">
        <v>1835.16623579169</v>
      </c>
      <c r="AL11" s="4">
        <v>1840.64394490622</v>
      </c>
      <c r="AM11" s="4">
        <v>1862.3598440031101</v>
      </c>
      <c r="AN11" s="4">
        <v>1868.93621976139</v>
      </c>
      <c r="AO11" s="4">
        <v>1836.3756974570599</v>
      </c>
      <c r="AP11" s="4">
        <v>1832.32629808361</v>
      </c>
      <c r="AQ11" s="4">
        <v>1820.19110273969</v>
      </c>
      <c r="AR11" s="4">
        <v>1849.9699138124299</v>
      </c>
      <c r="AS11" s="4">
        <v>1888.8804157107299</v>
      </c>
      <c r="AT11" s="4">
        <v>1946.7045587554101</v>
      </c>
      <c r="AU11" s="4">
        <v>2058.4499924254801</v>
      </c>
      <c r="AV11" s="4">
        <v>2132.9275346131599</v>
      </c>
      <c r="AW11" s="4">
        <v>2214.55456113744</v>
      </c>
      <c r="AX11" s="4">
        <v>2271.48587702037</v>
      </c>
      <c r="AY11" s="4">
        <v>2315.7316003849301</v>
      </c>
      <c r="AZ11" s="4">
        <v>2364.5758639206201</v>
      </c>
      <c r="BA11" s="4">
        <v>2539.3086588594902</v>
      </c>
      <c r="BB11" s="4">
        <v>2555.7628982887099</v>
      </c>
      <c r="BC11" s="4">
        <v>2607.0118929668001</v>
      </c>
      <c r="BD11" s="4">
        <v>2667.63872191378</v>
      </c>
      <c r="BE11" s="4">
        <v>2692.95133674417</v>
      </c>
      <c r="BF11" s="4">
        <v>2732.75156615368</v>
      </c>
      <c r="BG11" s="4">
        <v>2680.1245768293502</v>
      </c>
      <c r="BH11" s="4">
        <v>2645.7981033010201</v>
      </c>
      <c r="BI11" s="4">
        <v>2633.6944005463602</v>
      </c>
      <c r="BJ11" s="4">
        <v>2616.4391822992602</v>
      </c>
      <c r="BK11" s="4">
        <v>2595.4894269571801</v>
      </c>
      <c r="BL11" s="4">
        <v>2584.3459651703402</v>
      </c>
      <c r="BM11" s="4">
        <v>2657.27942520538</v>
      </c>
      <c r="BN11" s="4">
        <v>2640.2840969211602</v>
      </c>
      <c r="BO11" s="4">
        <v>2583.0694920015899</v>
      </c>
      <c r="BP11" s="4">
        <v>2500.93016706969</v>
      </c>
      <c r="BQ11" s="4">
        <v>2461.7638271399101</v>
      </c>
      <c r="BR11" s="4">
        <v>2437.0821693674602</v>
      </c>
      <c r="BS11" s="4">
        <v>2437.62620379188</v>
      </c>
      <c r="BT11" s="4">
        <v>2436.1894902489098</v>
      </c>
      <c r="BU11" s="4">
        <v>2395.4988982955401</v>
      </c>
      <c r="BV11" s="4">
        <v>2371.09269395615</v>
      </c>
      <c r="BW11" s="4">
        <v>2390.30254424943</v>
      </c>
      <c r="BX11" s="4">
        <v>2395.2099062573998</v>
      </c>
      <c r="BY11" s="4">
        <v>2484.7953462811502</v>
      </c>
      <c r="BZ11" s="4">
        <v>2480.5537873603298</v>
      </c>
      <c r="CA11" s="4">
        <v>2492.0425143211201</v>
      </c>
      <c r="CB11" s="4">
        <v>2519.0598204140801</v>
      </c>
      <c r="CC11" s="4">
        <v>2541.4657681082799</v>
      </c>
      <c r="CD11" s="4">
        <v>2533.97151336155</v>
      </c>
      <c r="CE11" s="4">
        <v>2529.8950569936801</v>
      </c>
      <c r="CF11" s="4">
        <v>2528.8265516771698</v>
      </c>
      <c r="CG11" s="4">
        <v>2598.4206798242499</v>
      </c>
      <c r="CH11" s="4">
        <v>2645.58684307766</v>
      </c>
      <c r="CI11" s="4">
        <v>2675.27312437205</v>
      </c>
      <c r="CJ11" s="4">
        <v>2697.8392904696302</v>
      </c>
      <c r="CK11" s="4">
        <v>2725.4992212269499</v>
      </c>
      <c r="CL11" s="4">
        <v>2742.1049255561902</v>
      </c>
      <c r="CM11" s="4">
        <v>2770.9766069634502</v>
      </c>
      <c r="CN11" s="4">
        <v>2772.6993001227802</v>
      </c>
      <c r="CO11" s="4">
        <v>2793.5076517009202</v>
      </c>
      <c r="CP11" s="4">
        <v>2791.9997789133799</v>
      </c>
      <c r="CQ11" s="4">
        <v>2793.6487572072401</v>
      </c>
      <c r="CR11" s="4">
        <v>2824.3101833744799</v>
      </c>
      <c r="CS11" s="4">
        <v>2793.1447053932202</v>
      </c>
      <c r="CT11" s="4">
        <v>2785.8569129376001</v>
      </c>
      <c r="CU11" s="4">
        <v>2810.6257023789999</v>
      </c>
      <c r="CV11" s="4">
        <v>2822.4208242986701</v>
      </c>
      <c r="CW11" s="4">
        <v>2837.8065077180099</v>
      </c>
      <c r="CX11" s="4">
        <v>2820.55503992586</v>
      </c>
      <c r="CY11" s="4">
        <v>2782.7046881455499</v>
      </c>
      <c r="CZ11" s="4">
        <v>2778.26188015252</v>
      </c>
      <c r="DA11" s="4">
        <v>2738.7248283910699</v>
      </c>
      <c r="DB11" s="4">
        <v>2675.6648640746198</v>
      </c>
      <c r="DC11" s="4">
        <v>2625.78226690256</v>
      </c>
      <c r="DD11" s="4">
        <v>2551.2599957022799</v>
      </c>
      <c r="DE11" s="4">
        <v>2503.64057238122</v>
      </c>
      <c r="DF11" s="4">
        <v>2476.3782220983999</v>
      </c>
      <c r="DG11" s="4">
        <v>2382.0976365149299</v>
      </c>
      <c r="DH11" s="4">
        <v>2321.28282804521</v>
      </c>
      <c r="DI11" s="4">
        <v>2303.4775264662599</v>
      </c>
      <c r="DJ11" s="4">
        <v>2293.5027883566199</v>
      </c>
      <c r="DK11" s="4">
        <v>2266.6871191892501</v>
      </c>
      <c r="DL11" s="4">
        <v>2206.99296270474</v>
      </c>
      <c r="DM11" s="4">
        <v>2160.3973773011398</v>
      </c>
      <c r="DN11" s="4">
        <v>2164.1142421178502</v>
      </c>
      <c r="DO11" s="4">
        <v>2195.22181526337</v>
      </c>
    </row>
    <row r="12" spans="1:120" x14ac:dyDescent="0.25">
      <c r="A12" t="s">
        <v>139</v>
      </c>
      <c r="B12" t="s">
        <v>155</v>
      </c>
      <c r="C12" t="s">
        <v>156</v>
      </c>
      <c r="D12" t="s">
        <v>157</v>
      </c>
      <c r="E12" s="4">
        <v>2385.69894816743</v>
      </c>
      <c r="F12" s="4">
        <v>2388.9176738342298</v>
      </c>
      <c r="G12" s="4">
        <v>2387.7111567586899</v>
      </c>
      <c r="H12" s="4">
        <v>2391.8391021829598</v>
      </c>
      <c r="I12" s="4">
        <v>2405.0379173357501</v>
      </c>
      <c r="J12" s="4">
        <v>2421.98176317151</v>
      </c>
      <c r="K12" s="4">
        <v>2442.2698184606102</v>
      </c>
      <c r="L12" s="4">
        <v>2484.8620210699801</v>
      </c>
      <c r="M12" s="4">
        <v>2512.9891094593399</v>
      </c>
      <c r="N12" s="4">
        <v>2529.54843481117</v>
      </c>
      <c r="O12" s="4">
        <v>2569.5281371869901</v>
      </c>
      <c r="P12" s="4">
        <v>2601.4732365209502</v>
      </c>
      <c r="Q12" s="4">
        <v>2647.9802162466699</v>
      </c>
      <c r="R12" s="4">
        <v>2652.1757613688401</v>
      </c>
      <c r="S12" s="4">
        <v>2660.52538004182</v>
      </c>
      <c r="T12" s="4">
        <v>2663.3321417571101</v>
      </c>
      <c r="U12" s="4">
        <v>2699.03754628141</v>
      </c>
      <c r="V12" s="4">
        <v>2712.5385451582401</v>
      </c>
      <c r="W12" s="4">
        <v>2735.4030513277698</v>
      </c>
      <c r="X12" s="4">
        <v>2741.6060748657801</v>
      </c>
      <c r="Y12" s="4">
        <v>2768.1449383282102</v>
      </c>
      <c r="Z12" s="4">
        <v>2803.60520660471</v>
      </c>
      <c r="AA12" s="4">
        <v>2827.8866769210199</v>
      </c>
      <c r="AB12" s="4">
        <v>2839.2767306741398</v>
      </c>
      <c r="AC12" s="4">
        <v>3021.5153314408099</v>
      </c>
      <c r="AD12" s="4">
        <v>3025.8100717034099</v>
      </c>
      <c r="AE12" s="4">
        <v>3051.0486543114398</v>
      </c>
      <c r="AF12" s="4">
        <v>3056.4256962220102</v>
      </c>
      <c r="AG12" s="4">
        <v>3059.0840627750499</v>
      </c>
      <c r="AH12" s="4">
        <v>3097.0206207014498</v>
      </c>
      <c r="AI12" s="4">
        <v>3085.9222284407201</v>
      </c>
      <c r="AJ12" s="4">
        <v>3132.9635945249702</v>
      </c>
      <c r="AK12" s="4">
        <v>3123.7195234321398</v>
      </c>
      <c r="AL12" s="4">
        <v>3117.0564589329001</v>
      </c>
      <c r="AM12" s="4">
        <v>3148.65223440618</v>
      </c>
      <c r="AN12" s="4">
        <v>3163.2608417543001</v>
      </c>
      <c r="AO12" s="4">
        <v>2991.3748793279901</v>
      </c>
      <c r="AP12" s="4">
        <v>2987.8734272064498</v>
      </c>
      <c r="AQ12" s="4">
        <v>2945.8713316530202</v>
      </c>
      <c r="AR12" s="4">
        <v>2973.1923657519601</v>
      </c>
      <c r="AS12" s="4">
        <v>2979.0880047383898</v>
      </c>
      <c r="AT12" s="4">
        <v>2960.2198794145202</v>
      </c>
      <c r="AU12" s="4">
        <v>3022.9861910987402</v>
      </c>
      <c r="AV12" s="4">
        <v>3007.4928178872601</v>
      </c>
      <c r="AW12" s="4">
        <v>3022.9137674826802</v>
      </c>
      <c r="AX12" s="4">
        <v>3028.91139561718</v>
      </c>
      <c r="AY12" s="4">
        <v>2997.7000800597498</v>
      </c>
      <c r="AZ12" s="4">
        <v>3002.4806418552798</v>
      </c>
      <c r="BA12" s="4">
        <v>3068.2050209017302</v>
      </c>
      <c r="BB12" s="4">
        <v>3069.0476923173701</v>
      </c>
      <c r="BC12" s="4">
        <v>3089.8535597192599</v>
      </c>
      <c r="BD12" s="4">
        <v>3078.2385269909701</v>
      </c>
      <c r="BE12" s="4">
        <v>3066.9141518439701</v>
      </c>
      <c r="BF12" s="4">
        <v>3056.4347031508501</v>
      </c>
      <c r="BG12" s="4">
        <v>3044.1005609143299</v>
      </c>
      <c r="BH12" s="4">
        <v>3012.2318066542798</v>
      </c>
      <c r="BI12" s="4">
        <v>3021.0675828988001</v>
      </c>
      <c r="BJ12" s="4">
        <v>3016.4465525545402</v>
      </c>
      <c r="BK12" s="4">
        <v>2988.9470299611799</v>
      </c>
      <c r="BL12" s="4">
        <v>3005.9114396138598</v>
      </c>
      <c r="BM12" s="4">
        <v>2986.7993263574099</v>
      </c>
      <c r="BN12" s="4">
        <v>2983.26739015254</v>
      </c>
      <c r="BO12" s="4">
        <v>2976.4475293260998</v>
      </c>
      <c r="BP12" s="4">
        <v>2978.01917268337</v>
      </c>
      <c r="BQ12" s="4">
        <v>2965.3002440718501</v>
      </c>
      <c r="BR12" s="4">
        <v>3024.3161710906602</v>
      </c>
      <c r="BS12" s="4">
        <v>3021.6095435217198</v>
      </c>
      <c r="BT12" s="4">
        <v>3031.4287665137999</v>
      </c>
      <c r="BU12" s="4">
        <v>3035.7729675906298</v>
      </c>
      <c r="BV12" s="4">
        <v>3055.6968111501301</v>
      </c>
      <c r="BW12" s="4">
        <v>3079.5929760836402</v>
      </c>
      <c r="BX12" s="4">
        <v>3062.2180380682198</v>
      </c>
      <c r="BY12" s="4">
        <v>3197.5500051885601</v>
      </c>
      <c r="BZ12" s="4">
        <v>3202.6420120360099</v>
      </c>
      <c r="CA12" s="4">
        <v>3198.1691122566499</v>
      </c>
      <c r="CB12" s="4">
        <v>3198.00728508161</v>
      </c>
      <c r="CC12" s="4">
        <v>3223.3036278299101</v>
      </c>
      <c r="CD12" s="4">
        <v>3195.62829696785</v>
      </c>
      <c r="CE12" s="4">
        <v>3169.99520377102</v>
      </c>
      <c r="CF12" s="4">
        <v>3159.6768342120999</v>
      </c>
      <c r="CG12" s="4">
        <v>3159.4948861142502</v>
      </c>
      <c r="CH12" s="4">
        <v>3119.0098873468</v>
      </c>
      <c r="CI12" s="4">
        <v>3125.8242940375499</v>
      </c>
      <c r="CJ12" s="4">
        <v>3109.86616406653</v>
      </c>
      <c r="CK12" s="4">
        <v>2992.2636069474402</v>
      </c>
      <c r="CL12" s="4">
        <v>2997.5923891422899</v>
      </c>
      <c r="CM12" s="4">
        <v>2997.5339558180999</v>
      </c>
      <c r="CN12" s="4">
        <v>2975.6752280689698</v>
      </c>
      <c r="CO12" s="4">
        <v>2976.6208609134601</v>
      </c>
      <c r="CP12" s="4">
        <v>2946.88726994034</v>
      </c>
      <c r="CQ12" s="4">
        <v>2923.7916238459002</v>
      </c>
      <c r="CR12" s="4">
        <v>2935.7080429468001</v>
      </c>
      <c r="CS12" s="4">
        <v>2897.9721672544201</v>
      </c>
      <c r="CT12" s="4">
        <v>2893.93654882483</v>
      </c>
      <c r="CU12" s="4">
        <v>2926.6372932433701</v>
      </c>
      <c r="CV12" s="4">
        <v>2923.0889825582299</v>
      </c>
      <c r="CW12" s="4">
        <v>2982.92434072586</v>
      </c>
      <c r="CX12" s="4">
        <v>2969.3976120189</v>
      </c>
      <c r="CY12" s="4">
        <v>2950.5775412630301</v>
      </c>
      <c r="CZ12" s="4">
        <v>2955.6411065554398</v>
      </c>
      <c r="DA12" s="4">
        <v>2931.0903242052</v>
      </c>
      <c r="DB12" s="4">
        <v>2895.5858959306502</v>
      </c>
      <c r="DC12" s="4">
        <v>2902.9599384611101</v>
      </c>
      <c r="DD12" s="4">
        <v>2874.9439060549498</v>
      </c>
      <c r="DE12" s="4">
        <v>2867.0945910447999</v>
      </c>
      <c r="DF12" s="4">
        <v>2876.2849627324799</v>
      </c>
      <c r="DG12" s="4">
        <v>2795.5803482739502</v>
      </c>
      <c r="DH12" s="4">
        <v>2767.7214681954601</v>
      </c>
      <c r="DI12" s="4">
        <v>2858.2027737117401</v>
      </c>
      <c r="DJ12" s="4">
        <v>2853.11413374331</v>
      </c>
      <c r="DK12" s="4">
        <v>2814.0891291003099</v>
      </c>
      <c r="DL12" s="4">
        <v>2759.5783307552301</v>
      </c>
      <c r="DM12" s="4">
        <v>2714.2384514362702</v>
      </c>
      <c r="DN12" s="4">
        <v>2722.81485897328</v>
      </c>
      <c r="DO12" s="4">
        <v>2703.9748720493099</v>
      </c>
    </row>
    <row r="13" spans="1:120" x14ac:dyDescent="0.25">
      <c r="A13" t="s">
        <v>145</v>
      </c>
      <c r="B13" t="s">
        <v>146</v>
      </c>
      <c r="C13" t="s">
        <v>158</v>
      </c>
      <c r="D13" t="s">
        <v>159</v>
      </c>
      <c r="E13" s="4">
        <v>5918.7589456420301</v>
      </c>
      <c r="F13" s="4">
        <v>5917.4711117073402</v>
      </c>
      <c r="G13" s="4">
        <v>5858.8855067903996</v>
      </c>
      <c r="H13" s="4">
        <v>5949.4271782910801</v>
      </c>
      <c r="I13" s="4">
        <v>5867.8328771468296</v>
      </c>
      <c r="J13" s="4">
        <v>5809.5308611001101</v>
      </c>
      <c r="K13" s="4">
        <v>5830.1629013213596</v>
      </c>
      <c r="L13" s="4">
        <v>5841.6945554081904</v>
      </c>
      <c r="M13" s="4">
        <v>5944.1862243472397</v>
      </c>
      <c r="N13" s="4">
        <v>5935.0633239728604</v>
      </c>
      <c r="O13" s="4">
        <v>5912.4162130949298</v>
      </c>
      <c r="P13" s="4">
        <v>5862.2851316707802</v>
      </c>
      <c r="Q13" s="4">
        <v>6196.0157413877496</v>
      </c>
      <c r="R13" s="4">
        <v>6199.4498360260004</v>
      </c>
      <c r="S13" s="4">
        <v>6207.8609939687003</v>
      </c>
      <c r="T13" s="4">
        <v>6167.7649361880003</v>
      </c>
      <c r="U13" s="4">
        <v>6301.3197818537101</v>
      </c>
      <c r="V13" s="4">
        <v>6416.6313075538401</v>
      </c>
      <c r="W13" s="4">
        <v>6398.7382448385297</v>
      </c>
      <c r="X13" s="4">
        <v>6489.0551414030897</v>
      </c>
      <c r="Y13" s="4">
        <v>6407.0894421769599</v>
      </c>
      <c r="Z13" s="4">
        <v>6430.5248681699504</v>
      </c>
      <c r="AA13" s="4">
        <v>6478.1124226555703</v>
      </c>
      <c r="AB13" s="4">
        <v>6409.7748299116902</v>
      </c>
      <c r="AC13" s="4">
        <v>6039.6874563346701</v>
      </c>
      <c r="AD13" s="4">
        <v>6040.2752393342098</v>
      </c>
      <c r="AE13" s="4">
        <v>6132.6466090023396</v>
      </c>
      <c r="AF13" s="4">
        <v>6114.2306659514497</v>
      </c>
      <c r="AG13" s="4">
        <v>6066.2251005093603</v>
      </c>
      <c r="AH13" s="4">
        <v>6024.8731092050703</v>
      </c>
      <c r="AI13" s="4">
        <v>6046.0477037028504</v>
      </c>
      <c r="AJ13" s="4">
        <v>6018.3528525363099</v>
      </c>
      <c r="AK13" s="4">
        <v>6119.7130289061997</v>
      </c>
      <c r="AL13" s="4">
        <v>6174.4189344277002</v>
      </c>
      <c r="AM13" s="4">
        <v>6115.0096817617396</v>
      </c>
      <c r="AN13" s="4">
        <v>6168.6467444030704</v>
      </c>
      <c r="AO13" s="4">
        <v>6107.4969226407702</v>
      </c>
      <c r="AP13" s="4">
        <v>6102.2881781141596</v>
      </c>
      <c r="AQ13" s="4">
        <v>5959.10266622374</v>
      </c>
      <c r="AR13" s="4">
        <v>5979.5556293015297</v>
      </c>
      <c r="AS13" s="4">
        <v>5855.3885971680902</v>
      </c>
      <c r="AT13" s="4">
        <v>5714.5684843659901</v>
      </c>
      <c r="AU13" s="4">
        <v>5966.7299151787101</v>
      </c>
      <c r="AV13" s="4">
        <v>5925.3070298305702</v>
      </c>
      <c r="AW13" s="4">
        <v>5822.98842296366</v>
      </c>
      <c r="AX13" s="4">
        <v>5937.6191809319798</v>
      </c>
      <c r="AY13" s="4">
        <v>5881.8349145631601</v>
      </c>
      <c r="AZ13" s="4">
        <v>5935.9434734394299</v>
      </c>
      <c r="BA13" s="4">
        <v>5769.9387592880703</v>
      </c>
      <c r="BB13" s="4">
        <v>5771.0849550338799</v>
      </c>
      <c r="BC13" s="4">
        <v>5750.5415109851601</v>
      </c>
      <c r="BD13" s="4">
        <v>5783.2140417209603</v>
      </c>
      <c r="BE13" s="4">
        <v>5817.45398940626</v>
      </c>
      <c r="BF13" s="4">
        <v>5924.0574351876303</v>
      </c>
      <c r="BG13" s="4">
        <v>5727.7897370071896</v>
      </c>
      <c r="BH13" s="4">
        <v>5618.3684692823099</v>
      </c>
      <c r="BI13" s="4">
        <v>5699.59323149391</v>
      </c>
      <c r="BJ13" s="4">
        <v>5523.1912432747904</v>
      </c>
      <c r="BK13" s="4">
        <v>5553.5490049784403</v>
      </c>
      <c r="BL13" s="4">
        <v>5559.19304569005</v>
      </c>
      <c r="BM13" s="4">
        <v>6091.5164385548496</v>
      </c>
      <c r="BN13" s="4">
        <v>6092.6674356558296</v>
      </c>
      <c r="BO13" s="4">
        <v>6173.2058662701302</v>
      </c>
      <c r="BP13" s="4">
        <v>5986.2166591333398</v>
      </c>
      <c r="BQ13" s="4">
        <v>5946.5241915428596</v>
      </c>
      <c r="BR13" s="4">
        <v>5995.6813738223</v>
      </c>
      <c r="BS13" s="4">
        <v>5985.6747488322399</v>
      </c>
      <c r="BT13" s="4">
        <v>5897.8778269703498</v>
      </c>
      <c r="BU13" s="4">
        <v>5969.41370608737</v>
      </c>
      <c r="BV13" s="4">
        <v>6007.1030041634704</v>
      </c>
      <c r="BW13" s="4">
        <v>6065.0597068621501</v>
      </c>
      <c r="BX13" s="4">
        <v>6009.0408224290904</v>
      </c>
      <c r="BY13" s="4">
        <v>6134.8854865272197</v>
      </c>
      <c r="BZ13" s="4">
        <v>6132.7431399966799</v>
      </c>
      <c r="CA13" s="4">
        <v>6032.3441073694903</v>
      </c>
      <c r="CB13" s="4">
        <v>6083.3663754450099</v>
      </c>
      <c r="CC13" s="4">
        <v>6062.8740026161004</v>
      </c>
      <c r="CD13" s="4">
        <v>5957.1366997465002</v>
      </c>
      <c r="CE13" s="4">
        <v>5873.9360508607997</v>
      </c>
      <c r="CF13" s="4">
        <v>5968.2312307556504</v>
      </c>
      <c r="CG13" s="4">
        <v>5865.2470989639496</v>
      </c>
      <c r="CH13" s="4">
        <v>5814.9469111813196</v>
      </c>
      <c r="CI13" s="4">
        <v>5856.7284788134302</v>
      </c>
      <c r="CJ13" s="4">
        <v>5905.4051258276204</v>
      </c>
      <c r="CK13" s="4">
        <v>5848.8807660126004</v>
      </c>
      <c r="CL13" s="4">
        <v>5851.50180129213</v>
      </c>
      <c r="CM13" s="4">
        <v>5914.00432018641</v>
      </c>
      <c r="CN13" s="4">
        <v>5869.7096001005202</v>
      </c>
      <c r="CO13" s="4">
        <v>5977.7830756542398</v>
      </c>
      <c r="CP13" s="4">
        <v>6097.5433169606804</v>
      </c>
      <c r="CQ13" s="4">
        <v>6169.0265389308197</v>
      </c>
      <c r="CR13" s="4">
        <v>6225.5809759592003</v>
      </c>
      <c r="CS13" s="4">
        <v>6316.0395298313697</v>
      </c>
      <c r="CT13" s="4">
        <v>6342.5342785437297</v>
      </c>
      <c r="CU13" s="4">
        <v>6210.4190571240697</v>
      </c>
      <c r="CV13" s="4">
        <v>6341.8194358853298</v>
      </c>
      <c r="CW13" s="4">
        <v>6136.4479416819704</v>
      </c>
      <c r="CX13" s="4">
        <v>6134.7284892491498</v>
      </c>
      <c r="CY13" s="4">
        <v>6085.9311798938097</v>
      </c>
      <c r="CZ13" s="4">
        <v>6190.3207350168104</v>
      </c>
      <c r="DA13" s="4">
        <v>6107.8166847619796</v>
      </c>
      <c r="DB13" s="4">
        <v>6037.1522086099303</v>
      </c>
      <c r="DC13" s="4">
        <v>5963.7870808021798</v>
      </c>
      <c r="DD13" s="4">
        <v>6046.8207706522098</v>
      </c>
      <c r="DE13" s="4">
        <v>5935.1722225634003</v>
      </c>
      <c r="DF13" s="4">
        <v>5930.3649290139801</v>
      </c>
      <c r="DG13" s="4">
        <v>5986.5195272167302</v>
      </c>
      <c r="DH13" s="4">
        <v>5743.6164613016599</v>
      </c>
      <c r="DI13" s="4">
        <v>5975.8305239614701</v>
      </c>
      <c r="DJ13" s="4">
        <v>5977.10787636438</v>
      </c>
      <c r="DK13" s="4">
        <v>5968.8729108811804</v>
      </c>
      <c r="DL13" s="4">
        <v>5821.03984862165</v>
      </c>
      <c r="DM13" s="4">
        <v>5848.2631504228702</v>
      </c>
      <c r="DN13" s="4">
        <v>5831.8891608357699</v>
      </c>
      <c r="DO13" s="4">
        <v>5843.3784972499598</v>
      </c>
    </row>
    <row r="14" spans="1:120" x14ac:dyDescent="0.25">
      <c r="A14" t="s">
        <v>145</v>
      </c>
      <c r="B14" t="s">
        <v>146</v>
      </c>
      <c r="C14" t="s">
        <v>160</v>
      </c>
      <c r="D14" t="s">
        <v>161</v>
      </c>
      <c r="E14" s="4">
        <v>1107.9411812052599</v>
      </c>
      <c r="F14" s="4">
        <v>1102.6973582114299</v>
      </c>
      <c r="G14" s="4">
        <v>1102.99975364016</v>
      </c>
      <c r="H14" s="4">
        <v>1091.1967737023001</v>
      </c>
      <c r="I14" s="4">
        <v>1082.8684127025599</v>
      </c>
      <c r="J14" s="4">
        <v>1088.9297700295299</v>
      </c>
      <c r="K14" s="4">
        <v>1078.6007753597</v>
      </c>
      <c r="L14" s="4">
        <v>1070.11162867247</v>
      </c>
      <c r="M14" s="4">
        <v>1061.5295534183699</v>
      </c>
      <c r="N14" s="4">
        <v>1061.4860433470899</v>
      </c>
      <c r="O14" s="4">
        <v>1050.7891974309</v>
      </c>
      <c r="P14" s="4">
        <v>1067.5312150167599</v>
      </c>
      <c r="Q14" s="4">
        <v>1002.83335413701</v>
      </c>
      <c r="R14" s="4">
        <v>1002.96051286897</v>
      </c>
      <c r="S14" s="4">
        <v>989.50409345328296</v>
      </c>
      <c r="T14" s="4">
        <v>975.17120442009696</v>
      </c>
      <c r="U14" s="4">
        <v>982.30112224695097</v>
      </c>
      <c r="V14" s="4">
        <v>951.59465468987696</v>
      </c>
      <c r="W14" s="4">
        <v>963.76167904513295</v>
      </c>
      <c r="X14" s="4">
        <v>956.23707871914996</v>
      </c>
      <c r="Y14" s="4">
        <v>1004.11427692835</v>
      </c>
      <c r="Z14" s="4">
        <v>977.86242383329795</v>
      </c>
      <c r="AA14" s="4">
        <v>968.66850748644799</v>
      </c>
      <c r="AB14" s="4">
        <v>886.52255972697503</v>
      </c>
      <c r="AC14" s="4">
        <v>915.108938489465</v>
      </c>
      <c r="AD14" s="4">
        <v>910.14743030764396</v>
      </c>
      <c r="AE14" s="4">
        <v>909.72436132980295</v>
      </c>
      <c r="AF14" s="4">
        <v>905.41753997263004</v>
      </c>
      <c r="AG14" s="4">
        <v>888.33336476449199</v>
      </c>
      <c r="AH14" s="4">
        <v>890.667793417295</v>
      </c>
      <c r="AI14" s="4">
        <v>866.61836798538002</v>
      </c>
      <c r="AJ14" s="4">
        <v>861.339349283008</v>
      </c>
      <c r="AK14" s="4">
        <v>786.44691649328695</v>
      </c>
      <c r="AL14" s="4">
        <v>909.39611109184602</v>
      </c>
      <c r="AM14" s="4">
        <v>921.03204340920001</v>
      </c>
      <c r="AN14" s="4">
        <v>954.41368149159405</v>
      </c>
      <c r="AO14" s="4">
        <v>892.48452009846801</v>
      </c>
      <c r="AP14" s="4">
        <v>889.90034425469196</v>
      </c>
      <c r="AQ14" s="4">
        <v>878.60241634930605</v>
      </c>
      <c r="AR14" s="4">
        <v>871.92429790061703</v>
      </c>
      <c r="AS14" s="4">
        <v>864.96526213125696</v>
      </c>
      <c r="AT14" s="4">
        <v>856.89266605234695</v>
      </c>
      <c r="AU14" s="4">
        <v>867.97237967604497</v>
      </c>
      <c r="AV14" s="4">
        <v>865.57209548999106</v>
      </c>
      <c r="AW14" s="4">
        <v>841.22382761034999</v>
      </c>
      <c r="AX14" s="4">
        <v>707.62992872719997</v>
      </c>
      <c r="AY14" s="4">
        <v>679.22618752013398</v>
      </c>
      <c r="AZ14" s="4">
        <v>677.99860725891904</v>
      </c>
      <c r="BA14" s="4">
        <v>576.232681867108</v>
      </c>
      <c r="BB14" s="4">
        <v>576.80478664588804</v>
      </c>
      <c r="BC14" s="4">
        <v>576.78316955374396</v>
      </c>
      <c r="BD14" s="4">
        <v>572.08382906477698</v>
      </c>
      <c r="BE14" s="4">
        <v>560.20919804494395</v>
      </c>
      <c r="BF14" s="4">
        <v>539.95773807770604</v>
      </c>
      <c r="BG14" s="4">
        <v>519.16151265966698</v>
      </c>
      <c r="BH14" s="4">
        <v>497.972633464865</v>
      </c>
      <c r="BI14" s="4">
        <v>508.63736232256099</v>
      </c>
      <c r="BJ14" s="4">
        <v>503.37409384384898</v>
      </c>
      <c r="BK14" s="4">
        <v>488.57233754720198</v>
      </c>
      <c r="BL14" s="4">
        <v>478.52043770844898</v>
      </c>
      <c r="BM14" s="4">
        <v>484.84570863774798</v>
      </c>
      <c r="BN14" s="4">
        <v>483.22101527966601</v>
      </c>
      <c r="BO14" s="4">
        <v>479.43959973098799</v>
      </c>
      <c r="BP14" s="4">
        <v>472.42028163886602</v>
      </c>
      <c r="BQ14" s="4">
        <v>470.45892185439902</v>
      </c>
      <c r="BR14" s="4">
        <v>471.74224672157698</v>
      </c>
      <c r="BS14" s="4">
        <v>467.054895786722</v>
      </c>
      <c r="BT14" s="4">
        <v>462.88346248829998</v>
      </c>
      <c r="BU14" s="4">
        <v>456.83294867390401</v>
      </c>
      <c r="BV14" s="4">
        <v>442.839557265672</v>
      </c>
      <c r="BW14" s="4">
        <v>437.87240398888599</v>
      </c>
      <c r="BX14" s="4">
        <v>432.70100738990402</v>
      </c>
      <c r="BY14" s="4">
        <v>428.88250533423002</v>
      </c>
      <c r="BZ14" s="4">
        <v>427.297267601344</v>
      </c>
      <c r="CA14" s="4">
        <v>423.63072487511999</v>
      </c>
      <c r="CB14" s="4">
        <v>420.86486463356499</v>
      </c>
      <c r="CC14" s="4">
        <v>413.77467944966003</v>
      </c>
      <c r="CD14" s="4">
        <v>405.70558061648597</v>
      </c>
      <c r="CE14" s="4">
        <v>394.80681841258598</v>
      </c>
      <c r="CF14" s="4">
        <v>389.09542030134202</v>
      </c>
      <c r="CG14" s="4">
        <v>376.78073865093501</v>
      </c>
      <c r="CH14" s="4">
        <v>373.47602028707797</v>
      </c>
      <c r="CI14" s="4">
        <v>370.39599318056497</v>
      </c>
      <c r="CJ14" s="4">
        <v>359.94730616295499</v>
      </c>
      <c r="CK14" s="4">
        <v>296.38383120829701</v>
      </c>
      <c r="CL14" s="4">
        <v>296.629130469887</v>
      </c>
      <c r="CM14" s="4">
        <v>297.56600185465402</v>
      </c>
      <c r="CN14" s="4">
        <v>292.49103006612103</v>
      </c>
      <c r="CO14" s="4">
        <v>290.99862957727697</v>
      </c>
      <c r="CP14" s="4">
        <v>288.32896022192102</v>
      </c>
      <c r="CQ14" s="4">
        <v>284.47827426900398</v>
      </c>
      <c r="CR14" s="4">
        <v>281.18287422190002</v>
      </c>
      <c r="CS14" s="4">
        <v>277.57143058496303</v>
      </c>
      <c r="CT14" s="4">
        <v>274.96714241812202</v>
      </c>
      <c r="CU14" s="4">
        <v>271.95787583877598</v>
      </c>
      <c r="CV14" s="4">
        <v>265.33686221669001</v>
      </c>
      <c r="CW14" s="4">
        <v>251.331797113324</v>
      </c>
      <c r="CX14" s="4">
        <v>250.58315612472001</v>
      </c>
      <c r="CY14" s="4">
        <v>246.379843168995</v>
      </c>
      <c r="CZ14" s="4">
        <v>240.928117193281</v>
      </c>
      <c r="DA14" s="4">
        <v>237.06637666090899</v>
      </c>
      <c r="DB14" s="4">
        <v>233.84279839639501</v>
      </c>
      <c r="DC14" s="4">
        <v>231.736202480668</v>
      </c>
      <c r="DD14" s="4">
        <v>225.297823429126</v>
      </c>
      <c r="DE14" s="4">
        <v>224.556695846297</v>
      </c>
      <c r="DF14" s="4">
        <v>220.10618965878899</v>
      </c>
      <c r="DG14" s="4">
        <v>214.38262880620999</v>
      </c>
      <c r="DH14" s="4">
        <v>211.40827319668401</v>
      </c>
      <c r="DI14" s="4">
        <v>193.10701864009499</v>
      </c>
      <c r="DJ14" s="4">
        <v>193.25951291730499</v>
      </c>
      <c r="DK14" s="4">
        <v>192.403840600357</v>
      </c>
      <c r="DL14" s="4">
        <v>192.778501566101</v>
      </c>
      <c r="DM14" s="4">
        <v>192.48814089672101</v>
      </c>
      <c r="DN14" s="4">
        <v>189.442246006452</v>
      </c>
      <c r="DO14" s="4">
        <v>187.03649965778101</v>
      </c>
    </row>
    <row r="15" spans="1:120" x14ac:dyDescent="0.25">
      <c r="A15" t="s">
        <v>139</v>
      </c>
      <c r="B15" t="s">
        <v>155</v>
      </c>
      <c r="C15" t="s">
        <v>162</v>
      </c>
      <c r="D15" t="s">
        <v>163</v>
      </c>
      <c r="E15" s="4">
        <v>2366.2525016438899</v>
      </c>
      <c r="F15" s="4">
        <v>2365.6859401639099</v>
      </c>
      <c r="G15" s="4">
        <v>2381.4311234254701</v>
      </c>
      <c r="H15" s="4">
        <v>2388.13007556414</v>
      </c>
      <c r="I15" s="4">
        <v>2403.9892001067901</v>
      </c>
      <c r="J15" s="4">
        <v>2416.96323476117</v>
      </c>
      <c r="K15" s="4">
        <v>2433.7901586571602</v>
      </c>
      <c r="L15" s="4">
        <v>2462.71748524944</v>
      </c>
      <c r="M15" s="4">
        <v>2501.7505841135799</v>
      </c>
      <c r="N15" s="4">
        <v>2528.8250041349402</v>
      </c>
      <c r="O15" s="4">
        <v>2570.78156225168</v>
      </c>
      <c r="P15" s="4">
        <v>2607.8789737822199</v>
      </c>
      <c r="Q15" s="4">
        <v>2610.9813291962801</v>
      </c>
      <c r="R15" s="4">
        <v>2615.40822420009</v>
      </c>
      <c r="S15" s="4">
        <v>2628.2433342720501</v>
      </c>
      <c r="T15" s="4">
        <v>2638.4787198835502</v>
      </c>
      <c r="U15" s="4">
        <v>2695.93341580385</v>
      </c>
      <c r="V15" s="4">
        <v>2725.2815056384102</v>
      </c>
      <c r="W15" s="4">
        <v>2752.2823688547501</v>
      </c>
      <c r="X15" s="4">
        <v>2793.97793388633</v>
      </c>
      <c r="Y15" s="4">
        <v>2812.74321542281</v>
      </c>
      <c r="Z15" s="4">
        <v>2848.6109465721702</v>
      </c>
      <c r="AA15" s="4">
        <v>2869.6217577755301</v>
      </c>
      <c r="AB15" s="4">
        <v>2915.66575188456</v>
      </c>
      <c r="AC15" s="4">
        <v>3029.9513550361398</v>
      </c>
      <c r="AD15" s="4">
        <v>3041.2657139908101</v>
      </c>
      <c r="AE15" s="4">
        <v>3076.8791077661199</v>
      </c>
      <c r="AF15" s="4">
        <v>3110.6768294160402</v>
      </c>
      <c r="AG15" s="4">
        <v>3117.7581242639599</v>
      </c>
      <c r="AH15" s="4">
        <v>3155.8660064226601</v>
      </c>
      <c r="AI15" s="4">
        <v>3176.36776059466</v>
      </c>
      <c r="AJ15" s="4">
        <v>3213.6729980935702</v>
      </c>
      <c r="AK15" s="4">
        <v>3258.41027445399</v>
      </c>
      <c r="AL15" s="4">
        <v>3268.78088236548</v>
      </c>
      <c r="AM15" s="4">
        <v>3324.0782406787498</v>
      </c>
      <c r="AN15" s="4">
        <v>3325.7268476580298</v>
      </c>
      <c r="AO15" s="4">
        <v>3204.2175013585502</v>
      </c>
      <c r="AP15" s="4">
        <v>3180.9904667675</v>
      </c>
      <c r="AQ15" s="4">
        <v>3149.16261348328</v>
      </c>
      <c r="AR15" s="4">
        <v>3160.1325139783598</v>
      </c>
      <c r="AS15" s="4">
        <v>3168.29300259923</v>
      </c>
      <c r="AT15" s="4">
        <v>3179.48879874265</v>
      </c>
      <c r="AU15" s="4">
        <v>3222.92471502636</v>
      </c>
      <c r="AV15" s="4">
        <v>3238.34312672948</v>
      </c>
      <c r="AW15" s="4">
        <v>3217.28209653779</v>
      </c>
      <c r="AX15" s="4">
        <v>3216.2103557405999</v>
      </c>
      <c r="AY15" s="4">
        <v>3173.4155833479899</v>
      </c>
      <c r="AZ15" s="4">
        <v>3146.4650239183002</v>
      </c>
      <c r="BA15" s="4">
        <v>3236.5744106174702</v>
      </c>
      <c r="BB15" s="4">
        <v>3252.9190256213301</v>
      </c>
      <c r="BC15" s="4">
        <v>3245.0059754474801</v>
      </c>
      <c r="BD15" s="4">
        <v>3254.5043129371702</v>
      </c>
      <c r="BE15" s="4">
        <v>3225.4142711936902</v>
      </c>
      <c r="BF15" s="4">
        <v>3186.7814963993901</v>
      </c>
      <c r="BG15" s="4">
        <v>3162.4203887652302</v>
      </c>
      <c r="BH15" s="4">
        <v>3105.773116671</v>
      </c>
      <c r="BI15" s="4">
        <v>3108.8859661739498</v>
      </c>
      <c r="BJ15" s="4">
        <v>3100.0807283491999</v>
      </c>
      <c r="BK15" s="4">
        <v>3057.34720989674</v>
      </c>
      <c r="BL15" s="4">
        <v>3081.1822346929998</v>
      </c>
      <c r="BM15" s="4">
        <v>3049.80093459297</v>
      </c>
      <c r="BN15" s="4">
        <v>3048.6865892988899</v>
      </c>
      <c r="BO15" s="4">
        <v>3038.0037516481998</v>
      </c>
      <c r="BP15" s="4">
        <v>3011.0776237902901</v>
      </c>
      <c r="BQ15" s="4">
        <v>3002.77532251507</v>
      </c>
      <c r="BR15" s="4">
        <v>3043.7594524371498</v>
      </c>
      <c r="BS15" s="4">
        <v>3021.5307815873698</v>
      </c>
      <c r="BT15" s="4">
        <v>2996.4655780498201</v>
      </c>
      <c r="BU15" s="4">
        <v>2977.54620199596</v>
      </c>
      <c r="BV15" s="4">
        <v>2965.2063847136001</v>
      </c>
      <c r="BW15" s="4">
        <v>2975.3366571791298</v>
      </c>
      <c r="BX15" s="4">
        <v>2930.1234616469001</v>
      </c>
      <c r="BY15" s="4">
        <v>2948.0125733535201</v>
      </c>
      <c r="BZ15" s="4">
        <v>2951.0618402842501</v>
      </c>
      <c r="CA15" s="4">
        <v>2955.5279829057299</v>
      </c>
      <c r="CB15" s="4">
        <v>2956.7133661523999</v>
      </c>
      <c r="CC15" s="4">
        <v>2955.5064671606401</v>
      </c>
      <c r="CD15" s="4">
        <v>2917.7527599434402</v>
      </c>
      <c r="CE15" s="4">
        <v>2900.4877054274298</v>
      </c>
      <c r="CF15" s="4">
        <v>2895.0963548835698</v>
      </c>
      <c r="CG15" s="4">
        <v>2891.17557631612</v>
      </c>
      <c r="CH15" s="4">
        <v>2861.2723126803799</v>
      </c>
      <c r="CI15" s="4">
        <v>2871.7095132084501</v>
      </c>
      <c r="CJ15" s="4">
        <v>2862.6487633715101</v>
      </c>
      <c r="CK15" s="4">
        <v>2804.98897098527</v>
      </c>
      <c r="CL15" s="4">
        <v>2810.83474982702</v>
      </c>
      <c r="CM15" s="4">
        <v>2782.4913757384802</v>
      </c>
      <c r="CN15" s="4">
        <v>2762.0485151748398</v>
      </c>
      <c r="CO15" s="4">
        <v>2775.7435900488199</v>
      </c>
      <c r="CP15" s="4">
        <v>2747.4973491138098</v>
      </c>
      <c r="CQ15" s="4">
        <v>2730.4179114796998</v>
      </c>
      <c r="CR15" s="4">
        <v>2717.00698523651</v>
      </c>
      <c r="CS15" s="4">
        <v>2676.8094859586799</v>
      </c>
      <c r="CT15" s="4">
        <v>2675.8398569614101</v>
      </c>
      <c r="CU15" s="4">
        <v>2690.55482807626</v>
      </c>
      <c r="CV15" s="4">
        <v>2682.4628591887499</v>
      </c>
      <c r="CW15" s="4">
        <v>2671.2294234426899</v>
      </c>
      <c r="CX15" s="4">
        <v>2663.0614341330202</v>
      </c>
      <c r="CY15" s="4">
        <v>2664.03740687142</v>
      </c>
      <c r="CZ15" s="4">
        <v>2642.0559801426798</v>
      </c>
      <c r="DA15" s="4">
        <v>2596.9210000789999</v>
      </c>
      <c r="DB15" s="4">
        <v>2580.3768524863299</v>
      </c>
      <c r="DC15" s="4">
        <v>2569.2319554864598</v>
      </c>
      <c r="DD15" s="4">
        <v>2569.8671880000602</v>
      </c>
      <c r="DE15" s="4">
        <v>2552.5454548912498</v>
      </c>
      <c r="DF15" s="4">
        <v>2554.01322496785</v>
      </c>
      <c r="DG15" s="4">
        <v>2471.5467212938502</v>
      </c>
      <c r="DH15" s="4">
        <v>2457.4446163996199</v>
      </c>
      <c r="DI15" s="4">
        <v>2551.8124615347801</v>
      </c>
      <c r="DJ15" s="4">
        <v>2541.41923495726</v>
      </c>
      <c r="DK15" s="4">
        <v>2497.35550591949</v>
      </c>
      <c r="DL15" s="4">
        <v>2453.83798714771</v>
      </c>
      <c r="DM15" s="4">
        <v>2430.7364472262798</v>
      </c>
      <c r="DN15" s="4">
        <v>2447.125076545</v>
      </c>
      <c r="DO15" s="4">
        <v>2432.56126977651</v>
      </c>
    </row>
    <row r="16" spans="1:120" x14ac:dyDescent="0.25">
      <c r="A16" t="s">
        <v>149</v>
      </c>
      <c r="B16" t="s">
        <v>150</v>
      </c>
      <c r="C16" t="s">
        <v>164</v>
      </c>
      <c r="D16" t="s">
        <v>165</v>
      </c>
      <c r="E16" s="4">
        <v>1161.9472644131499</v>
      </c>
      <c r="F16" s="4">
        <v>1158.7563612373101</v>
      </c>
      <c r="G16" s="4">
        <v>1156.84211160727</v>
      </c>
      <c r="H16" s="4">
        <v>1165.3413353610999</v>
      </c>
      <c r="I16" s="4">
        <v>1152.47634856386</v>
      </c>
      <c r="J16" s="4">
        <v>1150.8263635588501</v>
      </c>
      <c r="K16" s="4">
        <v>1158.45965959349</v>
      </c>
      <c r="L16" s="4">
        <v>1123.5119603103201</v>
      </c>
      <c r="M16" s="4">
        <v>1132.84222654935</v>
      </c>
      <c r="N16" s="4">
        <v>1108.5106237826401</v>
      </c>
      <c r="O16" s="4">
        <v>1128.9073158081901</v>
      </c>
      <c r="P16" s="4">
        <v>1144.7765276801999</v>
      </c>
      <c r="Q16" s="4">
        <v>1295.4239728339401</v>
      </c>
      <c r="R16" s="4">
        <v>1295.2654204837099</v>
      </c>
      <c r="S16" s="4">
        <v>1292.3127329207</v>
      </c>
      <c r="T16" s="4">
        <v>1294.47814126002</v>
      </c>
      <c r="U16" s="4">
        <v>1304.42342860748</v>
      </c>
      <c r="V16" s="4">
        <v>1304.9277168112901</v>
      </c>
      <c r="W16" s="4">
        <v>1298.0374905870301</v>
      </c>
      <c r="X16" s="4">
        <v>1302.2898707290999</v>
      </c>
      <c r="Y16" s="4">
        <v>1292.8265416889701</v>
      </c>
      <c r="Z16" s="4">
        <v>1286.94932998327</v>
      </c>
      <c r="AA16" s="4">
        <v>1287.1144595145599</v>
      </c>
      <c r="AB16" s="4">
        <v>1279.2816906824601</v>
      </c>
      <c r="AC16" s="4">
        <v>1229.10084869146</v>
      </c>
      <c r="AD16" s="4">
        <v>1230.3268865576099</v>
      </c>
      <c r="AE16" s="4">
        <v>1238.08568466413</v>
      </c>
      <c r="AF16" s="4">
        <v>1240.5828943512699</v>
      </c>
      <c r="AG16" s="4">
        <v>1239.20964421451</v>
      </c>
      <c r="AH16" s="4">
        <v>1257.17320197493</v>
      </c>
      <c r="AI16" s="4">
        <v>1248.5007069626899</v>
      </c>
      <c r="AJ16" s="4">
        <v>1252.53250692388</v>
      </c>
      <c r="AK16" s="4">
        <v>1263.8906064248799</v>
      </c>
      <c r="AL16" s="4">
        <v>1293.4772651025</v>
      </c>
      <c r="AM16" s="4">
        <v>1269.1153731573499</v>
      </c>
      <c r="AN16" s="4">
        <v>1268.82829305839</v>
      </c>
      <c r="AO16" s="4">
        <v>1048.53087631516</v>
      </c>
      <c r="AP16" s="4">
        <v>1049.21457745936</v>
      </c>
      <c r="AQ16" s="4">
        <v>1045.7773960060899</v>
      </c>
      <c r="AR16" s="4">
        <v>1034.3390339217101</v>
      </c>
      <c r="AS16" s="4">
        <v>1025.07230765432</v>
      </c>
      <c r="AT16" s="4">
        <v>1001.09258237036</v>
      </c>
      <c r="AU16" s="4">
        <v>990.42448701680905</v>
      </c>
      <c r="AV16" s="4">
        <v>975.93346942970902</v>
      </c>
      <c r="AW16" s="4">
        <v>945.95302596568501</v>
      </c>
      <c r="AX16" s="4">
        <v>905.75640523464097</v>
      </c>
      <c r="AY16" s="4">
        <v>893.70744617097796</v>
      </c>
      <c r="AZ16" s="4">
        <v>848.72353111431698</v>
      </c>
      <c r="BA16" s="4">
        <v>774.96678225898904</v>
      </c>
      <c r="BB16" s="4">
        <v>772.93786596350299</v>
      </c>
      <c r="BC16" s="4">
        <v>772.82066637921002</v>
      </c>
      <c r="BD16" s="4">
        <v>771.850732595556</v>
      </c>
      <c r="BE16" s="4">
        <v>779.39575356992202</v>
      </c>
      <c r="BF16" s="4">
        <v>784.554243448482</v>
      </c>
      <c r="BG16" s="4">
        <v>793.66869203054205</v>
      </c>
      <c r="BH16" s="4">
        <v>796.03002196387899</v>
      </c>
      <c r="BI16" s="4">
        <v>782.59997954148901</v>
      </c>
      <c r="BJ16" s="4">
        <v>755.75258907012199</v>
      </c>
      <c r="BK16" s="4">
        <v>732.95501185364901</v>
      </c>
      <c r="BL16" s="4">
        <v>743.42900204022396</v>
      </c>
      <c r="BM16" s="4">
        <v>683.11286539270804</v>
      </c>
      <c r="BN16" s="4">
        <v>682.47677139511597</v>
      </c>
      <c r="BO16" s="4">
        <v>677.61889953794105</v>
      </c>
      <c r="BP16" s="4">
        <v>685.643273417964</v>
      </c>
      <c r="BQ16" s="4">
        <v>672.924589724111</v>
      </c>
      <c r="BR16" s="4">
        <v>665.34139767459396</v>
      </c>
      <c r="BS16" s="4">
        <v>654.75355783389296</v>
      </c>
      <c r="BT16" s="4">
        <v>633.00189087549302</v>
      </c>
      <c r="BU16" s="4">
        <v>638.883477678688</v>
      </c>
      <c r="BV16" s="4">
        <v>648.98719739799105</v>
      </c>
      <c r="BW16" s="4">
        <v>642.65048699726299</v>
      </c>
      <c r="BX16" s="4">
        <v>653.05131053186994</v>
      </c>
      <c r="BY16" s="4">
        <v>658.16784520756903</v>
      </c>
      <c r="BZ16" s="4">
        <v>657.57587844025602</v>
      </c>
      <c r="CA16" s="4">
        <v>657.06624396194104</v>
      </c>
      <c r="CB16" s="4">
        <v>660.96904570318497</v>
      </c>
      <c r="CC16" s="4">
        <v>673.16621518709803</v>
      </c>
      <c r="CD16" s="4">
        <v>682.79117162718001</v>
      </c>
      <c r="CE16" s="4">
        <v>679.91619679835196</v>
      </c>
      <c r="CF16" s="4">
        <v>690.81914982437195</v>
      </c>
      <c r="CG16" s="4">
        <v>702.51569324360401</v>
      </c>
      <c r="CH16" s="4">
        <v>702.26557011760099</v>
      </c>
      <c r="CI16" s="4">
        <v>719.72966337652099</v>
      </c>
      <c r="CJ16" s="4">
        <v>710.08110009707502</v>
      </c>
      <c r="CK16" s="4">
        <v>665.63663510942297</v>
      </c>
      <c r="CL16" s="4">
        <v>666.47476973817902</v>
      </c>
      <c r="CM16" s="4">
        <v>668.58405881602096</v>
      </c>
      <c r="CN16" s="4">
        <v>653.60390335963905</v>
      </c>
      <c r="CO16" s="4">
        <v>643.99476314013395</v>
      </c>
      <c r="CP16" s="4">
        <v>627.00233483654199</v>
      </c>
      <c r="CQ16" s="4">
        <v>609.96775475858396</v>
      </c>
      <c r="CR16" s="4">
        <v>593.20252301534003</v>
      </c>
      <c r="CS16" s="4">
        <v>568.94862322199594</v>
      </c>
      <c r="CT16" s="4">
        <v>555.417180122898</v>
      </c>
      <c r="CU16" s="4">
        <v>536.52518760285898</v>
      </c>
      <c r="CV16" s="4">
        <v>521.12415568191796</v>
      </c>
      <c r="CW16" s="4">
        <v>488.75836447933102</v>
      </c>
      <c r="CX16" s="4">
        <v>488.75038257426201</v>
      </c>
      <c r="CY16" s="4">
        <v>486.145006709418</v>
      </c>
      <c r="CZ16" s="4">
        <v>478.27917664540502</v>
      </c>
      <c r="DA16" s="4">
        <v>466.88758489414101</v>
      </c>
      <c r="DB16" s="4">
        <v>448.87756169913303</v>
      </c>
      <c r="DC16" s="4">
        <v>442.91850944106301</v>
      </c>
      <c r="DD16" s="4">
        <v>427.959445621741</v>
      </c>
      <c r="DE16" s="4">
        <v>415.74950973518901</v>
      </c>
      <c r="DF16" s="4">
        <v>407.49462081125398</v>
      </c>
      <c r="DG16" s="4">
        <v>390.490687483405</v>
      </c>
      <c r="DH16" s="4">
        <v>379.55538216233401</v>
      </c>
      <c r="DI16" s="4">
        <v>408.86826479702302</v>
      </c>
      <c r="DJ16" s="4">
        <v>407.962665197158</v>
      </c>
      <c r="DK16" s="4">
        <v>405.75269205009897</v>
      </c>
      <c r="DL16" s="4">
        <v>400.45007085036201</v>
      </c>
      <c r="DM16" s="4">
        <v>395.764378955089</v>
      </c>
      <c r="DN16" s="4">
        <v>399.21077499637897</v>
      </c>
      <c r="DO16" s="4">
        <v>403.29679119508302</v>
      </c>
    </row>
    <row r="17" spans="1:120" x14ac:dyDescent="0.25">
      <c r="A17" t="s">
        <v>139</v>
      </c>
      <c r="B17" t="s">
        <v>155</v>
      </c>
      <c r="C17" t="s">
        <v>166</v>
      </c>
      <c r="D17" t="s">
        <v>167</v>
      </c>
      <c r="E17" s="4">
        <v>12422.811496516901</v>
      </c>
      <c r="F17" s="4">
        <v>12462.707047157301</v>
      </c>
      <c r="G17" s="4">
        <v>12478.2067015924</v>
      </c>
      <c r="H17" s="4">
        <v>12526.6425596479</v>
      </c>
      <c r="I17" s="4">
        <v>12578.5910158058</v>
      </c>
      <c r="J17" s="4">
        <v>12651.814234335299</v>
      </c>
      <c r="K17" s="4">
        <v>12695.934073857499</v>
      </c>
      <c r="L17" s="4">
        <v>12835.3748572528</v>
      </c>
      <c r="M17" s="4">
        <v>12927.799073042899</v>
      </c>
      <c r="N17" s="4">
        <v>12868.774678640901</v>
      </c>
      <c r="O17" s="4">
        <v>12950.847131107799</v>
      </c>
      <c r="P17" s="4">
        <v>13132.728112008799</v>
      </c>
      <c r="Q17" s="4">
        <v>14205.954151088001</v>
      </c>
      <c r="R17" s="4">
        <v>14161.954461047901</v>
      </c>
      <c r="S17" s="4">
        <v>14120.9800912339</v>
      </c>
      <c r="T17" s="4">
        <v>14082.4731690769</v>
      </c>
      <c r="U17" s="4">
        <v>14252.9391882613</v>
      </c>
      <c r="V17" s="4">
        <v>14321.0810327815</v>
      </c>
      <c r="W17" s="4">
        <v>14399.371847926999</v>
      </c>
      <c r="X17" s="4">
        <v>14539.777602173701</v>
      </c>
      <c r="Y17" s="4">
        <v>14580.3124683264</v>
      </c>
      <c r="Z17" s="4">
        <v>14726.726476188</v>
      </c>
      <c r="AA17" s="4">
        <v>14815.1024848446</v>
      </c>
      <c r="AB17" s="4">
        <v>14841.279370591799</v>
      </c>
      <c r="AC17" s="4">
        <v>14524.608743107399</v>
      </c>
      <c r="AD17" s="4">
        <v>14584.9654320318</v>
      </c>
      <c r="AE17" s="4">
        <v>14664.7373868414</v>
      </c>
      <c r="AF17" s="4">
        <v>14804.852347394701</v>
      </c>
      <c r="AG17" s="4">
        <v>14909.5229272821</v>
      </c>
      <c r="AH17" s="4">
        <v>15021.6969136793</v>
      </c>
      <c r="AI17" s="4">
        <v>15045.2928528344</v>
      </c>
      <c r="AJ17" s="4">
        <v>15106.932753610001</v>
      </c>
      <c r="AK17" s="4">
        <v>15159.981525219901</v>
      </c>
      <c r="AL17" s="4">
        <v>15263.5213767226</v>
      </c>
      <c r="AM17" s="4">
        <v>15405.274545383099</v>
      </c>
      <c r="AN17" s="4">
        <v>15535.919836732901</v>
      </c>
      <c r="AO17" s="4">
        <v>15533.782628929601</v>
      </c>
      <c r="AP17" s="4">
        <v>15484.8945269379</v>
      </c>
      <c r="AQ17" s="4">
        <v>15428.3064541192</v>
      </c>
      <c r="AR17" s="4">
        <v>15504.9124573304</v>
      </c>
      <c r="AS17" s="4">
        <v>15392.5390587205</v>
      </c>
      <c r="AT17" s="4">
        <v>15424.6392015369</v>
      </c>
      <c r="AU17" s="4">
        <v>15545.3782374642</v>
      </c>
      <c r="AV17" s="4">
        <v>15518.608175920201</v>
      </c>
      <c r="AW17" s="4">
        <v>15460.1507405626</v>
      </c>
      <c r="AX17" s="4">
        <v>15481.6677675967</v>
      </c>
      <c r="AY17" s="4">
        <v>15342.794170339401</v>
      </c>
      <c r="AZ17" s="4">
        <v>15209.817628083299</v>
      </c>
      <c r="BA17" s="4">
        <v>14272.8350411388</v>
      </c>
      <c r="BB17" s="4">
        <v>14259.127252021701</v>
      </c>
      <c r="BC17" s="4">
        <v>14266.837705805499</v>
      </c>
      <c r="BD17" s="4">
        <v>14120.2863071395</v>
      </c>
      <c r="BE17" s="4">
        <v>14158.6576438146</v>
      </c>
      <c r="BF17" s="4">
        <v>14130.601961587799</v>
      </c>
      <c r="BG17" s="4">
        <v>14125.7928747719</v>
      </c>
      <c r="BH17" s="4">
        <v>13836.6922169066</v>
      </c>
      <c r="BI17" s="4">
        <v>13717.860578321001</v>
      </c>
      <c r="BJ17" s="4">
        <v>13509.4380156754</v>
      </c>
      <c r="BK17" s="4">
        <v>13600.584785376301</v>
      </c>
      <c r="BL17" s="4">
        <v>13435.6462795547</v>
      </c>
      <c r="BM17" s="4">
        <v>13151.6761482889</v>
      </c>
      <c r="BN17" s="4">
        <v>13175.112186244</v>
      </c>
      <c r="BO17" s="4">
        <v>13116.9861706639</v>
      </c>
      <c r="BP17" s="4">
        <v>13056.0144527558</v>
      </c>
      <c r="BQ17" s="4">
        <v>12898.0090584996</v>
      </c>
      <c r="BR17" s="4">
        <v>12824.2725482265</v>
      </c>
      <c r="BS17" s="4">
        <v>12793.939724116</v>
      </c>
      <c r="BT17" s="4">
        <v>12879.7356760781</v>
      </c>
      <c r="BU17" s="4">
        <v>12852.0031323127</v>
      </c>
      <c r="BV17" s="4">
        <v>12756.531813417199</v>
      </c>
      <c r="BW17" s="4">
        <v>12737.953531817</v>
      </c>
      <c r="BX17" s="4">
        <v>12552.235222850501</v>
      </c>
      <c r="BY17" s="4">
        <v>13269.5724258098</v>
      </c>
      <c r="BZ17" s="4">
        <v>13217.718423906899</v>
      </c>
      <c r="CA17" s="4">
        <v>13192.4225585314</v>
      </c>
      <c r="CB17" s="4">
        <v>13237.791153620999</v>
      </c>
      <c r="CC17" s="4">
        <v>13301.468506253699</v>
      </c>
      <c r="CD17" s="4">
        <v>13266.064359899299</v>
      </c>
      <c r="CE17" s="4">
        <v>13121.7360537123</v>
      </c>
      <c r="CF17" s="4">
        <v>13106.528304903801</v>
      </c>
      <c r="CG17" s="4">
        <v>13210.349444972901</v>
      </c>
      <c r="CH17" s="4">
        <v>13294.175512632601</v>
      </c>
      <c r="CI17" s="4">
        <v>13080.5169245707</v>
      </c>
      <c r="CJ17" s="4">
        <v>13126.547005762901</v>
      </c>
      <c r="CK17" s="4">
        <v>12837.250054518699</v>
      </c>
      <c r="CL17" s="4">
        <v>12856.3264028577</v>
      </c>
      <c r="CM17" s="4">
        <v>13006.1405937626</v>
      </c>
      <c r="CN17" s="4">
        <v>12851.915553147999</v>
      </c>
      <c r="CO17" s="4">
        <v>12871.835465002499</v>
      </c>
      <c r="CP17" s="4">
        <v>12821.3504490265</v>
      </c>
      <c r="CQ17" s="4">
        <v>12728.730522153901</v>
      </c>
      <c r="CR17" s="4">
        <v>12688.513562145899</v>
      </c>
      <c r="CS17" s="4">
        <v>12574.2977507388</v>
      </c>
      <c r="CT17" s="4">
        <v>12481.1731276175</v>
      </c>
      <c r="CU17" s="4">
        <v>12482.3882674628</v>
      </c>
      <c r="CV17" s="4">
        <v>12391.486142785299</v>
      </c>
      <c r="CW17" s="4">
        <v>12500.7444216576</v>
      </c>
      <c r="CX17" s="4">
        <v>12475.078043568001</v>
      </c>
      <c r="CY17" s="4">
        <v>12298.044673878199</v>
      </c>
      <c r="CZ17" s="4">
        <v>12354.4350943315</v>
      </c>
      <c r="DA17" s="4">
        <v>12350.384323471901</v>
      </c>
      <c r="DB17" s="4">
        <v>12272.150276348601</v>
      </c>
      <c r="DC17" s="4">
        <v>12251.9338632662</v>
      </c>
      <c r="DD17" s="4">
        <v>12208.0264105268</v>
      </c>
      <c r="DE17" s="4">
        <v>12150.7385995855</v>
      </c>
      <c r="DF17" s="4">
        <v>13646.3114084551</v>
      </c>
      <c r="DG17" s="4">
        <v>13456.7751165096</v>
      </c>
      <c r="DH17" s="4">
        <v>13332.4947004226</v>
      </c>
      <c r="DI17" s="4">
        <v>14250.473951572199</v>
      </c>
      <c r="DJ17" s="4">
        <v>14234.6243929906</v>
      </c>
      <c r="DK17" s="4">
        <v>14122.268224240701</v>
      </c>
      <c r="DL17" s="4">
        <v>14077.8527347441</v>
      </c>
      <c r="DM17" s="4">
        <v>13853.104927469099</v>
      </c>
      <c r="DN17" s="4">
        <v>13821.7363842218</v>
      </c>
      <c r="DO17" s="4">
        <v>13899.783155069799</v>
      </c>
    </row>
    <row r="18" spans="1:120" x14ac:dyDescent="0.25">
      <c r="A18" t="s">
        <v>139</v>
      </c>
      <c r="B18" t="s">
        <v>155</v>
      </c>
      <c r="C18" t="s">
        <v>137</v>
      </c>
      <c r="D18" t="s">
        <v>168</v>
      </c>
      <c r="E18" s="4">
        <v>852.03435158393904</v>
      </c>
      <c r="F18" s="4">
        <v>858.15169025091495</v>
      </c>
      <c r="G18" s="4">
        <v>843.05568317218501</v>
      </c>
      <c r="H18" s="4">
        <v>842.604770206436</v>
      </c>
      <c r="I18" s="4">
        <v>852.86334923296295</v>
      </c>
      <c r="J18" s="4">
        <v>861.67870311534205</v>
      </c>
      <c r="K18" s="4">
        <v>870.64763066434296</v>
      </c>
      <c r="L18" s="4">
        <v>877.21580515475296</v>
      </c>
      <c r="M18" s="4">
        <v>889.49427302511594</v>
      </c>
      <c r="N18" s="4">
        <v>887.81627177886401</v>
      </c>
      <c r="O18" s="4">
        <v>892.419180636585</v>
      </c>
      <c r="P18" s="4">
        <v>897.36442610755296</v>
      </c>
      <c r="Q18" s="4">
        <v>892.75795445427104</v>
      </c>
      <c r="R18" s="4">
        <v>858.68387209511104</v>
      </c>
      <c r="S18" s="4">
        <v>825.73661960928405</v>
      </c>
      <c r="T18" s="4">
        <v>777.06726496994804</v>
      </c>
      <c r="U18" s="4">
        <v>719.57904453415495</v>
      </c>
      <c r="V18" s="4">
        <v>659.03639541126302</v>
      </c>
      <c r="W18" s="4">
        <v>618.73404866625594</v>
      </c>
      <c r="X18" s="4">
        <v>580.359979381529</v>
      </c>
      <c r="Y18" s="4">
        <v>529.24448862658699</v>
      </c>
      <c r="Z18" s="4">
        <v>492.19766433453401</v>
      </c>
      <c r="AA18" s="4">
        <v>452.82629356724698</v>
      </c>
      <c r="AB18" s="4">
        <v>415.77353863804501</v>
      </c>
      <c r="AC18" s="4">
        <v>388.347242834653</v>
      </c>
      <c r="AD18" s="4">
        <v>388.17339716555</v>
      </c>
      <c r="AE18" s="4">
        <v>397.822164339442</v>
      </c>
      <c r="AF18" s="4">
        <v>403.17209771185202</v>
      </c>
      <c r="AG18" s="4">
        <v>410.616970576646</v>
      </c>
      <c r="AH18" s="4">
        <v>415.01743063716702</v>
      </c>
      <c r="AI18" s="4">
        <v>405.43849735968899</v>
      </c>
      <c r="AJ18" s="4">
        <v>399.87990345717901</v>
      </c>
      <c r="AK18" s="4">
        <v>396.89636222280501</v>
      </c>
      <c r="AL18" s="4">
        <v>392.25613913592201</v>
      </c>
      <c r="AM18" s="4">
        <v>393.84155780509099</v>
      </c>
      <c r="AN18" s="4">
        <v>385.35679176639599</v>
      </c>
      <c r="AO18" s="4">
        <v>362.06232290672398</v>
      </c>
      <c r="AP18" s="4">
        <v>353.36084753483499</v>
      </c>
      <c r="AQ18" s="4">
        <v>347.20710999491803</v>
      </c>
      <c r="AR18" s="4">
        <v>342.858429001839</v>
      </c>
      <c r="AS18" s="4">
        <v>339.44329258993099</v>
      </c>
      <c r="AT18" s="4">
        <v>333.568513096316</v>
      </c>
      <c r="AU18" s="4">
        <v>328.68035679177598</v>
      </c>
      <c r="AV18" s="4">
        <v>323.52530535618303</v>
      </c>
      <c r="AW18" s="4">
        <v>317.50830030830002</v>
      </c>
      <c r="AX18" s="4">
        <v>314.98296725572601</v>
      </c>
      <c r="AY18" s="4">
        <v>303.41317671198499</v>
      </c>
      <c r="AZ18" s="4">
        <v>295.58596433419399</v>
      </c>
      <c r="BA18" s="4">
        <v>279.77398828601599</v>
      </c>
      <c r="BB18" s="4">
        <v>282.69444017012302</v>
      </c>
      <c r="BC18" s="4">
        <v>283.38426759764599</v>
      </c>
      <c r="BD18" s="4">
        <v>283.85841779797698</v>
      </c>
      <c r="BE18" s="4">
        <v>284.58894710624497</v>
      </c>
      <c r="BF18" s="4">
        <v>283.741499536135</v>
      </c>
      <c r="BG18" s="4">
        <v>280.00342394958801</v>
      </c>
      <c r="BH18" s="4">
        <v>279.909736310646</v>
      </c>
      <c r="BI18" s="4">
        <v>279.25998489470902</v>
      </c>
      <c r="BJ18" s="4">
        <v>275.63384405089602</v>
      </c>
      <c r="BK18" s="4">
        <v>278.02855800459298</v>
      </c>
      <c r="BL18" s="4">
        <v>275.69327621855098</v>
      </c>
      <c r="BM18" s="4">
        <v>270.11796386489902</v>
      </c>
      <c r="BN18" s="4">
        <v>265.071250212081</v>
      </c>
      <c r="BO18" s="4">
        <v>263.00870738196301</v>
      </c>
      <c r="BP18" s="4">
        <v>261.70563957268701</v>
      </c>
      <c r="BQ18" s="4">
        <v>257.67630988104702</v>
      </c>
      <c r="BR18" s="4">
        <v>258.33149500692502</v>
      </c>
      <c r="BS18" s="4">
        <v>259.141070548399</v>
      </c>
      <c r="BT18" s="4">
        <v>256.66998792981701</v>
      </c>
      <c r="BU18" s="4">
        <v>257.49644675651501</v>
      </c>
      <c r="BV18" s="4">
        <v>260.993031619085</v>
      </c>
      <c r="BW18" s="4">
        <v>281.935821555546</v>
      </c>
      <c r="BX18" s="4">
        <v>337.29772662037601</v>
      </c>
      <c r="BY18" s="4">
        <v>527.32216364931799</v>
      </c>
      <c r="BZ18" s="4">
        <v>529.50343802477903</v>
      </c>
      <c r="CA18" s="4">
        <v>607.689325612772</v>
      </c>
      <c r="CB18" s="4">
        <v>671.669488613731</v>
      </c>
      <c r="CC18" s="4">
        <v>713.79523143050005</v>
      </c>
      <c r="CD18" s="4">
        <v>739.76845509858401</v>
      </c>
      <c r="CE18" s="4">
        <v>742.51268665354701</v>
      </c>
      <c r="CF18" s="4">
        <v>743.46212874170101</v>
      </c>
      <c r="CG18" s="4">
        <v>743.45315051490797</v>
      </c>
      <c r="CH18" s="4">
        <v>739.91079492917197</v>
      </c>
      <c r="CI18" s="4">
        <v>716.58203686122295</v>
      </c>
      <c r="CJ18" s="4">
        <v>660.00974819497696</v>
      </c>
      <c r="CK18" s="4">
        <v>480.07289410118602</v>
      </c>
      <c r="CL18" s="4">
        <v>475.99243943173798</v>
      </c>
      <c r="CM18" s="4">
        <v>395.37405785906901</v>
      </c>
      <c r="CN18" s="4">
        <v>329.175309346424</v>
      </c>
      <c r="CO18" s="4">
        <v>286.009950343529</v>
      </c>
      <c r="CP18" s="4">
        <v>257.280943714839</v>
      </c>
      <c r="CQ18" s="4">
        <v>253.31775048286801</v>
      </c>
      <c r="CR18" s="4">
        <v>250.68614583342901</v>
      </c>
      <c r="CS18" s="4">
        <v>249.081827014509</v>
      </c>
      <c r="CT18" s="4">
        <v>247.74318454535401</v>
      </c>
      <c r="CU18" s="4">
        <v>248.98548689665401</v>
      </c>
      <c r="CV18" s="4">
        <v>249.330018907024</v>
      </c>
      <c r="CW18" s="4">
        <v>250.96999560196099</v>
      </c>
      <c r="CX18" s="4">
        <v>252.054431147196</v>
      </c>
      <c r="CY18" s="4">
        <v>256.01416940847901</v>
      </c>
      <c r="CZ18" s="4">
        <v>262.23189697471003</v>
      </c>
      <c r="DA18" s="4">
        <v>265.93005406727798</v>
      </c>
      <c r="DB18" s="4">
        <v>266.913577064143</v>
      </c>
      <c r="DC18" s="4">
        <v>269.14615617393503</v>
      </c>
      <c r="DD18" s="4">
        <v>272.89107092425502</v>
      </c>
      <c r="DE18" s="4">
        <v>276.68016306416501</v>
      </c>
      <c r="DF18" s="4">
        <v>282.083355213505</v>
      </c>
      <c r="DG18" s="4">
        <v>285.97707533817299</v>
      </c>
      <c r="DH18" s="4">
        <v>294.35349253931997</v>
      </c>
      <c r="DI18" s="4">
        <v>315.97776310241301</v>
      </c>
      <c r="DJ18" s="4">
        <v>320.05532345185702</v>
      </c>
      <c r="DK18" s="4">
        <v>322.47794367438399</v>
      </c>
      <c r="DL18" s="4">
        <v>320.96740327352802</v>
      </c>
      <c r="DM18" s="4">
        <v>320.97897450485902</v>
      </c>
      <c r="DN18" s="4">
        <v>322.34339377006</v>
      </c>
      <c r="DO18" s="4">
        <v>325.67795870464101</v>
      </c>
    </row>
    <row r="19" spans="1:120" x14ac:dyDescent="0.25">
      <c r="A19" t="s">
        <v>137</v>
      </c>
      <c r="B19" t="s">
        <v>138</v>
      </c>
      <c r="C19" t="s">
        <v>169</v>
      </c>
      <c r="D19" t="s">
        <v>138</v>
      </c>
      <c r="E19" s="4">
        <v>7129.3154258813602</v>
      </c>
      <c r="F19" s="4">
        <v>7172.1861452479898</v>
      </c>
      <c r="G19" s="4">
        <v>7189.0215737034496</v>
      </c>
      <c r="H19" s="4">
        <v>7149.3618020144304</v>
      </c>
      <c r="I19" s="4">
        <v>7055.5495184869096</v>
      </c>
      <c r="J19" s="4">
        <v>6994.5797024542298</v>
      </c>
      <c r="K19" s="4">
        <v>6853.1006759547399</v>
      </c>
      <c r="L19" s="4">
        <v>6929.7137670171696</v>
      </c>
      <c r="M19" s="4">
        <v>6923.8536171359101</v>
      </c>
      <c r="N19" s="4">
        <v>6808.1369931858599</v>
      </c>
      <c r="O19" s="4">
        <v>6839.6693340236097</v>
      </c>
      <c r="P19" s="4">
        <v>6879.6839028985296</v>
      </c>
      <c r="Q19" s="4">
        <v>6292.0543778381098</v>
      </c>
      <c r="R19" s="4">
        <v>6277.28744770711</v>
      </c>
      <c r="S19" s="4">
        <v>6286.2853767287397</v>
      </c>
      <c r="T19" s="4">
        <v>6329.3699112204104</v>
      </c>
      <c r="U19" s="4">
        <v>6430.1934021810303</v>
      </c>
      <c r="V19" s="4">
        <v>6384.6378199004603</v>
      </c>
      <c r="W19" s="4">
        <v>6476.0097312923599</v>
      </c>
      <c r="X19" s="4">
        <v>6390.3605699516602</v>
      </c>
      <c r="Y19" s="4">
        <v>6280.7249481396602</v>
      </c>
      <c r="Z19" s="4">
        <v>6343.0569024137203</v>
      </c>
      <c r="AA19" s="4">
        <v>6449.1716327228696</v>
      </c>
      <c r="AB19" s="4">
        <v>6578.3452628322502</v>
      </c>
      <c r="AC19" s="4">
        <v>6722.2122144197101</v>
      </c>
      <c r="AD19" s="4">
        <v>6745.0597098389999</v>
      </c>
      <c r="AE19" s="4">
        <v>6744.2564596475404</v>
      </c>
      <c r="AF19" s="4">
        <v>6739.9256018549404</v>
      </c>
      <c r="AG19" s="4">
        <v>6606.1706648432501</v>
      </c>
      <c r="AH19" s="4">
        <v>6632.09113698088</v>
      </c>
      <c r="AI19" s="4">
        <v>6695.7301796428301</v>
      </c>
      <c r="AJ19" s="4">
        <v>6803.19414251324</v>
      </c>
      <c r="AK19" s="4">
        <v>6806.6191900794101</v>
      </c>
      <c r="AL19" s="4">
        <v>6924.8483713674204</v>
      </c>
      <c r="AM19" s="4">
        <v>6903.2486465869797</v>
      </c>
      <c r="AN19" s="4">
        <v>6767.2807217698301</v>
      </c>
      <c r="AO19" s="4">
        <v>6731.61284936427</v>
      </c>
      <c r="AP19" s="4">
        <v>6697.88711135019</v>
      </c>
      <c r="AQ19" s="4">
        <v>6693.4860873778198</v>
      </c>
      <c r="AR19" s="4">
        <v>6636.3678142132803</v>
      </c>
      <c r="AS19" s="4">
        <v>6643.6818782324199</v>
      </c>
      <c r="AT19" s="4">
        <v>6568.7180016236498</v>
      </c>
      <c r="AU19" s="4">
        <v>6462.5640794006404</v>
      </c>
      <c r="AV19" s="4">
        <v>6377.3402553442602</v>
      </c>
      <c r="AW19" s="4">
        <v>6392.5096106949104</v>
      </c>
      <c r="AX19" s="4">
        <v>6389.6525401216104</v>
      </c>
      <c r="AY19" s="4">
        <v>6272.3595122312299</v>
      </c>
      <c r="AZ19" s="4">
        <v>6271.1918010076497</v>
      </c>
      <c r="BA19" s="4">
        <v>5936.9806128854198</v>
      </c>
      <c r="BB19" s="4">
        <v>5914.2576130157004</v>
      </c>
      <c r="BC19" s="4">
        <v>5891.0428840995901</v>
      </c>
      <c r="BD19" s="4">
        <v>5914.5156779245799</v>
      </c>
      <c r="BE19" s="4">
        <v>5893.4377691506697</v>
      </c>
      <c r="BF19" s="4">
        <v>5878.55623315504</v>
      </c>
      <c r="BG19" s="4">
        <v>5959.4278895452599</v>
      </c>
      <c r="BH19" s="4">
        <v>6024.5720352867902</v>
      </c>
      <c r="BI19" s="4">
        <v>5942.6146635733503</v>
      </c>
      <c r="BJ19" s="4">
        <v>5722.45710757506</v>
      </c>
      <c r="BK19" s="4">
        <v>5685.8623147583403</v>
      </c>
      <c r="BL19" s="4">
        <v>5564.1594217145503</v>
      </c>
      <c r="BM19" s="4">
        <v>5586.3216710637898</v>
      </c>
      <c r="BN19" s="4">
        <v>5590.3474814731298</v>
      </c>
      <c r="BO19" s="4">
        <v>5586.9958385908203</v>
      </c>
      <c r="BP19" s="4">
        <v>5555.077124726</v>
      </c>
      <c r="BQ19" s="4">
        <v>5587.9785523362498</v>
      </c>
      <c r="BR19" s="4">
        <v>5618.30194887783</v>
      </c>
      <c r="BS19" s="4">
        <v>5445.4289420598097</v>
      </c>
      <c r="BT19" s="4">
        <v>5284.3323322861797</v>
      </c>
      <c r="BU19" s="4">
        <v>5290.5056587644904</v>
      </c>
      <c r="BV19" s="4">
        <v>5413.3749272408704</v>
      </c>
      <c r="BW19" s="4">
        <v>5435.3724135747998</v>
      </c>
      <c r="BX19" s="4">
        <v>5478.8572946616096</v>
      </c>
      <c r="BY19" s="4">
        <v>5783.9672554325698</v>
      </c>
      <c r="BZ19" s="4">
        <v>5808.5413981638303</v>
      </c>
      <c r="CA19" s="4">
        <v>5801.2414654861695</v>
      </c>
      <c r="CB19" s="4">
        <v>5864.1297079099804</v>
      </c>
      <c r="CC19" s="4">
        <v>5915.3858434880003</v>
      </c>
      <c r="CD19" s="4">
        <v>5876.4851113649402</v>
      </c>
      <c r="CE19" s="4">
        <v>6028.9861017592502</v>
      </c>
      <c r="CF19" s="4">
        <v>6073.5513341634796</v>
      </c>
      <c r="CG19" s="4">
        <v>6166.11927834578</v>
      </c>
      <c r="CH19" s="4">
        <v>6085.7274876472302</v>
      </c>
      <c r="CI19" s="4">
        <v>6223.24523693423</v>
      </c>
      <c r="CJ19" s="4">
        <v>6203.3235667651898</v>
      </c>
      <c r="CK19" s="4">
        <v>6125.9645181318201</v>
      </c>
      <c r="CL19" s="4">
        <v>6132.3287892926801</v>
      </c>
      <c r="CM19" s="4">
        <v>6274.9101088798598</v>
      </c>
      <c r="CN19" s="4">
        <v>6200.5478334951404</v>
      </c>
      <c r="CO19" s="4">
        <v>6133.0346608914797</v>
      </c>
      <c r="CP19" s="4">
        <v>6253.8594586284198</v>
      </c>
      <c r="CQ19" s="4">
        <v>6148.7151715788495</v>
      </c>
      <c r="CR19" s="4">
        <v>6346.5705438728501</v>
      </c>
      <c r="CS19" s="4">
        <v>6355.2307759724199</v>
      </c>
      <c r="CT19" s="4">
        <v>6430.3590936872097</v>
      </c>
      <c r="CU19" s="4">
        <v>6277.7542371408999</v>
      </c>
      <c r="CV19" s="4">
        <v>6403.6842793279902</v>
      </c>
      <c r="CW19" s="4">
        <v>6520.7481849604301</v>
      </c>
      <c r="CX19" s="4">
        <v>6510.38861393977</v>
      </c>
      <c r="CY19" s="4">
        <v>6468.0307562319203</v>
      </c>
      <c r="CZ19" s="4">
        <v>6636.3141839336904</v>
      </c>
      <c r="DA19" s="4">
        <v>6759.2507421885402</v>
      </c>
      <c r="DB19" s="4">
        <v>6705.7641154954199</v>
      </c>
      <c r="DC19" s="4">
        <v>6706.27913799418</v>
      </c>
      <c r="DD19" s="4">
        <v>6500.1305320352403</v>
      </c>
      <c r="DE19" s="4">
        <v>6415.1064961845004</v>
      </c>
      <c r="DF19" s="4">
        <v>6341.2889496020498</v>
      </c>
      <c r="DG19" s="4">
        <v>6406.6124981842804</v>
      </c>
      <c r="DH19" s="4">
        <v>6372.8097135976104</v>
      </c>
      <c r="DI19" s="4">
        <v>6412.9551739685503</v>
      </c>
      <c r="DJ19" s="4">
        <v>6406.2758532961298</v>
      </c>
      <c r="DK19" s="4">
        <v>6391.6745984112404</v>
      </c>
      <c r="DL19" s="4">
        <v>6373.2134910813202</v>
      </c>
      <c r="DM19" s="4">
        <v>6479.4801385687397</v>
      </c>
      <c r="DN19" s="4">
        <v>6440.8957633559203</v>
      </c>
      <c r="DO19" s="4">
        <v>7499.9960206342002</v>
      </c>
    </row>
    <row r="20" spans="1:120" x14ac:dyDescent="0.25">
      <c r="A20" t="s">
        <v>170</v>
      </c>
      <c r="B20" t="s">
        <v>171</v>
      </c>
      <c r="C20" t="s">
        <v>172</v>
      </c>
      <c r="D20" t="s">
        <v>173</v>
      </c>
      <c r="E20" s="4">
        <v>596.14604262979799</v>
      </c>
      <c r="F20" s="4">
        <v>598.661582086012</v>
      </c>
      <c r="G20" s="4">
        <v>593.75903425711499</v>
      </c>
      <c r="H20" s="4">
        <v>586.64232872622995</v>
      </c>
      <c r="I20" s="4">
        <v>582.76703681121796</v>
      </c>
      <c r="J20" s="4">
        <v>583.57523079151701</v>
      </c>
      <c r="K20" s="4">
        <v>580.22974426463395</v>
      </c>
      <c r="L20" s="4">
        <v>572.78679503503099</v>
      </c>
      <c r="M20" s="4">
        <v>576.52998828169302</v>
      </c>
      <c r="N20" s="4">
        <v>576.52088201727702</v>
      </c>
      <c r="O20" s="4">
        <v>573.20968979064799</v>
      </c>
      <c r="P20" s="4">
        <v>579.89107909622101</v>
      </c>
      <c r="Q20" s="4">
        <v>595.41269831870602</v>
      </c>
      <c r="R20" s="4">
        <v>593.73505964188803</v>
      </c>
      <c r="S20" s="4">
        <v>595.77406863844101</v>
      </c>
      <c r="T20" s="4">
        <v>600.48422204240399</v>
      </c>
      <c r="U20" s="4">
        <v>613.88450585846203</v>
      </c>
      <c r="V20" s="4">
        <v>617.50397977296097</v>
      </c>
      <c r="W20" s="4">
        <v>631.07213739405995</v>
      </c>
      <c r="X20" s="4">
        <v>637.43739864116503</v>
      </c>
      <c r="Y20" s="4">
        <v>637.94632319131802</v>
      </c>
      <c r="Z20" s="4">
        <v>652.52125963383003</v>
      </c>
      <c r="AA20" s="4">
        <v>671.37872282157605</v>
      </c>
      <c r="AB20" s="4">
        <v>684.43196736341099</v>
      </c>
      <c r="AC20" s="4">
        <v>733.18010764391397</v>
      </c>
      <c r="AD20" s="4">
        <v>737.27515712110596</v>
      </c>
      <c r="AE20" s="4">
        <v>751.52470040539094</v>
      </c>
      <c r="AF20" s="4">
        <v>761.33021074357998</v>
      </c>
      <c r="AG20" s="4">
        <v>773.93069668373903</v>
      </c>
      <c r="AH20" s="4">
        <v>798.02694213406198</v>
      </c>
      <c r="AI20" s="4">
        <v>800.418339758152</v>
      </c>
      <c r="AJ20" s="4">
        <v>825.05645853634996</v>
      </c>
      <c r="AK20" s="4">
        <v>831.967081239511</v>
      </c>
      <c r="AL20" s="4">
        <v>836.36977457210003</v>
      </c>
      <c r="AM20" s="4">
        <v>841.33703558057505</v>
      </c>
      <c r="AN20" s="4">
        <v>848.23194617792001</v>
      </c>
      <c r="AO20" s="4">
        <v>841.06359388423095</v>
      </c>
      <c r="AP20" s="4">
        <v>836.16492987476499</v>
      </c>
      <c r="AQ20" s="4">
        <v>822.87259400153505</v>
      </c>
      <c r="AR20" s="4">
        <v>828.69681936370603</v>
      </c>
      <c r="AS20" s="4">
        <v>819.36740707276704</v>
      </c>
      <c r="AT20" s="4">
        <v>801.43439821801996</v>
      </c>
      <c r="AU20" s="4">
        <v>808.74054622516803</v>
      </c>
      <c r="AV20" s="4">
        <v>808.65412412202102</v>
      </c>
      <c r="AW20" s="4">
        <v>800.87418793344602</v>
      </c>
      <c r="AX20" s="4">
        <v>796.75120324638101</v>
      </c>
      <c r="AY20" s="4">
        <v>776.220359077892</v>
      </c>
      <c r="AZ20" s="4">
        <v>757.25961934002999</v>
      </c>
      <c r="BA20" s="4">
        <v>705.05066312803001</v>
      </c>
      <c r="BB20" s="4">
        <v>705.76804254019896</v>
      </c>
      <c r="BC20" s="4">
        <v>702.07726177713903</v>
      </c>
      <c r="BD20" s="4">
        <v>691.21958091250394</v>
      </c>
      <c r="BE20" s="4">
        <v>685.51092289342398</v>
      </c>
      <c r="BF20" s="4">
        <v>681.924306817706</v>
      </c>
      <c r="BG20" s="4">
        <v>675.52067333293496</v>
      </c>
      <c r="BH20" s="4">
        <v>647.30729815698305</v>
      </c>
      <c r="BI20" s="4">
        <v>646.93661783030404</v>
      </c>
      <c r="BJ20" s="4">
        <v>643.46033361918398</v>
      </c>
      <c r="BK20" s="4">
        <v>640.87955082261794</v>
      </c>
      <c r="BL20" s="4">
        <v>642.74401158143098</v>
      </c>
      <c r="BM20" s="4">
        <v>644.64036965981404</v>
      </c>
      <c r="BN20" s="4">
        <v>645.50167189928197</v>
      </c>
      <c r="BO20" s="4">
        <v>650.28594889953604</v>
      </c>
      <c r="BP20" s="4">
        <v>644.34417182013999</v>
      </c>
      <c r="BQ20" s="4">
        <v>650.65261534996205</v>
      </c>
      <c r="BR20" s="4">
        <v>653.91091845964104</v>
      </c>
      <c r="BS20" s="4">
        <v>635.79970431197296</v>
      </c>
      <c r="BT20" s="4">
        <v>629.10314675682901</v>
      </c>
      <c r="BU20" s="4">
        <v>634.91690851008002</v>
      </c>
      <c r="BV20" s="4">
        <v>620.57027836422799</v>
      </c>
      <c r="BW20" s="4">
        <v>628.98204060759304</v>
      </c>
      <c r="BX20" s="4">
        <v>624.35501157651004</v>
      </c>
      <c r="BY20" s="4">
        <v>640.41903971411898</v>
      </c>
      <c r="BZ20" s="4">
        <v>642.24340408045202</v>
      </c>
      <c r="CA20" s="4">
        <v>643.72276095791597</v>
      </c>
      <c r="CB20" s="4">
        <v>662.34358119351896</v>
      </c>
      <c r="CC20" s="4">
        <v>655.84590566611098</v>
      </c>
      <c r="CD20" s="4">
        <v>653.72587353744598</v>
      </c>
      <c r="CE20" s="4">
        <v>653.83588048319405</v>
      </c>
      <c r="CF20" s="4">
        <v>655.24435304328404</v>
      </c>
      <c r="CG20" s="4">
        <v>643.52892475856197</v>
      </c>
      <c r="CH20" s="4">
        <v>644.55317060111099</v>
      </c>
      <c r="CI20" s="4">
        <v>640.11923493530605</v>
      </c>
      <c r="CJ20" s="4">
        <v>635.23076224407805</v>
      </c>
      <c r="CK20" s="4">
        <v>602.58868044991596</v>
      </c>
      <c r="CL20" s="4">
        <v>609.01069580206502</v>
      </c>
      <c r="CM20" s="4">
        <v>605.36039817206301</v>
      </c>
      <c r="CN20" s="4">
        <v>586.161904402814</v>
      </c>
      <c r="CO20" s="4">
        <v>588.92943760881303</v>
      </c>
      <c r="CP20" s="4">
        <v>581.21364768471597</v>
      </c>
      <c r="CQ20" s="4">
        <v>581.88867737216503</v>
      </c>
      <c r="CR20" s="4">
        <v>580.20790395613301</v>
      </c>
      <c r="CS20" s="4">
        <v>576.49819652977897</v>
      </c>
      <c r="CT20" s="4">
        <v>565.72327863839996</v>
      </c>
      <c r="CU20" s="4">
        <v>568.85494969005401</v>
      </c>
      <c r="CV20" s="4">
        <v>570.37187752939303</v>
      </c>
      <c r="CW20" s="4">
        <v>571.86958076009205</v>
      </c>
      <c r="CX20" s="4">
        <v>565.62754236335604</v>
      </c>
      <c r="CY20" s="4">
        <v>563.50561813407796</v>
      </c>
      <c r="CZ20" s="4">
        <v>566.07180146816802</v>
      </c>
      <c r="DA20" s="4">
        <v>583.85620620480699</v>
      </c>
      <c r="DB20" s="4">
        <v>579.19262922709697</v>
      </c>
      <c r="DC20" s="4">
        <v>574.647292035031</v>
      </c>
      <c r="DD20" s="4">
        <v>565.11994954819397</v>
      </c>
      <c r="DE20" s="4">
        <v>555.97234711339695</v>
      </c>
      <c r="DF20" s="4">
        <v>554.67768839201995</v>
      </c>
      <c r="DG20" s="4">
        <v>533.71186832501598</v>
      </c>
      <c r="DH20" s="4">
        <v>529.334015197094</v>
      </c>
      <c r="DI20" s="4">
        <v>514.995102520302</v>
      </c>
      <c r="DJ20" s="4">
        <v>513.64031830933595</v>
      </c>
      <c r="DK20" s="4">
        <v>510.84529077596</v>
      </c>
      <c r="DL20" s="4">
        <v>495.37248968057997</v>
      </c>
      <c r="DM20" s="4">
        <v>449.27524250085003</v>
      </c>
      <c r="DN20" s="4">
        <v>441.46894553466001</v>
      </c>
      <c r="DO20" s="4">
        <v>435.84857984982</v>
      </c>
    </row>
    <row r="21" spans="1:120" x14ac:dyDescent="0.25">
      <c r="A21" t="s">
        <v>174</v>
      </c>
      <c r="B21" t="s">
        <v>175</v>
      </c>
      <c r="C21" t="s">
        <v>176</v>
      </c>
      <c r="D21" t="s">
        <v>177</v>
      </c>
      <c r="E21" s="4">
        <v>1553.98688214191</v>
      </c>
      <c r="F21" s="4">
        <v>1552.4896133371501</v>
      </c>
      <c r="G21" s="4">
        <v>1548.57721344989</v>
      </c>
      <c r="H21" s="4">
        <v>1586.66863163886</v>
      </c>
      <c r="I21" s="4">
        <v>1642.8479803909399</v>
      </c>
      <c r="J21" s="4">
        <v>1704.93988521647</v>
      </c>
      <c r="K21" s="4">
        <v>1775.83446346804</v>
      </c>
      <c r="L21" s="4">
        <v>1822.3294858270799</v>
      </c>
      <c r="M21" s="4">
        <v>1844.1586610198799</v>
      </c>
      <c r="N21" s="4">
        <v>1819.6487991163499</v>
      </c>
      <c r="O21" s="4">
        <v>1862.06930128827</v>
      </c>
      <c r="P21" s="4">
        <v>1864.8782080348999</v>
      </c>
      <c r="Q21" s="4">
        <v>1841.56131740561</v>
      </c>
      <c r="R21" s="4">
        <v>1847.0410277884</v>
      </c>
      <c r="S21" s="4">
        <v>1843.5987235687701</v>
      </c>
      <c r="T21" s="4">
        <v>1834.9488237738401</v>
      </c>
      <c r="U21" s="4">
        <v>1852.51688838167</v>
      </c>
      <c r="V21" s="4">
        <v>1846.7573661460001</v>
      </c>
      <c r="W21" s="4">
        <v>1859.4897338068999</v>
      </c>
      <c r="X21" s="4">
        <v>1892.96727615855</v>
      </c>
      <c r="Y21" s="4">
        <v>1900.7052891266601</v>
      </c>
      <c r="Z21" s="4">
        <v>1915.1330303304201</v>
      </c>
      <c r="AA21" s="4">
        <v>1898.1899550379301</v>
      </c>
      <c r="AB21" s="4">
        <v>1870.76488875783</v>
      </c>
      <c r="AC21" s="4">
        <v>1868.8350718289801</v>
      </c>
      <c r="AD21" s="4">
        <v>1858.7208160304799</v>
      </c>
      <c r="AE21" s="4">
        <v>1870.6882981695801</v>
      </c>
      <c r="AF21" s="4">
        <v>1874.8192186681899</v>
      </c>
      <c r="AG21" s="4">
        <v>1852.7844501183499</v>
      </c>
      <c r="AH21" s="4">
        <v>1917.7960876864699</v>
      </c>
      <c r="AI21" s="4">
        <v>1896.5674297630101</v>
      </c>
      <c r="AJ21" s="4">
        <v>1855.34358846344</v>
      </c>
      <c r="AK21" s="4">
        <v>1828.1673623018601</v>
      </c>
      <c r="AL21" s="4">
        <v>1843.0264486323299</v>
      </c>
      <c r="AM21" s="4">
        <v>1865.8176190603001</v>
      </c>
      <c r="AN21" s="4">
        <v>1891.7707395939699</v>
      </c>
      <c r="AO21" s="4">
        <v>1888.95295799778</v>
      </c>
      <c r="AP21" s="4">
        <v>1883.6114020244499</v>
      </c>
      <c r="AQ21" s="4">
        <v>1845.37747861616</v>
      </c>
      <c r="AR21" s="4">
        <v>1811.08985426654</v>
      </c>
      <c r="AS21" s="4">
        <v>1765.04899723016</v>
      </c>
      <c r="AT21" s="4">
        <v>1625.93813712935</v>
      </c>
      <c r="AU21" s="4">
        <v>1563.9673123228699</v>
      </c>
      <c r="AV21" s="4">
        <v>1521.8912126324501</v>
      </c>
      <c r="AW21" s="4">
        <v>1483.99459201881</v>
      </c>
      <c r="AX21" s="4">
        <v>1436.97723895322</v>
      </c>
      <c r="AY21" s="4">
        <v>1336.9065971976199</v>
      </c>
      <c r="AZ21" s="4">
        <v>1281.1821886882899</v>
      </c>
      <c r="BA21" s="4">
        <v>1256.5702863239001</v>
      </c>
      <c r="BB21" s="4">
        <v>1240.8761180348699</v>
      </c>
      <c r="BC21" s="4">
        <v>1241.2659154851899</v>
      </c>
      <c r="BD21" s="4">
        <v>1226.15723061157</v>
      </c>
      <c r="BE21" s="4">
        <v>1229.8442265788699</v>
      </c>
      <c r="BF21" s="4">
        <v>1219.2014292727399</v>
      </c>
      <c r="BG21" s="4">
        <v>1211.4503793322499</v>
      </c>
      <c r="BH21" s="4">
        <v>1316.45317693115</v>
      </c>
      <c r="BI21" s="4">
        <v>1467.5874941791999</v>
      </c>
      <c r="BJ21" s="4">
        <v>1501.06254063032</v>
      </c>
      <c r="BK21" s="4">
        <v>1503.84082474056</v>
      </c>
      <c r="BL21" s="4">
        <v>1488.3979091461299</v>
      </c>
      <c r="BM21" s="4">
        <v>1443.24677408701</v>
      </c>
      <c r="BN21" s="4">
        <v>1442.2431992014001</v>
      </c>
      <c r="BO21" s="4">
        <v>1434.1703268444301</v>
      </c>
      <c r="BP21" s="4">
        <v>1456.8114626811</v>
      </c>
      <c r="BQ21" s="4">
        <v>1438.30452076346</v>
      </c>
      <c r="BR21" s="4">
        <v>1443.64311417663</v>
      </c>
      <c r="BS21" s="4">
        <v>1439.8847549351799</v>
      </c>
      <c r="BT21" s="4">
        <v>1305.25503038274</v>
      </c>
      <c r="BU21" s="4">
        <v>1153.2527361738901</v>
      </c>
      <c r="BV21" s="4">
        <v>1110.4043302826601</v>
      </c>
      <c r="BW21" s="4">
        <v>1122.8513672720501</v>
      </c>
      <c r="BX21" s="4">
        <v>1122.8953022630101</v>
      </c>
      <c r="BY21" s="4">
        <v>1134.17923053918</v>
      </c>
      <c r="BZ21" s="4">
        <v>1138.0337334482099</v>
      </c>
      <c r="CA21" s="4">
        <v>1137.7424832423301</v>
      </c>
      <c r="CB21" s="4">
        <v>1140.8207070542101</v>
      </c>
      <c r="CC21" s="4">
        <v>1164.1478943506399</v>
      </c>
      <c r="CD21" s="4">
        <v>1178.90877424106</v>
      </c>
      <c r="CE21" s="4">
        <v>1181.4872212636401</v>
      </c>
      <c r="CF21" s="4">
        <v>1190.8462930813801</v>
      </c>
      <c r="CG21" s="4">
        <v>1198.59066558373</v>
      </c>
      <c r="CH21" s="4">
        <v>1195.9158378858799</v>
      </c>
      <c r="CI21" s="4">
        <v>1210.2387244967999</v>
      </c>
      <c r="CJ21" s="4">
        <v>1220.7717359748001</v>
      </c>
      <c r="CK21" s="4">
        <v>1220.43747254965</v>
      </c>
      <c r="CL21" s="4">
        <v>1214.13002242111</v>
      </c>
      <c r="CM21" s="4">
        <v>1213.59923892093</v>
      </c>
      <c r="CN21" s="4">
        <v>1192.9023045251099</v>
      </c>
      <c r="CO21" s="4">
        <v>1178.61880542937</v>
      </c>
      <c r="CP21" s="4">
        <v>1171.0890239533301</v>
      </c>
      <c r="CQ21" s="4">
        <v>1161.47899866374</v>
      </c>
      <c r="CR21" s="4">
        <v>1150.37640386303</v>
      </c>
      <c r="CS21" s="4">
        <v>1127.4320650729201</v>
      </c>
      <c r="CT21" s="4">
        <v>1107.1049095308799</v>
      </c>
      <c r="CU21" s="4">
        <v>1096.00823447978</v>
      </c>
      <c r="CV21" s="4">
        <v>1069.1550304059499</v>
      </c>
      <c r="CW21" s="4">
        <v>1053.03368903051</v>
      </c>
      <c r="CX21" s="4">
        <v>1067.1593693193099</v>
      </c>
      <c r="CY21" s="4">
        <v>1063.2629225071801</v>
      </c>
      <c r="CZ21" s="4">
        <v>1028.4839647209301</v>
      </c>
      <c r="DA21" s="4">
        <v>970.63207407038203</v>
      </c>
      <c r="DB21" s="4">
        <v>892.31950921841496</v>
      </c>
      <c r="DC21" s="4">
        <v>831.35113783568397</v>
      </c>
      <c r="DD21" s="4">
        <v>779.53073362487896</v>
      </c>
      <c r="DE21" s="4">
        <v>730.12179054254204</v>
      </c>
      <c r="DF21" s="4">
        <v>687.29213739639999</v>
      </c>
      <c r="DG21" s="4">
        <v>630.35894947461497</v>
      </c>
      <c r="DH21" s="4">
        <v>572.60998859854101</v>
      </c>
      <c r="DI21" s="4">
        <v>544.30678632237198</v>
      </c>
      <c r="DJ21" s="4">
        <v>533.22604343334297</v>
      </c>
      <c r="DK21" s="4">
        <v>513.59148001624703</v>
      </c>
      <c r="DL21" s="4">
        <v>497.95360597710197</v>
      </c>
      <c r="DM21" s="4">
        <v>501.20868284779903</v>
      </c>
      <c r="DN21" s="4">
        <v>515.05598650924298</v>
      </c>
      <c r="DO21" s="4">
        <v>533.16378981589696</v>
      </c>
    </row>
    <row r="22" spans="1:120" x14ac:dyDescent="0.25">
      <c r="A22" t="s">
        <v>174</v>
      </c>
      <c r="B22" t="s">
        <v>175</v>
      </c>
      <c r="C22" t="s">
        <v>178</v>
      </c>
      <c r="D22" t="s">
        <v>179</v>
      </c>
      <c r="E22" s="4">
        <v>835.29483347612802</v>
      </c>
      <c r="F22" s="4">
        <v>837.91806507695298</v>
      </c>
      <c r="G22" s="4">
        <v>842.17589210384904</v>
      </c>
      <c r="H22" s="4">
        <v>856.73025106556599</v>
      </c>
      <c r="I22" s="4">
        <v>886.53889049347299</v>
      </c>
      <c r="J22" s="4">
        <v>916.632076783608</v>
      </c>
      <c r="K22" s="4">
        <v>939.80691453636996</v>
      </c>
      <c r="L22" s="4">
        <v>963.82635073270001</v>
      </c>
      <c r="M22" s="4">
        <v>990.50759361990504</v>
      </c>
      <c r="N22" s="4">
        <v>989.86429275626199</v>
      </c>
      <c r="O22" s="4">
        <v>997.90013259201305</v>
      </c>
      <c r="P22" s="4">
        <v>997.94408788841304</v>
      </c>
      <c r="Q22" s="4">
        <v>1018.59910129287</v>
      </c>
      <c r="R22" s="4">
        <v>1016.34857516187</v>
      </c>
      <c r="S22" s="4">
        <v>1016.87901102033</v>
      </c>
      <c r="T22" s="4">
        <v>1015.26270643766</v>
      </c>
      <c r="U22" s="4">
        <v>1032.29250792318</v>
      </c>
      <c r="V22" s="4">
        <v>1044.53823545107</v>
      </c>
      <c r="W22" s="4">
        <v>1061.8638554778499</v>
      </c>
      <c r="X22" s="4">
        <v>1088.3869490101999</v>
      </c>
      <c r="Y22" s="4">
        <v>1121.67877797501</v>
      </c>
      <c r="Z22" s="4">
        <v>1157.80572533038</v>
      </c>
      <c r="AA22" s="4">
        <v>1176.4412327105699</v>
      </c>
      <c r="AB22" s="4">
        <v>1198.3491901899999</v>
      </c>
      <c r="AC22" s="4">
        <v>1226.1155775969801</v>
      </c>
      <c r="AD22" s="4">
        <v>1233.1214794421601</v>
      </c>
      <c r="AE22" s="4">
        <v>1252.3454307944501</v>
      </c>
      <c r="AF22" s="4">
        <v>1271.3282828562201</v>
      </c>
      <c r="AG22" s="4">
        <v>1270.10780704492</v>
      </c>
      <c r="AH22" s="4">
        <v>1284.7363236075801</v>
      </c>
      <c r="AI22" s="4">
        <v>1277.9341465136399</v>
      </c>
      <c r="AJ22" s="4">
        <v>1244.2165461484799</v>
      </c>
      <c r="AK22" s="4">
        <v>1212.59124294808</v>
      </c>
      <c r="AL22" s="4">
        <v>1220.28630043414</v>
      </c>
      <c r="AM22" s="4">
        <v>1238.9924941090601</v>
      </c>
      <c r="AN22" s="4">
        <v>1249.59005788338</v>
      </c>
      <c r="AO22" s="4">
        <v>1256.1677814233101</v>
      </c>
      <c r="AP22" s="4">
        <v>1252.77955894413</v>
      </c>
      <c r="AQ22" s="4">
        <v>1234.1604695958699</v>
      </c>
      <c r="AR22" s="4">
        <v>1210.2649418226399</v>
      </c>
      <c r="AS22" s="4">
        <v>1181.3259470783901</v>
      </c>
      <c r="AT22" s="4">
        <v>1134.7494071548599</v>
      </c>
      <c r="AU22" s="4">
        <v>1106.1879373848701</v>
      </c>
      <c r="AV22" s="4">
        <v>1100.74107725716</v>
      </c>
      <c r="AW22" s="4">
        <v>1084.18125764362</v>
      </c>
      <c r="AX22" s="4">
        <v>1050.50324768736</v>
      </c>
      <c r="AY22" s="4">
        <v>1015.42803501272</v>
      </c>
      <c r="AZ22" s="4">
        <v>967.83700430202202</v>
      </c>
      <c r="BA22" s="4">
        <v>905.056413767923</v>
      </c>
      <c r="BB22" s="4">
        <v>901.755022786312</v>
      </c>
      <c r="BC22" s="4">
        <v>897.77576462894899</v>
      </c>
      <c r="BD22" s="4">
        <v>885.04797748795295</v>
      </c>
      <c r="BE22" s="4">
        <v>879.73316323794995</v>
      </c>
      <c r="BF22" s="4">
        <v>864.190702732408</v>
      </c>
      <c r="BG22" s="4">
        <v>857.92796759790303</v>
      </c>
      <c r="BH22" s="4">
        <v>837.651443134077</v>
      </c>
      <c r="BI22" s="4">
        <v>818.87468293021004</v>
      </c>
      <c r="BJ22" s="4">
        <v>794.80569779806103</v>
      </c>
      <c r="BK22" s="4">
        <v>771.98628495468904</v>
      </c>
      <c r="BL22" s="4">
        <v>765.91367331198796</v>
      </c>
      <c r="BM22" s="4">
        <v>730.202983033902</v>
      </c>
      <c r="BN22" s="4">
        <v>730.327844797132</v>
      </c>
      <c r="BO22" s="4">
        <v>725.35262267014002</v>
      </c>
      <c r="BP22" s="4">
        <v>732.70926266043602</v>
      </c>
      <c r="BQ22" s="4">
        <v>731.43897488913501</v>
      </c>
      <c r="BR22" s="4">
        <v>740.673085347604</v>
      </c>
      <c r="BS22" s="4">
        <v>743.70545407642101</v>
      </c>
      <c r="BT22" s="4">
        <v>744.51505629496899</v>
      </c>
      <c r="BU22" s="4">
        <v>739.85315318534902</v>
      </c>
      <c r="BV22" s="4">
        <v>744.063515398037</v>
      </c>
      <c r="BW22" s="4">
        <v>753.66046239571097</v>
      </c>
      <c r="BX22" s="4">
        <v>762.05224797810604</v>
      </c>
      <c r="BY22" s="4">
        <v>771.28229011865403</v>
      </c>
      <c r="BZ22" s="4">
        <v>774.35370553557198</v>
      </c>
      <c r="CA22" s="4">
        <v>770.38557694887004</v>
      </c>
      <c r="CB22" s="4">
        <v>755.63263952524801</v>
      </c>
      <c r="CC22" s="4">
        <v>760.07097046776096</v>
      </c>
      <c r="CD22" s="4">
        <v>767.61686588772204</v>
      </c>
      <c r="CE22" s="4">
        <v>775.69625917593805</v>
      </c>
      <c r="CF22" s="4">
        <v>782.112841391085</v>
      </c>
      <c r="CG22" s="4">
        <v>799.44857661422998</v>
      </c>
      <c r="CH22" s="4">
        <v>805.43775836794703</v>
      </c>
      <c r="CI22" s="4">
        <v>818.68679788774</v>
      </c>
      <c r="CJ22" s="4">
        <v>825.32109141555304</v>
      </c>
      <c r="CK22" s="4">
        <v>867.962551130718</v>
      </c>
      <c r="CL22" s="4">
        <v>863.99920230067198</v>
      </c>
      <c r="CM22" s="4">
        <v>869.29582847402401</v>
      </c>
      <c r="CN22" s="4">
        <v>871.38068195141102</v>
      </c>
      <c r="CO22" s="4">
        <v>868.67081644708003</v>
      </c>
      <c r="CP22" s="4">
        <v>872.59896741862997</v>
      </c>
      <c r="CQ22" s="4">
        <v>874.11066571160904</v>
      </c>
      <c r="CR22" s="4">
        <v>878.68190348667895</v>
      </c>
      <c r="CS22" s="4">
        <v>882.73864013484399</v>
      </c>
      <c r="CT22" s="4">
        <v>889.561633245434</v>
      </c>
      <c r="CU22" s="4">
        <v>872.95140585938395</v>
      </c>
      <c r="CV22" s="4">
        <v>861.13356628785004</v>
      </c>
      <c r="CW22" s="4">
        <v>835.14355070283295</v>
      </c>
      <c r="CX22" s="4">
        <v>831.12425460823101</v>
      </c>
      <c r="CY22" s="4">
        <v>828.01934879290104</v>
      </c>
      <c r="CZ22" s="4">
        <v>833.91265673341695</v>
      </c>
      <c r="DA22" s="4">
        <v>819.50606028650304</v>
      </c>
      <c r="DB22" s="4">
        <v>769.29976915597297</v>
      </c>
      <c r="DC22" s="4">
        <v>714.04119666902204</v>
      </c>
      <c r="DD22" s="4">
        <v>661.71400468253603</v>
      </c>
      <c r="DE22" s="4">
        <v>605.298936536165</v>
      </c>
      <c r="DF22" s="4">
        <v>549.16436528677002</v>
      </c>
      <c r="DG22" s="4">
        <v>508.00645958265397</v>
      </c>
      <c r="DH22" s="4">
        <v>457.47393656568403</v>
      </c>
      <c r="DI22" s="4">
        <v>349.93619389302899</v>
      </c>
      <c r="DJ22" s="4">
        <v>345.67451871594699</v>
      </c>
      <c r="DK22" s="4">
        <v>333.11556982361799</v>
      </c>
      <c r="DL22" s="4">
        <v>311.659203743982</v>
      </c>
      <c r="DM22" s="4">
        <v>288.76762531689297</v>
      </c>
      <c r="DN22" s="4">
        <v>286.36806134682502</v>
      </c>
      <c r="DO22" s="4">
        <v>293.04254249986502</v>
      </c>
    </row>
    <row r="23" spans="1:120" x14ac:dyDescent="0.25">
      <c r="A23" t="s">
        <v>145</v>
      </c>
      <c r="B23" t="s">
        <v>146</v>
      </c>
      <c r="C23" t="s">
        <v>145</v>
      </c>
      <c r="D23" t="s">
        <v>180</v>
      </c>
      <c r="E23" s="4">
        <v>544.92433518150995</v>
      </c>
      <c r="F23" s="4">
        <v>545.82224568799404</v>
      </c>
      <c r="G23" s="4">
        <v>549.40111103406105</v>
      </c>
      <c r="H23" s="4">
        <v>544.21023313051501</v>
      </c>
      <c r="I23" s="4">
        <v>557.67023932050699</v>
      </c>
      <c r="J23" s="4">
        <v>553.08036137901001</v>
      </c>
      <c r="K23" s="4">
        <v>550.65646642931699</v>
      </c>
      <c r="L23" s="4">
        <v>552.73778696033105</v>
      </c>
      <c r="M23" s="4">
        <v>544.093936683165</v>
      </c>
      <c r="N23" s="4">
        <v>531.00664174733197</v>
      </c>
      <c r="O23" s="4">
        <v>528.90617642778204</v>
      </c>
      <c r="P23" s="4">
        <v>501.28126464805598</v>
      </c>
      <c r="Q23" s="4">
        <v>500.57234273393198</v>
      </c>
      <c r="R23" s="4">
        <v>500.00207362248398</v>
      </c>
      <c r="S23" s="4">
        <v>500.40299563209499</v>
      </c>
      <c r="T23" s="4">
        <v>503.08641883246798</v>
      </c>
      <c r="U23" s="4">
        <v>489.798016452826</v>
      </c>
      <c r="V23" s="4">
        <v>484.52559218007502</v>
      </c>
      <c r="W23" s="4">
        <v>479.611708091168</v>
      </c>
      <c r="X23" s="4">
        <v>480.23645192463903</v>
      </c>
      <c r="Y23" s="4">
        <v>467.843971630162</v>
      </c>
      <c r="Z23" s="4">
        <v>479.50079653513302</v>
      </c>
      <c r="AA23" s="4">
        <v>489.271599313092</v>
      </c>
      <c r="AB23" s="4">
        <v>514.16669334258404</v>
      </c>
      <c r="AC23" s="4">
        <v>602.64201515021205</v>
      </c>
      <c r="AD23" s="4">
        <v>602.83514347052699</v>
      </c>
      <c r="AE23" s="4">
        <v>605.23468203014897</v>
      </c>
      <c r="AF23" s="4">
        <v>600.03934051137605</v>
      </c>
      <c r="AG23" s="4">
        <v>600.22651505609201</v>
      </c>
      <c r="AH23" s="4">
        <v>609.02176316753696</v>
      </c>
      <c r="AI23" s="4">
        <v>610.81111026136</v>
      </c>
      <c r="AJ23" s="4">
        <v>622.17536183159905</v>
      </c>
      <c r="AK23" s="4">
        <v>637.449982750255</v>
      </c>
      <c r="AL23" s="4">
        <v>635.04269912942198</v>
      </c>
      <c r="AM23" s="4">
        <v>636.88436114089097</v>
      </c>
      <c r="AN23" s="4">
        <v>628.72750027017696</v>
      </c>
      <c r="AO23" s="4">
        <v>643.33575297877803</v>
      </c>
      <c r="AP23" s="4">
        <v>642.60547684497499</v>
      </c>
      <c r="AQ23" s="4">
        <v>636.06634625507797</v>
      </c>
      <c r="AR23" s="4">
        <v>636.361341023146</v>
      </c>
      <c r="AS23" s="4">
        <v>631.78967480146298</v>
      </c>
      <c r="AT23" s="4">
        <v>623.49936009824705</v>
      </c>
      <c r="AU23" s="4">
        <v>619.61850070256605</v>
      </c>
      <c r="AV23" s="4">
        <v>604.88738788547801</v>
      </c>
      <c r="AW23" s="4">
        <v>622.95937857489503</v>
      </c>
      <c r="AX23" s="4">
        <v>636.29924828497201</v>
      </c>
      <c r="AY23" s="4">
        <v>622.81103289299097</v>
      </c>
      <c r="AZ23" s="4">
        <v>622.47222984712403</v>
      </c>
      <c r="BA23" s="4">
        <v>594.63428749474497</v>
      </c>
      <c r="BB23" s="4">
        <v>594.95372269918801</v>
      </c>
      <c r="BC23" s="4">
        <v>595.14463270135104</v>
      </c>
      <c r="BD23" s="4">
        <v>596.45010500280705</v>
      </c>
      <c r="BE23" s="4">
        <v>588.21254477371099</v>
      </c>
      <c r="BF23" s="4">
        <v>579.82016003825095</v>
      </c>
      <c r="BG23" s="4">
        <v>588.75889769646005</v>
      </c>
      <c r="BH23" s="4">
        <v>589.70959989901701</v>
      </c>
      <c r="BI23" s="4">
        <v>571.66865342348206</v>
      </c>
      <c r="BJ23" s="4">
        <v>562.01102436253404</v>
      </c>
      <c r="BK23" s="4">
        <v>601.23635071654599</v>
      </c>
      <c r="BL23" s="4">
        <v>614.66659841768501</v>
      </c>
      <c r="BM23" s="4">
        <v>684.26377230267701</v>
      </c>
      <c r="BN23" s="4">
        <v>684.15232903900801</v>
      </c>
      <c r="BO23" s="4">
        <v>683.94211451286503</v>
      </c>
      <c r="BP23" s="4">
        <v>682.10479932346198</v>
      </c>
      <c r="BQ23" s="4">
        <v>681.954959559136</v>
      </c>
      <c r="BR23" s="4">
        <v>699.23088016372606</v>
      </c>
      <c r="BS23" s="4">
        <v>688.55318426352596</v>
      </c>
      <c r="BT23" s="4">
        <v>695.34977906239203</v>
      </c>
      <c r="BU23" s="4">
        <v>690.74519368644201</v>
      </c>
      <c r="BV23" s="4">
        <v>685.03635016535395</v>
      </c>
      <c r="BW23" s="4">
        <v>652.14423662545005</v>
      </c>
      <c r="BX23" s="4">
        <v>633.50081052107305</v>
      </c>
      <c r="BY23" s="4">
        <v>639.09298182416899</v>
      </c>
      <c r="BZ23" s="4">
        <v>638.30522718919599</v>
      </c>
      <c r="CA23" s="4">
        <v>638.33231461386299</v>
      </c>
      <c r="CB23" s="4">
        <v>634.08630371608604</v>
      </c>
      <c r="CC23" s="4">
        <v>637.851337799563</v>
      </c>
      <c r="CD23" s="4">
        <v>648.77286080049601</v>
      </c>
      <c r="CE23" s="4">
        <v>654.29350945106296</v>
      </c>
      <c r="CF23" s="4">
        <v>643.96689618743505</v>
      </c>
      <c r="CG23" s="4">
        <v>650.04679329449903</v>
      </c>
      <c r="CH23" s="4">
        <v>663.61130167882004</v>
      </c>
      <c r="CI23" s="4">
        <v>654.68300124664495</v>
      </c>
      <c r="CJ23" s="4">
        <v>676.51471800766706</v>
      </c>
      <c r="CK23" s="4">
        <v>581.42361704939003</v>
      </c>
      <c r="CL23" s="4">
        <v>582.13483538291496</v>
      </c>
      <c r="CM23" s="4">
        <v>579.26011725009596</v>
      </c>
      <c r="CN23" s="4">
        <v>575.29260617473096</v>
      </c>
      <c r="CO23" s="4">
        <v>576.45575519475699</v>
      </c>
      <c r="CP23" s="4">
        <v>553.55868983427001</v>
      </c>
      <c r="CQ23" s="4">
        <v>548.62593701581898</v>
      </c>
      <c r="CR23" s="4">
        <v>550.14607532570994</v>
      </c>
      <c r="CS23" s="4">
        <v>544.68206018508204</v>
      </c>
      <c r="CT23" s="4">
        <v>520.60740499625695</v>
      </c>
      <c r="CU23" s="4">
        <v>526.83074967171001</v>
      </c>
      <c r="CV23" s="4">
        <v>508.471980013755</v>
      </c>
      <c r="CW23" s="4">
        <v>547.71016955394805</v>
      </c>
      <c r="CX23" s="4">
        <v>547.62959308732104</v>
      </c>
      <c r="CY23" s="4">
        <v>544.64364944077397</v>
      </c>
      <c r="CZ23" s="4">
        <v>545.86454949040296</v>
      </c>
      <c r="DA23" s="4">
        <v>542.98102735947305</v>
      </c>
      <c r="DB23" s="4">
        <v>550.51808198496497</v>
      </c>
      <c r="DC23" s="4">
        <v>547.87224823506699</v>
      </c>
      <c r="DD23" s="4">
        <v>536.68520466759901</v>
      </c>
      <c r="DE23" s="4">
        <v>532.003023659267</v>
      </c>
      <c r="DF23" s="4">
        <v>527.55892583590503</v>
      </c>
      <c r="DG23" s="4">
        <v>513.45907862637296</v>
      </c>
      <c r="DH23" s="4">
        <v>493.86326080670102</v>
      </c>
      <c r="DI23" s="4">
        <v>404.16208227342099</v>
      </c>
      <c r="DJ23" s="4">
        <v>403.32011608034702</v>
      </c>
      <c r="DK23" s="4">
        <v>406.09107740157901</v>
      </c>
      <c r="DL23" s="4">
        <v>406.84409334657801</v>
      </c>
      <c r="DM23" s="4">
        <v>410.56439645822098</v>
      </c>
      <c r="DN23" s="4">
        <v>403.37359757013502</v>
      </c>
      <c r="DO23" s="4">
        <v>406.524965597647</v>
      </c>
    </row>
    <row r="24" spans="1:120" x14ac:dyDescent="0.25">
      <c r="A24" t="s">
        <v>181</v>
      </c>
      <c r="B24" t="s">
        <v>182</v>
      </c>
      <c r="C24" t="s">
        <v>181</v>
      </c>
      <c r="D24" t="s">
        <v>183</v>
      </c>
      <c r="E24" s="4">
        <v>1251.0702266870501</v>
      </c>
      <c r="F24" s="4">
        <v>1253.8167110643401</v>
      </c>
      <c r="G24" s="4">
        <v>1276.5033303478799</v>
      </c>
      <c r="H24" s="4">
        <v>1308.63272274986</v>
      </c>
      <c r="I24" s="4">
        <v>1322.7378684145301</v>
      </c>
      <c r="J24" s="4">
        <v>1343.6353459151201</v>
      </c>
      <c r="K24" s="4">
        <v>1342.5879745294601</v>
      </c>
      <c r="L24" s="4">
        <v>1370.76377263223</v>
      </c>
      <c r="M24" s="4">
        <v>1391.18174709901</v>
      </c>
      <c r="N24" s="4">
        <v>1377.75363726092</v>
      </c>
      <c r="O24" s="4">
        <v>1403.9439273811299</v>
      </c>
      <c r="P24" s="4">
        <v>1410.8657779763</v>
      </c>
      <c r="Q24" s="4">
        <v>1418.73181711391</v>
      </c>
      <c r="R24" s="4">
        <v>1409.0260774379201</v>
      </c>
      <c r="S24" s="4">
        <v>1406.5682447542099</v>
      </c>
      <c r="T24" s="4">
        <v>1401.3209652749099</v>
      </c>
      <c r="U24" s="4">
        <v>1456.6845631993799</v>
      </c>
      <c r="V24" s="4">
        <v>1459.3566161511801</v>
      </c>
      <c r="W24" s="4">
        <v>1474.74188572855</v>
      </c>
      <c r="X24" s="4">
        <v>1489.44055629795</v>
      </c>
      <c r="Y24" s="4">
        <v>1509.2662816371301</v>
      </c>
      <c r="Z24" s="4">
        <v>1510.16957184231</v>
      </c>
      <c r="AA24" s="4">
        <v>1529.0085422699799</v>
      </c>
      <c r="AB24" s="4">
        <v>1547.1506026173599</v>
      </c>
      <c r="AC24" s="4">
        <v>1598.2842903067601</v>
      </c>
      <c r="AD24" s="4">
        <v>1613.1704794345001</v>
      </c>
      <c r="AE24" s="4">
        <v>1623.9664129053799</v>
      </c>
      <c r="AF24" s="4">
        <v>1640.0258050883299</v>
      </c>
      <c r="AG24" s="4">
        <v>1612.66541836377</v>
      </c>
      <c r="AH24" s="4">
        <v>1617.44654685463</v>
      </c>
      <c r="AI24" s="4">
        <v>1613.43749710412</v>
      </c>
      <c r="AJ24" s="4">
        <v>1615.9776181664399</v>
      </c>
      <c r="AK24" s="4">
        <v>1612.9694797209299</v>
      </c>
      <c r="AL24" s="4">
        <v>1629.8034084645201</v>
      </c>
      <c r="AM24" s="4">
        <v>1630.02651377548</v>
      </c>
      <c r="AN24" s="4">
        <v>1654.5510545008101</v>
      </c>
      <c r="AO24" s="4">
        <v>1628.88794249993</v>
      </c>
      <c r="AP24" s="4">
        <v>1610.9616162887501</v>
      </c>
      <c r="AQ24" s="4">
        <v>1591.4078514981099</v>
      </c>
      <c r="AR24" s="4">
        <v>1569.7589585168</v>
      </c>
      <c r="AS24" s="4">
        <v>1583.3148336020499</v>
      </c>
      <c r="AT24" s="4">
        <v>1557.6706173443599</v>
      </c>
      <c r="AU24" s="4">
        <v>1601.7587986941601</v>
      </c>
      <c r="AV24" s="4">
        <v>1606.4156372094101</v>
      </c>
      <c r="AW24" s="4">
        <v>1604.1781018639299</v>
      </c>
      <c r="AX24" s="4">
        <v>1633.45026862345</v>
      </c>
      <c r="AY24" s="4">
        <v>1657.00912001197</v>
      </c>
      <c r="AZ24" s="4">
        <v>1645.21542870496</v>
      </c>
      <c r="BA24" s="4">
        <v>1616.02940028035</v>
      </c>
      <c r="BB24" s="4">
        <v>1617.86129136764</v>
      </c>
      <c r="BC24" s="4">
        <v>1632.30733952265</v>
      </c>
      <c r="BD24" s="4">
        <v>1643.9270582101699</v>
      </c>
      <c r="BE24" s="4">
        <v>1609.8988060024501</v>
      </c>
      <c r="BF24" s="4">
        <v>1616.30455373325</v>
      </c>
      <c r="BG24" s="4">
        <v>1559.1160379062501</v>
      </c>
      <c r="BH24" s="4">
        <v>1561.8718534817201</v>
      </c>
      <c r="BI24" s="4">
        <v>1554.47477130314</v>
      </c>
      <c r="BJ24" s="4">
        <v>1518.9304252567799</v>
      </c>
      <c r="BK24" s="4">
        <v>1474.00941148795</v>
      </c>
      <c r="BL24" s="4">
        <v>1459.70070524678</v>
      </c>
      <c r="BM24" s="4">
        <v>1427.70250475184</v>
      </c>
      <c r="BN24" s="4">
        <v>1431.94039323164</v>
      </c>
      <c r="BO24" s="4">
        <v>1420.1987593593501</v>
      </c>
      <c r="BP24" s="4">
        <v>1411.9575060847999</v>
      </c>
      <c r="BQ24" s="4">
        <v>1409.4078906388399</v>
      </c>
      <c r="BR24" s="4">
        <v>1407.49918504886</v>
      </c>
      <c r="BS24" s="4">
        <v>1415.84853296491</v>
      </c>
      <c r="BT24" s="4">
        <v>1363.59729540187</v>
      </c>
      <c r="BU24" s="4">
        <v>1351.98138074335</v>
      </c>
      <c r="BV24" s="4">
        <v>1340.3674824975801</v>
      </c>
      <c r="BW24" s="4">
        <v>1361.4470116360401</v>
      </c>
      <c r="BX24" s="4">
        <v>1329.1819849732501</v>
      </c>
      <c r="BY24" s="4">
        <v>1353.4271709900599</v>
      </c>
      <c r="BZ24" s="4">
        <v>1361.7501144697301</v>
      </c>
      <c r="CA24" s="4">
        <v>1359.9655102368299</v>
      </c>
      <c r="CB24" s="4">
        <v>1347.0682340010301</v>
      </c>
      <c r="CC24" s="4">
        <v>1343.96450045917</v>
      </c>
      <c r="CD24" s="4">
        <v>1331.6652944367499</v>
      </c>
      <c r="CE24" s="4">
        <v>1320.98628647903</v>
      </c>
      <c r="CF24" s="4">
        <v>1324.4466472194399</v>
      </c>
      <c r="CG24" s="4">
        <v>1335.4213713346601</v>
      </c>
      <c r="CH24" s="4">
        <v>1313.29486951986</v>
      </c>
      <c r="CI24" s="4">
        <v>1269.7354961148999</v>
      </c>
      <c r="CJ24" s="4">
        <v>1275.2577279228601</v>
      </c>
      <c r="CK24" s="4">
        <v>1256.6220772561101</v>
      </c>
      <c r="CL24" s="4">
        <v>1249.54732900367</v>
      </c>
      <c r="CM24" s="4">
        <v>1249.1527192476799</v>
      </c>
      <c r="CN24" s="4">
        <v>1226.0341511393001</v>
      </c>
      <c r="CO24" s="4">
        <v>1248.0623857855301</v>
      </c>
      <c r="CP24" s="4">
        <v>1246.73559175528</v>
      </c>
      <c r="CQ24" s="4">
        <v>1227.4055767867801</v>
      </c>
      <c r="CR24" s="4">
        <v>1233.86954031511</v>
      </c>
      <c r="CS24" s="4">
        <v>1221.7705897559099</v>
      </c>
      <c r="CT24" s="4">
        <v>1234.24374047176</v>
      </c>
      <c r="CU24" s="4">
        <v>1238.3335998104301</v>
      </c>
      <c r="CV24" s="4">
        <v>1237.27536275537</v>
      </c>
      <c r="CW24" s="4">
        <v>1190.9707066839401</v>
      </c>
      <c r="CX24" s="4">
        <v>1189.81816321406</v>
      </c>
      <c r="CY24" s="4">
        <v>1189.5973070811301</v>
      </c>
      <c r="CZ24" s="4">
        <v>1208.7366774183899</v>
      </c>
      <c r="DA24" s="4">
        <v>1183.7481756652001</v>
      </c>
      <c r="DB24" s="4">
        <v>1173.0487027812001</v>
      </c>
      <c r="DC24" s="4">
        <v>1185.3664175758299</v>
      </c>
      <c r="DD24" s="4">
        <v>1179.42678951417</v>
      </c>
      <c r="DE24" s="4">
        <v>1173.38297956822</v>
      </c>
      <c r="DF24" s="4">
        <v>1178.43815260871</v>
      </c>
      <c r="DG24" s="4">
        <v>1172.95045776747</v>
      </c>
      <c r="DH24" s="4">
        <v>1141.5399677794301</v>
      </c>
      <c r="DI24" s="4">
        <v>1188.33555793601</v>
      </c>
      <c r="DJ24" s="4">
        <v>1179.9209987675199</v>
      </c>
      <c r="DK24" s="4">
        <v>1140.6987317416999</v>
      </c>
      <c r="DL24" s="4">
        <v>1102.1302942028999</v>
      </c>
      <c r="DM24" s="4">
        <v>1128.48530886251</v>
      </c>
      <c r="DN24" s="4">
        <v>1136.6033346257</v>
      </c>
      <c r="DO24" s="4">
        <v>1121.74400842723</v>
      </c>
    </row>
    <row r="25" spans="1:120" x14ac:dyDescent="0.25">
      <c r="A25" t="s">
        <v>170</v>
      </c>
      <c r="B25" t="s">
        <v>171</v>
      </c>
      <c r="C25" t="s">
        <v>141</v>
      </c>
      <c r="D25" t="s">
        <v>184</v>
      </c>
      <c r="E25" s="4">
        <v>395.93961337792803</v>
      </c>
      <c r="F25" s="4">
        <v>395.54045843030298</v>
      </c>
      <c r="G25" s="4">
        <v>394.418776198871</v>
      </c>
      <c r="H25" s="4">
        <v>390.08323743557497</v>
      </c>
      <c r="I25" s="4">
        <v>387.07038922434498</v>
      </c>
      <c r="J25" s="4">
        <v>414.04487541109199</v>
      </c>
      <c r="K25" s="4">
        <v>450.09138190117301</v>
      </c>
      <c r="L25" s="4">
        <v>467.730621695933</v>
      </c>
      <c r="M25" s="4">
        <v>491.61751864992402</v>
      </c>
      <c r="N25" s="4">
        <v>489.12838422075203</v>
      </c>
      <c r="O25" s="4">
        <v>494.473822994844</v>
      </c>
      <c r="P25" s="4">
        <v>494.04194111292702</v>
      </c>
      <c r="Q25" s="4">
        <v>494.41510877473598</v>
      </c>
      <c r="R25" s="4">
        <v>495.21079192330097</v>
      </c>
      <c r="S25" s="4">
        <v>491.50823056190097</v>
      </c>
      <c r="T25" s="4">
        <v>489.891248557317</v>
      </c>
      <c r="U25" s="4">
        <v>487.73568702438502</v>
      </c>
      <c r="V25" s="4">
        <v>454.41452832336199</v>
      </c>
      <c r="W25" s="4">
        <v>415.63686359503401</v>
      </c>
      <c r="X25" s="4">
        <v>387.61015529443102</v>
      </c>
      <c r="Y25" s="4">
        <v>363.92785383949598</v>
      </c>
      <c r="Z25" s="4">
        <v>367.793888861178</v>
      </c>
      <c r="AA25" s="4">
        <v>359.127600031486</v>
      </c>
      <c r="AB25" s="4">
        <v>353.56993458183803</v>
      </c>
      <c r="AC25" s="4">
        <v>386.84945027621302</v>
      </c>
      <c r="AD25" s="4">
        <v>386.63890062706901</v>
      </c>
      <c r="AE25" s="4">
        <v>386.20142979669498</v>
      </c>
      <c r="AF25" s="4">
        <v>384.26277520570397</v>
      </c>
      <c r="AG25" s="4">
        <v>382.49990364304699</v>
      </c>
      <c r="AH25" s="4">
        <v>389.01377353580301</v>
      </c>
      <c r="AI25" s="4">
        <v>383.68409707882898</v>
      </c>
      <c r="AJ25" s="4">
        <v>386.99762514506301</v>
      </c>
      <c r="AK25" s="4">
        <v>380.36981289091398</v>
      </c>
      <c r="AL25" s="4">
        <v>377.546055688796</v>
      </c>
      <c r="AM25" s="4">
        <v>381.83412143185097</v>
      </c>
      <c r="AN25" s="4">
        <v>379.54990135636899</v>
      </c>
      <c r="AO25" s="4">
        <v>356.31987987604498</v>
      </c>
      <c r="AP25" s="4">
        <v>355.75392011622603</v>
      </c>
      <c r="AQ25" s="4">
        <v>354.14929725367199</v>
      </c>
      <c r="AR25" s="4">
        <v>353.541750430641</v>
      </c>
      <c r="AS25" s="4">
        <v>351.637414846122</v>
      </c>
      <c r="AT25" s="4">
        <v>341.50306473278499</v>
      </c>
      <c r="AU25" s="4">
        <v>338.88838420302397</v>
      </c>
      <c r="AV25" s="4">
        <v>338.44058754128901</v>
      </c>
      <c r="AW25" s="4">
        <v>336.17108493474399</v>
      </c>
      <c r="AX25" s="4">
        <v>334.22488725438598</v>
      </c>
      <c r="AY25" s="4">
        <v>323.16943798567399</v>
      </c>
      <c r="AZ25" s="4">
        <v>323.96264677845897</v>
      </c>
      <c r="BA25" s="4">
        <v>299.12133194465798</v>
      </c>
      <c r="BB25" s="4">
        <v>299.33920923718199</v>
      </c>
      <c r="BC25" s="4">
        <v>296.18539620978601</v>
      </c>
      <c r="BD25" s="4">
        <v>291.661244905714</v>
      </c>
      <c r="BE25" s="4">
        <v>286.55113825554002</v>
      </c>
      <c r="BF25" s="4">
        <v>283.87765908926798</v>
      </c>
      <c r="BG25" s="4">
        <v>283.00231056698402</v>
      </c>
      <c r="BH25" s="4">
        <v>272.82074077222802</v>
      </c>
      <c r="BI25" s="4">
        <v>275.376537360866</v>
      </c>
      <c r="BJ25" s="4">
        <v>274.582023916342</v>
      </c>
      <c r="BK25" s="4">
        <v>280.69017027815403</v>
      </c>
      <c r="BL25" s="4">
        <v>282.32174918569501</v>
      </c>
      <c r="BM25" s="4">
        <v>280.83535598751803</v>
      </c>
      <c r="BN25" s="4">
        <v>280.75289496282102</v>
      </c>
      <c r="BO25" s="4">
        <v>281.767039966629</v>
      </c>
      <c r="BP25" s="4">
        <v>285.29319573942001</v>
      </c>
      <c r="BQ25" s="4">
        <v>288.61638743547201</v>
      </c>
      <c r="BR25" s="4">
        <v>293.48231224321898</v>
      </c>
      <c r="BS25" s="4">
        <v>294.42021445899502</v>
      </c>
      <c r="BT25" s="4">
        <v>301.33566634001301</v>
      </c>
      <c r="BU25" s="4">
        <v>295.66070501247998</v>
      </c>
      <c r="BV25" s="4">
        <v>292.86607687497298</v>
      </c>
      <c r="BW25" s="4">
        <v>293.92478028623202</v>
      </c>
      <c r="BX25" s="4">
        <v>288.41424182244401</v>
      </c>
      <c r="BY25" s="4">
        <v>298.22064419915603</v>
      </c>
      <c r="BZ25" s="4">
        <v>298.145593082765</v>
      </c>
      <c r="CA25" s="4">
        <v>297.23331174520001</v>
      </c>
      <c r="CB25" s="4">
        <v>291.398389435274</v>
      </c>
      <c r="CC25" s="4">
        <v>306.06022401129599</v>
      </c>
      <c r="CD25" s="4">
        <v>306.64663423319502</v>
      </c>
      <c r="CE25" s="4">
        <v>313.34883444744497</v>
      </c>
      <c r="CF25" s="4">
        <v>317.07325800698101</v>
      </c>
      <c r="CG25" s="4">
        <v>319.83151006151201</v>
      </c>
      <c r="CH25" s="4">
        <v>325.72861273889703</v>
      </c>
      <c r="CI25" s="4">
        <v>325.62105539330702</v>
      </c>
      <c r="CJ25" s="4">
        <v>326.06544100337698</v>
      </c>
      <c r="CK25" s="4">
        <v>337.67116705143502</v>
      </c>
      <c r="CL25" s="4">
        <v>337.60257364141</v>
      </c>
      <c r="CM25" s="4">
        <v>339.45214992196298</v>
      </c>
      <c r="CN25" s="4">
        <v>339.28726632118003</v>
      </c>
      <c r="CO25" s="4">
        <v>321.49181792046801</v>
      </c>
      <c r="CP25" s="4">
        <v>318.44348522718701</v>
      </c>
      <c r="CQ25" s="4">
        <v>308.92894647525202</v>
      </c>
      <c r="CR25" s="4">
        <v>296.05022369295602</v>
      </c>
      <c r="CS25" s="4">
        <v>291.37669333450498</v>
      </c>
      <c r="CT25" s="4">
        <v>283.06439741743901</v>
      </c>
      <c r="CU25" s="4">
        <v>272.60147929830299</v>
      </c>
      <c r="CV25" s="4">
        <v>264.88287942301099</v>
      </c>
      <c r="CW25" s="4">
        <v>219.36868283649201</v>
      </c>
      <c r="CX25" s="4">
        <v>219.536472523838</v>
      </c>
      <c r="CY25" s="4">
        <v>216.137807605859</v>
      </c>
      <c r="CZ25" s="4">
        <v>216.367107770735</v>
      </c>
      <c r="DA25" s="4">
        <v>217.58360148386399</v>
      </c>
      <c r="DB25" s="4">
        <v>213.914677666431</v>
      </c>
      <c r="DC25" s="4">
        <v>211.90473231560301</v>
      </c>
      <c r="DD25" s="4">
        <v>210.62225388791899</v>
      </c>
      <c r="DE25" s="4">
        <v>210.41164333236199</v>
      </c>
      <c r="DF25" s="4">
        <v>208.76425515821401</v>
      </c>
      <c r="DG25" s="4">
        <v>206.890551789201</v>
      </c>
      <c r="DH25" s="4">
        <v>219.645102710559</v>
      </c>
      <c r="DI25" s="4">
        <v>243.84549968691499</v>
      </c>
      <c r="DJ25" s="4">
        <v>243.76396706488001</v>
      </c>
      <c r="DK25" s="4">
        <v>243.933680807386</v>
      </c>
      <c r="DL25" s="4">
        <v>242.16211264295401</v>
      </c>
      <c r="DM25" s="4">
        <v>238.54917700179701</v>
      </c>
      <c r="DN25" s="4">
        <v>235.45534671732901</v>
      </c>
      <c r="DO25" s="4">
        <v>231.076067526391</v>
      </c>
    </row>
    <row r="26" spans="1:120" x14ac:dyDescent="0.25">
      <c r="A26" t="s">
        <v>181</v>
      </c>
      <c r="B26" t="s">
        <v>182</v>
      </c>
      <c r="C26" t="s">
        <v>170</v>
      </c>
      <c r="D26" t="s">
        <v>185</v>
      </c>
      <c r="E26" s="4">
        <v>3004.45879816871</v>
      </c>
      <c r="F26" s="4">
        <v>3005.1288029970901</v>
      </c>
      <c r="G26" s="4">
        <v>3002.8423417742201</v>
      </c>
      <c r="H26" s="4">
        <v>3005.8372444028901</v>
      </c>
      <c r="I26" s="4">
        <v>3016.6413037520401</v>
      </c>
      <c r="J26" s="4">
        <v>3031.0934263704398</v>
      </c>
      <c r="K26" s="4">
        <v>3027.85026893335</v>
      </c>
      <c r="L26" s="4">
        <v>3018.54314016027</v>
      </c>
      <c r="M26" s="4">
        <v>3024.7660690785701</v>
      </c>
      <c r="N26" s="4">
        <v>3024.7292929555301</v>
      </c>
      <c r="O26" s="4">
        <v>3064.62035860065</v>
      </c>
      <c r="P26" s="4">
        <v>3078.7700610382299</v>
      </c>
      <c r="Q26" s="4">
        <v>3000.4470183172898</v>
      </c>
      <c r="R26" s="4">
        <v>2996.8235480987801</v>
      </c>
      <c r="S26" s="4">
        <v>2996.2292461339198</v>
      </c>
      <c r="T26" s="4">
        <v>2996.5051688383101</v>
      </c>
      <c r="U26" s="4">
        <v>3009.1232626958699</v>
      </c>
      <c r="V26" s="4">
        <v>3005.0018940509799</v>
      </c>
      <c r="W26" s="4">
        <v>3009.0784044177499</v>
      </c>
      <c r="X26" s="4">
        <v>3000.1245545300799</v>
      </c>
      <c r="Y26" s="4">
        <v>3002.6472090032198</v>
      </c>
      <c r="Z26" s="4">
        <v>3009.0303472635601</v>
      </c>
      <c r="AA26" s="4">
        <v>3004.1211410879</v>
      </c>
      <c r="AB26" s="4">
        <v>3001.0258443810299</v>
      </c>
      <c r="AC26" s="4">
        <v>2651.64454979723</v>
      </c>
      <c r="AD26" s="4">
        <v>2652.3377694799101</v>
      </c>
      <c r="AE26" s="4">
        <v>2662.7639886183802</v>
      </c>
      <c r="AF26" s="4">
        <v>2672.5582752268501</v>
      </c>
      <c r="AG26" s="4">
        <v>2673.3805640375099</v>
      </c>
      <c r="AH26" s="4">
        <v>2681.94761460464</v>
      </c>
      <c r="AI26" s="4">
        <v>2672.4275366695902</v>
      </c>
      <c r="AJ26" s="4">
        <v>2717.83341468359</v>
      </c>
      <c r="AK26" s="4">
        <v>2712.7989210770902</v>
      </c>
      <c r="AL26" s="4">
        <v>2727.7272442199501</v>
      </c>
      <c r="AM26" s="4">
        <v>2743.2813686159402</v>
      </c>
      <c r="AN26" s="4">
        <v>2747.8516008585402</v>
      </c>
      <c r="AO26" s="4">
        <v>2607.3647678533098</v>
      </c>
      <c r="AP26" s="4">
        <v>2606.7812010643902</v>
      </c>
      <c r="AQ26" s="4">
        <v>2600.9525510857702</v>
      </c>
      <c r="AR26" s="4">
        <v>2602.4146423328698</v>
      </c>
      <c r="AS26" s="4">
        <v>2595.6954619569101</v>
      </c>
      <c r="AT26" s="4">
        <v>2575.07631906286</v>
      </c>
      <c r="AU26" s="4">
        <v>2577.98058986468</v>
      </c>
      <c r="AV26" s="4">
        <v>2525.4008337514701</v>
      </c>
      <c r="AW26" s="4">
        <v>2505.6919129693201</v>
      </c>
      <c r="AX26" s="4">
        <v>2470.43520714855</v>
      </c>
      <c r="AY26" s="4">
        <v>2443.1384921481899</v>
      </c>
      <c r="AZ26" s="4">
        <v>2408.5555573665902</v>
      </c>
      <c r="BA26" s="4">
        <v>2146.1912567849199</v>
      </c>
      <c r="BB26" s="4">
        <v>2149.1945774354399</v>
      </c>
      <c r="BC26" s="4">
        <v>2146.8514243456002</v>
      </c>
      <c r="BD26" s="4">
        <v>2133.84935300609</v>
      </c>
      <c r="BE26" s="4">
        <v>2116.5504112652802</v>
      </c>
      <c r="BF26" s="4">
        <v>2104.9319555317102</v>
      </c>
      <c r="BG26" s="4">
        <v>2094.6098642032798</v>
      </c>
      <c r="BH26" s="4">
        <v>2084.42387492133</v>
      </c>
      <c r="BI26" s="4">
        <v>2083.8564952553702</v>
      </c>
      <c r="BJ26" s="4">
        <v>2085.5947971433502</v>
      </c>
      <c r="BK26" s="4">
        <v>2069.2340324556599</v>
      </c>
      <c r="BL26" s="4">
        <v>2061.1222275373002</v>
      </c>
      <c r="BM26" s="4">
        <v>2084.3093846864499</v>
      </c>
      <c r="BN26" s="4">
        <v>2082.5993831455498</v>
      </c>
      <c r="BO26" s="4">
        <v>2074.7059983410199</v>
      </c>
      <c r="BP26" s="4">
        <v>2069.3065788243698</v>
      </c>
      <c r="BQ26" s="4">
        <v>2063.2465540038102</v>
      </c>
      <c r="BR26" s="4">
        <v>2070.6187042337901</v>
      </c>
      <c r="BS26" s="4">
        <v>2057.1076379041901</v>
      </c>
      <c r="BT26" s="4">
        <v>2049.92087715766</v>
      </c>
      <c r="BU26" s="4">
        <v>2028.5628476838399</v>
      </c>
      <c r="BV26" s="4">
        <v>2006.9470602660999</v>
      </c>
      <c r="BW26" s="4">
        <v>1996.34811813535</v>
      </c>
      <c r="BX26" s="4">
        <v>1975.8008044523999</v>
      </c>
      <c r="BY26" s="4">
        <v>2086.7839229153101</v>
      </c>
      <c r="BZ26" s="4">
        <v>2086.89453469104</v>
      </c>
      <c r="CA26" s="4">
        <v>2082.0068906382999</v>
      </c>
      <c r="CB26" s="4">
        <v>2084.3205685873199</v>
      </c>
      <c r="CC26" s="4">
        <v>2098.6141321841301</v>
      </c>
      <c r="CD26" s="4">
        <v>2099.4397880442398</v>
      </c>
      <c r="CE26" s="4">
        <v>2104.4672754667899</v>
      </c>
      <c r="CF26" s="4">
        <v>2098.6054108747098</v>
      </c>
      <c r="CG26" s="4">
        <v>2117.8454764562798</v>
      </c>
      <c r="CH26" s="4">
        <v>2124.38850477304</v>
      </c>
      <c r="CI26" s="4">
        <v>2148.1164852953302</v>
      </c>
      <c r="CJ26" s="4">
        <v>2165.7389818593101</v>
      </c>
      <c r="CK26" s="4">
        <v>2274.6230767666698</v>
      </c>
      <c r="CL26" s="4">
        <v>2278.6484841302299</v>
      </c>
      <c r="CM26" s="4">
        <v>2281.1074735674201</v>
      </c>
      <c r="CN26" s="4">
        <v>2277.9529821972201</v>
      </c>
      <c r="CO26" s="4">
        <v>2277.4730322769601</v>
      </c>
      <c r="CP26" s="4">
        <v>2274.1241858887001</v>
      </c>
      <c r="CQ26" s="4">
        <v>2271.6116382709001</v>
      </c>
      <c r="CR26" s="4">
        <v>2287.24842878254</v>
      </c>
      <c r="CS26" s="4">
        <v>2273.92689635225</v>
      </c>
      <c r="CT26" s="4">
        <v>2265.6861632205801</v>
      </c>
      <c r="CU26" s="4">
        <v>2261.54580642476</v>
      </c>
      <c r="CV26" s="4">
        <v>2246.5997995939701</v>
      </c>
      <c r="CW26" s="4">
        <v>2236.4681640034</v>
      </c>
      <c r="CX26" s="4">
        <v>2231.1875511743901</v>
      </c>
      <c r="CY26" s="4">
        <v>2229.75688539161</v>
      </c>
      <c r="CZ26" s="4">
        <v>2242.4640313291602</v>
      </c>
      <c r="DA26" s="4">
        <v>2236.5391575687199</v>
      </c>
      <c r="DB26" s="4">
        <v>2224.2840044841701</v>
      </c>
      <c r="DC26" s="4">
        <v>2229.43530722273</v>
      </c>
      <c r="DD26" s="4">
        <v>2216.9492954622401</v>
      </c>
      <c r="DE26" s="4">
        <v>2214.3958339667702</v>
      </c>
      <c r="DF26" s="4">
        <v>2221.1954194269601</v>
      </c>
      <c r="DG26" s="4">
        <v>2201.9480666811801</v>
      </c>
      <c r="DH26" s="4">
        <v>2201.6929728669402</v>
      </c>
      <c r="DI26" s="4">
        <v>2368.8178493577302</v>
      </c>
      <c r="DJ26" s="4">
        <v>2364.94347986705</v>
      </c>
      <c r="DK26" s="4">
        <v>2351.57784101989</v>
      </c>
      <c r="DL26" s="4">
        <v>2325.8715486982001</v>
      </c>
      <c r="DM26" s="4">
        <v>2310.81506081013</v>
      </c>
      <c r="DN26" s="4">
        <v>2297.61243877891</v>
      </c>
      <c r="DO26" s="4">
        <v>2276.7889638921201</v>
      </c>
    </row>
    <row r="27" spans="1:120" x14ac:dyDescent="0.25">
      <c r="A27" t="s">
        <v>170</v>
      </c>
      <c r="B27" t="s">
        <v>171</v>
      </c>
      <c r="C27" t="s">
        <v>174</v>
      </c>
      <c r="D27" t="s">
        <v>186</v>
      </c>
      <c r="E27" s="4">
        <v>1418.6835865327801</v>
      </c>
      <c r="F27" s="4">
        <v>1418.1158015150399</v>
      </c>
      <c r="G27" s="4">
        <v>1416.3566178021799</v>
      </c>
      <c r="H27" s="4">
        <v>1431.4897486196001</v>
      </c>
      <c r="I27" s="4">
        <v>1443.5627126381501</v>
      </c>
      <c r="J27" s="4">
        <v>1463.13362545975</v>
      </c>
      <c r="K27" s="4">
        <v>1474.6288368671901</v>
      </c>
      <c r="L27" s="4">
        <v>1479.4030722152099</v>
      </c>
      <c r="M27" s="4">
        <v>1481.5505072193901</v>
      </c>
      <c r="N27" s="4">
        <v>1486.4834272892699</v>
      </c>
      <c r="O27" s="4">
        <v>1463.88992596663</v>
      </c>
      <c r="P27" s="4">
        <v>1471.3049196115001</v>
      </c>
      <c r="Q27" s="4">
        <v>1601.0785330439801</v>
      </c>
      <c r="R27" s="4">
        <v>1603.5564175111599</v>
      </c>
      <c r="S27" s="4">
        <v>1609.8006788489599</v>
      </c>
      <c r="T27" s="4">
        <v>1596.8628290997499</v>
      </c>
      <c r="U27" s="4">
        <v>1595.00332102318</v>
      </c>
      <c r="V27" s="4">
        <v>1572.6560946903101</v>
      </c>
      <c r="W27" s="4">
        <v>1564.2299014145501</v>
      </c>
      <c r="X27" s="4">
        <v>1564.41217672518</v>
      </c>
      <c r="Y27" s="4">
        <v>1568.8685078517699</v>
      </c>
      <c r="Z27" s="4">
        <v>1566.9035844770001</v>
      </c>
      <c r="AA27" s="4">
        <v>1678.11839268057</v>
      </c>
      <c r="AB27" s="4">
        <v>1683.5650012820699</v>
      </c>
      <c r="AC27" s="4">
        <v>1810.45801687875</v>
      </c>
      <c r="AD27" s="4">
        <v>1808.6843984305699</v>
      </c>
      <c r="AE27" s="4">
        <v>1807.19755717371</v>
      </c>
      <c r="AF27" s="4">
        <v>1807.68888689968</v>
      </c>
      <c r="AG27" s="4">
        <v>1810.3910282279101</v>
      </c>
      <c r="AH27" s="4">
        <v>1811.56756615479</v>
      </c>
      <c r="AI27" s="4">
        <v>1820.0492914321901</v>
      </c>
      <c r="AJ27" s="4">
        <v>1835.62235166593</v>
      </c>
      <c r="AK27" s="4">
        <v>1833.6808469996899</v>
      </c>
      <c r="AL27" s="4">
        <v>1845.67807082682</v>
      </c>
      <c r="AM27" s="4">
        <v>1748.73721106783</v>
      </c>
      <c r="AN27" s="4">
        <v>1748.86596476348</v>
      </c>
      <c r="AO27" s="4">
        <v>1441.98053886559</v>
      </c>
      <c r="AP27" s="4">
        <v>1442.4744850488401</v>
      </c>
      <c r="AQ27" s="4">
        <v>1439.5486977236301</v>
      </c>
      <c r="AR27" s="4">
        <v>1441.4773114694699</v>
      </c>
      <c r="AS27" s="4">
        <v>1423.03475732779</v>
      </c>
      <c r="AT27" s="4">
        <v>1410.3822863200801</v>
      </c>
      <c r="AU27" s="4">
        <v>1397.3802775060301</v>
      </c>
      <c r="AV27" s="4">
        <v>1411.8881544639</v>
      </c>
      <c r="AW27" s="4">
        <v>1429.96053813103</v>
      </c>
      <c r="AX27" s="4">
        <v>1424.28531675417</v>
      </c>
      <c r="AY27" s="4">
        <v>1451.03016835536</v>
      </c>
      <c r="AZ27" s="4">
        <v>1527.9160009606801</v>
      </c>
      <c r="BA27" s="4">
        <v>1510.9919077049101</v>
      </c>
      <c r="BB27" s="4">
        <v>1508.58421820744</v>
      </c>
      <c r="BC27" s="4">
        <v>1502.4485915376199</v>
      </c>
      <c r="BD27" s="4">
        <v>1503.2903470824999</v>
      </c>
      <c r="BE27" s="4">
        <v>1521.6823508590201</v>
      </c>
      <c r="BF27" s="4">
        <v>1559.95240878608</v>
      </c>
      <c r="BG27" s="4">
        <v>1618.44430461721</v>
      </c>
      <c r="BH27" s="4">
        <v>1604.3839240141101</v>
      </c>
      <c r="BI27" s="4">
        <v>1623.6407005098999</v>
      </c>
      <c r="BJ27" s="4">
        <v>1640.16789476791</v>
      </c>
      <c r="BK27" s="4">
        <v>1615.23961291516</v>
      </c>
      <c r="BL27" s="4">
        <v>1524.9573449453801</v>
      </c>
      <c r="BM27" s="4">
        <v>1580.2570439756601</v>
      </c>
      <c r="BN27" s="4">
        <v>1583.6308298436099</v>
      </c>
      <c r="BO27" s="4">
        <v>1586.1673209561</v>
      </c>
      <c r="BP27" s="4">
        <v>1581.6012778894101</v>
      </c>
      <c r="BQ27" s="4">
        <v>1558.1902879720899</v>
      </c>
      <c r="BR27" s="4">
        <v>1537.70623347634</v>
      </c>
      <c r="BS27" s="4">
        <v>1485.1398901933701</v>
      </c>
      <c r="BT27" s="4">
        <v>1461.7047264355599</v>
      </c>
      <c r="BU27" s="4">
        <v>1448.8536772556099</v>
      </c>
      <c r="BV27" s="4">
        <v>1435.42064756369</v>
      </c>
      <c r="BW27" s="4">
        <v>1424.83401563446</v>
      </c>
      <c r="BX27" s="4">
        <v>1414.46889672578</v>
      </c>
      <c r="BY27" s="4">
        <v>1481.7623566473601</v>
      </c>
      <c r="BZ27" s="4">
        <v>1480.46766377719</v>
      </c>
      <c r="CA27" s="4">
        <v>1484.6276325664901</v>
      </c>
      <c r="CB27" s="4">
        <v>1483.2838957014999</v>
      </c>
      <c r="CC27" s="4">
        <v>1495.13317079171</v>
      </c>
      <c r="CD27" s="4">
        <v>1489.4964951039501</v>
      </c>
      <c r="CE27" s="4">
        <v>1484.0350412514599</v>
      </c>
      <c r="CF27" s="4">
        <v>1486.3875037085099</v>
      </c>
      <c r="CG27" s="4">
        <v>1468.69041857498</v>
      </c>
      <c r="CH27" s="4">
        <v>1492.10215039625</v>
      </c>
      <c r="CI27" s="4">
        <v>1535.86948659567</v>
      </c>
      <c r="CJ27" s="4">
        <v>1544.90769469521</v>
      </c>
      <c r="CK27" s="4">
        <v>1475.32463755459</v>
      </c>
      <c r="CL27" s="4">
        <v>1475.5544628807199</v>
      </c>
      <c r="CM27" s="4">
        <v>1480.17072011447</v>
      </c>
      <c r="CN27" s="4">
        <v>1484.71102606509</v>
      </c>
      <c r="CO27" s="4">
        <v>1491.5193323434601</v>
      </c>
      <c r="CP27" s="4">
        <v>1493.11417943071</v>
      </c>
      <c r="CQ27" s="4">
        <v>1486.3035247539999</v>
      </c>
      <c r="CR27" s="4">
        <v>1492.7978195788901</v>
      </c>
      <c r="CS27" s="4">
        <v>1475.2561623557101</v>
      </c>
      <c r="CT27" s="4">
        <v>1446.63170466879</v>
      </c>
      <c r="CU27" s="4">
        <v>1401.3316657154501</v>
      </c>
      <c r="CV27" s="4">
        <v>1393.05413870746</v>
      </c>
      <c r="CW27" s="4">
        <v>1290.92791133984</v>
      </c>
      <c r="CX27" s="4">
        <v>1289.39884486392</v>
      </c>
      <c r="CY27" s="4">
        <v>1282.21654383398</v>
      </c>
      <c r="CZ27" s="4">
        <v>1292.3314500716101</v>
      </c>
      <c r="DA27" s="4">
        <v>1293.4415803321399</v>
      </c>
      <c r="DB27" s="4">
        <v>1288.4109523304001</v>
      </c>
      <c r="DC27" s="4">
        <v>1304.1449611645801</v>
      </c>
      <c r="DD27" s="4">
        <v>1296.92007565217</v>
      </c>
      <c r="DE27" s="4">
        <v>1293.18271476324</v>
      </c>
      <c r="DF27" s="4">
        <v>1288.85802269433</v>
      </c>
      <c r="DG27" s="4">
        <v>1279.76997550648</v>
      </c>
      <c r="DH27" s="4">
        <v>1264.61649326672</v>
      </c>
      <c r="DI27" s="4">
        <v>1328.08926509854</v>
      </c>
      <c r="DJ27" s="4">
        <v>1329.4135280657599</v>
      </c>
      <c r="DK27" s="4">
        <v>1323.38837323547</v>
      </c>
      <c r="DL27" s="4">
        <v>1306.3632608099899</v>
      </c>
      <c r="DM27" s="4">
        <v>1291.98257093901</v>
      </c>
      <c r="DN27" s="4">
        <v>1290.38695276474</v>
      </c>
      <c r="DO27" s="4">
        <v>1273.7007553088799</v>
      </c>
    </row>
    <row r="28" spans="1:120" x14ac:dyDescent="0.25">
      <c r="A28" t="s">
        <v>139</v>
      </c>
      <c r="B28" t="s">
        <v>155</v>
      </c>
      <c r="C28" t="s">
        <v>149</v>
      </c>
      <c r="D28" t="s">
        <v>187</v>
      </c>
      <c r="E28" s="4">
        <v>724.597621335236</v>
      </c>
      <c r="F28" s="4">
        <v>726.10263683596702</v>
      </c>
      <c r="G28" s="4">
        <v>738.24312222940705</v>
      </c>
      <c r="H28" s="4">
        <v>752.67409796808101</v>
      </c>
      <c r="I28" s="4">
        <v>744.52005779070703</v>
      </c>
      <c r="J28" s="4">
        <v>771.58990962513701</v>
      </c>
      <c r="K28" s="4">
        <v>765.28979328937498</v>
      </c>
      <c r="L28" s="4">
        <v>795.451230751107</v>
      </c>
      <c r="M28" s="4">
        <v>791.45371757614498</v>
      </c>
      <c r="N28" s="4">
        <v>799.62067832915204</v>
      </c>
      <c r="O28" s="4">
        <v>804.13309457303103</v>
      </c>
      <c r="P28" s="4">
        <v>815.22585509185103</v>
      </c>
      <c r="Q28" s="4">
        <v>812.10984468516097</v>
      </c>
      <c r="R28" s="4">
        <v>812.17691661788103</v>
      </c>
      <c r="S28" s="4">
        <v>838.127966796588</v>
      </c>
      <c r="T28" s="4">
        <v>847.38716686721</v>
      </c>
      <c r="U28" s="4">
        <v>865.76800335955602</v>
      </c>
      <c r="V28" s="4">
        <v>861.36475871874904</v>
      </c>
      <c r="W28" s="4">
        <v>877.07527162830002</v>
      </c>
      <c r="X28" s="4">
        <v>888.366438092154</v>
      </c>
      <c r="Y28" s="4">
        <v>917.98988038665505</v>
      </c>
      <c r="Z28" s="4">
        <v>925.25393038347795</v>
      </c>
      <c r="AA28" s="4">
        <v>917.59459886649699</v>
      </c>
      <c r="AB28" s="4">
        <v>920.48851604899096</v>
      </c>
      <c r="AC28" s="4">
        <v>944.35179763352005</v>
      </c>
      <c r="AD28" s="4">
        <v>943.70719526541802</v>
      </c>
      <c r="AE28" s="4">
        <v>939.351138689854</v>
      </c>
      <c r="AF28" s="4">
        <v>937.65528282085404</v>
      </c>
      <c r="AG28" s="4">
        <v>931.661705512852</v>
      </c>
      <c r="AH28" s="4">
        <v>935.426468317169</v>
      </c>
      <c r="AI28" s="4">
        <v>937.35322570795904</v>
      </c>
      <c r="AJ28" s="4">
        <v>938.44070066470294</v>
      </c>
      <c r="AK28" s="4">
        <v>930.55997311508497</v>
      </c>
      <c r="AL28" s="4">
        <v>945.50047259761402</v>
      </c>
      <c r="AM28" s="4">
        <v>964.72386620025702</v>
      </c>
      <c r="AN28" s="4">
        <v>975.09361579134998</v>
      </c>
      <c r="AO28" s="4">
        <v>952.12044778763095</v>
      </c>
      <c r="AP28" s="4">
        <v>952.249097473608</v>
      </c>
      <c r="AQ28" s="4">
        <v>939.01170072518198</v>
      </c>
      <c r="AR28" s="4">
        <v>950.93308767787198</v>
      </c>
      <c r="AS28" s="4">
        <v>952.16798683282605</v>
      </c>
      <c r="AT28" s="4">
        <v>965.35776418901798</v>
      </c>
      <c r="AU28" s="4">
        <v>973.57271470054104</v>
      </c>
      <c r="AV28" s="4">
        <v>986.48132389295802</v>
      </c>
      <c r="AW28" s="4">
        <v>986.13257519142405</v>
      </c>
      <c r="AX28" s="4">
        <v>977.02402559199902</v>
      </c>
      <c r="AY28" s="4">
        <v>986.29410855293497</v>
      </c>
      <c r="AZ28" s="4">
        <v>975.33332168395702</v>
      </c>
      <c r="BA28" s="4">
        <v>1001.51310256331</v>
      </c>
      <c r="BB28" s="4">
        <v>1002.8905666826601</v>
      </c>
      <c r="BC28" s="4">
        <v>1006.24750369832</v>
      </c>
      <c r="BD28" s="4">
        <v>983.39576044891999</v>
      </c>
      <c r="BE28" s="4">
        <v>978.61078244570501</v>
      </c>
      <c r="BF28" s="4">
        <v>966.74449503734502</v>
      </c>
      <c r="BG28" s="4">
        <v>962.27150040636002</v>
      </c>
      <c r="BH28" s="4">
        <v>944.24955269719305</v>
      </c>
      <c r="BI28" s="4">
        <v>941.71715775933797</v>
      </c>
      <c r="BJ28" s="4">
        <v>948.26799362237796</v>
      </c>
      <c r="BK28" s="4">
        <v>930.92148956373705</v>
      </c>
      <c r="BL28" s="4">
        <v>940.37533654885306</v>
      </c>
      <c r="BM28" s="4">
        <v>894.63751357739898</v>
      </c>
      <c r="BN28" s="4">
        <v>895.39741167654802</v>
      </c>
      <c r="BO28" s="4">
        <v>903.26124682413695</v>
      </c>
      <c r="BP28" s="4">
        <v>910.31872583358802</v>
      </c>
      <c r="BQ28" s="4">
        <v>919.93404897915696</v>
      </c>
      <c r="BR28" s="4">
        <v>926.36909135473798</v>
      </c>
      <c r="BS28" s="4">
        <v>929.52551988023697</v>
      </c>
      <c r="BT28" s="4">
        <v>934.06924832255095</v>
      </c>
      <c r="BU28" s="4">
        <v>934.369298432655</v>
      </c>
      <c r="BV28" s="4">
        <v>949.36844795855404</v>
      </c>
      <c r="BW28" s="4">
        <v>929.68642531116495</v>
      </c>
      <c r="BX28" s="4">
        <v>923.90656151350595</v>
      </c>
      <c r="BY28" s="4">
        <v>1046.8788078536099</v>
      </c>
      <c r="BZ28" s="4">
        <v>1044.0781084944399</v>
      </c>
      <c r="CA28" s="4">
        <v>1017.6218423636</v>
      </c>
      <c r="CB28" s="4">
        <v>1014.04641356477</v>
      </c>
      <c r="CC28" s="4">
        <v>989.790732197122</v>
      </c>
      <c r="CD28" s="4">
        <v>983.39146950563998</v>
      </c>
      <c r="CE28" s="4">
        <v>1000.6823708693601</v>
      </c>
      <c r="CF28" s="4">
        <v>986.14039958795604</v>
      </c>
      <c r="CG28" s="4">
        <v>986.66746434252798</v>
      </c>
      <c r="CH28" s="4">
        <v>951.486751570141</v>
      </c>
      <c r="CI28" s="4">
        <v>986.78983777759595</v>
      </c>
      <c r="CJ28" s="4">
        <v>991.22927485654895</v>
      </c>
      <c r="CK28" s="4">
        <v>913.85851958354897</v>
      </c>
      <c r="CL28" s="4">
        <v>937.97083448619298</v>
      </c>
      <c r="CM28" s="4">
        <v>964.44254388878596</v>
      </c>
      <c r="CN28" s="4">
        <v>950.12943207028104</v>
      </c>
      <c r="CO28" s="4">
        <v>967.05223264445397</v>
      </c>
      <c r="CP28" s="4">
        <v>985.71711961106303</v>
      </c>
      <c r="CQ28" s="4">
        <v>957.10598757355399</v>
      </c>
      <c r="CR28" s="4">
        <v>975.235354574241</v>
      </c>
      <c r="CS28" s="4">
        <v>974.27287930063301</v>
      </c>
      <c r="CT28" s="4">
        <v>984.69386399817097</v>
      </c>
      <c r="CU28" s="4">
        <v>979.70330995648305</v>
      </c>
      <c r="CV28" s="4">
        <v>978.20506119073104</v>
      </c>
      <c r="CW28" s="4">
        <v>966.49587150347395</v>
      </c>
      <c r="CX28" s="4">
        <v>962.69277186859301</v>
      </c>
      <c r="CY28" s="4">
        <v>948.36517085288597</v>
      </c>
      <c r="CZ28" s="4">
        <v>986.62187640737795</v>
      </c>
      <c r="DA28" s="4">
        <v>994.92055993243696</v>
      </c>
      <c r="DB28" s="4">
        <v>961.49980421272699</v>
      </c>
      <c r="DC28" s="4">
        <v>969.05387437654304</v>
      </c>
      <c r="DD28" s="4">
        <v>991.32642990913803</v>
      </c>
      <c r="DE28" s="4">
        <v>983.98966805823602</v>
      </c>
      <c r="DF28" s="4">
        <v>983.62126415268096</v>
      </c>
      <c r="DG28" s="4">
        <v>970.06808739575297</v>
      </c>
      <c r="DH28" s="4">
        <v>955.495009535245</v>
      </c>
      <c r="DI28" s="4">
        <v>1070.04061607006</v>
      </c>
      <c r="DJ28" s="4">
        <v>1062.23084058275</v>
      </c>
      <c r="DK28" s="4">
        <v>1060.4388508459199</v>
      </c>
      <c r="DL28" s="4">
        <v>1039.0223470025301</v>
      </c>
      <c r="DM28" s="4">
        <v>1024.3382741487201</v>
      </c>
      <c r="DN28" s="4">
        <v>1026.5253485523001</v>
      </c>
      <c r="DO28" s="4">
        <v>1024.2246136306301</v>
      </c>
    </row>
    <row r="29" spans="1:120" x14ac:dyDescent="0.25">
      <c r="A29" s="6" t="s">
        <v>149</v>
      </c>
      <c r="B29" s="6" t="s">
        <v>150</v>
      </c>
      <c r="C29" s="6" t="s">
        <v>188</v>
      </c>
      <c r="D29" s="6" t="s">
        <v>189</v>
      </c>
      <c r="E29" s="6">
        <v>1509.4033661525</v>
      </c>
      <c r="F29" s="6">
        <v>1512.9537283095999</v>
      </c>
      <c r="G29" s="6">
        <v>1476.3576904623601</v>
      </c>
      <c r="H29" s="6">
        <v>1516.1472718017999</v>
      </c>
      <c r="I29" s="6">
        <v>1508.8637013810301</v>
      </c>
      <c r="J29" s="6">
        <v>1456.1873844725601</v>
      </c>
      <c r="K29" s="6">
        <v>1423.9543744227601</v>
      </c>
      <c r="L29" s="6">
        <v>1396.3922639558</v>
      </c>
      <c r="M29" s="6">
        <v>1442.6590665783001</v>
      </c>
      <c r="N29" s="6">
        <v>1431.6039067597001</v>
      </c>
      <c r="O29" s="6">
        <v>1444.0979693511499</v>
      </c>
      <c r="P29" s="6">
        <v>1341.0566307910799</v>
      </c>
      <c r="Q29" s="6">
        <v>1811.74224341325</v>
      </c>
      <c r="R29" s="6">
        <v>1809.37176407469</v>
      </c>
      <c r="S29" s="6">
        <v>1820.29073651403</v>
      </c>
      <c r="T29" s="6">
        <v>1748.2116997866699</v>
      </c>
      <c r="U29" s="6">
        <v>1771.7795975506201</v>
      </c>
      <c r="V29" s="6">
        <v>1793.5333630201901</v>
      </c>
      <c r="W29" s="6">
        <v>1803.26082028521</v>
      </c>
      <c r="X29" s="6">
        <v>1836.0167910007301</v>
      </c>
      <c r="Y29" s="6">
        <v>1776.3806051889101</v>
      </c>
      <c r="Z29" s="6">
        <v>1795.06519126434</v>
      </c>
      <c r="AA29" s="6">
        <v>1909.8773724745499</v>
      </c>
      <c r="AB29" s="6">
        <v>1867.1312991463501</v>
      </c>
      <c r="AC29" s="6">
        <v>1725.0702260606499</v>
      </c>
      <c r="AD29" s="6">
        <v>1722.6164931097701</v>
      </c>
      <c r="AE29" s="6">
        <v>1717.5417481311599</v>
      </c>
      <c r="AF29" s="6">
        <v>1674.7730648967399</v>
      </c>
      <c r="AG29" s="6">
        <v>1599.3059442973599</v>
      </c>
      <c r="AH29" s="6">
        <v>1541.4050502611501</v>
      </c>
      <c r="AI29" s="6">
        <v>1488.3188268088099</v>
      </c>
      <c r="AJ29" s="6">
        <v>1420.82888271058</v>
      </c>
      <c r="AK29" s="6">
        <v>1377.1485080146199</v>
      </c>
      <c r="AL29" s="6">
        <v>1357.46878533533</v>
      </c>
      <c r="AM29" s="6">
        <v>1188.40300822416</v>
      </c>
      <c r="AN29" s="6">
        <v>1176.3699599403201</v>
      </c>
      <c r="AO29" s="6">
        <v>670.86295471909295</v>
      </c>
      <c r="AP29" s="6">
        <v>675.41426785190004</v>
      </c>
      <c r="AQ29" s="6">
        <v>669.83080750421004</v>
      </c>
      <c r="AR29" s="6">
        <v>670.96764708371995</v>
      </c>
      <c r="AS29" s="6">
        <v>654.37692823577595</v>
      </c>
      <c r="AT29" s="6">
        <v>688.31889249598999</v>
      </c>
      <c r="AU29" s="6">
        <v>691.37297546122795</v>
      </c>
      <c r="AV29" s="6">
        <v>683.40743200992495</v>
      </c>
      <c r="AW29" s="6">
        <v>679.35372880882903</v>
      </c>
      <c r="AX29" s="6">
        <v>646.37730702864997</v>
      </c>
      <c r="AY29" s="6">
        <v>832.27003374384105</v>
      </c>
      <c r="AZ29" s="6">
        <v>884.25194851809499</v>
      </c>
      <c r="BA29" s="6">
        <v>1437.07563613053</v>
      </c>
      <c r="BB29" s="6">
        <v>1432.54047437144</v>
      </c>
      <c r="BC29" s="6">
        <v>1439.18329505823</v>
      </c>
      <c r="BD29" s="6">
        <v>1541.3898806893601</v>
      </c>
      <c r="BE29" s="6">
        <v>1642.4750421232</v>
      </c>
      <c r="BF29" s="6">
        <v>1734.57299356368</v>
      </c>
      <c r="BG29" s="6">
        <v>1779.5311530988699</v>
      </c>
      <c r="BH29" s="6">
        <v>1867.0885388474801</v>
      </c>
      <c r="BI29" s="6">
        <v>1972.67904043569</v>
      </c>
      <c r="BJ29" s="6">
        <v>2201.6503778382198</v>
      </c>
      <c r="BK29" s="6">
        <v>2214.8821013716201</v>
      </c>
      <c r="BL29" s="6">
        <v>2279.4777920729798</v>
      </c>
      <c r="BM29" s="6">
        <v>2117.0851457003</v>
      </c>
      <c r="BN29" s="6">
        <v>2116.7785742292299</v>
      </c>
      <c r="BO29" s="6">
        <v>2132.26182671163</v>
      </c>
      <c r="BP29" s="6">
        <v>2152.8877529819702</v>
      </c>
      <c r="BQ29" s="6">
        <v>2164.6277998389801</v>
      </c>
      <c r="BR29" s="6">
        <v>2159.6653208135099</v>
      </c>
      <c r="BS29" s="6">
        <v>2205.0692468327602</v>
      </c>
      <c r="BT29" s="6">
        <v>2210.1583337509801</v>
      </c>
      <c r="BU29" s="6">
        <v>2298.0693358343201</v>
      </c>
      <c r="BV29" s="6">
        <v>2233.8667044784702</v>
      </c>
      <c r="BW29" s="6">
        <v>2131.6544579250199</v>
      </c>
      <c r="BX29" s="6">
        <v>2184.0471356471198</v>
      </c>
      <c r="BY29" s="6">
        <v>1819.5413277319699</v>
      </c>
      <c r="BZ29" s="6">
        <v>1819.3408781744299</v>
      </c>
      <c r="CA29" s="6">
        <v>1832.9563728174001</v>
      </c>
      <c r="CB29" s="6">
        <v>1829.1621362916001</v>
      </c>
      <c r="CC29" s="6">
        <v>1831.6022139126501</v>
      </c>
      <c r="CD29" s="6">
        <v>1804.06086896682</v>
      </c>
      <c r="CE29" s="6">
        <v>1791.3304097283601</v>
      </c>
      <c r="CF29" s="6">
        <v>1789.17563421049</v>
      </c>
      <c r="CG29" s="6">
        <v>1748.57228800962</v>
      </c>
      <c r="CH29" s="6">
        <v>1747.8944404661499</v>
      </c>
      <c r="CI29" s="6">
        <v>1777.4633043884201</v>
      </c>
      <c r="CJ29" s="6">
        <v>1702.18368676866</v>
      </c>
      <c r="CK29" s="6">
        <v>1922.82178799643</v>
      </c>
      <c r="CL29" s="6">
        <v>1922.6509329411599</v>
      </c>
      <c r="CM29" s="6">
        <v>1919.6446684021</v>
      </c>
      <c r="CN29" s="6">
        <v>1906.75989266585</v>
      </c>
      <c r="CO29" s="6">
        <v>1892.8730221856999</v>
      </c>
      <c r="CP29" s="6">
        <v>1925.59404894299</v>
      </c>
      <c r="CQ29" s="6">
        <v>1933.7838498095</v>
      </c>
      <c r="CR29" s="6">
        <v>1923.06300832695</v>
      </c>
      <c r="CS29" s="6">
        <v>1950.00329482954</v>
      </c>
      <c r="CT29" s="6">
        <v>1904.31619283041</v>
      </c>
      <c r="CU29" s="6">
        <v>1891.4589646716299</v>
      </c>
      <c r="CV29" s="6">
        <v>1902.0334798843701</v>
      </c>
      <c r="CW29" s="6">
        <v>1754.65274224124</v>
      </c>
      <c r="CX29" s="6">
        <v>1754.8142742876601</v>
      </c>
      <c r="CY29" s="6">
        <v>1727.87042636299</v>
      </c>
      <c r="CZ29" s="6">
        <v>1744.9880544827399</v>
      </c>
      <c r="DA29" s="6">
        <v>1811.8074778112</v>
      </c>
      <c r="DB29" s="6">
        <v>1785.79709536564</v>
      </c>
      <c r="DC29" s="6">
        <v>1813.7050675990899</v>
      </c>
      <c r="DD29" s="6">
        <v>1836.6264152531901</v>
      </c>
      <c r="DE29" s="6">
        <v>1820.7531071296</v>
      </c>
      <c r="DF29" s="6">
        <v>1933.31546602299</v>
      </c>
      <c r="DG29" s="6">
        <v>1984.43771529675</v>
      </c>
      <c r="DH29" s="6">
        <v>2029.55884016665</v>
      </c>
      <c r="DI29" s="6">
        <v>2475.3841378724201</v>
      </c>
      <c r="DJ29" s="6">
        <v>2475.1780969798801</v>
      </c>
      <c r="DK29" s="6">
        <v>2475.9579865721398</v>
      </c>
      <c r="DL29" s="6">
        <v>2497.0885119407299</v>
      </c>
      <c r="DM29" s="6">
        <v>2412.2340864467901</v>
      </c>
      <c r="DN29" s="6">
        <v>2411.3066188139501</v>
      </c>
      <c r="DO29" s="6">
        <v>2462.6483451633098</v>
      </c>
      <c r="DP29" s="6"/>
    </row>
    <row r="30" spans="1:120" x14ac:dyDescent="0.25">
      <c r="A30" s="5"/>
      <c r="B30" s="5"/>
      <c r="C30" s="5"/>
      <c r="D30" s="5" t="s">
        <v>190</v>
      </c>
      <c r="E30" s="5">
        <v>51009.6027108009</v>
      </c>
      <c r="F30" s="5">
        <v>51103.279974510697</v>
      </c>
      <c r="G30" s="5">
        <v>51075.5627188383</v>
      </c>
      <c r="H30" s="5">
        <v>51331.054613751199</v>
      </c>
      <c r="I30" s="5">
        <v>51349.555618753999</v>
      </c>
      <c r="J30" s="5">
        <v>51520.120342452799</v>
      </c>
      <c r="K30" s="5">
        <v>51643.420602105303</v>
      </c>
      <c r="L30" s="5">
        <v>52063.697017041399</v>
      </c>
      <c r="M30" s="5">
        <v>52496.106016238198</v>
      </c>
      <c r="N30" s="5">
        <v>52308.989533768203</v>
      </c>
      <c r="O30" s="5">
        <v>52614.930794856104</v>
      </c>
      <c r="P30" s="5">
        <v>52751.474720334198</v>
      </c>
      <c r="Q30" s="5">
        <v>54524.0711840433</v>
      </c>
      <c r="R30" s="5">
        <v>54449.207599940797</v>
      </c>
      <c r="S30" s="5">
        <v>54458.829175384897</v>
      </c>
      <c r="T30" s="5">
        <v>54248.250228350204</v>
      </c>
      <c r="U30" s="5">
        <v>54862.997616023997</v>
      </c>
      <c r="V30" s="5">
        <v>54985.428893554599</v>
      </c>
      <c r="W30" s="5">
        <v>55094.360623913199</v>
      </c>
      <c r="X30" s="5">
        <v>55315.264767776804</v>
      </c>
      <c r="Y30" s="5">
        <v>55226.093510204999</v>
      </c>
      <c r="Z30" s="5">
        <v>55588.711851558597</v>
      </c>
      <c r="AA30" s="5">
        <v>56030.897838741002</v>
      </c>
      <c r="AB30" s="5">
        <v>56015.008884037597</v>
      </c>
      <c r="AC30" s="5">
        <v>55494.704653079498</v>
      </c>
      <c r="AD30" s="5">
        <v>55555.849698621903</v>
      </c>
      <c r="AE30" s="5">
        <v>55877.856166320897</v>
      </c>
      <c r="AF30" s="5">
        <v>56044.618192260699</v>
      </c>
      <c r="AG30" s="5">
        <v>55806.895097264402</v>
      </c>
      <c r="AH30" s="5">
        <v>56039.140125897597</v>
      </c>
      <c r="AI30" s="5">
        <v>56085.000891736199</v>
      </c>
      <c r="AJ30" s="5">
        <v>56277.7700765548</v>
      </c>
      <c r="AK30" s="5">
        <v>56233.309937772698</v>
      </c>
      <c r="AL30" s="5">
        <v>56732.429349557402</v>
      </c>
      <c r="AM30" s="5">
        <v>56695.8826791643</v>
      </c>
      <c r="AN30" s="5">
        <v>56911.095016671003</v>
      </c>
      <c r="AO30" s="5">
        <v>54642.233307722599</v>
      </c>
      <c r="AP30" s="5">
        <v>54477.093527698002</v>
      </c>
      <c r="AQ30" s="5">
        <v>54003.210981260498</v>
      </c>
      <c r="AR30" s="5">
        <v>54005.300416076199</v>
      </c>
      <c r="AS30" s="5">
        <v>53704.063595670799</v>
      </c>
      <c r="AT30" s="5">
        <v>53245.1764754041</v>
      </c>
      <c r="AU30" s="5">
        <v>53637.985039954401</v>
      </c>
      <c r="AV30" s="5">
        <v>53349.910475655102</v>
      </c>
      <c r="AW30" s="5">
        <v>53181.552828749802</v>
      </c>
      <c r="AX30" s="5">
        <v>53062.190125563902</v>
      </c>
      <c r="AY30" s="5">
        <v>52621.159246374198</v>
      </c>
      <c r="AZ30" s="5">
        <v>52435.1724889697</v>
      </c>
      <c r="BA30" s="5">
        <v>50991.012152497402</v>
      </c>
      <c r="BB30" s="5">
        <v>50976.312166478398</v>
      </c>
      <c r="BC30" s="5">
        <v>51007.547936812502</v>
      </c>
      <c r="BD30" s="5">
        <v>50995.0394311481</v>
      </c>
      <c r="BE30" s="5">
        <v>51080.718291860598</v>
      </c>
      <c r="BF30" s="5">
        <v>51133.993314844498</v>
      </c>
      <c r="BG30" s="5">
        <v>50926.831268722701</v>
      </c>
      <c r="BH30" s="5">
        <v>50564.067094725098</v>
      </c>
      <c r="BI30" s="5">
        <v>50596.109759245897</v>
      </c>
      <c r="BJ30" s="5">
        <v>50152.160561152399</v>
      </c>
      <c r="BK30" s="5">
        <v>50005.697629616698</v>
      </c>
      <c r="BL30" s="5">
        <v>49641.347978092599</v>
      </c>
      <c r="BM30" s="5">
        <v>49700.732648609599</v>
      </c>
      <c r="BN30" s="5">
        <v>49703.567524562</v>
      </c>
      <c r="BO30" s="5">
        <v>49612.528088508501</v>
      </c>
      <c r="BP30" s="5">
        <v>49214.447550971003</v>
      </c>
      <c r="BQ30" s="5">
        <v>48857.755196154598</v>
      </c>
      <c r="BR30" s="5">
        <v>49000.900071012496</v>
      </c>
      <c r="BS30" s="5">
        <v>48638.795017736396</v>
      </c>
      <c r="BT30" s="5">
        <v>48187.624829955203</v>
      </c>
      <c r="BU30" s="5">
        <v>48095.133627650903</v>
      </c>
      <c r="BV30" s="5">
        <v>47858.287127553303</v>
      </c>
      <c r="BW30" s="5">
        <v>47847.608004689202</v>
      </c>
      <c r="BX30" s="5">
        <v>47636.053138900701</v>
      </c>
      <c r="BY30" s="5">
        <v>49311.227827221403</v>
      </c>
      <c r="BZ30" s="5">
        <v>49297.053985869599</v>
      </c>
      <c r="CA30" s="5">
        <v>49259.312895586401</v>
      </c>
      <c r="CB30" s="5">
        <v>49552.911138293697</v>
      </c>
      <c r="CC30" s="5">
        <v>49837.098267365203</v>
      </c>
      <c r="CD30" s="5">
        <v>49597.2345963068</v>
      </c>
      <c r="CE30" s="5">
        <v>49508.118884372299</v>
      </c>
      <c r="CF30" s="5">
        <v>49658.415535564804</v>
      </c>
      <c r="CG30" s="5">
        <v>49789.8518157043</v>
      </c>
      <c r="CH30" s="5">
        <v>49766.089276657702</v>
      </c>
      <c r="CI30" s="5">
        <v>49964.723671352003</v>
      </c>
      <c r="CJ30" s="5">
        <v>49926.590235535201</v>
      </c>
      <c r="CK30" s="5">
        <v>48925.607603832897</v>
      </c>
      <c r="CL30" s="5">
        <v>48999.922117489303</v>
      </c>
      <c r="CM30" s="5">
        <v>49354.703737108299</v>
      </c>
      <c r="CN30" s="5">
        <v>48796.706459357498</v>
      </c>
      <c r="CO30" s="5">
        <v>48850.727650469104</v>
      </c>
      <c r="CP30" s="5">
        <v>48979.744671831497</v>
      </c>
      <c r="CQ30" s="5">
        <v>48740.050048740799</v>
      </c>
      <c r="CR30" s="5">
        <v>48976.628319716401</v>
      </c>
      <c r="CS30" s="5">
        <v>48800.338811609799</v>
      </c>
      <c r="CT30" s="5">
        <v>48643.4296531972</v>
      </c>
      <c r="CU30" s="5">
        <v>48264.142721959099</v>
      </c>
      <c r="CV30" s="5">
        <v>48400.558182095097</v>
      </c>
      <c r="CW30" s="5">
        <v>48190.706763650203</v>
      </c>
      <c r="CX30" s="5">
        <v>48101.708729231599</v>
      </c>
      <c r="CY30" s="5">
        <v>47639.987843616298</v>
      </c>
      <c r="CZ30" s="5">
        <v>48059.283348451398</v>
      </c>
      <c r="DA30" s="5">
        <v>47915.590274004302</v>
      </c>
      <c r="DB30" s="5">
        <v>47232.162848764703</v>
      </c>
      <c r="DC30" s="5">
        <v>46955.313631115598</v>
      </c>
      <c r="DD30" s="5">
        <v>46474.459816035298</v>
      </c>
      <c r="DE30" s="5">
        <v>45867.978588550803</v>
      </c>
      <c r="DF30" s="5">
        <v>47205.1544313388</v>
      </c>
      <c r="DG30" s="5">
        <v>46684.969350349798</v>
      </c>
      <c r="DH30" s="5">
        <v>45892.272968459198</v>
      </c>
      <c r="DI30" s="5">
        <v>47839.223770060598</v>
      </c>
      <c r="DJ30" s="5">
        <v>47757.821428909803</v>
      </c>
      <c r="DK30" s="5">
        <v>47392.158040315</v>
      </c>
      <c r="DL30" s="5">
        <v>46808.842464300396</v>
      </c>
      <c r="DM30" s="5">
        <v>46382.2271274331</v>
      </c>
      <c r="DN30" s="5">
        <v>46341.472317560598</v>
      </c>
      <c r="DO30" s="5">
        <v>47522.970230482097</v>
      </c>
      <c r="DP30" s="5"/>
    </row>
  </sheetData>
  <pageMargins left="0.7" right="0.7" top="0.75" bottom="0.75" header="0.3" footer="0.3"/>
  <pageSetup paperSize="9" orientation="portrait" horizontalDpi="300" verticalDpi="30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DB8108253013444B6E52E0047578D7E" ma:contentTypeVersion="12" ma:contentTypeDescription="Crie um novo documento." ma:contentTypeScope="" ma:versionID="8e7b4d5fafca22cfebd8abc03773fa03">
  <xsd:schema xmlns:xsd="http://www.w3.org/2001/XMLSchema" xmlns:xs="http://www.w3.org/2001/XMLSchema" xmlns:p="http://schemas.microsoft.com/office/2006/metadata/properties" xmlns:ns2="6ade6551-29d1-4f87-9430-cb44f82e3359" xmlns:ns3="920f825e-d284-4e86-ae9b-448c8e7a12c8" targetNamespace="http://schemas.microsoft.com/office/2006/metadata/properties" ma:root="true" ma:fieldsID="fce0724e958cd81adada705da87a8d1c" ns2:_="" ns3:_="">
    <xsd:import namespace="6ade6551-29d1-4f87-9430-cb44f82e3359"/>
    <xsd:import namespace="920f825e-d284-4e86-ae9b-448c8e7a12c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de6551-29d1-4f87-9430-cb44f82e33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0f825e-d284-4e86-ae9b-448c8e7a12c8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30F3F1-75B4-4E3C-8539-C4E6CC18437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D341BF6-5DB3-46CC-B378-BA58BAD00D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ade6551-29d1-4f87-9430-cb44f82e3359"/>
    <ds:schemaRef ds:uri="920f825e-d284-4e86-ae9b-448c8e7a12c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915B483-2414-4A11-8600-1024C46B7F9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Sumário</vt:lpstr>
      <vt:lpstr>Tabela 1</vt:lpstr>
      <vt:lpstr>Tabela 1.1</vt:lpstr>
      <vt:lpstr>Tabela 2</vt:lpstr>
      <vt:lpstr>Tabela 2.1</vt:lpstr>
      <vt:lpstr>Tabela 3</vt:lpstr>
      <vt:lpstr>Tabela 3.1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elisaan</dc:creator>
  <cp:keywords/>
  <dc:description/>
  <cp:lastModifiedBy>Gustavo Lino</cp:lastModifiedBy>
  <cp:revision/>
  <dcterms:created xsi:type="dcterms:W3CDTF">2021-07-16T11:08:43Z</dcterms:created>
  <dcterms:modified xsi:type="dcterms:W3CDTF">2021-07-16T20:02:23Z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0x0101001DB8108253013444B6E52E0047578D7E</vt:lpwstr>
  </property>
</Properties>
</file>