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fls03\SEARI\CGAPP\COAPP\Custeio Administrativo\Boletim\2018\2018.1 (jan-2018)\"/>
    </mc:Choice>
  </mc:AlternateContent>
  <bookViews>
    <workbookView xWindow="0" yWindow="0" windowWidth="13125" windowHeight="6105" activeTab="5"/>
  </bookViews>
  <sheets>
    <sheet name="Sumário" sheetId="1" r:id="rId1"/>
    <sheet name="Tabela 1" sheetId="2" r:id="rId2"/>
    <sheet name="Tabela 1.1" sheetId="3" r:id="rId3"/>
    <sheet name="Tabela 2" sheetId="4" r:id="rId4"/>
    <sheet name="Tabela 2.1" sheetId="5" r:id="rId5"/>
    <sheet name="Tabela 3" sheetId="6" r:id="rId6"/>
    <sheet name="Tabela 3.1" sheetId="7" r:id="rId7"/>
  </sheets>
  <calcPr calcId="152511"/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<sst xmlns="http://schemas.openxmlformats.org/spreadsheetml/2006/main" count="1098" uniqueCount="157">
  <si>
    <t>Despesas de Custeio Administrativo - Poder Executivo - 2018</t>
  </si>
  <si>
    <t>Despesas de Custeio Administrativo por Item- Poder Executivo - Mensal - 2018</t>
  </si>
  <si>
    <t>Despesas de Custeio Administrativo por Item- Poder Executivo - Acumulado no ano - 2018</t>
  </si>
  <si>
    <t>Despesas de Custeio Administrativo por Item- Poder Executivo - Acumulado nos últimos 12 meses - 2018</t>
  </si>
  <si>
    <t>Tabela 1 Despesas de Custeio Administrativo por Item - Poder Executivo - Mensal - 2018</t>
  </si>
  <si>
    <t>Despesa Liquidada - Discricionária Total</t>
  </si>
  <si>
    <t xml:space="preserve">R$ Milhões - Valores Correntes </t>
  </si>
  <si>
    <t>Cod_Grupo</t>
  </si>
  <si>
    <t>Grupo</t>
  </si>
  <si>
    <t>Cod_Item</t>
  </si>
  <si>
    <t>item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</si>
  <si>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</si>
  <si>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</si>
  <si>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</si>
  <si>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</si>
  <si>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</si>
  <si>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</si>
  <si>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</si>
  <si>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</si>
  <si>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</si>
  <si>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</si>
  <si>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</si>
  <si>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</si>
  <si>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</si>
  <si>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</si>
  <si>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</si>
  <si>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</si>
  <si>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</si>
  <si>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</si>
  <si>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</si>
  <si>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</si>
  <si>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</si>
  <si>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</si>
  <si>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</si>
  <si>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</si>
  <si>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</si>
  <si>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</si>
  <si>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</si>
  <si>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</si>
  <si>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</si>
  <si>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</si>
  <si>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</si>
  <si>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</si>
  <si>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</si>
  <si>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</si>
  <si>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</si>
  <si>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</si>
  <si>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</si>
  <si>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</si>
  <si>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</si>
  <si>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</si>
  <si>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</si>
  <si>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</si>
  <si>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</si>
  <si>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</si>
  <si>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</si>
  <si>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</si>
  <si>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</si>
  <si>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</si>
  <si>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</si>
  <si>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</si>
  <si>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</si>
  <si>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</si>
  <si>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</si>
  <si>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</si>
  <si>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</si>
  <si>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</si>
  <si>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</si>
  <si>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</si>
  <si>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</si>
  <si>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</si>
  <si>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</si>
  <si>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</si>
  <si>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</si>
  <si>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</si>
  <si>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</si>
  <si>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</si>
  <si>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</si>
  <si>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</si>
  <si>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</si>
  <si>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</si>
  <si>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</si>
  <si>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</si>
  <si>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</si>
  <si>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</si>
  <si>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</si>
  <si>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</si>
  <si>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</si>
  <si>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</si>
  <si>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</si>
  <si>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</si>
  <si>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</si>
  <si>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</si>
  <si>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nov_17</t>
  </si>
  <si>
    <t>dez_17</t>
  </si>
  <si>
    <t>jan_18</t>
  </si>
  <si>
    <t>2</t>
  </si>
  <si>
    <t>Material de Consumo</t>
  </si>
  <si>
    <t>1</t>
  </si>
  <si>
    <t>Combustíveis e Lubrificantes</t>
  </si>
  <si>
    <t>Serviços de Apoio</t>
  </si>
  <si>
    <t>Contratação Temporária</t>
  </si>
  <si>
    <t>3</t>
  </si>
  <si>
    <t>Comunicação e Processamento de Dados</t>
  </si>
  <si>
    <t>Despesas de Teleprocessamento</t>
  </si>
  <si>
    <t>4</t>
  </si>
  <si>
    <t>Locação e Conservação de Bens Imóveis</t>
  </si>
  <si>
    <t>Locação de Imóveis</t>
  </si>
  <si>
    <t>6</t>
  </si>
  <si>
    <t>Locação e Conservação de Bens Móveis</t>
  </si>
  <si>
    <t>5</t>
  </si>
  <si>
    <t>Locação de Máquinas e Equipamentos</t>
  </si>
  <si>
    <t>Manutenção e Conservação de Bens Imóveis</t>
  </si>
  <si>
    <t>7</t>
  </si>
  <si>
    <t>Manutenção e Conservação de Equipamentos</t>
  </si>
  <si>
    <t>8</t>
  </si>
  <si>
    <t>Locações de Mão-de-Obra e Terceirização</t>
  </si>
  <si>
    <t>Outros Serviços</t>
  </si>
  <si>
    <t>9</t>
  </si>
  <si>
    <t>Serviços Bancários</t>
  </si>
  <si>
    <t>Energia Elétrica e Água</t>
  </si>
  <si>
    <t>10</t>
  </si>
  <si>
    <t>Serviços de Água e Esgoto</t>
  </si>
  <si>
    <t>11</t>
  </si>
  <si>
    <t>Serviços de Comunicação em Geral</t>
  </si>
  <si>
    <t>12</t>
  </si>
  <si>
    <t>Serviços de Cópias e Reproduções de Documentos</t>
  </si>
  <si>
    <t>13</t>
  </si>
  <si>
    <t>Serviços de Energia Elétrica</t>
  </si>
  <si>
    <t>14</t>
  </si>
  <si>
    <t>Serviços de Limpeza e Conservação</t>
  </si>
  <si>
    <t>15</t>
  </si>
  <si>
    <t>Serviços de Processamento de Dados</t>
  </si>
  <si>
    <t>16</t>
  </si>
  <si>
    <t>Serviços de Telecomunicações</t>
  </si>
  <si>
    <t>17</t>
  </si>
  <si>
    <t>Vigilância Ostensiva</t>
  </si>
  <si>
    <t>18</t>
  </si>
  <si>
    <t>Serviços de Consultoria</t>
  </si>
  <si>
    <t>19</t>
  </si>
  <si>
    <t>Apoio Administrativo, Técnico e Operacional</t>
  </si>
  <si>
    <t>20</t>
  </si>
  <si>
    <t>21</t>
  </si>
  <si>
    <t>Locação de Veículos</t>
  </si>
  <si>
    <t>Diárias e Passagens</t>
  </si>
  <si>
    <t>22</t>
  </si>
  <si>
    <t>Diárias</t>
  </si>
  <si>
    <t>23</t>
  </si>
  <si>
    <t>Passagens e Despesas com Locomoção</t>
  </si>
  <si>
    <t>Despesas de Custeio Administrativo Total</t>
  </si>
  <si>
    <t>Tabela 1.1. Despesas de Custeio Administrativo por Item - Poder Executivo - Mensal - 2018</t>
  </si>
  <si>
    <t>R$ Milhões - Valores de jan/18 - IPCA</t>
  </si>
  <si>
    <t>Tabela 2. Despesas de Custeio Administrativo por Item - Poder Executivo - Acumulado no ano -2018</t>
  </si>
  <si>
    <t>Tabela 2.1. Despesas de Custeio Administrativo por Item - Poder Executivo - Acumulado no ano -2018</t>
  </si>
  <si>
    <t>Tabela 3. Despesas de Custeio Administrativo por Item - Poder Executivo - Acumulado nos últimos 12 meses - 2018</t>
  </si>
  <si>
    <t>Tabela 3.1. Despesas de Custeio Administrativo por Item - Poder Executivo - Acumulado nos últimos 12 meses - 2018</t>
  </si>
  <si>
    <r>
      <rPr>
        <b/>
        <sz val="10"/>
        <color rgb="FF000000"/>
        <rFont val="Calibri"/>
        <family val="2"/>
        <scheme val="minor"/>
      </rPr>
      <t>Nota</t>
    </r>
    <r>
      <rPr>
        <sz val="10"/>
        <color rgb="FF000000"/>
        <rFont val="Calibri"/>
        <family val="2"/>
        <scheme val="minor"/>
      </rPr>
      <t>: Os Itens 3 - Despesas de Teleprocessamento e 15 - Serviços de Processamento de Dados sofreram alteração em suas Naturezas de Despesas, tendo em vista readequação dos elementos de Tecnologia da Informação e Comunicação. Assim, os resultados apresentados nesses itens 3 e 15 têm caráter preliminar, considerando o processo de ajuste do filtro.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</si>
</sst>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#,##0.0"/>
  </numFmts>
  <fonts count="7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FFFFFF"/>
      <name val="Calibri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showGridLines="0" workbookViewId="0"/>
  </sheetViews>
  <sheetFormatPr defaultRowHeight="15" x14ac:dyDescent="0.25"/>
  <sheetData>
    <row r="2" spans="1:2" x14ac:dyDescent="0.25">
      <c r="A2" s="1" t="s">
        <v>0</v>
      </c>
      <c r="B2" s="1"/>
    </row>
    <row r="4" spans="1:2" x14ac:dyDescent="0.25">
      <c r="A4" s="1" t="s">
        <v>1</v>
      </c>
      <c r="B4" s="1"/>
    </row>
    <row r="5" spans="1:2" x14ac:dyDescent="0.25">
      <c r="A5" s="2" t="str">
        <f>HYPERLINK("#'Tabela 1'!B1", "Tabela 1. R$ Milhões - Valores Correntes")</f>
        <v>Tabela 1. R$ Milhões - Valores Correntes</v>
      </c>
    </row>
    <row r="6" spans="1:2" x14ac:dyDescent="0.25">
      <c r="A6" s="2" t="str">
        <f>HYPERLINK("#'Tabela 1.1'!B1", "Tabela 1.1. R$ Milhões - Valores de jan/18 - IPCA")</f>
        <v>Tabela 1.1. R$ Milhões - Valores de jan/18 - IPCA</v>
      </c>
    </row>
    <row r="8" spans="1:2" x14ac:dyDescent="0.25">
      <c r="A8" s="1" t="s">
        <v>2</v>
      </c>
      <c r="B8" s="1"/>
    </row>
    <row r="9" spans="1:2" x14ac:dyDescent="0.25">
      <c r="A9" s="2" t="str">
        <f>HYPERLINK("#'Tabela 2'!B1", "Tabela 2. R$ Milhões - Valores Correntes")</f>
        <v>Tabela 2. R$ Milhões - Valores Correntes</v>
      </c>
    </row>
    <row r="10" spans="1:2" x14ac:dyDescent="0.25">
      <c r="A10" s="2" t="str">
        <f>HYPERLINK("#'Tabela 2.1'!B1", "Tabela 2.1. R$ Milhões - Valores de jan/18 - IPCA")</f>
        <v>Tabela 2.1. R$ Milhões - Valores de jan/18 - IPCA</v>
      </c>
    </row>
    <row r="12" spans="1:2" x14ac:dyDescent="0.25">
      <c r="A12" s="1" t="s">
        <v>3</v>
      </c>
      <c r="B12" s="1"/>
    </row>
    <row r="13" spans="1:2" x14ac:dyDescent="0.25">
      <c r="A13" s="2" t="str">
        <f>HYPERLINK("#'Tabela 3'!B1", "Tabela 3. R$ Milhões - Valores Correntes")</f>
        <v>Tabela 3. R$ Milhões - Valores Correntes</v>
      </c>
    </row>
    <row r="14" spans="1:2" x14ac:dyDescent="0.25">
      <c r="A14" s="2" t="str">
        <f>HYPERLINK("#'Tabela 3.1'!B1", "Tabela 3.1. R$ Milhões - Valores de jan/18 - IPCA")</f>
        <v>Tabela 3.1. R$ Milhões - Valores de jan/18 - IPCA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2"/>
  <sheetViews>
    <sheetView showGridLines="0" workbookViewId="0">
      <pane xSplit="4" topLeftCell="CK1" activePane="topRight" state="frozen"/>
      <selection pane="topRight" activeCell="A32" sqref="A32:I32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0" x14ac:dyDescent="0.25">
      <c r="A1" s="2" t="str">
        <f>HYPERLINK("#'Sumário'!B1", "Sumário")</f>
        <v>Sumário</v>
      </c>
    </row>
    <row r="2" spans="1:90" x14ac:dyDescent="0.25">
      <c r="A2" s="1" t="s">
        <v>4</v>
      </c>
    </row>
    <row r="3" spans="1:90" x14ac:dyDescent="0.25">
      <c r="A3" s="1" t="s">
        <v>5</v>
      </c>
    </row>
    <row r="4" spans="1:90" x14ac:dyDescent="0.25">
      <c r="A4" s="1" t="s">
        <v>6</v>
      </c>
    </row>
    <row r="6" spans="1:90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/>
    </row>
    <row r="7" spans="1:90" x14ac:dyDescent="0.25">
      <c r="A7" t="s">
        <v>96</v>
      </c>
      <c r="B7" t="s">
        <v>97</v>
      </c>
      <c r="C7" t="s">
        <v>98</v>
      </c>
      <c r="D7" t="s">
        <v>99</v>
      </c>
      <c r="E7" s="3">
        <v>11.970539649999999</v>
      </c>
      <c r="F7" s="3">
        <v>7.1903449400000001</v>
      </c>
      <c r="G7" s="3">
        <v>46.229221099999997</v>
      </c>
      <c r="H7" s="3">
        <v>36.661839639999997</v>
      </c>
      <c r="I7" s="3">
        <v>35.907428459999998</v>
      </c>
      <c r="J7" s="3">
        <v>42.229610600000001</v>
      </c>
      <c r="K7" s="3">
        <v>51.262156160000004</v>
      </c>
      <c r="L7" s="3">
        <v>53.801190380000001</v>
      </c>
      <c r="M7" s="3">
        <v>44.027816680000001</v>
      </c>
      <c r="N7" s="3">
        <v>66.482664339999999</v>
      </c>
      <c r="O7" s="3">
        <v>57.852541670000001</v>
      </c>
      <c r="P7" s="3">
        <v>285.96229062999998</v>
      </c>
      <c r="Q7" s="3">
        <v>18.0206135</v>
      </c>
      <c r="R7" s="3">
        <v>14.67677505</v>
      </c>
      <c r="S7" s="3">
        <v>58.003036719999997</v>
      </c>
      <c r="T7" s="3">
        <v>38.834745509999998</v>
      </c>
      <c r="U7" s="3">
        <v>33.709365579999996</v>
      </c>
      <c r="V7" s="3">
        <v>100.84340201000001</v>
      </c>
      <c r="W7" s="3">
        <v>87.181182519999993</v>
      </c>
      <c r="X7" s="3">
        <v>72.527889610000003</v>
      </c>
      <c r="Y7" s="3">
        <v>67.153711189999996</v>
      </c>
      <c r="Z7" s="3">
        <v>73.821598960000003</v>
      </c>
      <c r="AA7" s="3">
        <v>52.360019170000001</v>
      </c>
      <c r="AB7" s="3">
        <v>319.78500838999997</v>
      </c>
      <c r="AC7" s="3">
        <v>26.128051339999999</v>
      </c>
      <c r="AD7" s="3">
        <v>27.561151519999999</v>
      </c>
      <c r="AE7" s="3">
        <v>52.304374019999997</v>
      </c>
      <c r="AF7" s="3">
        <v>52.087883429999998</v>
      </c>
      <c r="AG7" s="3">
        <v>99.70998668</v>
      </c>
      <c r="AH7" s="3">
        <v>48.953369850000001</v>
      </c>
      <c r="AI7" s="3">
        <v>92.865928389999993</v>
      </c>
      <c r="AJ7" s="3">
        <v>57.825415360000001</v>
      </c>
      <c r="AK7" s="3">
        <v>71.158610600000003</v>
      </c>
      <c r="AL7" s="3">
        <v>76.475187790000007</v>
      </c>
      <c r="AM7" s="3">
        <v>57.052528729999999</v>
      </c>
      <c r="AN7" s="3">
        <v>268.26563736000003</v>
      </c>
      <c r="AO7" s="3">
        <v>1.1974176700000001</v>
      </c>
      <c r="AP7" s="3">
        <v>34.777465739999997</v>
      </c>
      <c r="AQ7" s="3">
        <v>47.948351950000003</v>
      </c>
      <c r="AR7" s="3">
        <v>46.164274409999997</v>
      </c>
      <c r="AS7" s="3">
        <v>67.481647859999995</v>
      </c>
      <c r="AT7" s="3">
        <v>93.442890480000003</v>
      </c>
      <c r="AU7" s="3">
        <v>90.842225229999997</v>
      </c>
      <c r="AV7" s="3">
        <v>77.271313570000004</v>
      </c>
      <c r="AW7" s="3">
        <v>60.343097829999998</v>
      </c>
      <c r="AX7" s="3">
        <v>91.652676540000002</v>
      </c>
      <c r="AY7" s="3">
        <v>99.509913620000006</v>
      </c>
      <c r="AZ7" s="3">
        <v>309.11014517000001</v>
      </c>
      <c r="BA7" s="3">
        <v>1.3183906299999999</v>
      </c>
      <c r="BB7" s="3">
        <v>22.22487203</v>
      </c>
      <c r="BC7" s="3">
        <v>56.090557339999997</v>
      </c>
      <c r="BD7" s="3">
        <v>45.862540039999999</v>
      </c>
      <c r="BE7" s="3">
        <v>75.025006559999994</v>
      </c>
      <c r="BF7" s="3">
        <v>83.869083059999994</v>
      </c>
      <c r="BG7" s="3">
        <v>41.553923320000003</v>
      </c>
      <c r="BH7" s="3">
        <v>89.682070960000004</v>
      </c>
      <c r="BI7" s="3">
        <v>89.620315340000005</v>
      </c>
      <c r="BJ7" s="3">
        <v>31.923296149999999</v>
      </c>
      <c r="BK7" s="3">
        <v>60.057849429999997</v>
      </c>
      <c r="BL7" s="3">
        <v>208.0195214</v>
      </c>
      <c r="BM7" s="3">
        <v>1.2071018</v>
      </c>
      <c r="BN7" s="3">
        <v>20.823863110000001</v>
      </c>
      <c r="BO7" s="3">
        <v>46.722303789999998</v>
      </c>
      <c r="BP7" s="3">
        <v>57.778400859999998</v>
      </c>
      <c r="BQ7" s="3">
        <v>34.501509339999998</v>
      </c>
      <c r="BR7" s="3">
        <v>65.777795470000001</v>
      </c>
      <c r="BS7" s="3">
        <v>47.327355750000002</v>
      </c>
      <c r="BT7" s="3">
        <v>45.216967840000002</v>
      </c>
      <c r="BU7" s="3">
        <v>82.625720459999997</v>
      </c>
      <c r="BV7" s="3">
        <v>49.333124349999999</v>
      </c>
      <c r="BW7" s="3">
        <v>59.445047850000002</v>
      </c>
      <c r="BX7" s="3">
        <v>296.75188388999999</v>
      </c>
      <c r="BY7" s="3">
        <v>0.95809907999999999</v>
      </c>
      <c r="BZ7" s="3">
        <v>13.53503881</v>
      </c>
      <c r="CA7" s="3">
        <v>24.926841929999998</v>
      </c>
      <c r="CB7" s="3">
        <v>29.52297338</v>
      </c>
      <c r="CC7" s="3">
        <v>49.546210559999999</v>
      </c>
      <c r="CD7" s="3">
        <v>45.796830999999997</v>
      </c>
      <c r="CE7" s="3">
        <v>50.43054368</v>
      </c>
      <c r="CF7" s="3">
        <v>52.645504789999997</v>
      </c>
      <c r="CG7" s="3">
        <v>44.690511430000001</v>
      </c>
      <c r="CH7" s="3">
        <v>34.666424929999998</v>
      </c>
      <c r="CI7" s="3">
        <v>69.775060749999994</v>
      </c>
      <c r="CJ7" s="3">
        <v>306.48408391999999</v>
      </c>
      <c r="CK7" s="3">
        <v>0.99013644000000001</v>
      </c>
    </row>
    <row r="8" spans="1:90" x14ac:dyDescent="0.25">
      <c r="A8" t="s">
        <v>98</v>
      </c>
      <c r="B8" t="s">
        <v>100</v>
      </c>
      <c r="C8" t="s">
        <v>96</v>
      </c>
      <c r="D8" t="s">
        <v>101</v>
      </c>
      <c r="E8" s="3">
        <v>31.762867270000001</v>
      </c>
      <c r="F8" s="3">
        <v>36.222352119999996</v>
      </c>
      <c r="G8" s="3">
        <v>38.412264780000001</v>
      </c>
      <c r="H8" s="3">
        <v>37.165879179999997</v>
      </c>
      <c r="I8" s="3">
        <v>42.749063829999997</v>
      </c>
      <c r="J8" s="3">
        <v>40.89437831</v>
      </c>
      <c r="K8" s="3">
        <v>38.500409830000002</v>
      </c>
      <c r="L8" s="3">
        <v>40.79981909</v>
      </c>
      <c r="M8" s="3">
        <v>41.99099339</v>
      </c>
      <c r="N8" s="3">
        <v>38.788742130000003</v>
      </c>
      <c r="O8" s="3">
        <v>44.699525860000001</v>
      </c>
      <c r="P8" s="3">
        <v>59.259809879999999</v>
      </c>
      <c r="Q8" s="3">
        <v>37.366691209999999</v>
      </c>
      <c r="R8" s="3">
        <v>29.345713450000002</v>
      </c>
      <c r="S8" s="3">
        <v>40.155812969999999</v>
      </c>
      <c r="T8" s="3">
        <v>45.227774179999997</v>
      </c>
      <c r="U8" s="3">
        <v>50.198513320000004</v>
      </c>
      <c r="V8" s="3">
        <v>48.318234779999997</v>
      </c>
      <c r="W8" s="3">
        <v>44.483440559999998</v>
      </c>
      <c r="X8" s="3">
        <v>50.411522840000003</v>
      </c>
      <c r="Y8" s="3">
        <v>43.181943500000003</v>
      </c>
      <c r="Z8" s="3">
        <v>43.737039070000002</v>
      </c>
      <c r="AA8" s="3">
        <v>50.2365469</v>
      </c>
      <c r="AB8" s="3">
        <v>59.843715490000001</v>
      </c>
      <c r="AC8" s="3">
        <v>18.209478130000001</v>
      </c>
      <c r="AD8" s="3">
        <v>10.32647742</v>
      </c>
      <c r="AE8" s="3">
        <v>11.82504803</v>
      </c>
      <c r="AF8" s="3">
        <v>11.37390313</v>
      </c>
      <c r="AG8" s="3">
        <v>14.574639230000001</v>
      </c>
      <c r="AH8" s="3">
        <v>25.598404639999998</v>
      </c>
      <c r="AI8" s="3">
        <v>22.552226539999999</v>
      </c>
      <c r="AJ8" s="3">
        <v>20.474279129999999</v>
      </c>
      <c r="AK8" s="3">
        <v>21.705213130000001</v>
      </c>
      <c r="AL8" s="3">
        <v>20.631879810000001</v>
      </c>
      <c r="AM8" s="3">
        <v>28.859732260000001</v>
      </c>
      <c r="AN8" s="3">
        <v>45.24541292</v>
      </c>
      <c r="AO8" s="3">
        <v>19.110943850000002</v>
      </c>
      <c r="AP8" s="3">
        <v>17.372571090000001</v>
      </c>
      <c r="AQ8" s="3">
        <v>16.167232859999999</v>
      </c>
      <c r="AR8" s="3">
        <v>17.151844180000001</v>
      </c>
      <c r="AS8" s="3">
        <v>18.510556699999999</v>
      </c>
      <c r="AT8" s="3">
        <v>20.697012600000001</v>
      </c>
      <c r="AU8" s="3">
        <v>20.204959389999999</v>
      </c>
      <c r="AV8" s="3">
        <v>19.755667649999999</v>
      </c>
      <c r="AW8" s="3">
        <v>19.959792920000002</v>
      </c>
      <c r="AX8" s="3">
        <v>23.09222849</v>
      </c>
      <c r="AY8" s="3">
        <v>24.827791789999999</v>
      </c>
      <c r="AZ8" s="3">
        <v>31.75417728</v>
      </c>
      <c r="BA8" s="3">
        <v>14.27662074</v>
      </c>
      <c r="BB8" s="3">
        <v>14.27351814</v>
      </c>
      <c r="BC8" s="3">
        <v>14.30447785</v>
      </c>
      <c r="BD8" s="3">
        <v>16.040780860000002</v>
      </c>
      <c r="BE8" s="3">
        <v>15.724694299999999</v>
      </c>
      <c r="BF8" s="3">
        <v>18.886264560000001</v>
      </c>
      <c r="BG8" s="3">
        <v>18.26138839</v>
      </c>
      <c r="BH8" s="3">
        <v>17.104819890000002</v>
      </c>
      <c r="BI8" s="3">
        <v>19.941949860000001</v>
      </c>
      <c r="BJ8" s="3">
        <v>16.550429439999998</v>
      </c>
      <c r="BK8" s="3">
        <v>21.391564280000001</v>
      </c>
      <c r="BL8" s="3">
        <v>22.830392610000001</v>
      </c>
      <c r="BM8" s="3">
        <v>18.108207749999998</v>
      </c>
      <c r="BN8" s="3">
        <v>16.300626019999999</v>
      </c>
      <c r="BO8" s="3">
        <v>16.026134819999999</v>
      </c>
      <c r="BP8" s="3">
        <v>18.11644094</v>
      </c>
      <c r="BQ8" s="3">
        <v>16.50384017</v>
      </c>
      <c r="BR8" s="3">
        <v>17.5171919</v>
      </c>
      <c r="BS8" s="3">
        <v>19.780180680000001</v>
      </c>
      <c r="BT8" s="3">
        <v>18.106571500000001</v>
      </c>
      <c r="BU8" s="3">
        <v>18.653107259999999</v>
      </c>
      <c r="BV8" s="3">
        <v>19.826174009999999</v>
      </c>
      <c r="BW8" s="3">
        <v>20.95919692</v>
      </c>
      <c r="BX8" s="3">
        <v>19.651383809999999</v>
      </c>
      <c r="BY8" s="3">
        <v>14.88475622</v>
      </c>
      <c r="BZ8" s="3">
        <v>15.35706351</v>
      </c>
      <c r="CA8" s="3">
        <v>15.669780169999999</v>
      </c>
      <c r="CB8" s="3">
        <v>15.48420758</v>
      </c>
      <c r="CC8" s="3">
        <v>17.647479369999999</v>
      </c>
      <c r="CD8" s="3">
        <v>18.7204306</v>
      </c>
      <c r="CE8" s="3">
        <v>18.242042609999999</v>
      </c>
      <c r="CF8" s="3">
        <v>19.246362359999999</v>
      </c>
      <c r="CG8" s="3">
        <v>22.072127139999999</v>
      </c>
      <c r="CH8" s="3">
        <v>38.078869150000003</v>
      </c>
      <c r="CI8" s="3">
        <v>68.512910489999996</v>
      </c>
      <c r="CJ8" s="3">
        <v>182.1463493</v>
      </c>
      <c r="CK8" s="3">
        <v>17.17373053</v>
      </c>
    </row>
    <row r="9" spans="1:90" x14ac:dyDescent="0.25">
      <c r="A9" t="s">
        <v>102</v>
      </c>
      <c r="B9" t="s">
        <v>103</v>
      </c>
      <c r="C9" t="s">
        <v>102</v>
      </c>
      <c r="D9" t="s">
        <v>104</v>
      </c>
      <c r="E9" s="3">
        <v>0.62538766000000001</v>
      </c>
      <c r="F9" s="3">
        <v>5.9835552099999996</v>
      </c>
      <c r="G9" s="3">
        <v>16.191058389999998</v>
      </c>
      <c r="H9" s="3">
        <v>18.357582969999999</v>
      </c>
      <c r="I9" s="3">
        <v>24.057323910000001</v>
      </c>
      <c r="J9" s="3">
        <v>22.552442719999998</v>
      </c>
      <c r="K9" s="3">
        <v>24.177680429999999</v>
      </c>
      <c r="L9" s="3">
        <v>27.551841580000001</v>
      </c>
      <c r="M9" s="3">
        <v>24.412669520000001</v>
      </c>
      <c r="N9" s="3">
        <v>26.056139649999999</v>
      </c>
      <c r="O9" s="3">
        <v>32.001089270000001</v>
      </c>
      <c r="P9" s="3">
        <v>94.814323209999998</v>
      </c>
      <c r="Q9" s="3">
        <v>1.1969186199999999</v>
      </c>
      <c r="R9" s="3">
        <v>8.4660934599999997</v>
      </c>
      <c r="S9" s="3">
        <v>13.939862529999999</v>
      </c>
      <c r="T9" s="3">
        <v>27.383348739999999</v>
      </c>
      <c r="U9" s="3">
        <v>22.489376289999999</v>
      </c>
      <c r="V9" s="3">
        <v>22.198022630000001</v>
      </c>
      <c r="W9" s="3">
        <v>26.696251620000002</v>
      </c>
      <c r="X9" s="3">
        <v>23.734413419999999</v>
      </c>
      <c r="Y9" s="3">
        <v>17.69094067</v>
      </c>
      <c r="Z9" s="3">
        <v>26.182858249999999</v>
      </c>
      <c r="AA9" s="3">
        <v>16.659804000000001</v>
      </c>
      <c r="AB9" s="3">
        <v>99.907512310000001</v>
      </c>
      <c r="AC9" s="3">
        <v>0.91147515999999995</v>
      </c>
      <c r="AD9" s="3">
        <v>9.2545243599999996</v>
      </c>
      <c r="AE9" s="3">
        <v>16.56622754</v>
      </c>
      <c r="AF9" s="3">
        <v>20.657282030000001</v>
      </c>
      <c r="AG9" s="3">
        <v>20.56540476</v>
      </c>
      <c r="AH9" s="3">
        <v>20.51971971</v>
      </c>
      <c r="AI9" s="3">
        <v>28.772715869999999</v>
      </c>
      <c r="AJ9" s="3">
        <v>17.177595109999999</v>
      </c>
      <c r="AK9" s="3">
        <v>26.281069559999999</v>
      </c>
      <c r="AL9" s="3">
        <v>34.078916229999997</v>
      </c>
      <c r="AM9" s="3">
        <v>33.933544079999997</v>
      </c>
      <c r="AN9" s="3">
        <v>164.31690441999999</v>
      </c>
      <c r="AO9" s="3">
        <v>1.09079163</v>
      </c>
      <c r="AP9" s="3">
        <v>11.38658139</v>
      </c>
      <c r="AQ9" s="3">
        <v>14.075429959999999</v>
      </c>
      <c r="AR9" s="3">
        <v>22.081821059999999</v>
      </c>
      <c r="AS9" s="3">
        <v>27.886135759999998</v>
      </c>
      <c r="AT9" s="3">
        <v>23.085873490000001</v>
      </c>
      <c r="AU9" s="3">
        <v>38.440483839999999</v>
      </c>
      <c r="AV9" s="3">
        <v>28.802293259999999</v>
      </c>
      <c r="AW9" s="3">
        <v>26.388934150000001</v>
      </c>
      <c r="AX9" s="3">
        <v>37.603047310000001</v>
      </c>
      <c r="AY9" s="3">
        <v>30.463148029999999</v>
      </c>
      <c r="AZ9" s="3">
        <v>185.12431907000001</v>
      </c>
      <c r="BA9" s="3">
        <v>0.64844391999999995</v>
      </c>
      <c r="BB9" s="3">
        <v>7.5486213900000001</v>
      </c>
      <c r="BC9" s="3">
        <v>15.43507836</v>
      </c>
      <c r="BD9" s="3">
        <v>20.522713589999999</v>
      </c>
      <c r="BE9" s="3">
        <v>24.10432432</v>
      </c>
      <c r="BF9" s="3">
        <v>22.240089439999998</v>
      </c>
      <c r="BG9" s="3">
        <v>31.041956540000001</v>
      </c>
      <c r="BH9" s="3">
        <v>45.159989500000002</v>
      </c>
      <c r="BI9" s="3">
        <v>38.997569589999998</v>
      </c>
      <c r="BJ9" s="3">
        <v>31.03716356</v>
      </c>
      <c r="BK9" s="3">
        <v>33.393199000000003</v>
      </c>
      <c r="BL9" s="3">
        <v>183.20566019</v>
      </c>
      <c r="BM9" s="3">
        <v>0.96977720999999995</v>
      </c>
      <c r="BN9" s="3">
        <v>8.4822875300000007</v>
      </c>
      <c r="BO9" s="3">
        <v>17.92719546</v>
      </c>
      <c r="BP9" s="3">
        <v>15.80386736</v>
      </c>
      <c r="BQ9" s="3">
        <v>19.55114056</v>
      </c>
      <c r="BR9" s="3">
        <v>31.475266189999999</v>
      </c>
      <c r="BS9" s="3">
        <v>34.530913339999998</v>
      </c>
      <c r="BT9" s="3">
        <v>34.402685269999999</v>
      </c>
      <c r="BU9" s="3">
        <v>34.368547560000003</v>
      </c>
      <c r="BV9" s="3">
        <v>65.791891430000007</v>
      </c>
      <c r="BW9" s="3">
        <v>46.809286739999997</v>
      </c>
      <c r="BX9" s="3">
        <v>252.33019557</v>
      </c>
      <c r="BY9" s="3">
        <v>0.92910833000000004</v>
      </c>
      <c r="BZ9" s="3">
        <v>8.7107133599999997</v>
      </c>
      <c r="CA9" s="3">
        <v>17.211292570000001</v>
      </c>
      <c r="CB9" s="3">
        <v>16.323675510000001</v>
      </c>
      <c r="CC9" s="3">
        <v>34.75615406</v>
      </c>
      <c r="CD9" s="3">
        <v>23.476564069999998</v>
      </c>
      <c r="CE9" s="3">
        <v>41.172933479999998</v>
      </c>
      <c r="CF9" s="3">
        <v>31.374662300000001</v>
      </c>
      <c r="CG9" s="3">
        <v>30.431367059999999</v>
      </c>
      <c r="CH9" s="3">
        <v>39.743174269999997</v>
      </c>
      <c r="CI9" s="3">
        <v>32.30567619</v>
      </c>
      <c r="CJ9" s="3">
        <v>264.53221926999998</v>
      </c>
      <c r="CK9" s="3">
        <v>0.28245933000000001</v>
      </c>
    </row>
    <row r="10" spans="1:90" x14ac:dyDescent="0.25">
      <c r="A10" t="s">
        <v>105</v>
      </c>
      <c r="B10" t="s">
        <v>106</v>
      </c>
      <c r="C10" t="s">
        <v>105</v>
      </c>
      <c r="D10" t="s">
        <v>107</v>
      </c>
      <c r="E10" s="3">
        <v>11.450130250000001</v>
      </c>
      <c r="F10" s="3">
        <v>39.801565789999998</v>
      </c>
      <c r="G10" s="3">
        <v>53.545104469999998</v>
      </c>
      <c r="H10" s="3">
        <v>49.749248520000002</v>
      </c>
      <c r="I10" s="3">
        <v>61.297380310000001</v>
      </c>
      <c r="J10" s="3">
        <v>63.774893460000001</v>
      </c>
      <c r="K10" s="3">
        <v>54.796058619999997</v>
      </c>
      <c r="L10" s="3">
        <v>52.280317340000003</v>
      </c>
      <c r="M10" s="3">
        <v>70.252691990000002</v>
      </c>
      <c r="N10" s="3">
        <v>53.959439590000002</v>
      </c>
      <c r="O10" s="3">
        <v>62.59359164</v>
      </c>
      <c r="P10" s="3">
        <v>150.75848593000001</v>
      </c>
      <c r="Q10" s="3">
        <v>13.791317790000001</v>
      </c>
      <c r="R10" s="3">
        <v>55.647974179999999</v>
      </c>
      <c r="S10" s="3">
        <v>75.53614709</v>
      </c>
      <c r="T10" s="3">
        <v>60.765010650000001</v>
      </c>
      <c r="U10" s="3">
        <v>76.959090680000003</v>
      </c>
      <c r="V10" s="3">
        <v>66.277734370000005</v>
      </c>
      <c r="W10" s="3">
        <v>74.724527640000005</v>
      </c>
      <c r="X10" s="3">
        <v>67.447963770000001</v>
      </c>
      <c r="Y10" s="3">
        <v>65.743783690000001</v>
      </c>
      <c r="Z10" s="3">
        <v>73.027096090000001</v>
      </c>
      <c r="AA10" s="3">
        <v>70.34528512</v>
      </c>
      <c r="AB10" s="3">
        <v>164.47173223999999</v>
      </c>
      <c r="AC10" s="3">
        <v>8.5282529900000004</v>
      </c>
      <c r="AD10" s="3">
        <v>57.603924309999996</v>
      </c>
      <c r="AE10" s="3">
        <v>77.173246899999995</v>
      </c>
      <c r="AF10" s="3">
        <v>100.14167101</v>
      </c>
      <c r="AG10" s="3">
        <v>83.68083695</v>
      </c>
      <c r="AH10" s="3">
        <v>80.623587220000005</v>
      </c>
      <c r="AI10" s="3">
        <v>88.879056689999999</v>
      </c>
      <c r="AJ10" s="3">
        <v>84.358358379999999</v>
      </c>
      <c r="AK10" s="3">
        <v>70.180760629999995</v>
      </c>
      <c r="AL10" s="3">
        <v>89.567415580000002</v>
      </c>
      <c r="AM10" s="3">
        <v>86.294317950000007</v>
      </c>
      <c r="AN10" s="3">
        <v>208.00535453000001</v>
      </c>
      <c r="AO10" s="3">
        <v>18.902167810000002</v>
      </c>
      <c r="AP10" s="3">
        <v>68.10325589</v>
      </c>
      <c r="AQ10" s="3">
        <v>92.772003159999997</v>
      </c>
      <c r="AR10" s="3">
        <v>87.820972859999998</v>
      </c>
      <c r="AS10" s="3">
        <v>92.282431399999993</v>
      </c>
      <c r="AT10" s="3">
        <v>83.132872829999997</v>
      </c>
      <c r="AU10" s="3">
        <v>96.400999189999993</v>
      </c>
      <c r="AV10" s="3">
        <v>87.783560420000001</v>
      </c>
      <c r="AW10" s="3">
        <v>86.559896719999998</v>
      </c>
      <c r="AX10" s="3">
        <v>95.622410430000002</v>
      </c>
      <c r="AY10" s="3">
        <v>109.07361896</v>
      </c>
      <c r="AZ10" s="3">
        <v>203.27653394000001</v>
      </c>
      <c r="BA10" s="3">
        <v>7.4816937599999997</v>
      </c>
      <c r="BB10" s="3">
        <v>59.249498209999999</v>
      </c>
      <c r="BC10" s="3">
        <v>84.497494279999998</v>
      </c>
      <c r="BD10" s="3">
        <v>104.97090827</v>
      </c>
      <c r="BE10" s="3">
        <v>81.094583259999993</v>
      </c>
      <c r="BF10" s="3">
        <v>123.46258288</v>
      </c>
      <c r="BG10" s="3">
        <v>109.1160213</v>
      </c>
      <c r="BH10" s="3">
        <v>94.460108169999998</v>
      </c>
      <c r="BI10" s="3">
        <v>116.94763579000001</v>
      </c>
      <c r="BJ10" s="3">
        <v>123.10662458</v>
      </c>
      <c r="BK10" s="3">
        <v>111.40373864</v>
      </c>
      <c r="BL10" s="3">
        <v>202.24557282000001</v>
      </c>
      <c r="BM10" s="3">
        <v>9.7273487999999997</v>
      </c>
      <c r="BN10" s="3">
        <v>76.880347369999996</v>
      </c>
      <c r="BO10" s="3">
        <v>101.71483755</v>
      </c>
      <c r="BP10" s="3">
        <v>87.351683859999994</v>
      </c>
      <c r="BQ10" s="3">
        <v>93.844378980000002</v>
      </c>
      <c r="BR10" s="3">
        <v>87.88172222</v>
      </c>
      <c r="BS10" s="3">
        <v>120.90113447</v>
      </c>
      <c r="BT10" s="3">
        <v>96.865375209999996</v>
      </c>
      <c r="BU10" s="3">
        <v>97.657707740000006</v>
      </c>
      <c r="BV10" s="3">
        <v>95.797276760000003</v>
      </c>
      <c r="BW10" s="3">
        <v>107.38036483</v>
      </c>
      <c r="BX10" s="3">
        <v>188.47848934999999</v>
      </c>
      <c r="BY10" s="3">
        <v>13.769107829999999</v>
      </c>
      <c r="BZ10" s="3">
        <v>70.751440290000005</v>
      </c>
      <c r="CA10" s="3">
        <v>99.477415440000001</v>
      </c>
      <c r="CB10" s="3">
        <v>88.784262130000002</v>
      </c>
      <c r="CC10" s="3">
        <v>95.617878989999994</v>
      </c>
      <c r="CD10" s="3">
        <v>97.509214319999998</v>
      </c>
      <c r="CE10" s="3">
        <v>80.314499229999996</v>
      </c>
      <c r="CF10" s="3">
        <v>89.474132049999994</v>
      </c>
      <c r="CG10" s="3">
        <v>90.351970120000004</v>
      </c>
      <c r="CH10" s="3">
        <v>116.21788656</v>
      </c>
      <c r="CI10" s="3">
        <v>83.019249779999996</v>
      </c>
      <c r="CJ10" s="3">
        <v>214.69241589999999</v>
      </c>
      <c r="CK10" s="3">
        <v>21.274591350000001</v>
      </c>
    </row>
    <row r="11" spans="1:90" x14ac:dyDescent="0.25">
      <c r="A11" t="s">
        <v>108</v>
      </c>
      <c r="B11" t="s">
        <v>109</v>
      </c>
      <c r="C11" t="s">
        <v>110</v>
      </c>
      <c r="D11" t="s">
        <v>111</v>
      </c>
      <c r="E11" s="3">
        <v>0.64545693000000004</v>
      </c>
      <c r="F11" s="3">
        <v>7.8103663599999997</v>
      </c>
      <c r="G11" s="3">
        <v>12.84581661</v>
      </c>
      <c r="H11" s="3">
        <v>12.96002103</v>
      </c>
      <c r="I11" s="3">
        <v>14.26848816</v>
      </c>
      <c r="J11" s="3">
        <v>14.54660966</v>
      </c>
      <c r="K11" s="3">
        <v>17.774069369999999</v>
      </c>
      <c r="L11" s="3">
        <v>15.963351019999999</v>
      </c>
      <c r="M11" s="3">
        <v>13.2169212</v>
      </c>
      <c r="N11" s="3">
        <v>15.60441922</v>
      </c>
      <c r="O11" s="3">
        <v>16.82441863</v>
      </c>
      <c r="P11" s="3">
        <v>43.48505737</v>
      </c>
      <c r="Q11" s="3">
        <v>0.56258929999999996</v>
      </c>
      <c r="R11" s="3">
        <v>6.9017746400000002</v>
      </c>
      <c r="S11" s="3">
        <v>9.9399661199999993</v>
      </c>
      <c r="T11" s="3">
        <v>10.887469449999999</v>
      </c>
      <c r="U11" s="3">
        <v>20.57080199</v>
      </c>
      <c r="V11" s="3">
        <v>21.978292509999999</v>
      </c>
      <c r="W11" s="3">
        <v>24.49867781</v>
      </c>
      <c r="X11" s="3">
        <v>19.915229790000001</v>
      </c>
      <c r="Y11" s="3">
        <v>14.73577671</v>
      </c>
      <c r="Z11" s="3">
        <v>16.194820440000001</v>
      </c>
      <c r="AA11" s="3">
        <v>15.99097701</v>
      </c>
      <c r="AB11" s="3">
        <v>48.534584989999999</v>
      </c>
      <c r="AC11" s="3">
        <v>1.01054486</v>
      </c>
      <c r="AD11" s="3">
        <v>5.6970564799999996</v>
      </c>
      <c r="AE11" s="3">
        <v>11.17038655</v>
      </c>
      <c r="AF11" s="3">
        <v>11.05665254</v>
      </c>
      <c r="AG11" s="3">
        <v>10.61914438</v>
      </c>
      <c r="AH11" s="3">
        <v>13.837695630000001</v>
      </c>
      <c r="AI11" s="3">
        <v>13.000875389999999</v>
      </c>
      <c r="AJ11" s="3">
        <v>17.083894319999999</v>
      </c>
      <c r="AK11" s="3">
        <v>14.662077419999999</v>
      </c>
      <c r="AL11" s="3">
        <v>14.452043679999999</v>
      </c>
      <c r="AM11" s="3">
        <v>15.57462688</v>
      </c>
      <c r="AN11" s="3">
        <v>77.013362139999998</v>
      </c>
      <c r="AO11" s="3">
        <v>0.74267223999999998</v>
      </c>
      <c r="AP11" s="3">
        <v>5.25339724</v>
      </c>
      <c r="AQ11" s="3">
        <v>10.049905470000001</v>
      </c>
      <c r="AR11" s="3">
        <v>10.966096390000001</v>
      </c>
      <c r="AS11" s="3">
        <v>15.88535731</v>
      </c>
      <c r="AT11" s="3">
        <v>12.26606894</v>
      </c>
      <c r="AU11" s="3">
        <v>16.825759510000001</v>
      </c>
      <c r="AV11" s="3">
        <v>12.87965939</v>
      </c>
      <c r="AW11" s="3">
        <v>14.204777529999999</v>
      </c>
      <c r="AX11" s="3">
        <v>17.865787770000001</v>
      </c>
      <c r="AY11" s="3">
        <v>14.37710201</v>
      </c>
      <c r="AZ11" s="3">
        <v>61.542878909999999</v>
      </c>
      <c r="BA11" s="3">
        <v>0.69607556000000004</v>
      </c>
      <c r="BB11" s="3">
        <v>4.9841466499999996</v>
      </c>
      <c r="BC11" s="3">
        <v>10.80020099</v>
      </c>
      <c r="BD11" s="3">
        <v>10.34293746</v>
      </c>
      <c r="BE11" s="3">
        <v>11.60373066</v>
      </c>
      <c r="BF11" s="3">
        <v>13.004990019999999</v>
      </c>
      <c r="BG11" s="3">
        <v>15.30080113</v>
      </c>
      <c r="BH11" s="3">
        <v>14.60151261</v>
      </c>
      <c r="BI11" s="3">
        <v>14.92165537</v>
      </c>
      <c r="BJ11" s="3">
        <v>13.4140034</v>
      </c>
      <c r="BK11" s="3">
        <v>14.29531006</v>
      </c>
      <c r="BL11" s="3">
        <v>53.882603789999997</v>
      </c>
      <c r="BM11" s="3">
        <v>1.00254183</v>
      </c>
      <c r="BN11" s="3">
        <v>3.8232499099999999</v>
      </c>
      <c r="BO11" s="3">
        <v>9.0240250399999997</v>
      </c>
      <c r="BP11" s="3">
        <v>8.2998610799999994</v>
      </c>
      <c r="BQ11" s="3">
        <v>11.898321449999999</v>
      </c>
      <c r="BR11" s="3">
        <v>11.67449107</v>
      </c>
      <c r="BS11" s="3">
        <v>12.39697855</v>
      </c>
      <c r="BT11" s="3">
        <v>14.4920334</v>
      </c>
      <c r="BU11" s="3">
        <v>13.002238029999999</v>
      </c>
      <c r="BV11" s="3">
        <v>13.95820284</v>
      </c>
      <c r="BW11" s="3">
        <v>16.298329389999999</v>
      </c>
      <c r="BX11" s="3">
        <v>47.528935250000004</v>
      </c>
      <c r="BY11" s="3">
        <v>0.75478820000000002</v>
      </c>
      <c r="BZ11" s="3">
        <v>4.8666627399999998</v>
      </c>
      <c r="CA11" s="3">
        <v>12.271189740000001</v>
      </c>
      <c r="CB11" s="3">
        <v>11.13929066</v>
      </c>
      <c r="CC11" s="3">
        <v>15.77029278</v>
      </c>
      <c r="CD11" s="3">
        <v>14.47938819</v>
      </c>
      <c r="CE11" s="3">
        <v>13.814912720000001</v>
      </c>
      <c r="CF11" s="3">
        <v>13.6615325</v>
      </c>
      <c r="CG11" s="3">
        <v>13.27257021</v>
      </c>
      <c r="CH11" s="3">
        <v>16.037453630000002</v>
      </c>
      <c r="CI11" s="3">
        <v>13.496533489999999</v>
      </c>
      <c r="CJ11" s="3">
        <v>57.903675120000003</v>
      </c>
      <c r="CK11" s="3">
        <v>0.90157726000000005</v>
      </c>
    </row>
    <row r="12" spans="1:90" x14ac:dyDescent="0.25">
      <c r="A12" t="s">
        <v>105</v>
      </c>
      <c r="B12" t="s">
        <v>106</v>
      </c>
      <c r="C12" t="s">
        <v>108</v>
      </c>
      <c r="D12" t="s">
        <v>112</v>
      </c>
      <c r="E12" s="3">
        <v>4.0850631000000002</v>
      </c>
      <c r="F12" s="3">
        <v>25.422569169999999</v>
      </c>
      <c r="G12" s="3">
        <v>45.080284169999999</v>
      </c>
      <c r="H12" s="3">
        <v>49.06785077</v>
      </c>
      <c r="I12" s="3">
        <v>65.417820469999995</v>
      </c>
      <c r="J12" s="3">
        <v>75.6962245</v>
      </c>
      <c r="K12" s="3">
        <v>92.503239539999996</v>
      </c>
      <c r="L12" s="3">
        <v>88.268678870000002</v>
      </c>
      <c r="M12" s="3">
        <v>84.338561900000002</v>
      </c>
      <c r="N12" s="3">
        <v>81.249035849999999</v>
      </c>
      <c r="O12" s="3">
        <v>108.93863666</v>
      </c>
      <c r="P12" s="3">
        <v>998.6206449</v>
      </c>
      <c r="Q12" s="3">
        <v>4.8971696500000004</v>
      </c>
      <c r="R12" s="3">
        <v>26.271302840000001</v>
      </c>
      <c r="S12" s="3">
        <v>49.143480869999998</v>
      </c>
      <c r="T12" s="3">
        <v>57.672941639999998</v>
      </c>
      <c r="U12" s="3">
        <v>76.190421799999996</v>
      </c>
      <c r="V12" s="3">
        <v>76.323049670000003</v>
      </c>
      <c r="W12" s="3">
        <v>90.949227530000002</v>
      </c>
      <c r="X12" s="3">
        <v>99.949358599999996</v>
      </c>
      <c r="Y12" s="3">
        <v>94.912433429999993</v>
      </c>
      <c r="Z12" s="3">
        <v>107.09319683</v>
      </c>
      <c r="AA12" s="3">
        <v>126.67203317000001</v>
      </c>
      <c r="AB12" s="3">
        <v>1004.99669064</v>
      </c>
      <c r="AC12" s="3">
        <v>3.7374371700000002</v>
      </c>
      <c r="AD12" s="3">
        <v>28.765875680000001</v>
      </c>
      <c r="AE12" s="3">
        <v>53.67295343</v>
      </c>
      <c r="AF12" s="3">
        <v>68.49507887</v>
      </c>
      <c r="AG12" s="3">
        <v>79.050903140000003</v>
      </c>
      <c r="AH12" s="3">
        <v>85.33254196</v>
      </c>
      <c r="AI12" s="3">
        <v>91.482547310000001</v>
      </c>
      <c r="AJ12" s="3">
        <v>105.78841747</v>
      </c>
      <c r="AK12" s="3">
        <v>104.78277315</v>
      </c>
      <c r="AL12" s="3">
        <v>111.65336626</v>
      </c>
      <c r="AM12" s="3">
        <v>132.18328535000001</v>
      </c>
      <c r="AN12" s="3">
        <v>832.81485491000001</v>
      </c>
      <c r="AO12" s="3">
        <v>6.1722314000000003</v>
      </c>
      <c r="AP12" s="3">
        <v>35.522252530000003</v>
      </c>
      <c r="AQ12" s="3">
        <v>61.879458339999999</v>
      </c>
      <c r="AR12" s="3">
        <v>75.861749430000003</v>
      </c>
      <c r="AS12" s="3">
        <v>88.881269329999995</v>
      </c>
      <c r="AT12" s="3">
        <v>83.784841299999997</v>
      </c>
      <c r="AU12" s="3">
        <v>127.73250090000001</v>
      </c>
      <c r="AV12" s="3">
        <v>109.77165986999999</v>
      </c>
      <c r="AW12" s="3">
        <v>120.92816443</v>
      </c>
      <c r="AX12" s="3">
        <v>128.41811508999999</v>
      </c>
      <c r="AY12" s="3">
        <v>144.41824482999999</v>
      </c>
      <c r="AZ12" s="3">
        <v>786.38603307000005</v>
      </c>
      <c r="BA12" s="3">
        <v>6.2194941400000001</v>
      </c>
      <c r="BB12" s="3">
        <v>34.977850699999998</v>
      </c>
      <c r="BC12" s="3">
        <v>68.933433399999998</v>
      </c>
      <c r="BD12" s="3">
        <v>76.543214989999996</v>
      </c>
      <c r="BE12" s="3">
        <v>84.953566350000003</v>
      </c>
      <c r="BF12" s="3">
        <v>93.120528649999997</v>
      </c>
      <c r="BG12" s="3">
        <v>100.59306741</v>
      </c>
      <c r="BH12" s="3">
        <v>100.80347082999999</v>
      </c>
      <c r="BI12" s="3">
        <v>105.75662051</v>
      </c>
      <c r="BJ12" s="3">
        <v>113.62286895</v>
      </c>
      <c r="BK12" s="3">
        <v>129.80019191</v>
      </c>
      <c r="BL12" s="3">
        <v>666.24526361000005</v>
      </c>
      <c r="BM12" s="3">
        <v>9.2744438000000002</v>
      </c>
      <c r="BN12" s="3">
        <v>35.65418528</v>
      </c>
      <c r="BO12" s="3">
        <v>66.607919249999995</v>
      </c>
      <c r="BP12" s="3">
        <v>71.648982320000002</v>
      </c>
      <c r="BQ12" s="3">
        <v>82.047828100000004</v>
      </c>
      <c r="BR12" s="3">
        <v>94.255051460000004</v>
      </c>
      <c r="BS12" s="3">
        <v>97.89568233</v>
      </c>
      <c r="BT12" s="3">
        <v>111.81005747</v>
      </c>
      <c r="BU12" s="3">
        <v>116.79279767</v>
      </c>
      <c r="BV12" s="3">
        <v>108.73452140000001</v>
      </c>
      <c r="BW12" s="3">
        <v>135.97532883</v>
      </c>
      <c r="BX12" s="3">
        <v>735.06591129000003</v>
      </c>
      <c r="BY12" s="3">
        <v>6.4181981300000004</v>
      </c>
      <c r="BZ12" s="3">
        <v>32.019409549999999</v>
      </c>
      <c r="CA12" s="3">
        <v>63.426687080000001</v>
      </c>
      <c r="CB12" s="3">
        <v>67.180634350000005</v>
      </c>
      <c r="CC12" s="3">
        <v>89.800013759999999</v>
      </c>
      <c r="CD12" s="3">
        <v>83.784261299999997</v>
      </c>
      <c r="CE12" s="3">
        <v>100.47872434999999</v>
      </c>
      <c r="CF12" s="3">
        <v>98.906147259999997</v>
      </c>
      <c r="CG12" s="3">
        <v>100.63581099</v>
      </c>
      <c r="CH12" s="3">
        <v>107.04227262000001</v>
      </c>
      <c r="CI12" s="3">
        <v>125.67188175</v>
      </c>
      <c r="CJ12" s="3">
        <v>850.37666091999995</v>
      </c>
      <c r="CK12" s="3">
        <v>6.3749188999999999</v>
      </c>
    </row>
    <row r="13" spans="1:90" x14ac:dyDescent="0.25">
      <c r="A13" t="s">
        <v>108</v>
      </c>
      <c r="B13" t="s">
        <v>109</v>
      </c>
      <c r="C13" t="s">
        <v>113</v>
      </c>
      <c r="D13" t="s">
        <v>114</v>
      </c>
      <c r="E13" s="3">
        <v>2.7568515900000001</v>
      </c>
      <c r="F13" s="3">
        <v>14.19128667</v>
      </c>
      <c r="G13" s="3">
        <v>25.763541180000001</v>
      </c>
      <c r="H13" s="3">
        <v>33.641633069999997</v>
      </c>
      <c r="I13" s="3">
        <v>44.496999070000001</v>
      </c>
      <c r="J13" s="3">
        <v>44.672526759999997</v>
      </c>
      <c r="K13" s="3">
        <v>50.037115159999999</v>
      </c>
      <c r="L13" s="3">
        <v>51.827372320000002</v>
      </c>
      <c r="M13" s="3">
        <v>49.377016599999997</v>
      </c>
      <c r="N13" s="3">
        <v>66.709060859999994</v>
      </c>
      <c r="O13" s="3">
        <v>64.326931119999998</v>
      </c>
      <c r="P13" s="3">
        <v>379.21325445000002</v>
      </c>
      <c r="Q13" s="3">
        <v>2.5947516500000001</v>
      </c>
      <c r="R13" s="3">
        <v>13.99475528</v>
      </c>
      <c r="S13" s="3">
        <v>36.097262049999998</v>
      </c>
      <c r="T13" s="3">
        <v>42.63212205</v>
      </c>
      <c r="U13" s="3">
        <v>58.480805969999999</v>
      </c>
      <c r="V13" s="3">
        <v>53.803909969999999</v>
      </c>
      <c r="W13" s="3">
        <v>55.540856310000002</v>
      </c>
      <c r="X13" s="3">
        <v>55.869455539999997</v>
      </c>
      <c r="Y13" s="3">
        <v>54.967299939999997</v>
      </c>
      <c r="Z13" s="3">
        <v>56.450262100000003</v>
      </c>
      <c r="AA13" s="3">
        <v>72.485285160000004</v>
      </c>
      <c r="AB13" s="3">
        <v>482.40681489999997</v>
      </c>
      <c r="AC13" s="3">
        <v>4.3156569300000003</v>
      </c>
      <c r="AD13" s="3">
        <v>18.83068119</v>
      </c>
      <c r="AE13" s="3">
        <v>30.30059095</v>
      </c>
      <c r="AF13" s="3">
        <v>44.229198519999997</v>
      </c>
      <c r="AG13" s="3">
        <v>47.961097850000002</v>
      </c>
      <c r="AH13" s="3">
        <v>51.990274990000003</v>
      </c>
      <c r="AI13" s="3">
        <v>59.138853589999997</v>
      </c>
      <c r="AJ13" s="3">
        <v>62.172230509999999</v>
      </c>
      <c r="AK13" s="3">
        <v>56.918647249999999</v>
      </c>
      <c r="AL13" s="3">
        <v>132.21673589</v>
      </c>
      <c r="AM13" s="3">
        <v>80.254128109999996</v>
      </c>
      <c r="AN13" s="3">
        <v>594.88325127999997</v>
      </c>
      <c r="AO13" s="3">
        <v>3.37765468</v>
      </c>
      <c r="AP13" s="3">
        <v>18.891344570000001</v>
      </c>
      <c r="AQ13" s="3">
        <v>32.478997200000002</v>
      </c>
      <c r="AR13" s="3">
        <v>48.802477660000001</v>
      </c>
      <c r="AS13" s="3">
        <v>51.84673729</v>
      </c>
      <c r="AT13" s="3">
        <v>61.177374260000001</v>
      </c>
      <c r="AU13" s="3">
        <v>73.678866729999996</v>
      </c>
      <c r="AV13" s="3">
        <v>64.860288229999995</v>
      </c>
      <c r="AW13" s="3">
        <v>69.078552110000004</v>
      </c>
      <c r="AX13" s="3">
        <v>73.611881010000005</v>
      </c>
      <c r="AY13" s="3">
        <v>85.626460910000006</v>
      </c>
      <c r="AZ13" s="3">
        <v>417.24364030999999</v>
      </c>
      <c r="BA13" s="3">
        <v>3.9706039799999999</v>
      </c>
      <c r="BB13" s="3">
        <v>18.259350829999999</v>
      </c>
      <c r="BC13" s="3">
        <v>36.546462599999998</v>
      </c>
      <c r="BD13" s="3">
        <v>39.267656760000001</v>
      </c>
      <c r="BE13" s="3">
        <v>46.888121589999997</v>
      </c>
      <c r="BF13" s="3">
        <v>56.960591149999999</v>
      </c>
      <c r="BG13" s="3">
        <v>91.642986179999994</v>
      </c>
      <c r="BH13" s="3">
        <v>84.677382879999996</v>
      </c>
      <c r="BI13" s="3">
        <v>71.342786099999998</v>
      </c>
      <c r="BJ13" s="3">
        <v>101.38390059</v>
      </c>
      <c r="BK13" s="3">
        <v>153.90876327000001</v>
      </c>
      <c r="BL13" s="3">
        <v>448.63801774000001</v>
      </c>
      <c r="BM13" s="3">
        <v>2.4969866199999999</v>
      </c>
      <c r="BN13" s="3">
        <v>15.26397246</v>
      </c>
      <c r="BO13" s="3">
        <v>40.640881729999997</v>
      </c>
      <c r="BP13" s="3">
        <v>57.698247420000001</v>
      </c>
      <c r="BQ13" s="3">
        <v>82.263430790000001</v>
      </c>
      <c r="BR13" s="3">
        <v>109.56514878999999</v>
      </c>
      <c r="BS13" s="3">
        <v>88.201482839999997</v>
      </c>
      <c r="BT13" s="3">
        <v>108.10855951000001</v>
      </c>
      <c r="BU13" s="3">
        <v>90.931149840000003</v>
      </c>
      <c r="BV13" s="3">
        <v>88.829108419999997</v>
      </c>
      <c r="BW13" s="3">
        <v>90.171169289999995</v>
      </c>
      <c r="BX13" s="3">
        <v>522.61649158</v>
      </c>
      <c r="BY13" s="3">
        <v>5.43371373</v>
      </c>
      <c r="BZ13" s="3">
        <v>18.099921259999999</v>
      </c>
      <c r="CA13" s="3">
        <v>38.67595223</v>
      </c>
      <c r="CB13" s="3">
        <v>40.460987580000001</v>
      </c>
      <c r="CC13" s="3">
        <v>68.003443099999998</v>
      </c>
      <c r="CD13" s="3">
        <v>68.814428169999999</v>
      </c>
      <c r="CE13" s="3">
        <v>70.866425340000006</v>
      </c>
      <c r="CF13" s="3">
        <v>99.951970059999994</v>
      </c>
      <c r="CG13" s="3">
        <v>81.96816029</v>
      </c>
      <c r="CH13" s="3">
        <v>82.267657459999995</v>
      </c>
      <c r="CI13" s="3">
        <v>83.922315049999995</v>
      </c>
      <c r="CJ13" s="3">
        <v>595.35865879999994</v>
      </c>
      <c r="CK13" s="3">
        <v>4.4822462600000001</v>
      </c>
    </row>
    <row r="14" spans="1:90" x14ac:dyDescent="0.25">
      <c r="A14" t="s">
        <v>98</v>
      </c>
      <c r="B14" t="s">
        <v>100</v>
      </c>
      <c r="C14" t="s">
        <v>115</v>
      </c>
      <c r="D14" t="s">
        <v>116</v>
      </c>
      <c r="E14" s="3">
        <v>0.16211333999999999</v>
      </c>
      <c r="F14" s="3">
        <v>8.1022270600000006</v>
      </c>
      <c r="G14" s="3">
        <v>22.18600897</v>
      </c>
      <c r="H14" s="3">
        <v>35.541125979999997</v>
      </c>
      <c r="I14" s="3">
        <v>24.411759660000001</v>
      </c>
      <c r="J14" s="3">
        <v>32.81690553</v>
      </c>
      <c r="K14" s="3">
        <v>19.658448280000002</v>
      </c>
      <c r="L14" s="3">
        <v>34.74643425</v>
      </c>
      <c r="M14" s="3">
        <v>32.008749479999999</v>
      </c>
      <c r="N14" s="3">
        <v>33.044551990000002</v>
      </c>
      <c r="O14" s="3">
        <v>29.262130469999999</v>
      </c>
      <c r="P14" s="3">
        <v>93.543854420000002</v>
      </c>
      <c r="Q14" s="3">
        <v>0.91775030999999996</v>
      </c>
      <c r="R14" s="3">
        <v>16.176736129999998</v>
      </c>
      <c r="S14" s="3">
        <v>31.97846891</v>
      </c>
      <c r="T14" s="3">
        <v>31.915401330000002</v>
      </c>
      <c r="U14" s="3">
        <v>41.862568660000001</v>
      </c>
      <c r="V14" s="3">
        <v>30.281839510000001</v>
      </c>
      <c r="W14" s="3">
        <v>38.66352019</v>
      </c>
      <c r="X14" s="3">
        <v>33.68180933</v>
      </c>
      <c r="Y14" s="3">
        <v>37.863678870000001</v>
      </c>
      <c r="Z14" s="3">
        <v>37.623860440000001</v>
      </c>
      <c r="AA14" s="3">
        <v>37.230357120000001</v>
      </c>
      <c r="AB14" s="3">
        <v>94.270797610000002</v>
      </c>
      <c r="AC14" s="3">
        <v>1.1659607000000001</v>
      </c>
      <c r="AD14" s="3">
        <v>33.037401119999998</v>
      </c>
      <c r="AE14" s="3">
        <v>39.771331670000002</v>
      </c>
      <c r="AF14" s="3">
        <v>44.654565949999999</v>
      </c>
      <c r="AG14" s="3">
        <v>40.948274670000004</v>
      </c>
      <c r="AH14" s="3">
        <v>41.01017641</v>
      </c>
      <c r="AI14" s="3">
        <v>47.375222020000002</v>
      </c>
      <c r="AJ14" s="3">
        <v>54.375038590000003</v>
      </c>
      <c r="AK14" s="3">
        <v>43.451201259999998</v>
      </c>
      <c r="AL14" s="3">
        <v>34.080654199999998</v>
      </c>
      <c r="AM14" s="3">
        <v>40.00748737</v>
      </c>
      <c r="AN14" s="3">
        <v>109.70638895</v>
      </c>
      <c r="AO14" s="3">
        <v>0.80231986</v>
      </c>
      <c r="AP14" s="3">
        <v>30.30755194</v>
      </c>
      <c r="AQ14" s="3">
        <v>39.862817479999997</v>
      </c>
      <c r="AR14" s="3">
        <v>43.032174259999998</v>
      </c>
      <c r="AS14" s="3">
        <v>45.157632380000003</v>
      </c>
      <c r="AT14" s="3">
        <v>44.892784089999999</v>
      </c>
      <c r="AU14" s="3">
        <v>49.437769449999998</v>
      </c>
      <c r="AV14" s="3">
        <v>51.168732980000001</v>
      </c>
      <c r="AW14" s="3">
        <v>55.554003139999999</v>
      </c>
      <c r="AX14" s="3">
        <v>49.355176419999999</v>
      </c>
      <c r="AY14" s="3">
        <v>48.800531810000003</v>
      </c>
      <c r="AZ14" s="3">
        <v>103.35665705</v>
      </c>
      <c r="BA14" s="3">
        <v>0.93131434999999996</v>
      </c>
      <c r="BB14" s="3">
        <v>24.285959080000001</v>
      </c>
      <c r="BC14" s="3">
        <v>49.676350749999997</v>
      </c>
      <c r="BD14" s="3">
        <v>47.823249339999997</v>
      </c>
      <c r="BE14" s="3">
        <v>57.181288209999998</v>
      </c>
      <c r="BF14" s="3">
        <v>52.812367029999997</v>
      </c>
      <c r="BG14" s="3">
        <v>63.745109249999999</v>
      </c>
      <c r="BH14" s="3">
        <v>54.01688497</v>
      </c>
      <c r="BI14" s="3">
        <v>54.213356220000001</v>
      </c>
      <c r="BJ14" s="3">
        <v>59.95067813</v>
      </c>
      <c r="BK14" s="3">
        <v>45.233861730000001</v>
      </c>
      <c r="BL14" s="3">
        <v>132.57932101</v>
      </c>
      <c r="BM14" s="3">
        <v>1.8312241199999999</v>
      </c>
      <c r="BN14" s="3">
        <v>28.446341489999998</v>
      </c>
      <c r="BO14" s="3">
        <v>37.341328879999999</v>
      </c>
      <c r="BP14" s="3">
        <v>46.888905010000002</v>
      </c>
      <c r="BQ14" s="3">
        <v>53.953926010000004</v>
      </c>
      <c r="BR14" s="3">
        <v>55.042482569999997</v>
      </c>
      <c r="BS14" s="3">
        <v>55.691885679999999</v>
      </c>
      <c r="BT14" s="3">
        <v>59.394293580000003</v>
      </c>
      <c r="BU14" s="3">
        <v>63.98244708</v>
      </c>
      <c r="BV14" s="3">
        <v>50.865004640000002</v>
      </c>
      <c r="BW14" s="3">
        <v>55.717483809999997</v>
      </c>
      <c r="BX14" s="3">
        <v>104.30990626000001</v>
      </c>
      <c r="BY14" s="3">
        <v>3.00067006</v>
      </c>
      <c r="BZ14" s="3">
        <v>36.369503209999998</v>
      </c>
      <c r="CA14" s="3">
        <v>43.845504769999998</v>
      </c>
      <c r="CB14" s="3">
        <v>57.242899729999998</v>
      </c>
      <c r="CC14" s="3">
        <v>61.624967009999999</v>
      </c>
      <c r="CD14" s="3">
        <v>58.926200889999997</v>
      </c>
      <c r="CE14" s="3">
        <v>60.652737870000003</v>
      </c>
      <c r="CF14" s="3">
        <v>60.488446039999999</v>
      </c>
      <c r="CG14" s="3">
        <v>77.773426270000002</v>
      </c>
      <c r="CH14" s="3">
        <v>35.442144669999998</v>
      </c>
      <c r="CI14" s="3">
        <v>53.32019562</v>
      </c>
      <c r="CJ14" s="3">
        <v>206.95948239000001</v>
      </c>
      <c r="CK14" s="3">
        <v>0.45308706999999998</v>
      </c>
    </row>
    <row r="15" spans="1:90" x14ac:dyDescent="0.25">
      <c r="A15" t="s">
        <v>115</v>
      </c>
      <c r="B15" t="s">
        <v>117</v>
      </c>
      <c r="C15" t="s">
        <v>118</v>
      </c>
      <c r="D15" t="s">
        <v>119</v>
      </c>
      <c r="E15" s="3">
        <v>1.2586158700000001</v>
      </c>
      <c r="F15" s="3">
        <v>21.310016050000002</v>
      </c>
      <c r="G15" s="3">
        <v>45.098771970000001</v>
      </c>
      <c r="H15" s="3">
        <v>44.778404129999998</v>
      </c>
      <c r="I15" s="3">
        <v>55.266817349999997</v>
      </c>
      <c r="J15" s="3">
        <v>46.874457239999998</v>
      </c>
      <c r="K15" s="3">
        <v>47.48598689</v>
      </c>
      <c r="L15" s="3">
        <v>39.471373409999998</v>
      </c>
      <c r="M15" s="3">
        <v>30.885557240000001</v>
      </c>
      <c r="N15" s="3">
        <v>27.70950603</v>
      </c>
      <c r="O15" s="3">
        <v>103.26545491</v>
      </c>
      <c r="P15" s="3">
        <v>416.85491492</v>
      </c>
      <c r="Q15" s="3">
        <v>3.4429676300000001</v>
      </c>
      <c r="R15" s="3">
        <v>0.74982386999999995</v>
      </c>
      <c r="S15" s="3">
        <v>71.221322380000004</v>
      </c>
      <c r="T15" s="3">
        <v>42.686953770000002</v>
      </c>
      <c r="U15" s="3">
        <v>26.25451666</v>
      </c>
      <c r="V15" s="3">
        <v>29.723074860000001</v>
      </c>
      <c r="W15" s="3">
        <v>33.246752530000002</v>
      </c>
      <c r="X15" s="3">
        <v>69.701273279999995</v>
      </c>
      <c r="Y15" s="3">
        <v>25.749709530000001</v>
      </c>
      <c r="Z15" s="3">
        <v>36.912988949999999</v>
      </c>
      <c r="AA15" s="3">
        <v>45.151298279999999</v>
      </c>
      <c r="AB15" s="3">
        <v>735.06264088</v>
      </c>
      <c r="AC15" s="3">
        <v>2.1621381500000001</v>
      </c>
      <c r="AD15" s="3">
        <v>7.7142279499999997</v>
      </c>
      <c r="AE15" s="3">
        <v>30.037841820000001</v>
      </c>
      <c r="AF15" s="3">
        <v>60.541486259999999</v>
      </c>
      <c r="AG15" s="3">
        <v>41.935341870000002</v>
      </c>
      <c r="AH15" s="3">
        <v>37.977735889999998</v>
      </c>
      <c r="AI15" s="3">
        <v>56.432905429999998</v>
      </c>
      <c r="AJ15" s="3">
        <v>35.43669302</v>
      </c>
      <c r="AK15" s="3">
        <v>39.365998849999997</v>
      </c>
      <c r="AL15" s="3">
        <v>113.89086532</v>
      </c>
      <c r="AM15" s="3">
        <v>19.750471309999998</v>
      </c>
      <c r="AN15" s="3">
        <v>684.57339846000002</v>
      </c>
      <c r="AO15" s="3">
        <v>0.65145249999999999</v>
      </c>
      <c r="AP15" s="3">
        <v>4.7549797199999997</v>
      </c>
      <c r="AQ15" s="3">
        <v>2.9902617</v>
      </c>
      <c r="AR15" s="3">
        <v>13.01383365</v>
      </c>
      <c r="AS15" s="3">
        <v>5.0458726299999999</v>
      </c>
      <c r="AT15" s="3">
        <v>4.0370834000000002</v>
      </c>
      <c r="AU15" s="3">
        <v>13.798317470000001</v>
      </c>
      <c r="AV15" s="3">
        <v>7.7011659999999997</v>
      </c>
      <c r="AW15" s="3">
        <v>28.408878290000001</v>
      </c>
      <c r="AX15" s="3">
        <v>3.9551664500000001</v>
      </c>
      <c r="AY15" s="3">
        <v>12.644069930000001</v>
      </c>
      <c r="AZ15" s="3">
        <v>372.75482934000001</v>
      </c>
      <c r="BA15" s="3">
        <v>3.9400435599999999</v>
      </c>
      <c r="BB15" s="3">
        <v>1.0953395800000001</v>
      </c>
      <c r="BC15" s="3">
        <v>4.0638474799999997</v>
      </c>
      <c r="BD15" s="3">
        <v>1.8708636199999999</v>
      </c>
      <c r="BE15" s="3">
        <v>30.630572820000001</v>
      </c>
      <c r="BF15" s="3">
        <v>6.6776724500000002</v>
      </c>
      <c r="BG15" s="3">
        <v>9.1298002700000005</v>
      </c>
      <c r="BH15" s="3">
        <v>5.3810230499999996</v>
      </c>
      <c r="BI15" s="3">
        <v>6.1297672600000004</v>
      </c>
      <c r="BJ15" s="3">
        <v>146.29571498000001</v>
      </c>
      <c r="BK15" s="3">
        <v>54.06301869</v>
      </c>
      <c r="BL15" s="3">
        <v>843.03441744999998</v>
      </c>
      <c r="BM15" s="3">
        <v>0.78541384000000003</v>
      </c>
      <c r="BN15" s="3">
        <v>6.4945013400000002</v>
      </c>
      <c r="BO15" s="3">
        <v>86.121303499999996</v>
      </c>
      <c r="BP15" s="3">
        <v>83.317030979999998</v>
      </c>
      <c r="BQ15" s="3">
        <v>108.11028501</v>
      </c>
      <c r="BR15" s="3">
        <v>43.824128080000001</v>
      </c>
      <c r="BS15" s="3">
        <v>81.491247689999994</v>
      </c>
      <c r="BT15" s="3">
        <v>92.546666689999995</v>
      </c>
      <c r="BU15" s="3">
        <v>194.76978955000001</v>
      </c>
      <c r="BV15" s="3">
        <v>168.71414184</v>
      </c>
      <c r="BW15" s="3">
        <v>111.14555005</v>
      </c>
      <c r="BX15" s="3">
        <v>761.63510151000003</v>
      </c>
      <c r="BY15" s="3">
        <v>0.57275602999999997</v>
      </c>
      <c r="BZ15" s="3">
        <v>19.70994945</v>
      </c>
      <c r="CA15" s="3">
        <v>107.29409252000001</v>
      </c>
      <c r="CB15" s="3">
        <v>96.542835839999995</v>
      </c>
      <c r="CC15" s="3">
        <v>107.83355304</v>
      </c>
      <c r="CD15" s="3">
        <v>83.163386360000004</v>
      </c>
      <c r="CE15" s="3">
        <v>87.9731278</v>
      </c>
      <c r="CF15" s="3">
        <v>168.76077971999999</v>
      </c>
      <c r="CG15" s="3">
        <v>145.62567016</v>
      </c>
      <c r="CH15" s="3">
        <v>86.802449580000001</v>
      </c>
      <c r="CI15" s="3">
        <v>158.70902619</v>
      </c>
      <c r="CJ15" s="3">
        <v>473.49552727999998</v>
      </c>
      <c r="CK15" s="3">
        <v>0.41781437999999999</v>
      </c>
    </row>
    <row r="16" spans="1:90" x14ac:dyDescent="0.25">
      <c r="A16" t="s">
        <v>110</v>
      </c>
      <c r="B16" t="s">
        <v>120</v>
      </c>
      <c r="C16" t="s">
        <v>121</v>
      </c>
      <c r="D16" t="s">
        <v>122</v>
      </c>
      <c r="E16" s="3">
        <v>5.8864894200000002</v>
      </c>
      <c r="F16" s="3">
        <v>14.272518270000001</v>
      </c>
      <c r="G16" s="3">
        <v>22.748705050000002</v>
      </c>
      <c r="H16" s="3">
        <v>25.649146649999999</v>
      </c>
      <c r="I16" s="3">
        <v>23.65342008</v>
      </c>
      <c r="J16" s="3">
        <v>22.277200830000002</v>
      </c>
      <c r="K16" s="3">
        <v>25.885295930000002</v>
      </c>
      <c r="L16" s="3">
        <v>30.38491543</v>
      </c>
      <c r="M16" s="3">
        <v>24.751368039999999</v>
      </c>
      <c r="N16" s="3">
        <v>28.312759870000001</v>
      </c>
      <c r="O16" s="3">
        <v>28.017641300000001</v>
      </c>
      <c r="P16" s="3">
        <v>109.13879292</v>
      </c>
      <c r="Q16" s="3">
        <v>6.8152374299999998</v>
      </c>
      <c r="R16" s="3">
        <v>18.46378876</v>
      </c>
      <c r="S16" s="3">
        <v>25.947509499999999</v>
      </c>
      <c r="T16" s="3">
        <v>26.196902720000001</v>
      </c>
      <c r="U16" s="3">
        <v>27.122099469999998</v>
      </c>
      <c r="V16" s="3">
        <v>25.75981011</v>
      </c>
      <c r="W16" s="3">
        <v>28.401151720000001</v>
      </c>
      <c r="X16" s="3">
        <v>34.624417039999997</v>
      </c>
      <c r="Y16" s="3">
        <v>27.346567820000001</v>
      </c>
      <c r="Z16" s="3">
        <v>32.515396129999999</v>
      </c>
      <c r="AA16" s="3">
        <v>29.977189809999999</v>
      </c>
      <c r="AB16" s="3">
        <v>130.62642518000001</v>
      </c>
      <c r="AC16" s="3">
        <v>5.8289743600000001</v>
      </c>
      <c r="AD16" s="3">
        <v>19.024523989999999</v>
      </c>
      <c r="AE16" s="3">
        <v>24.816283200000001</v>
      </c>
      <c r="AF16" s="3">
        <v>30.964520369999999</v>
      </c>
      <c r="AG16" s="3">
        <v>34.420511679999997</v>
      </c>
      <c r="AH16" s="3">
        <v>27.062248719999999</v>
      </c>
      <c r="AI16" s="3">
        <v>32.27696306</v>
      </c>
      <c r="AJ16" s="3">
        <v>34.354097549999999</v>
      </c>
      <c r="AK16" s="3">
        <v>29.090380410000002</v>
      </c>
      <c r="AL16" s="3">
        <v>31.754960050000001</v>
      </c>
      <c r="AM16" s="3">
        <v>28.538885709999999</v>
      </c>
      <c r="AN16" s="3">
        <v>147.21221745</v>
      </c>
      <c r="AO16" s="3">
        <v>7.4657440900000003</v>
      </c>
      <c r="AP16" s="3">
        <v>23.07404197</v>
      </c>
      <c r="AQ16" s="3">
        <v>28.17067656</v>
      </c>
      <c r="AR16" s="3">
        <v>29.68893413</v>
      </c>
      <c r="AS16" s="3">
        <v>36.644068769999997</v>
      </c>
      <c r="AT16" s="3">
        <v>31.26181321</v>
      </c>
      <c r="AU16" s="3">
        <v>32.533003530000002</v>
      </c>
      <c r="AV16" s="3">
        <v>32.624744290000002</v>
      </c>
      <c r="AW16" s="3">
        <v>31.709452710000001</v>
      </c>
      <c r="AX16" s="3">
        <v>29.662333969999999</v>
      </c>
      <c r="AY16" s="3">
        <v>34.149780360000001</v>
      </c>
      <c r="AZ16" s="3">
        <v>106.86431365</v>
      </c>
      <c r="BA16" s="3">
        <v>3.7598659099999998</v>
      </c>
      <c r="BB16" s="3">
        <v>17.168885769999999</v>
      </c>
      <c r="BC16" s="3">
        <v>26.46167676</v>
      </c>
      <c r="BD16" s="3">
        <v>25.550763660000001</v>
      </c>
      <c r="BE16" s="3">
        <v>27.38818277</v>
      </c>
      <c r="BF16" s="3">
        <v>36.202787700000002</v>
      </c>
      <c r="BG16" s="3">
        <v>32.35493357</v>
      </c>
      <c r="BH16" s="3">
        <v>26.766801950000001</v>
      </c>
      <c r="BI16" s="3">
        <v>31.886023139999999</v>
      </c>
      <c r="BJ16" s="3">
        <v>32.078747610000001</v>
      </c>
      <c r="BK16" s="3">
        <v>34.823518880000002</v>
      </c>
      <c r="BL16" s="3">
        <v>100.29856239</v>
      </c>
      <c r="BM16" s="3">
        <v>7.4741789799999996</v>
      </c>
      <c r="BN16" s="3">
        <v>20.369650650000001</v>
      </c>
      <c r="BO16" s="3">
        <v>31.4975828</v>
      </c>
      <c r="BP16" s="3">
        <v>32.99270774</v>
      </c>
      <c r="BQ16" s="3">
        <v>38.228070680000002</v>
      </c>
      <c r="BR16" s="3">
        <v>36.151264009999998</v>
      </c>
      <c r="BS16" s="3">
        <v>34.839755920000002</v>
      </c>
      <c r="BT16" s="3">
        <v>39.549082900000002</v>
      </c>
      <c r="BU16" s="3">
        <v>34.774427490000001</v>
      </c>
      <c r="BV16" s="3">
        <v>34.752740950000003</v>
      </c>
      <c r="BW16" s="3">
        <v>38.041550749999999</v>
      </c>
      <c r="BX16" s="3">
        <v>121.53840805</v>
      </c>
      <c r="BY16" s="3">
        <v>5.4701029099999996</v>
      </c>
      <c r="BZ16" s="3">
        <v>21.058237129999998</v>
      </c>
      <c r="CA16" s="3">
        <v>28.367665120000002</v>
      </c>
      <c r="CB16" s="3">
        <v>30.851511290000001</v>
      </c>
      <c r="CC16" s="3">
        <v>45.717817259999997</v>
      </c>
      <c r="CD16" s="3">
        <v>36.732924169999997</v>
      </c>
      <c r="CE16" s="3">
        <v>39.234068069999999</v>
      </c>
      <c r="CF16" s="3">
        <v>36.679511159999997</v>
      </c>
      <c r="CG16" s="3">
        <v>35.388553379999998</v>
      </c>
      <c r="CH16" s="3">
        <v>37.580791640000001</v>
      </c>
      <c r="CI16" s="3">
        <v>37.756309530000003</v>
      </c>
      <c r="CJ16" s="3">
        <v>120.56801919</v>
      </c>
      <c r="CK16" s="3">
        <v>5.3846442000000003</v>
      </c>
    </row>
    <row r="17" spans="1:90" x14ac:dyDescent="0.25">
      <c r="A17" t="s">
        <v>102</v>
      </c>
      <c r="B17" t="s">
        <v>103</v>
      </c>
      <c r="C17" t="s">
        <v>123</v>
      </c>
      <c r="D17" t="s">
        <v>124</v>
      </c>
      <c r="E17" s="3">
        <v>2.6410720300000001</v>
      </c>
      <c r="F17" s="3">
        <v>16.765885269999998</v>
      </c>
      <c r="G17" s="3">
        <v>18.669575819999999</v>
      </c>
      <c r="H17" s="3">
        <v>20.058575869999999</v>
      </c>
      <c r="I17" s="3">
        <v>21.988337869999999</v>
      </c>
      <c r="J17" s="3">
        <v>23.38144831</v>
      </c>
      <c r="K17" s="3">
        <v>20.484385549999999</v>
      </c>
      <c r="L17" s="3">
        <v>21.854599350000001</v>
      </c>
      <c r="M17" s="3">
        <v>22.985710139999998</v>
      </c>
      <c r="N17" s="3">
        <v>30.159854639999999</v>
      </c>
      <c r="O17" s="3">
        <v>33.566967310000003</v>
      </c>
      <c r="P17" s="3">
        <v>140.74415088000001</v>
      </c>
      <c r="Q17" s="3">
        <v>0.77554888</v>
      </c>
      <c r="R17" s="3">
        <v>12.67447975</v>
      </c>
      <c r="S17" s="3">
        <v>16.252681450000001</v>
      </c>
      <c r="T17" s="3">
        <v>26.40689527</v>
      </c>
      <c r="U17" s="3">
        <v>30.136837669999998</v>
      </c>
      <c r="V17" s="3">
        <v>22.201889820000002</v>
      </c>
      <c r="W17" s="3">
        <v>22.218481629999999</v>
      </c>
      <c r="X17" s="3">
        <v>26.372004</v>
      </c>
      <c r="Y17" s="3">
        <v>21.329455379999999</v>
      </c>
      <c r="Z17" s="3">
        <v>25.950398889999999</v>
      </c>
      <c r="AA17" s="3">
        <v>39.218192600000002</v>
      </c>
      <c r="AB17" s="3">
        <v>171.76825022</v>
      </c>
      <c r="AC17" s="3">
        <v>1.10297091</v>
      </c>
      <c r="AD17" s="3">
        <v>19.52372961</v>
      </c>
      <c r="AE17" s="3">
        <v>17.826356140000001</v>
      </c>
      <c r="AF17" s="3">
        <v>31.764453360000001</v>
      </c>
      <c r="AG17" s="3">
        <v>27.329723770000001</v>
      </c>
      <c r="AH17" s="3">
        <v>33.562755869999997</v>
      </c>
      <c r="AI17" s="3">
        <v>26.482353369999998</v>
      </c>
      <c r="AJ17" s="3">
        <v>23.224625079999999</v>
      </c>
      <c r="AK17" s="3">
        <v>30.027971669999999</v>
      </c>
      <c r="AL17" s="3">
        <v>35.231048889999997</v>
      </c>
      <c r="AM17" s="3">
        <v>27.235472269999999</v>
      </c>
      <c r="AN17" s="3">
        <v>162.84328013000001</v>
      </c>
      <c r="AO17" s="3">
        <v>1.0931068500000001</v>
      </c>
      <c r="AP17" s="3">
        <v>15.26849168</v>
      </c>
      <c r="AQ17" s="3">
        <v>26.81869906</v>
      </c>
      <c r="AR17" s="3">
        <v>23.260462780000001</v>
      </c>
      <c r="AS17" s="3">
        <v>27.223288230000001</v>
      </c>
      <c r="AT17" s="3">
        <v>27.300587019999998</v>
      </c>
      <c r="AU17" s="3">
        <v>26.603334029999999</v>
      </c>
      <c r="AV17" s="3">
        <v>24.370352239999999</v>
      </c>
      <c r="AW17" s="3">
        <v>27.090681289999999</v>
      </c>
      <c r="AX17" s="3">
        <v>27.73110784</v>
      </c>
      <c r="AY17" s="3">
        <v>29.461115580000001</v>
      </c>
      <c r="AZ17" s="3">
        <v>89.565394440000006</v>
      </c>
      <c r="BA17" s="3">
        <v>0.44189503000000002</v>
      </c>
      <c r="BB17" s="3">
        <v>17.951555590000002</v>
      </c>
      <c r="BC17" s="3">
        <v>21.991157820000002</v>
      </c>
      <c r="BD17" s="3">
        <v>36.297009529999997</v>
      </c>
      <c r="BE17" s="3">
        <v>25.78054942</v>
      </c>
      <c r="BF17" s="3">
        <v>30.861115009999999</v>
      </c>
      <c r="BG17" s="3">
        <v>35.226726419999999</v>
      </c>
      <c r="BH17" s="3">
        <v>33.281838520000001</v>
      </c>
      <c r="BI17" s="3">
        <v>25.172652719999999</v>
      </c>
      <c r="BJ17" s="3">
        <v>30.392300519999999</v>
      </c>
      <c r="BK17" s="3">
        <v>50.59776858</v>
      </c>
      <c r="BL17" s="3">
        <v>110.90945737</v>
      </c>
      <c r="BM17" s="3">
        <v>0.58578951000000001</v>
      </c>
      <c r="BN17" s="3">
        <v>16.079817070000001</v>
      </c>
      <c r="BO17" s="3">
        <v>24.259096339999999</v>
      </c>
      <c r="BP17" s="3">
        <v>41.92086707</v>
      </c>
      <c r="BQ17" s="3">
        <v>19.33148306</v>
      </c>
      <c r="BR17" s="3">
        <v>54.032924020000003</v>
      </c>
      <c r="BS17" s="3">
        <v>42.022604360000003</v>
      </c>
      <c r="BT17" s="3">
        <v>32.436260990000001</v>
      </c>
      <c r="BU17" s="3">
        <v>43.379367940000002</v>
      </c>
      <c r="BV17" s="3">
        <v>23.58201493</v>
      </c>
      <c r="BW17" s="3">
        <v>32.02017249</v>
      </c>
      <c r="BX17" s="3">
        <v>122.93664744</v>
      </c>
      <c r="BY17" s="3">
        <v>0.41981735999999997</v>
      </c>
      <c r="BZ17" s="3">
        <v>13.698886890000001</v>
      </c>
      <c r="CA17" s="3">
        <v>19.117527949999999</v>
      </c>
      <c r="CB17" s="3">
        <v>21.308903780000001</v>
      </c>
      <c r="CC17" s="3">
        <v>31.324817020000001</v>
      </c>
      <c r="CD17" s="3">
        <v>27.18208933</v>
      </c>
      <c r="CE17" s="3">
        <v>26.94960742</v>
      </c>
      <c r="CF17" s="3">
        <v>23.743753009999999</v>
      </c>
      <c r="CG17" s="3">
        <v>25.601420650000001</v>
      </c>
      <c r="CH17" s="3">
        <v>21.898271390000001</v>
      </c>
      <c r="CI17" s="3">
        <v>22.393329399999999</v>
      </c>
      <c r="CJ17" s="3">
        <v>151.34876455</v>
      </c>
      <c r="CK17" s="3">
        <v>0.66422159999999997</v>
      </c>
    </row>
    <row r="18" spans="1:90" x14ac:dyDescent="0.25">
      <c r="A18" t="s">
        <v>115</v>
      </c>
      <c r="B18" t="s">
        <v>117</v>
      </c>
      <c r="C18" t="s">
        <v>125</v>
      </c>
      <c r="D18" t="s">
        <v>126</v>
      </c>
      <c r="E18" s="3">
        <v>0.50017710000000004</v>
      </c>
      <c r="F18" s="3">
        <v>3.5500007500000001</v>
      </c>
      <c r="G18" s="3">
        <v>7.3861148600000002</v>
      </c>
      <c r="H18" s="3">
        <v>9.1343278100000003</v>
      </c>
      <c r="I18" s="3">
        <v>8.5625894099999993</v>
      </c>
      <c r="J18" s="3">
        <v>12.354953050000001</v>
      </c>
      <c r="K18" s="3">
        <v>8.7194466899999998</v>
      </c>
      <c r="L18" s="3">
        <v>8.7906070100000004</v>
      </c>
      <c r="M18" s="3">
        <v>10.195664020000001</v>
      </c>
      <c r="N18" s="3">
        <v>9.2972505900000009</v>
      </c>
      <c r="O18" s="3">
        <v>9.3211852299999993</v>
      </c>
      <c r="P18" s="3">
        <v>42.850576680000003</v>
      </c>
      <c r="Q18" s="3">
        <v>0.56819213999999996</v>
      </c>
      <c r="R18" s="3">
        <v>3.4067369699999999</v>
      </c>
      <c r="S18" s="3">
        <v>7.5858480000000004</v>
      </c>
      <c r="T18" s="3">
        <v>7.5082593400000004</v>
      </c>
      <c r="U18" s="3">
        <v>9.3187416499999998</v>
      </c>
      <c r="V18" s="3">
        <v>7.6338967499999999</v>
      </c>
      <c r="W18" s="3">
        <v>9.4039916699999999</v>
      </c>
      <c r="X18" s="3">
        <v>9.1222865399999993</v>
      </c>
      <c r="Y18" s="3">
        <v>8.7133485700000008</v>
      </c>
      <c r="Z18" s="3">
        <v>10.04899101</v>
      </c>
      <c r="AA18" s="3">
        <v>9.6612665799999995</v>
      </c>
      <c r="AB18" s="3">
        <v>48.66266967</v>
      </c>
      <c r="AC18" s="3">
        <v>0.30525236</v>
      </c>
      <c r="AD18" s="3">
        <v>3.11226884</v>
      </c>
      <c r="AE18" s="3">
        <v>5.8901314100000004</v>
      </c>
      <c r="AF18" s="3">
        <v>8.0791547999999995</v>
      </c>
      <c r="AG18" s="3">
        <v>7.42793261</v>
      </c>
      <c r="AH18" s="3">
        <v>8.4733217700000001</v>
      </c>
      <c r="AI18" s="3">
        <v>9.5663933799999992</v>
      </c>
      <c r="AJ18" s="3">
        <v>11.37114257</v>
      </c>
      <c r="AK18" s="3">
        <v>10.059035720000001</v>
      </c>
      <c r="AL18" s="3">
        <v>11.35692133</v>
      </c>
      <c r="AM18" s="3">
        <v>11.03475899</v>
      </c>
      <c r="AN18" s="3">
        <v>44.279006610000003</v>
      </c>
      <c r="AO18" s="3">
        <v>0.87648561999999997</v>
      </c>
      <c r="AP18" s="3">
        <v>4.22580914</v>
      </c>
      <c r="AQ18" s="3">
        <v>7.2825679000000001</v>
      </c>
      <c r="AR18" s="3">
        <v>8.2745590799999995</v>
      </c>
      <c r="AS18" s="3">
        <v>10.333326339999999</v>
      </c>
      <c r="AT18" s="3">
        <v>8.6419080499999996</v>
      </c>
      <c r="AU18" s="3">
        <v>10.24595476</v>
      </c>
      <c r="AV18" s="3">
        <v>9.8209949299999995</v>
      </c>
      <c r="AW18" s="3">
        <v>10.52636802</v>
      </c>
      <c r="AX18" s="3">
        <v>10.920023219999999</v>
      </c>
      <c r="AY18" s="3">
        <v>10.632103669999999</v>
      </c>
      <c r="AZ18" s="3">
        <v>46.647019839999999</v>
      </c>
      <c r="BA18" s="3">
        <v>0.31794702000000002</v>
      </c>
      <c r="BB18" s="3">
        <v>3.9874874299999998</v>
      </c>
      <c r="BC18" s="3">
        <v>6.6842068399999999</v>
      </c>
      <c r="BD18" s="3">
        <v>8.0489425099999998</v>
      </c>
      <c r="BE18" s="3">
        <v>11.670023349999999</v>
      </c>
      <c r="BF18" s="3">
        <v>10.63152784</v>
      </c>
      <c r="BG18" s="3">
        <v>10.983566939999999</v>
      </c>
      <c r="BH18" s="3">
        <v>9.6150863999999991</v>
      </c>
      <c r="BI18" s="3">
        <v>10.881010099999999</v>
      </c>
      <c r="BJ18" s="3">
        <v>10.58566663</v>
      </c>
      <c r="BK18" s="3">
        <v>11.3460617</v>
      </c>
      <c r="BL18" s="3">
        <v>44.800760150000002</v>
      </c>
      <c r="BM18" s="3">
        <v>0.69454358999999999</v>
      </c>
      <c r="BN18" s="3">
        <v>3.41837444</v>
      </c>
      <c r="BO18" s="3">
        <v>7.5597764400000003</v>
      </c>
      <c r="BP18" s="3">
        <v>9.7264503500000004</v>
      </c>
      <c r="BQ18" s="3">
        <v>10.268263810000001</v>
      </c>
      <c r="BR18" s="3">
        <v>10.97950889</v>
      </c>
      <c r="BS18" s="3">
        <v>9.6490809300000002</v>
      </c>
      <c r="BT18" s="3">
        <v>10.77436144</v>
      </c>
      <c r="BU18" s="3">
        <v>9.7981732899999994</v>
      </c>
      <c r="BV18" s="3">
        <v>11.203653470000001</v>
      </c>
      <c r="BW18" s="3">
        <v>11.874496410000001</v>
      </c>
      <c r="BX18" s="3">
        <v>44.774732290000003</v>
      </c>
      <c r="BY18" s="3">
        <v>1.06145467</v>
      </c>
      <c r="BZ18" s="3">
        <v>3.27970161</v>
      </c>
      <c r="CA18" s="3">
        <v>8.0316296600000001</v>
      </c>
      <c r="CB18" s="3">
        <v>8.4223742000000001</v>
      </c>
      <c r="CC18" s="3">
        <v>13.35118378</v>
      </c>
      <c r="CD18" s="3">
        <v>10.888049280000001</v>
      </c>
      <c r="CE18" s="3">
        <v>10.56942789</v>
      </c>
      <c r="CF18" s="3">
        <v>11.85883523</v>
      </c>
      <c r="CG18" s="3">
        <v>11.184049679999999</v>
      </c>
      <c r="CH18" s="3">
        <v>10.949842540000001</v>
      </c>
      <c r="CI18" s="3">
        <v>10.310676819999999</v>
      </c>
      <c r="CJ18" s="3">
        <v>59.623066860000002</v>
      </c>
      <c r="CK18" s="3">
        <v>0.69907068999999999</v>
      </c>
    </row>
    <row r="19" spans="1:90" x14ac:dyDescent="0.25">
      <c r="A19" t="s">
        <v>110</v>
      </c>
      <c r="B19" t="s">
        <v>120</v>
      </c>
      <c r="C19" t="s">
        <v>127</v>
      </c>
      <c r="D19" t="s">
        <v>128</v>
      </c>
      <c r="E19" s="3">
        <v>22.042216400000001</v>
      </c>
      <c r="F19" s="3">
        <v>64.726335340000006</v>
      </c>
      <c r="G19" s="3">
        <v>96.482944829999994</v>
      </c>
      <c r="H19" s="3">
        <v>101.00297831</v>
      </c>
      <c r="I19" s="3">
        <v>103.64337935</v>
      </c>
      <c r="J19" s="3">
        <v>100.11025746</v>
      </c>
      <c r="K19" s="3">
        <v>93.820594869999994</v>
      </c>
      <c r="L19" s="3">
        <v>95.542087809999998</v>
      </c>
      <c r="M19" s="3">
        <v>91.953832059999996</v>
      </c>
      <c r="N19" s="3">
        <v>100.34852893</v>
      </c>
      <c r="O19" s="3">
        <v>114.91879374</v>
      </c>
      <c r="P19" s="3">
        <v>262.93426417000001</v>
      </c>
      <c r="Q19" s="3">
        <v>19.96785946</v>
      </c>
      <c r="R19" s="3">
        <v>68.202926180000006</v>
      </c>
      <c r="S19" s="3">
        <v>102.96777604</v>
      </c>
      <c r="T19" s="3">
        <v>102.37937162</v>
      </c>
      <c r="U19" s="3">
        <v>114.09959584000001</v>
      </c>
      <c r="V19" s="3">
        <v>100.45894724</v>
      </c>
      <c r="W19" s="3">
        <v>105.07814667</v>
      </c>
      <c r="X19" s="3">
        <v>98.206064530000006</v>
      </c>
      <c r="Y19" s="3">
        <v>98.50302044</v>
      </c>
      <c r="Z19" s="3">
        <v>107.99481435</v>
      </c>
      <c r="AA19" s="3">
        <v>120.52306319</v>
      </c>
      <c r="AB19" s="3">
        <v>295.71513666999999</v>
      </c>
      <c r="AC19" s="3">
        <v>26.197470930000001</v>
      </c>
      <c r="AD19" s="3">
        <v>73.193792360000003</v>
      </c>
      <c r="AE19" s="3">
        <v>95.523803700000002</v>
      </c>
      <c r="AF19" s="3">
        <v>99.728330040000003</v>
      </c>
      <c r="AG19" s="3">
        <v>96.00034642</v>
      </c>
      <c r="AH19" s="3">
        <v>89.822198229999998</v>
      </c>
      <c r="AI19" s="3">
        <v>91.761238370000001</v>
      </c>
      <c r="AJ19" s="3">
        <v>88.441187899999903</v>
      </c>
      <c r="AK19" s="3">
        <v>90.91071651</v>
      </c>
      <c r="AL19" s="3">
        <v>87.714516959999997</v>
      </c>
      <c r="AM19" s="3">
        <v>104.43659074</v>
      </c>
      <c r="AN19" s="3">
        <v>251.73232909999999</v>
      </c>
      <c r="AO19" s="3">
        <v>22.01765696</v>
      </c>
      <c r="AP19" s="3">
        <v>78.077269020000003</v>
      </c>
      <c r="AQ19" s="3">
        <v>92.412465089999998</v>
      </c>
      <c r="AR19" s="3">
        <v>102.14357645</v>
      </c>
      <c r="AS19" s="3">
        <v>106.06009639</v>
      </c>
      <c r="AT19" s="3">
        <v>97.329960409999998</v>
      </c>
      <c r="AU19" s="3">
        <v>105.62081109</v>
      </c>
      <c r="AV19" s="3">
        <v>91.102878380000007</v>
      </c>
      <c r="AW19" s="3">
        <v>100.83302393</v>
      </c>
      <c r="AX19" s="3">
        <v>108.57697104</v>
      </c>
      <c r="AY19" s="3">
        <v>115.87430049</v>
      </c>
      <c r="AZ19" s="3">
        <v>244.95222908</v>
      </c>
      <c r="BA19" s="3">
        <v>20.704678820000002</v>
      </c>
      <c r="BB19" s="3">
        <v>75.340715500000002</v>
      </c>
      <c r="BC19" s="3">
        <v>121.67925142999999</v>
      </c>
      <c r="BD19" s="3">
        <v>139.11823749999999</v>
      </c>
      <c r="BE19" s="3">
        <v>157.90485301999999</v>
      </c>
      <c r="BF19" s="3">
        <v>189.46488857</v>
      </c>
      <c r="BG19" s="3">
        <v>171.69914874</v>
      </c>
      <c r="BH19" s="3">
        <v>161.27265742</v>
      </c>
      <c r="BI19" s="3">
        <v>153.52450424</v>
      </c>
      <c r="BJ19" s="3">
        <v>153.14399642000001</v>
      </c>
      <c r="BK19" s="3">
        <v>165.68772238</v>
      </c>
      <c r="BL19" s="3">
        <v>407.16472633000001</v>
      </c>
      <c r="BM19" s="3">
        <v>35.897318249999998</v>
      </c>
      <c r="BN19" s="3">
        <v>123.92230535</v>
      </c>
      <c r="BO19" s="3">
        <v>181.54969727</v>
      </c>
      <c r="BP19" s="3">
        <v>172.37743227999999</v>
      </c>
      <c r="BQ19" s="3">
        <v>204.87329776000001</v>
      </c>
      <c r="BR19" s="3">
        <v>163.43058843</v>
      </c>
      <c r="BS19" s="3">
        <v>158.64299491</v>
      </c>
      <c r="BT19" s="3">
        <v>165.81051715999999</v>
      </c>
      <c r="BU19" s="3">
        <v>152.36112734</v>
      </c>
      <c r="BV19" s="3">
        <v>147.94548800000001</v>
      </c>
      <c r="BW19" s="3">
        <v>168.06940516</v>
      </c>
      <c r="BX19" s="3">
        <v>493.13332152999999</v>
      </c>
      <c r="BY19" s="3">
        <v>23.69903047</v>
      </c>
      <c r="BZ19" s="3">
        <v>82.127083889999994</v>
      </c>
      <c r="CA19" s="3">
        <v>121.20827651</v>
      </c>
      <c r="CB19" s="3">
        <v>146.63943308</v>
      </c>
      <c r="CC19" s="3">
        <v>191.5246056</v>
      </c>
      <c r="CD19" s="3">
        <v>168.78645064</v>
      </c>
      <c r="CE19" s="3">
        <v>161.73841461999999</v>
      </c>
      <c r="CF19" s="3">
        <v>135.65791763999999</v>
      </c>
      <c r="CG19" s="3">
        <v>135.66686300999999</v>
      </c>
      <c r="CH19" s="3">
        <v>168.19309164000001</v>
      </c>
      <c r="CI19" s="3">
        <v>176.94496827</v>
      </c>
      <c r="CJ19" s="3">
        <v>584.00152903000003</v>
      </c>
      <c r="CK19" s="3">
        <v>20.75102626</v>
      </c>
    </row>
    <row r="20" spans="1:90" x14ac:dyDescent="0.25">
      <c r="A20" t="s">
        <v>98</v>
      </c>
      <c r="B20" t="s">
        <v>100</v>
      </c>
      <c r="C20" t="s">
        <v>129</v>
      </c>
      <c r="D20" t="s">
        <v>130</v>
      </c>
      <c r="E20" s="3">
        <v>9.7927996200000003</v>
      </c>
      <c r="F20" s="3">
        <v>62.636933489999997</v>
      </c>
      <c r="G20" s="3">
        <v>99.94281574</v>
      </c>
      <c r="H20" s="3">
        <v>91.995784319999999</v>
      </c>
      <c r="I20" s="3">
        <v>106.0150865</v>
      </c>
      <c r="J20" s="3">
        <v>98.344038979999993</v>
      </c>
      <c r="K20" s="3">
        <v>107.16147165</v>
      </c>
      <c r="L20" s="3">
        <v>107.9531221</v>
      </c>
      <c r="M20" s="3">
        <v>108.69805121</v>
      </c>
      <c r="N20" s="3">
        <v>103.80317101</v>
      </c>
      <c r="O20" s="3">
        <v>115.71589123</v>
      </c>
      <c r="P20" s="3">
        <v>314.00455936999998</v>
      </c>
      <c r="Q20" s="3">
        <v>12.145065389999999</v>
      </c>
      <c r="R20" s="3">
        <v>65.884251019999994</v>
      </c>
      <c r="S20" s="3">
        <v>107.29509844</v>
      </c>
      <c r="T20" s="3">
        <v>104.43560558999999</v>
      </c>
      <c r="U20" s="3">
        <v>121.34804536999999</v>
      </c>
      <c r="V20" s="3">
        <v>115.34106355</v>
      </c>
      <c r="W20" s="3">
        <v>131.08982251</v>
      </c>
      <c r="X20" s="3">
        <v>131.10017237</v>
      </c>
      <c r="Y20" s="3">
        <v>123.52556737</v>
      </c>
      <c r="Z20" s="3">
        <v>134.20156850999999</v>
      </c>
      <c r="AA20" s="3">
        <v>139.64711897999999</v>
      </c>
      <c r="AB20" s="3">
        <v>362.8502421</v>
      </c>
      <c r="AC20" s="3">
        <v>15.12650227</v>
      </c>
      <c r="AD20" s="3">
        <v>74.615429309999996</v>
      </c>
      <c r="AE20" s="3">
        <v>116.00442459999999</v>
      </c>
      <c r="AF20" s="3">
        <v>133.75370939999999</v>
      </c>
      <c r="AG20" s="3">
        <v>136.37583463000001</v>
      </c>
      <c r="AH20" s="3">
        <v>137.46752312000001</v>
      </c>
      <c r="AI20" s="3">
        <v>149.42930823</v>
      </c>
      <c r="AJ20" s="3">
        <v>155.73120850000001</v>
      </c>
      <c r="AK20" s="3">
        <v>152.91121296</v>
      </c>
      <c r="AL20" s="3">
        <v>157.13435325</v>
      </c>
      <c r="AM20" s="3">
        <v>156.44602957999999</v>
      </c>
      <c r="AN20" s="3">
        <v>439.94680154000002</v>
      </c>
      <c r="AO20" s="3">
        <v>17.28444738</v>
      </c>
      <c r="AP20" s="3">
        <v>95.695167080000004</v>
      </c>
      <c r="AQ20" s="3">
        <v>126.21177555</v>
      </c>
      <c r="AR20" s="3">
        <v>143.86781675</v>
      </c>
      <c r="AS20" s="3">
        <v>170.6713862</v>
      </c>
      <c r="AT20" s="3">
        <v>138.6364241</v>
      </c>
      <c r="AU20" s="3">
        <v>192.26732371</v>
      </c>
      <c r="AV20" s="3">
        <v>159.44138189</v>
      </c>
      <c r="AW20" s="3">
        <v>160.97917724999999</v>
      </c>
      <c r="AX20" s="3">
        <v>186.25341237000001</v>
      </c>
      <c r="AY20" s="3">
        <v>174.05228212</v>
      </c>
      <c r="AZ20" s="3">
        <v>415.53367007000003</v>
      </c>
      <c r="BA20" s="3">
        <v>18.261146669999999</v>
      </c>
      <c r="BB20" s="3">
        <v>72.973565089999994</v>
      </c>
      <c r="BC20" s="3">
        <v>155.38992426999999</v>
      </c>
      <c r="BD20" s="3">
        <v>158.70686286</v>
      </c>
      <c r="BE20" s="3">
        <v>172.57002294</v>
      </c>
      <c r="BF20" s="3">
        <v>196.99357445999999</v>
      </c>
      <c r="BG20" s="3">
        <v>196.96025907000001</v>
      </c>
      <c r="BH20" s="3">
        <v>185.92763995999999</v>
      </c>
      <c r="BI20" s="3">
        <v>179.12664995</v>
      </c>
      <c r="BJ20" s="3">
        <v>183.06986039</v>
      </c>
      <c r="BK20" s="3">
        <v>196.78302936</v>
      </c>
      <c r="BL20" s="3">
        <v>503.44486029000001</v>
      </c>
      <c r="BM20" s="3">
        <v>20.33053327</v>
      </c>
      <c r="BN20" s="3">
        <v>97.859947140000003</v>
      </c>
      <c r="BO20" s="3">
        <v>163.36795398000001</v>
      </c>
      <c r="BP20" s="3">
        <v>166.34088557999999</v>
      </c>
      <c r="BQ20" s="3">
        <v>177.94841172</v>
      </c>
      <c r="BR20" s="3">
        <v>203.63419551000001</v>
      </c>
      <c r="BS20" s="3">
        <v>191.12137959</v>
      </c>
      <c r="BT20" s="3">
        <v>207.32259897</v>
      </c>
      <c r="BU20" s="3">
        <v>188.51899180000001</v>
      </c>
      <c r="BV20" s="3">
        <v>174.49254431</v>
      </c>
      <c r="BW20" s="3">
        <v>223.35103293</v>
      </c>
      <c r="BX20" s="3">
        <v>524.08458916999996</v>
      </c>
      <c r="BY20" s="3">
        <v>18.820313809999998</v>
      </c>
      <c r="BZ20" s="3">
        <v>94.250922059999994</v>
      </c>
      <c r="CA20" s="3">
        <v>168.37997985000001</v>
      </c>
      <c r="CB20" s="3">
        <v>160.67156886000001</v>
      </c>
      <c r="CC20" s="3">
        <v>234.43585676999999</v>
      </c>
      <c r="CD20" s="3">
        <v>191.74080896000001</v>
      </c>
      <c r="CE20" s="3">
        <v>200.29322615000001</v>
      </c>
      <c r="CF20" s="3">
        <v>203.43964654000001</v>
      </c>
      <c r="CG20" s="3">
        <v>208.93762009</v>
      </c>
      <c r="CH20" s="3">
        <v>198.49825096000001</v>
      </c>
      <c r="CI20" s="3">
        <v>214.38844725000001</v>
      </c>
      <c r="CJ20" s="3">
        <v>594.03092905999995</v>
      </c>
      <c r="CK20" s="3">
        <v>23.239007340000001</v>
      </c>
    </row>
    <row r="21" spans="1:90" x14ac:dyDescent="0.25">
      <c r="A21" t="s">
        <v>102</v>
      </c>
      <c r="B21" t="s">
        <v>103</v>
      </c>
      <c r="C21" t="s">
        <v>131</v>
      </c>
      <c r="D21" t="s">
        <v>132</v>
      </c>
      <c r="E21" s="3">
        <v>2.1801613999999998</v>
      </c>
      <c r="F21" s="3">
        <v>97.374474059999997</v>
      </c>
      <c r="G21" s="3">
        <v>159.60898122</v>
      </c>
      <c r="H21" s="3">
        <v>245.77373485999999</v>
      </c>
      <c r="I21" s="3">
        <v>240.98415829999999</v>
      </c>
      <c r="J21" s="3">
        <v>218.51321492</v>
      </c>
      <c r="K21" s="3">
        <v>187.05074956999999</v>
      </c>
      <c r="L21" s="3">
        <v>156.44518608000001</v>
      </c>
      <c r="M21" s="3">
        <v>157.64601382000001</v>
      </c>
      <c r="N21" s="3">
        <v>198.25491706</v>
      </c>
      <c r="O21" s="3">
        <v>202.84652070000001</v>
      </c>
      <c r="P21" s="3">
        <v>782.57212647999995</v>
      </c>
      <c r="Q21" s="3">
        <v>1.62629439</v>
      </c>
      <c r="R21" s="3">
        <v>52.660759599999999</v>
      </c>
      <c r="S21" s="3">
        <v>150.58132573</v>
      </c>
      <c r="T21" s="3">
        <v>156.57290347</v>
      </c>
      <c r="U21" s="3">
        <v>138.76282682999999</v>
      </c>
      <c r="V21" s="3">
        <v>167.95074460000001</v>
      </c>
      <c r="W21" s="3">
        <v>155.03397127</v>
      </c>
      <c r="X21" s="3">
        <v>186.32960374999999</v>
      </c>
      <c r="Y21" s="3">
        <v>129.92548481</v>
      </c>
      <c r="Z21" s="3">
        <v>179.28121092999999</v>
      </c>
      <c r="AA21" s="3">
        <v>172.83591172999999</v>
      </c>
      <c r="AB21" s="3">
        <v>869.17882669000005</v>
      </c>
      <c r="AC21" s="3">
        <v>2.6257626300000001</v>
      </c>
      <c r="AD21" s="3">
        <v>72.429321770000001</v>
      </c>
      <c r="AE21" s="3">
        <v>121.99010495</v>
      </c>
      <c r="AF21" s="3">
        <v>157.21146614</v>
      </c>
      <c r="AG21" s="3">
        <v>200.24867999</v>
      </c>
      <c r="AH21" s="3">
        <v>149.70687978999999</v>
      </c>
      <c r="AI21" s="3">
        <v>183.13188606</v>
      </c>
      <c r="AJ21" s="3">
        <v>149.18291607</v>
      </c>
      <c r="AK21" s="3">
        <v>149.01551429</v>
      </c>
      <c r="AL21" s="3">
        <v>156.90411237000001</v>
      </c>
      <c r="AM21" s="3">
        <v>107.25307101</v>
      </c>
      <c r="AN21" s="3">
        <v>759.84862691000001</v>
      </c>
      <c r="AO21" s="3">
        <v>3.45016722</v>
      </c>
      <c r="AP21" s="3">
        <v>106.0048457</v>
      </c>
      <c r="AQ21" s="3">
        <v>109.76758654</v>
      </c>
      <c r="AR21" s="3">
        <v>172.58795692999999</v>
      </c>
      <c r="AS21" s="3">
        <v>181.40672287000001</v>
      </c>
      <c r="AT21" s="3">
        <v>157.47489716999999</v>
      </c>
      <c r="AU21" s="3">
        <v>215.64785935</v>
      </c>
      <c r="AV21" s="3">
        <v>197.21115975999999</v>
      </c>
      <c r="AW21" s="3">
        <v>205.17561542000001</v>
      </c>
      <c r="AX21" s="3">
        <v>143.23567119000001</v>
      </c>
      <c r="AY21" s="3">
        <v>136.35477696000001</v>
      </c>
      <c r="AZ21" s="3">
        <v>758.38750611</v>
      </c>
      <c r="BA21" s="3">
        <v>1.10866788</v>
      </c>
      <c r="BB21" s="3">
        <v>42.242598790000002</v>
      </c>
      <c r="BC21" s="3">
        <v>125.67680179</v>
      </c>
      <c r="BD21" s="3">
        <v>119.40850322999999</v>
      </c>
      <c r="BE21" s="3">
        <v>158.24440132999999</v>
      </c>
      <c r="BF21" s="3">
        <v>296.72301307999999</v>
      </c>
      <c r="BG21" s="3">
        <v>226.52823892000001</v>
      </c>
      <c r="BH21" s="3">
        <v>131.3829125</v>
      </c>
      <c r="BI21" s="3">
        <v>284.23892364</v>
      </c>
      <c r="BJ21" s="3">
        <v>118.03550113999999</v>
      </c>
      <c r="BK21" s="3">
        <v>196.43369250000001</v>
      </c>
      <c r="BL21" s="3">
        <v>759.56750714999998</v>
      </c>
      <c r="BM21" s="3">
        <v>1.7919836099999999</v>
      </c>
      <c r="BN21" s="3">
        <v>36.824777259999998</v>
      </c>
      <c r="BO21" s="3">
        <v>148.44807094999999</v>
      </c>
      <c r="BP21" s="3">
        <v>147.02079768999999</v>
      </c>
      <c r="BQ21" s="3">
        <v>170.70440812000001</v>
      </c>
      <c r="BR21" s="3">
        <v>204.19153485999999</v>
      </c>
      <c r="BS21" s="3">
        <v>139.68804969999999</v>
      </c>
      <c r="BT21" s="3">
        <v>191.59459552000001</v>
      </c>
      <c r="BU21" s="3">
        <v>168.86700565000001</v>
      </c>
      <c r="BV21" s="3">
        <v>137.14246613</v>
      </c>
      <c r="BW21" s="3">
        <v>209.91474536000001</v>
      </c>
      <c r="BX21" s="3">
        <v>994.01701105999996</v>
      </c>
      <c r="BY21" s="3">
        <v>2.88478221</v>
      </c>
      <c r="BZ21" s="3">
        <v>81.768675349999995</v>
      </c>
      <c r="CA21" s="3">
        <v>94.025355880000006</v>
      </c>
      <c r="CB21" s="3">
        <v>122.45046474</v>
      </c>
      <c r="CC21" s="3">
        <v>212.45791473</v>
      </c>
      <c r="CD21" s="3">
        <v>193.80376849999999</v>
      </c>
      <c r="CE21" s="3">
        <v>64.987005229999994</v>
      </c>
      <c r="CF21" s="3">
        <v>257.21298852000001</v>
      </c>
      <c r="CG21" s="3">
        <v>175.08617272999999</v>
      </c>
      <c r="CH21" s="3">
        <v>175.33742867999999</v>
      </c>
      <c r="CI21" s="3">
        <v>167.38905087000001</v>
      </c>
      <c r="CJ21" s="3">
        <v>1002.70889305</v>
      </c>
      <c r="CK21" s="3">
        <v>0.78032765000000004</v>
      </c>
    </row>
    <row r="22" spans="1:90" x14ac:dyDescent="0.25">
      <c r="A22" t="s">
        <v>102</v>
      </c>
      <c r="B22" t="s">
        <v>103</v>
      </c>
      <c r="C22" t="s">
        <v>133</v>
      </c>
      <c r="D22" t="s">
        <v>134</v>
      </c>
      <c r="E22" s="3">
        <v>9.2611599499999997</v>
      </c>
      <c r="F22" s="3">
        <v>22.45191797</v>
      </c>
      <c r="G22" s="3">
        <v>40.106872330000002</v>
      </c>
      <c r="H22" s="3">
        <v>36.907167960000002</v>
      </c>
      <c r="I22" s="3">
        <v>44.959716370000002</v>
      </c>
      <c r="J22" s="3">
        <v>37.893365950000003</v>
      </c>
      <c r="K22" s="3">
        <v>44.897377460000001</v>
      </c>
      <c r="L22" s="3">
        <v>50.826710800000001</v>
      </c>
      <c r="M22" s="3">
        <v>46.671699189999998</v>
      </c>
      <c r="N22" s="3">
        <v>47.550965789999999</v>
      </c>
      <c r="O22" s="3">
        <v>47.794279160000002</v>
      </c>
      <c r="P22" s="3">
        <v>214.24265604999999</v>
      </c>
      <c r="Q22" s="3">
        <v>6.72635001</v>
      </c>
      <c r="R22" s="3">
        <v>23.945343999999999</v>
      </c>
      <c r="S22" s="3">
        <v>35.160607910000003</v>
      </c>
      <c r="T22" s="3">
        <v>33.78608792</v>
      </c>
      <c r="U22" s="3">
        <v>50.858494100000001</v>
      </c>
      <c r="V22" s="3">
        <v>33.521606609999999</v>
      </c>
      <c r="W22" s="3">
        <v>42.085384419999997</v>
      </c>
      <c r="X22" s="3">
        <v>48.266606350000004</v>
      </c>
      <c r="Y22" s="3">
        <v>49.110445319999997</v>
      </c>
      <c r="Z22" s="3">
        <v>43.555913500000003</v>
      </c>
      <c r="AA22" s="3">
        <v>60.810070400000001</v>
      </c>
      <c r="AB22" s="3">
        <v>186.35769149999999</v>
      </c>
      <c r="AC22" s="3">
        <v>7.2203843299999999</v>
      </c>
      <c r="AD22" s="3">
        <v>16.932455640000001</v>
      </c>
      <c r="AE22" s="3">
        <v>28.35479526</v>
      </c>
      <c r="AF22" s="3">
        <v>40.542861590000001</v>
      </c>
      <c r="AG22" s="3">
        <v>34.442419280000003</v>
      </c>
      <c r="AH22" s="3">
        <v>43.601696599999997</v>
      </c>
      <c r="AI22" s="3">
        <v>39.877026049999998</v>
      </c>
      <c r="AJ22" s="3">
        <v>82.122862089999998</v>
      </c>
      <c r="AK22" s="3">
        <v>34.976247729999997</v>
      </c>
      <c r="AL22" s="3">
        <v>40.106822110000003</v>
      </c>
      <c r="AM22" s="3">
        <v>10.497896259999999</v>
      </c>
      <c r="AN22" s="3">
        <v>216.27561272</v>
      </c>
      <c r="AO22" s="3">
        <v>4.3248373400000002</v>
      </c>
      <c r="AP22" s="3">
        <v>17.610944830000001</v>
      </c>
      <c r="AQ22" s="3">
        <v>27.189670150000001</v>
      </c>
      <c r="AR22" s="3">
        <v>31.468933669999998</v>
      </c>
      <c r="AS22" s="3">
        <v>38.233231879999998</v>
      </c>
      <c r="AT22" s="3">
        <v>29.94773301</v>
      </c>
      <c r="AU22" s="3">
        <v>38.848085089999998</v>
      </c>
      <c r="AV22" s="3">
        <v>35.960226550000002</v>
      </c>
      <c r="AW22" s="3">
        <v>122.38276083</v>
      </c>
      <c r="AX22" s="3">
        <v>50.831408209999999</v>
      </c>
      <c r="AY22" s="3">
        <v>34.492184999999999</v>
      </c>
      <c r="AZ22" s="3">
        <v>186.55930357</v>
      </c>
      <c r="BA22" s="3">
        <v>2.7927190999999998</v>
      </c>
      <c r="BB22" s="3">
        <v>10.82112191</v>
      </c>
      <c r="BC22" s="3">
        <v>24.521117449999998</v>
      </c>
      <c r="BD22" s="3">
        <v>28.92042666</v>
      </c>
      <c r="BE22" s="3">
        <v>35.48950816</v>
      </c>
      <c r="BF22" s="3">
        <v>40.888373940000001</v>
      </c>
      <c r="BG22" s="3">
        <v>40.757214990000001</v>
      </c>
      <c r="BH22" s="3">
        <v>21.043653620000001</v>
      </c>
      <c r="BI22" s="3">
        <v>32.818073820000002</v>
      </c>
      <c r="BJ22" s="3">
        <v>34.189504210000003</v>
      </c>
      <c r="BK22" s="3">
        <v>37.158799600000002</v>
      </c>
      <c r="BL22" s="3">
        <v>127.22477636000001</v>
      </c>
      <c r="BM22" s="3">
        <v>3.5428818899999999</v>
      </c>
      <c r="BN22" s="3">
        <v>11.92458927</v>
      </c>
      <c r="BO22" s="3">
        <v>23.06752977</v>
      </c>
      <c r="BP22" s="3">
        <v>22.056537469999999</v>
      </c>
      <c r="BQ22" s="3">
        <v>22.388536859999999</v>
      </c>
      <c r="BR22" s="3">
        <v>27.595145519999999</v>
      </c>
      <c r="BS22" s="3">
        <v>26.999437579999999</v>
      </c>
      <c r="BT22" s="3">
        <v>31.687341790000001</v>
      </c>
      <c r="BU22" s="3">
        <v>31.27561429</v>
      </c>
      <c r="BV22" s="3">
        <v>24.68895174</v>
      </c>
      <c r="BW22" s="3">
        <v>31.460343859999998</v>
      </c>
      <c r="BX22" s="3">
        <v>140.46006546000001</v>
      </c>
      <c r="BY22" s="3">
        <v>2.3827235999999998</v>
      </c>
      <c r="BZ22" s="3">
        <v>9.3399779899999995</v>
      </c>
      <c r="CA22" s="3">
        <v>18.25622778</v>
      </c>
      <c r="CB22" s="3">
        <v>21.315688089999998</v>
      </c>
      <c r="CC22" s="3">
        <v>24.27112855</v>
      </c>
      <c r="CD22" s="3">
        <v>24.496946609999998</v>
      </c>
      <c r="CE22" s="3">
        <v>24.229605329999998</v>
      </c>
      <c r="CF22" s="3">
        <v>27.376474689999998</v>
      </c>
      <c r="CG22" s="3">
        <v>20.280718310000001</v>
      </c>
      <c r="CH22" s="3">
        <v>21.153785320000001</v>
      </c>
      <c r="CI22" s="3">
        <v>27.95531291</v>
      </c>
      <c r="CJ22" s="3">
        <v>141.3462509</v>
      </c>
      <c r="CK22" s="3">
        <v>1.0960870700000001</v>
      </c>
    </row>
    <row r="23" spans="1:90" x14ac:dyDescent="0.25">
      <c r="A23" t="s">
        <v>98</v>
      </c>
      <c r="B23" t="s">
        <v>100</v>
      </c>
      <c r="C23" t="s">
        <v>135</v>
      </c>
      <c r="D23" t="s">
        <v>136</v>
      </c>
      <c r="E23" s="3">
        <v>15.91531541</v>
      </c>
      <c r="F23" s="3">
        <v>68.016727220000007</v>
      </c>
      <c r="G23" s="3">
        <v>105.26489211000001</v>
      </c>
      <c r="H23" s="3">
        <v>97.702348860000001</v>
      </c>
      <c r="I23" s="3">
        <v>111.33170607</v>
      </c>
      <c r="J23" s="3">
        <v>103.87772566</v>
      </c>
      <c r="K23" s="3">
        <v>108.36639094</v>
      </c>
      <c r="L23" s="3">
        <v>110.54040365</v>
      </c>
      <c r="M23" s="3">
        <v>106.88032164000001</v>
      </c>
      <c r="N23" s="3">
        <v>113.54993181</v>
      </c>
      <c r="O23" s="3">
        <v>115.88423204999999</v>
      </c>
      <c r="P23" s="3">
        <v>313.31804224000001</v>
      </c>
      <c r="Q23" s="3">
        <v>16.568829610000002</v>
      </c>
      <c r="R23" s="3">
        <v>81.377774529999996</v>
      </c>
      <c r="S23" s="3">
        <v>114.78970964</v>
      </c>
      <c r="T23" s="3">
        <v>112.22755103999999</v>
      </c>
      <c r="U23" s="3">
        <v>124.71851656</v>
      </c>
      <c r="V23" s="3">
        <v>119.14587376</v>
      </c>
      <c r="W23" s="3">
        <v>131.53803178999999</v>
      </c>
      <c r="X23" s="3">
        <v>140.09142277999999</v>
      </c>
      <c r="Y23" s="3">
        <v>129.13442097000001</v>
      </c>
      <c r="Z23" s="3">
        <v>145.57169938000001</v>
      </c>
      <c r="AA23" s="3">
        <v>145.27744630000001</v>
      </c>
      <c r="AB23" s="3">
        <v>333.55477307000001</v>
      </c>
      <c r="AC23" s="3">
        <v>20.376199199999999</v>
      </c>
      <c r="AD23" s="3">
        <v>94.645288629999996</v>
      </c>
      <c r="AE23" s="3">
        <v>128.86462223999999</v>
      </c>
      <c r="AF23" s="3">
        <v>156.28264947</v>
      </c>
      <c r="AG23" s="3">
        <v>151.67781117999999</v>
      </c>
      <c r="AH23" s="3">
        <v>144.51127657000001</v>
      </c>
      <c r="AI23" s="3">
        <v>166.64610422999999</v>
      </c>
      <c r="AJ23" s="3">
        <v>160.73344786000001</v>
      </c>
      <c r="AK23" s="3">
        <v>159.93765667</v>
      </c>
      <c r="AL23" s="3">
        <v>167.76513599</v>
      </c>
      <c r="AM23" s="3">
        <v>183.83609207999999</v>
      </c>
      <c r="AN23" s="3">
        <v>428.83921485000002</v>
      </c>
      <c r="AO23" s="3">
        <v>29.03700444</v>
      </c>
      <c r="AP23" s="3">
        <v>123.86299093</v>
      </c>
      <c r="AQ23" s="3">
        <v>159.63009657999999</v>
      </c>
      <c r="AR23" s="3">
        <v>170.91105307000001</v>
      </c>
      <c r="AS23" s="3">
        <v>187.38937634999999</v>
      </c>
      <c r="AT23" s="3">
        <v>168.00463796</v>
      </c>
      <c r="AU23" s="3">
        <v>203.07444817999999</v>
      </c>
      <c r="AV23" s="3">
        <v>201.97731547999999</v>
      </c>
      <c r="AW23" s="3">
        <v>177.90470246000001</v>
      </c>
      <c r="AX23" s="3">
        <v>217.22178546000001</v>
      </c>
      <c r="AY23" s="3">
        <v>197.0365668</v>
      </c>
      <c r="AZ23" s="3">
        <v>370.80573356000002</v>
      </c>
      <c r="BA23" s="3">
        <v>14.56401876</v>
      </c>
      <c r="BB23" s="3">
        <v>110.45030685</v>
      </c>
      <c r="BC23" s="3">
        <v>180.61652099</v>
      </c>
      <c r="BD23" s="3">
        <v>190.88083172</v>
      </c>
      <c r="BE23" s="3">
        <v>211.56281668</v>
      </c>
      <c r="BF23" s="3">
        <v>215.39209729000001</v>
      </c>
      <c r="BG23" s="3">
        <v>234.07703587</v>
      </c>
      <c r="BH23" s="3">
        <v>205.34834588999999</v>
      </c>
      <c r="BI23" s="3">
        <v>193.98117531</v>
      </c>
      <c r="BJ23" s="3">
        <v>206.11674801999999</v>
      </c>
      <c r="BK23" s="3">
        <v>196.89558846</v>
      </c>
      <c r="BL23" s="3">
        <v>480.56889067999998</v>
      </c>
      <c r="BM23" s="3">
        <v>29.01277047</v>
      </c>
      <c r="BN23" s="3">
        <v>115.59537672</v>
      </c>
      <c r="BO23" s="3">
        <v>205.16652121999999</v>
      </c>
      <c r="BP23" s="3">
        <v>185.20630291000001</v>
      </c>
      <c r="BQ23" s="3">
        <v>199.98432382999999</v>
      </c>
      <c r="BR23" s="3">
        <v>214.63464185000001</v>
      </c>
      <c r="BS23" s="3">
        <v>208.18665983</v>
      </c>
      <c r="BT23" s="3">
        <v>226.34211726000001</v>
      </c>
      <c r="BU23" s="3">
        <v>203.22716875</v>
      </c>
      <c r="BV23" s="3">
        <v>187.14740735999999</v>
      </c>
      <c r="BW23" s="3">
        <v>230.32138542000001</v>
      </c>
      <c r="BX23" s="3">
        <v>484.81554500999999</v>
      </c>
      <c r="BY23" s="3">
        <v>29.640270449999999</v>
      </c>
      <c r="BZ23" s="3">
        <v>112.19318885</v>
      </c>
      <c r="CA23" s="3">
        <v>192.04378452</v>
      </c>
      <c r="CB23" s="3">
        <v>185.821136</v>
      </c>
      <c r="CC23" s="3">
        <v>241.57909158999999</v>
      </c>
      <c r="CD23" s="3">
        <v>202.45616666000001</v>
      </c>
      <c r="CE23" s="3">
        <v>192.83259584000001</v>
      </c>
      <c r="CF23" s="3">
        <v>215.98800607000001</v>
      </c>
      <c r="CG23" s="3">
        <v>197.95218905999999</v>
      </c>
      <c r="CH23" s="3">
        <v>200.77346893999999</v>
      </c>
      <c r="CI23" s="3">
        <v>198.42371747999999</v>
      </c>
      <c r="CJ23" s="3">
        <v>514.34699816</v>
      </c>
      <c r="CK23" s="3">
        <v>33.092264559999997</v>
      </c>
    </row>
    <row r="24" spans="1:90" x14ac:dyDescent="0.25">
      <c r="A24" t="s">
        <v>115</v>
      </c>
      <c r="B24" t="s">
        <v>117</v>
      </c>
      <c r="C24" t="s">
        <v>137</v>
      </c>
      <c r="D24" t="s">
        <v>138</v>
      </c>
      <c r="E24" s="3">
        <v>0.89164505999999999</v>
      </c>
      <c r="F24" s="3">
        <v>1.6105394500000001</v>
      </c>
      <c r="G24" s="3">
        <v>6.2185420699999998</v>
      </c>
      <c r="H24" s="3">
        <v>8.2906675199999995</v>
      </c>
      <c r="I24" s="3">
        <v>13.20763987</v>
      </c>
      <c r="J24" s="3">
        <v>11.26504897</v>
      </c>
      <c r="K24" s="3">
        <v>13.7341335</v>
      </c>
      <c r="L24" s="3">
        <v>14.15818982</v>
      </c>
      <c r="M24" s="3">
        <v>19.05817244</v>
      </c>
      <c r="N24" s="3">
        <v>16.91511835</v>
      </c>
      <c r="O24" s="3">
        <v>17.440384720000001</v>
      </c>
      <c r="P24" s="3">
        <v>164.30668259999999</v>
      </c>
      <c r="Q24" s="3">
        <v>0.50730682999999999</v>
      </c>
      <c r="R24" s="3">
        <v>3.0321210000000001</v>
      </c>
      <c r="S24" s="3">
        <v>9.6721421500000009</v>
      </c>
      <c r="T24" s="3">
        <v>8.3457660100000002</v>
      </c>
      <c r="U24" s="3">
        <v>13.125918909999999</v>
      </c>
      <c r="V24" s="3">
        <v>16.1834183</v>
      </c>
      <c r="W24" s="3">
        <v>18.284425299999999</v>
      </c>
      <c r="X24" s="3">
        <v>17.83098609</v>
      </c>
      <c r="Y24" s="3">
        <v>20.5541099</v>
      </c>
      <c r="Z24" s="3">
        <v>28.054423140000001</v>
      </c>
      <c r="AA24" s="3">
        <v>19.434273650000002</v>
      </c>
      <c r="AB24" s="3">
        <v>257.76105094000002</v>
      </c>
      <c r="AC24" s="3">
        <v>0.62570616000000001</v>
      </c>
      <c r="AD24" s="3">
        <v>2.0859210899999998</v>
      </c>
      <c r="AE24" s="3">
        <v>9.3147350600000003</v>
      </c>
      <c r="AF24" s="3">
        <v>10.549577210000001</v>
      </c>
      <c r="AG24" s="3">
        <v>19.433242979999999</v>
      </c>
      <c r="AH24" s="3">
        <v>21.94767809</v>
      </c>
      <c r="AI24" s="3">
        <v>21.3767295</v>
      </c>
      <c r="AJ24" s="3">
        <v>20.58532254</v>
      </c>
      <c r="AK24" s="3">
        <v>22.29681807</v>
      </c>
      <c r="AL24" s="3">
        <v>33.809257590000001</v>
      </c>
      <c r="AM24" s="3">
        <v>20.007594050000002</v>
      </c>
      <c r="AN24" s="3">
        <v>216.53804886</v>
      </c>
      <c r="AO24" s="3">
        <v>2.0892906</v>
      </c>
      <c r="AP24" s="3">
        <v>6.1428720300000004</v>
      </c>
      <c r="AQ24" s="3">
        <v>15.10447242</v>
      </c>
      <c r="AR24" s="3">
        <v>14.98325786</v>
      </c>
      <c r="AS24" s="3">
        <v>22.861299769999999</v>
      </c>
      <c r="AT24" s="3">
        <v>19.31269094</v>
      </c>
      <c r="AU24" s="3">
        <v>21.008834319999998</v>
      </c>
      <c r="AV24" s="3">
        <v>31.18855134</v>
      </c>
      <c r="AW24" s="3">
        <v>32.239632819999997</v>
      </c>
      <c r="AX24" s="3">
        <v>23.24542799</v>
      </c>
      <c r="AY24" s="3">
        <v>22.301962230000001</v>
      </c>
      <c r="AZ24" s="3">
        <v>157.28077762000001</v>
      </c>
      <c r="BA24" s="3">
        <v>0.76533207999999997</v>
      </c>
      <c r="BB24" s="3">
        <v>4.4663552800000001</v>
      </c>
      <c r="BC24" s="3">
        <v>7.2354534099999999</v>
      </c>
      <c r="BD24" s="3">
        <v>9.5966471299999991</v>
      </c>
      <c r="BE24" s="3">
        <v>19.899821289999998</v>
      </c>
      <c r="BF24" s="3">
        <v>17.50489074</v>
      </c>
      <c r="BG24" s="3">
        <v>22.006987639999998</v>
      </c>
      <c r="BH24" s="3">
        <v>20.046528240000001</v>
      </c>
      <c r="BI24" s="3">
        <v>29.287798049999999</v>
      </c>
      <c r="BJ24" s="3">
        <v>24.74847454</v>
      </c>
      <c r="BK24" s="3">
        <v>14.323732039999999</v>
      </c>
      <c r="BL24" s="3">
        <v>163.26165319</v>
      </c>
      <c r="BM24" s="3">
        <v>0.86082422000000003</v>
      </c>
      <c r="BN24" s="3">
        <v>3.7165815599999998</v>
      </c>
      <c r="BO24" s="3">
        <v>11.03779858</v>
      </c>
      <c r="BP24" s="3">
        <v>19.035209550000001</v>
      </c>
      <c r="BQ24" s="3">
        <v>23.381825160000002</v>
      </c>
      <c r="BR24" s="3">
        <v>18.64910772</v>
      </c>
      <c r="BS24" s="3">
        <v>22.20049826</v>
      </c>
      <c r="BT24" s="3">
        <v>16.435476439999999</v>
      </c>
      <c r="BU24" s="3">
        <v>14.87356503</v>
      </c>
      <c r="BV24" s="3">
        <v>17.23973887</v>
      </c>
      <c r="BW24" s="3">
        <v>19.367637500000001</v>
      </c>
      <c r="BX24" s="3">
        <v>138.88420156000001</v>
      </c>
      <c r="BY24" s="3">
        <v>0.7981357</v>
      </c>
      <c r="BZ24" s="3">
        <v>1.94830696</v>
      </c>
      <c r="CA24" s="3">
        <v>16.945550870000002</v>
      </c>
      <c r="CB24" s="3">
        <v>11.06700262</v>
      </c>
      <c r="CC24" s="3">
        <v>15.50981977</v>
      </c>
      <c r="CD24" s="3">
        <v>19.609227870000002</v>
      </c>
      <c r="CE24" s="3">
        <v>18.59419475</v>
      </c>
      <c r="CF24" s="3">
        <v>19.828235469999999</v>
      </c>
      <c r="CG24" s="3">
        <v>18.94620166</v>
      </c>
      <c r="CH24" s="3">
        <v>14.69766351</v>
      </c>
      <c r="CI24" s="3">
        <v>28.364923149999999</v>
      </c>
      <c r="CJ24" s="3">
        <v>157.85319362999999</v>
      </c>
      <c r="CK24" s="3">
        <v>0.31897019999999998</v>
      </c>
    </row>
    <row r="25" spans="1:90" x14ac:dyDescent="0.25">
      <c r="A25" t="s">
        <v>98</v>
      </c>
      <c r="B25" t="s">
        <v>100</v>
      </c>
      <c r="C25" t="s">
        <v>139</v>
      </c>
      <c r="D25" t="s">
        <v>140</v>
      </c>
      <c r="E25" s="3">
        <v>65.444913639999996</v>
      </c>
      <c r="F25" s="3">
        <v>225.66988329</v>
      </c>
      <c r="G25" s="3">
        <v>331.31243138999997</v>
      </c>
      <c r="H25" s="3">
        <v>301.09280654000003</v>
      </c>
      <c r="I25" s="3">
        <v>360.71704811000001</v>
      </c>
      <c r="J25" s="3">
        <v>360.14746151999998</v>
      </c>
      <c r="K25" s="3">
        <v>395.29350221999999</v>
      </c>
      <c r="L25" s="3">
        <v>443.18962743999998</v>
      </c>
      <c r="M25" s="3">
        <v>442.31521141000002</v>
      </c>
      <c r="N25" s="3">
        <v>519.39606899</v>
      </c>
      <c r="O25" s="3">
        <v>573.50381149999998</v>
      </c>
      <c r="P25" s="3">
        <v>2391.6880572199998</v>
      </c>
      <c r="Q25" s="3">
        <v>98.462528820000003</v>
      </c>
      <c r="R25" s="3">
        <v>247.66839299</v>
      </c>
      <c r="S25" s="3">
        <v>379.10705754999998</v>
      </c>
      <c r="T25" s="3">
        <v>340.01498508999998</v>
      </c>
      <c r="U25" s="3">
        <v>409.03811492</v>
      </c>
      <c r="V25" s="3">
        <v>379.61948629</v>
      </c>
      <c r="W25" s="3">
        <v>470.29100334999998</v>
      </c>
      <c r="X25" s="3">
        <v>482.14898011000002</v>
      </c>
      <c r="Y25" s="3">
        <v>402.33259485999997</v>
      </c>
      <c r="Z25" s="3">
        <v>570.71576227000003</v>
      </c>
      <c r="AA25" s="3">
        <v>684.78619765999997</v>
      </c>
      <c r="AB25" s="3">
        <v>3153.1634028399999</v>
      </c>
      <c r="AC25" s="3">
        <v>69.610682690000004</v>
      </c>
      <c r="AD25" s="3">
        <v>246.68472731</v>
      </c>
      <c r="AE25" s="3">
        <v>342.78268967000002</v>
      </c>
      <c r="AF25" s="3">
        <v>425.39027754</v>
      </c>
      <c r="AG25" s="3">
        <v>443.13009763999997</v>
      </c>
      <c r="AH25" s="3">
        <v>447.25472071000002</v>
      </c>
      <c r="AI25" s="3">
        <v>563.18508454000005</v>
      </c>
      <c r="AJ25" s="3">
        <v>462.96922473000001</v>
      </c>
      <c r="AK25" s="3">
        <v>500.26670437000001</v>
      </c>
      <c r="AL25" s="3">
        <v>627.79084909999995</v>
      </c>
      <c r="AM25" s="3">
        <v>702.11595039999997</v>
      </c>
      <c r="AN25" s="3">
        <v>2982.7202979499998</v>
      </c>
      <c r="AO25" s="3">
        <v>116.41019781999999</v>
      </c>
      <c r="AP25" s="3">
        <v>298.82981109000002</v>
      </c>
      <c r="AQ25" s="3">
        <v>444.49087843000001</v>
      </c>
      <c r="AR25" s="3">
        <v>513.23522259000003</v>
      </c>
      <c r="AS25" s="3">
        <v>508.86734751</v>
      </c>
      <c r="AT25" s="3">
        <v>457.11790743</v>
      </c>
      <c r="AU25" s="3">
        <v>602.81157508000001</v>
      </c>
      <c r="AV25" s="3">
        <v>548.58308419000002</v>
      </c>
      <c r="AW25" s="3">
        <v>590.89634308999996</v>
      </c>
      <c r="AX25" s="3">
        <v>760.79874302999997</v>
      </c>
      <c r="AY25" s="3">
        <v>837.27604198999904</v>
      </c>
      <c r="AZ25" s="3">
        <v>3303.12267376</v>
      </c>
      <c r="BA25" s="3">
        <v>80.395057559999998</v>
      </c>
      <c r="BB25" s="3">
        <v>273.02366274000002</v>
      </c>
      <c r="BC25" s="3">
        <v>496.51156830000002</v>
      </c>
      <c r="BD25" s="3">
        <v>471.15316488000002</v>
      </c>
      <c r="BE25" s="3">
        <v>619.73276582000005</v>
      </c>
      <c r="BF25" s="3">
        <v>607.25282646000005</v>
      </c>
      <c r="BG25" s="3">
        <v>654.64631276</v>
      </c>
      <c r="BH25" s="3">
        <v>585.80512569999996</v>
      </c>
      <c r="BI25" s="3">
        <v>666.34634689999996</v>
      </c>
      <c r="BJ25" s="3">
        <v>759.96869031000006</v>
      </c>
      <c r="BK25" s="3">
        <v>837.60603948000005</v>
      </c>
      <c r="BL25" s="3">
        <v>2917.9237012399999</v>
      </c>
      <c r="BM25" s="3">
        <v>98.415166589999998</v>
      </c>
      <c r="BN25" s="3">
        <v>316.97175924999999</v>
      </c>
      <c r="BO25" s="3">
        <v>483.73481982999999</v>
      </c>
      <c r="BP25" s="3">
        <v>576.22331008000003</v>
      </c>
      <c r="BQ25" s="3">
        <v>624.15560790999996</v>
      </c>
      <c r="BR25" s="3">
        <v>647.71102007000002</v>
      </c>
      <c r="BS25" s="3">
        <v>531.75336697</v>
      </c>
      <c r="BT25" s="3">
        <v>574.26488848999998</v>
      </c>
      <c r="BU25" s="3">
        <v>575.58113751999997</v>
      </c>
      <c r="BV25" s="3">
        <v>896.71099676999995</v>
      </c>
      <c r="BW25" s="3">
        <v>793.44898854999997</v>
      </c>
      <c r="BX25" s="3">
        <v>2956.8572871000001</v>
      </c>
      <c r="BY25" s="3">
        <v>118.07694425</v>
      </c>
      <c r="BZ25" s="3">
        <v>280.74027742999999</v>
      </c>
      <c r="CA25" s="3">
        <v>444.11705230000001</v>
      </c>
      <c r="CB25" s="3">
        <v>464.73362926999999</v>
      </c>
      <c r="CC25" s="3">
        <v>616.67504367000004</v>
      </c>
      <c r="CD25" s="3">
        <v>664.39735961999997</v>
      </c>
      <c r="CE25" s="3">
        <v>620.16584215</v>
      </c>
      <c r="CF25" s="3">
        <v>555.87810580999997</v>
      </c>
      <c r="CG25" s="3">
        <v>540.93358132000003</v>
      </c>
      <c r="CH25" s="3">
        <v>901.47654050999995</v>
      </c>
      <c r="CI25" s="3">
        <v>665.32380806000003</v>
      </c>
      <c r="CJ25" s="3">
        <v>3669.8455618100002</v>
      </c>
      <c r="CK25" s="3">
        <v>76.925539920000006</v>
      </c>
    </row>
    <row r="26" spans="1:90" x14ac:dyDescent="0.25">
      <c r="A26" t="s">
        <v>96</v>
      </c>
      <c r="B26" t="s">
        <v>97</v>
      </c>
      <c r="C26" t="s">
        <v>141</v>
      </c>
      <c r="D26" t="s">
        <v>97</v>
      </c>
      <c r="E26" s="3">
        <v>4.4407216800000002</v>
      </c>
      <c r="F26" s="3">
        <v>25.135479239999999</v>
      </c>
      <c r="G26" s="3">
        <v>104.96836938</v>
      </c>
      <c r="H26" s="3">
        <v>178.70914766000001</v>
      </c>
      <c r="I26" s="3">
        <v>241.45771951</v>
      </c>
      <c r="J26" s="3">
        <v>218.89315386999999</v>
      </c>
      <c r="K26" s="3">
        <v>213.9307091</v>
      </c>
      <c r="L26" s="3">
        <v>277.17435604000002</v>
      </c>
      <c r="M26" s="3">
        <v>246.58214473000001</v>
      </c>
      <c r="N26" s="3">
        <v>205.33494479000001</v>
      </c>
      <c r="O26" s="3">
        <v>234.27571864999999</v>
      </c>
      <c r="P26" s="3">
        <v>1715.96541043</v>
      </c>
      <c r="Q26" s="3">
        <v>30.059085079999999</v>
      </c>
      <c r="R26" s="3">
        <v>35.944171709999999</v>
      </c>
      <c r="S26" s="3">
        <v>76.220777690000006</v>
      </c>
      <c r="T26" s="3">
        <v>129.45261524</v>
      </c>
      <c r="U26" s="3">
        <v>221.41960735000001</v>
      </c>
      <c r="V26" s="3">
        <v>148.76670193999999</v>
      </c>
      <c r="W26" s="3">
        <v>270.51827028999998</v>
      </c>
      <c r="X26" s="3">
        <v>284.45327534</v>
      </c>
      <c r="Y26" s="3">
        <v>194.44497724999999</v>
      </c>
      <c r="Z26" s="3">
        <v>237.42259132999999</v>
      </c>
      <c r="AA26" s="3">
        <v>279.00332694000002</v>
      </c>
      <c r="AB26" s="3">
        <v>1455.5331220400001</v>
      </c>
      <c r="AC26" s="3">
        <v>22.757928459999999</v>
      </c>
      <c r="AD26" s="3">
        <v>45.53542358</v>
      </c>
      <c r="AE26" s="3">
        <v>118.75614016</v>
      </c>
      <c r="AF26" s="3">
        <v>199.56123539999999</v>
      </c>
      <c r="AG26" s="3">
        <v>202.97309389</v>
      </c>
      <c r="AH26" s="3">
        <v>220.55937979000001</v>
      </c>
      <c r="AI26" s="3">
        <v>228.27928459</v>
      </c>
      <c r="AJ26" s="3">
        <v>233.92582558999999</v>
      </c>
      <c r="AK26" s="3">
        <v>246.98131488000001</v>
      </c>
      <c r="AL26" s="3">
        <v>320.96450608999999</v>
      </c>
      <c r="AM26" s="3">
        <v>380.92877456000002</v>
      </c>
      <c r="AN26" s="3">
        <v>1645.0485530000001</v>
      </c>
      <c r="AO26" s="3">
        <v>37.075477990000003</v>
      </c>
      <c r="AP26" s="3">
        <v>44.596329519999998</v>
      </c>
      <c r="AQ26" s="3">
        <v>122.34506277</v>
      </c>
      <c r="AR26" s="3">
        <v>121.09937175</v>
      </c>
      <c r="AS26" s="3">
        <v>232.76333177999999</v>
      </c>
      <c r="AT26" s="3">
        <v>275.27343724000002</v>
      </c>
      <c r="AU26" s="3">
        <v>317.35750302000002</v>
      </c>
      <c r="AV26" s="3">
        <v>253.40132235999999</v>
      </c>
      <c r="AW26" s="3">
        <v>339.50515360000003</v>
      </c>
      <c r="AX26" s="3">
        <v>329.95254210000002</v>
      </c>
      <c r="AY26" s="3">
        <v>314.43351044000002</v>
      </c>
      <c r="AZ26" s="3">
        <v>1739.10707626</v>
      </c>
      <c r="BA26" s="3">
        <v>17.389120689999999</v>
      </c>
      <c r="BB26" s="3">
        <v>49.248320999999997</v>
      </c>
      <c r="BC26" s="3">
        <v>93.442896140000002</v>
      </c>
      <c r="BD26" s="3">
        <v>144.47922403000001</v>
      </c>
      <c r="BE26" s="3">
        <v>201.57521657000001</v>
      </c>
      <c r="BF26" s="3">
        <v>218.80803265</v>
      </c>
      <c r="BG26" s="3">
        <v>293.92503097999997</v>
      </c>
      <c r="BH26" s="3">
        <v>299.83595794000001</v>
      </c>
      <c r="BI26" s="3">
        <v>376.11865290999998</v>
      </c>
      <c r="BJ26" s="3">
        <v>287.71102266999998</v>
      </c>
      <c r="BK26" s="3">
        <v>349.24241296999998</v>
      </c>
      <c r="BL26" s="3">
        <v>1702.7292983100001</v>
      </c>
      <c r="BM26" s="3">
        <v>3.8673129999999998</v>
      </c>
      <c r="BN26" s="3">
        <v>33.981316560000003</v>
      </c>
      <c r="BO26" s="3">
        <v>121.70043916</v>
      </c>
      <c r="BP26" s="3">
        <v>137.2294862</v>
      </c>
      <c r="BQ26" s="3">
        <v>206.0099653</v>
      </c>
      <c r="BR26" s="3">
        <v>307.42059683999997</v>
      </c>
      <c r="BS26" s="3">
        <v>372.91839411000001</v>
      </c>
      <c r="BT26" s="3">
        <v>256.52656013000001</v>
      </c>
      <c r="BU26" s="3">
        <v>235.86432418000001</v>
      </c>
      <c r="BV26" s="3">
        <v>277.11213715000002</v>
      </c>
      <c r="BW26" s="3">
        <v>277.90130098999998</v>
      </c>
      <c r="BX26" s="3">
        <v>1798.11070511</v>
      </c>
      <c r="BY26" s="3">
        <v>7.3412721999999997</v>
      </c>
      <c r="BZ26" s="3">
        <v>35.26627165</v>
      </c>
      <c r="CA26" s="3">
        <v>97.001277180000002</v>
      </c>
      <c r="CB26" s="3">
        <v>169.69771226</v>
      </c>
      <c r="CC26" s="3">
        <v>238.35416506000001</v>
      </c>
      <c r="CD26" s="3">
        <v>177.44531595999999</v>
      </c>
      <c r="CE26" s="3">
        <v>253.03653854000001</v>
      </c>
      <c r="CF26" s="3">
        <v>269.25161652000003</v>
      </c>
      <c r="CG26" s="3">
        <v>349.18022889000002</v>
      </c>
      <c r="CH26" s="3">
        <v>303.27551159000001</v>
      </c>
      <c r="CI26" s="3">
        <v>328.22583369</v>
      </c>
      <c r="CJ26" s="3">
        <v>2119.6733382900002</v>
      </c>
      <c r="CK26" s="3">
        <v>26.901217129999999</v>
      </c>
    </row>
    <row r="27" spans="1:90" x14ac:dyDescent="0.25">
      <c r="A27" t="s">
        <v>108</v>
      </c>
      <c r="B27" t="s">
        <v>109</v>
      </c>
      <c r="C27" t="s">
        <v>142</v>
      </c>
      <c r="D27" t="s">
        <v>143</v>
      </c>
      <c r="E27" s="3">
        <v>0.98873031</v>
      </c>
      <c r="F27" s="3">
        <v>13.261545010000001</v>
      </c>
      <c r="G27" s="3">
        <v>22.493932969999999</v>
      </c>
      <c r="H27" s="3">
        <v>21.657762949999999</v>
      </c>
      <c r="I27" s="3">
        <v>24.616498709999998</v>
      </c>
      <c r="J27" s="3">
        <v>25.688687900000001</v>
      </c>
      <c r="K27" s="3">
        <v>33.495701449999999</v>
      </c>
      <c r="L27" s="3">
        <v>29.556409840000001</v>
      </c>
      <c r="M27" s="3">
        <v>28.62246069</v>
      </c>
      <c r="N27" s="3">
        <v>29.590040800000001</v>
      </c>
      <c r="O27" s="3">
        <v>29.147628650000001</v>
      </c>
      <c r="P27" s="3">
        <v>86.715020980000006</v>
      </c>
      <c r="Q27" s="3">
        <v>2.5424389600000001</v>
      </c>
      <c r="R27" s="3">
        <v>11.115924639999999</v>
      </c>
      <c r="S27" s="3">
        <v>19.423046280000001</v>
      </c>
      <c r="T27" s="3">
        <v>20.434378259999999</v>
      </c>
      <c r="U27" s="3">
        <v>26.332083699999998</v>
      </c>
      <c r="V27" s="3">
        <v>24.932172080000001</v>
      </c>
      <c r="W27" s="3">
        <v>30.72517495</v>
      </c>
      <c r="X27" s="3">
        <v>33.383701909999999</v>
      </c>
      <c r="Y27" s="3">
        <v>30.12883596</v>
      </c>
      <c r="Z27" s="3">
        <v>29.163850050000001</v>
      </c>
      <c r="AA27" s="3">
        <v>34.899454550000002</v>
      </c>
      <c r="AB27" s="3">
        <v>101.46875480999999</v>
      </c>
      <c r="AC27" s="3">
        <v>1.64247856</v>
      </c>
      <c r="AD27" s="3">
        <v>13.109348089999999</v>
      </c>
      <c r="AE27" s="3">
        <v>23.700629509999999</v>
      </c>
      <c r="AF27" s="3">
        <v>30.337017509999999</v>
      </c>
      <c r="AG27" s="3">
        <v>30.369632859999999</v>
      </c>
      <c r="AH27" s="3">
        <v>35.339494590000001</v>
      </c>
      <c r="AI27" s="3">
        <v>36.752316409999999</v>
      </c>
      <c r="AJ27" s="3">
        <v>35.745618039999997</v>
      </c>
      <c r="AK27" s="3">
        <v>41.338600739999997</v>
      </c>
      <c r="AL27" s="3">
        <v>43.155698610000002</v>
      </c>
      <c r="AM27" s="3">
        <v>45.467418469999998</v>
      </c>
      <c r="AN27" s="3">
        <v>139.70094965999999</v>
      </c>
      <c r="AO27" s="3">
        <v>4.4569481</v>
      </c>
      <c r="AP27" s="3">
        <v>23.393590700000001</v>
      </c>
      <c r="AQ27" s="3">
        <v>31.7838539</v>
      </c>
      <c r="AR27" s="3">
        <v>40.812427990000003</v>
      </c>
      <c r="AS27" s="3">
        <v>48.770350129999997</v>
      </c>
      <c r="AT27" s="3">
        <v>39.285451449999996</v>
      </c>
      <c r="AU27" s="3">
        <v>56.04598266</v>
      </c>
      <c r="AV27" s="3">
        <v>42.826856360000001</v>
      </c>
      <c r="AW27" s="3">
        <v>47.172935950000003</v>
      </c>
      <c r="AX27" s="3">
        <v>49.448870169999999</v>
      </c>
      <c r="AY27" s="3">
        <v>53.261834810000003</v>
      </c>
      <c r="AZ27" s="3">
        <v>143.60867515000001</v>
      </c>
      <c r="BA27" s="3">
        <v>1.2855525000000001</v>
      </c>
      <c r="BB27" s="3">
        <v>15.61109969</v>
      </c>
      <c r="BC27" s="3">
        <v>38.622335569999997</v>
      </c>
      <c r="BD27" s="3">
        <v>37.283459530000002</v>
      </c>
      <c r="BE27" s="3">
        <v>39.611089460000002</v>
      </c>
      <c r="BF27" s="3">
        <v>48.237638130000001</v>
      </c>
      <c r="BG27" s="3">
        <v>61.33825478</v>
      </c>
      <c r="BH27" s="3">
        <v>41.045680900000001</v>
      </c>
      <c r="BI27" s="3">
        <v>48.528440289999999</v>
      </c>
      <c r="BJ27" s="3">
        <v>38.681439670000003</v>
      </c>
      <c r="BK27" s="3">
        <v>44.216973009999997</v>
      </c>
      <c r="BL27" s="3">
        <v>118.28070418</v>
      </c>
      <c r="BM27" s="3">
        <v>1.9889182700000001</v>
      </c>
      <c r="BN27" s="3">
        <v>14.291060099999999</v>
      </c>
      <c r="BO27" s="3">
        <v>33.571126390000003</v>
      </c>
      <c r="BP27" s="3">
        <v>36.15296781</v>
      </c>
      <c r="BQ27" s="3">
        <v>40.397381529999997</v>
      </c>
      <c r="BR27" s="3">
        <v>47.297147889999998</v>
      </c>
      <c r="BS27" s="3">
        <v>43.637118739999998</v>
      </c>
      <c r="BT27" s="3">
        <v>44.425218090000001</v>
      </c>
      <c r="BU27" s="3">
        <v>49.785819429999997</v>
      </c>
      <c r="BV27" s="3">
        <v>39.601304589999998</v>
      </c>
      <c r="BW27" s="3">
        <v>48.845183939999998</v>
      </c>
      <c r="BX27" s="3">
        <v>127.28784509</v>
      </c>
      <c r="BY27" s="3">
        <v>2.81099904</v>
      </c>
      <c r="BZ27" s="3">
        <v>18.95917605</v>
      </c>
      <c r="CA27" s="3">
        <v>30.140399779999999</v>
      </c>
      <c r="CB27" s="3">
        <v>42.907985330000002</v>
      </c>
      <c r="CC27" s="3">
        <v>44.585608620000002</v>
      </c>
      <c r="CD27" s="3">
        <v>33.547359120000003</v>
      </c>
      <c r="CE27" s="3">
        <v>39.198573009999997</v>
      </c>
      <c r="CF27" s="3">
        <v>50.406130070000003</v>
      </c>
      <c r="CG27" s="3">
        <v>38.963075459999999</v>
      </c>
      <c r="CH27" s="3">
        <v>47.78722896</v>
      </c>
      <c r="CI27" s="3">
        <v>46.289410719999999</v>
      </c>
      <c r="CJ27" s="3">
        <v>144.72727907999999</v>
      </c>
      <c r="CK27" s="3">
        <v>4.4502644399999998</v>
      </c>
    </row>
    <row r="28" spans="1:90" x14ac:dyDescent="0.25">
      <c r="A28" t="s">
        <v>113</v>
      </c>
      <c r="B28" t="s">
        <v>144</v>
      </c>
      <c r="C28" t="s">
        <v>145</v>
      </c>
      <c r="D28" t="s">
        <v>146</v>
      </c>
      <c r="E28" s="3">
        <v>29.370582840000001</v>
      </c>
      <c r="F28" s="3">
        <v>54.684221110000003</v>
      </c>
      <c r="G28" s="3">
        <v>55.587162429999999</v>
      </c>
      <c r="H28" s="3">
        <v>49.582860029999999</v>
      </c>
      <c r="I28" s="3">
        <v>69.323908220000007</v>
      </c>
      <c r="J28" s="3">
        <v>61.285530659999999</v>
      </c>
      <c r="K28" s="3">
        <v>69.567825940000006</v>
      </c>
      <c r="L28" s="3">
        <v>80.915383430000006</v>
      </c>
      <c r="M28" s="3">
        <v>95.044816310000002</v>
      </c>
      <c r="N28" s="3">
        <v>82.15887515</v>
      </c>
      <c r="O28" s="3">
        <v>113.00533951</v>
      </c>
      <c r="P28" s="3">
        <v>99.281886009999994</v>
      </c>
      <c r="Q28" s="3">
        <v>30.159061699999999</v>
      </c>
      <c r="R28" s="3">
        <v>55.481988360000003</v>
      </c>
      <c r="S28" s="3">
        <v>80.120836420000003</v>
      </c>
      <c r="T28" s="3">
        <v>85.284710880000006</v>
      </c>
      <c r="U28" s="3">
        <v>109.17946655</v>
      </c>
      <c r="V28" s="3">
        <v>102.46713025</v>
      </c>
      <c r="W28" s="3">
        <v>95.340045860000004</v>
      </c>
      <c r="X28" s="3">
        <v>96.543355169999998</v>
      </c>
      <c r="Y28" s="3">
        <v>85.01571706</v>
      </c>
      <c r="Z28" s="3">
        <v>109.26490444</v>
      </c>
      <c r="AA28" s="3">
        <v>120.35717538999999</v>
      </c>
      <c r="AB28" s="3">
        <v>86.645298109999999</v>
      </c>
      <c r="AC28" s="3">
        <v>35.520445510000002</v>
      </c>
      <c r="AD28" s="3">
        <v>56.014703429999997</v>
      </c>
      <c r="AE28" s="3">
        <v>80.100074030000002</v>
      </c>
      <c r="AF28" s="3">
        <v>101.91022689</v>
      </c>
      <c r="AG28" s="3">
        <v>112.77612646</v>
      </c>
      <c r="AH28" s="3">
        <v>122.24165868</v>
      </c>
      <c r="AI28" s="3">
        <v>125.96448891999999</v>
      </c>
      <c r="AJ28" s="3">
        <v>107.8414026</v>
      </c>
      <c r="AK28" s="3">
        <v>97.640084740000006</v>
      </c>
      <c r="AL28" s="3">
        <v>107.42138319999999</v>
      </c>
      <c r="AM28" s="3">
        <v>109.08213064</v>
      </c>
      <c r="AN28" s="3">
        <v>92.618012899999997</v>
      </c>
      <c r="AO28" s="3">
        <v>30.153369959999999</v>
      </c>
      <c r="AP28" s="3">
        <v>67.480946020000005</v>
      </c>
      <c r="AQ28" s="3">
        <v>87.998988690000004</v>
      </c>
      <c r="AR28" s="3">
        <v>94.109024869999999</v>
      </c>
      <c r="AS28" s="3">
        <v>161.75230386999999</v>
      </c>
      <c r="AT28" s="3">
        <v>115.54229952</v>
      </c>
      <c r="AU28" s="3">
        <v>107.61284885000001</v>
      </c>
      <c r="AV28" s="3">
        <v>97.487437619999994</v>
      </c>
      <c r="AW28" s="3">
        <v>115.71457971</v>
      </c>
      <c r="AX28" s="3">
        <v>130.24560271000001</v>
      </c>
      <c r="AY28" s="3">
        <v>134.16367421999999</v>
      </c>
      <c r="AZ28" s="3">
        <v>97.946893799999998</v>
      </c>
      <c r="BA28" s="3">
        <v>29.289108980000002</v>
      </c>
      <c r="BB28" s="3">
        <v>46.074924950000003</v>
      </c>
      <c r="BC28" s="3">
        <v>70.704245729999997</v>
      </c>
      <c r="BD28" s="3">
        <v>67.903822410000004</v>
      </c>
      <c r="BE28" s="3">
        <v>75.761284059999994</v>
      </c>
      <c r="BF28" s="3">
        <v>79.472270780000002</v>
      </c>
      <c r="BG28" s="3">
        <v>85.944086949999999</v>
      </c>
      <c r="BH28" s="3">
        <v>78.217315549999995</v>
      </c>
      <c r="BI28" s="3">
        <v>91.364833820000001</v>
      </c>
      <c r="BJ28" s="3">
        <v>69.657451280000004</v>
      </c>
      <c r="BK28" s="3">
        <v>106.27728731000001</v>
      </c>
      <c r="BL28" s="3">
        <v>92.276192929999993</v>
      </c>
      <c r="BM28" s="3">
        <v>20.297159239999999</v>
      </c>
      <c r="BN28" s="3">
        <v>50.866982909999997</v>
      </c>
      <c r="BO28" s="3">
        <v>64.493299190000002</v>
      </c>
      <c r="BP28" s="3">
        <v>76.962455160000005</v>
      </c>
      <c r="BQ28" s="3">
        <v>75.208548980000003</v>
      </c>
      <c r="BR28" s="3">
        <v>82.177407520000003</v>
      </c>
      <c r="BS28" s="3">
        <v>180.4711174</v>
      </c>
      <c r="BT28" s="3">
        <v>211.08454376</v>
      </c>
      <c r="BU28" s="3">
        <v>127.52826832</v>
      </c>
      <c r="BV28" s="3">
        <v>78.742754640000001</v>
      </c>
      <c r="BW28" s="3">
        <v>102.98569704000001</v>
      </c>
      <c r="BX28" s="3">
        <v>65.714585240000005</v>
      </c>
      <c r="BY28" s="3">
        <v>20.41172538</v>
      </c>
      <c r="BZ28" s="3">
        <v>47.061641229999999</v>
      </c>
      <c r="CA28" s="3">
        <v>87.547994729999999</v>
      </c>
      <c r="CB28" s="3">
        <v>66.142237050000006</v>
      </c>
      <c r="CC28" s="3">
        <v>82.847426990000002</v>
      </c>
      <c r="CD28" s="3">
        <v>81.3419107</v>
      </c>
      <c r="CE28" s="3">
        <v>73.767301660000001</v>
      </c>
      <c r="CF28" s="3">
        <v>89.825850020000004</v>
      </c>
      <c r="CG28" s="3">
        <v>93.084103459999994</v>
      </c>
      <c r="CH28" s="3">
        <v>90.154571880000006</v>
      </c>
      <c r="CI28" s="3">
        <v>107.53520994</v>
      </c>
      <c r="CJ28" s="3">
        <v>77.499756529999999</v>
      </c>
      <c r="CK28" s="3">
        <v>24.31473196</v>
      </c>
    </row>
    <row r="29" spans="1:90" x14ac:dyDescent="0.25">
      <c r="A29" s="6" t="s">
        <v>113</v>
      </c>
      <c r="B29" s="6" t="s">
        <v>144</v>
      </c>
      <c r="C29" s="6" t="s">
        <v>147</v>
      </c>
      <c r="D29" s="6" t="s">
        <v>148</v>
      </c>
      <c r="E29" s="6">
        <v>5.1303052400000002</v>
      </c>
      <c r="F29" s="6">
        <v>13.38027947</v>
      </c>
      <c r="G29" s="6">
        <v>22.802944400000001</v>
      </c>
      <c r="H29" s="6">
        <v>20.07275112</v>
      </c>
      <c r="I29" s="6">
        <v>25.833127709999999</v>
      </c>
      <c r="J29" s="6">
        <v>30.244809929999999</v>
      </c>
      <c r="K29" s="6">
        <v>34.259095139999999</v>
      </c>
      <c r="L29" s="6">
        <v>32.770542370000001</v>
      </c>
      <c r="M29" s="6">
        <v>38.983201540000003</v>
      </c>
      <c r="N29" s="6">
        <v>41.019394140000003</v>
      </c>
      <c r="O29" s="6">
        <v>52.230325180000001</v>
      </c>
      <c r="P29" s="6">
        <v>149.58344095000001</v>
      </c>
      <c r="Q29" s="6">
        <v>6.9309141199999997</v>
      </c>
      <c r="R29" s="6">
        <v>16.84408797</v>
      </c>
      <c r="S29" s="6">
        <v>31.205393449999999</v>
      </c>
      <c r="T29" s="6">
        <v>37.871281770000003</v>
      </c>
      <c r="U29" s="6">
        <v>44.661762039999999</v>
      </c>
      <c r="V29" s="6">
        <v>44.150105709999998</v>
      </c>
      <c r="W29" s="6">
        <v>50.052799829999998</v>
      </c>
      <c r="X29" s="6">
        <v>49.583135640000002</v>
      </c>
      <c r="Y29" s="6">
        <v>40.404409520000002</v>
      </c>
      <c r="Z29" s="6">
        <v>46.079451169999999</v>
      </c>
      <c r="AA29" s="6">
        <v>53.916732699999997</v>
      </c>
      <c r="AB29" s="6">
        <v>170.00900476999999</v>
      </c>
      <c r="AC29" s="6">
        <v>5.9957753299999998</v>
      </c>
      <c r="AD29" s="6">
        <v>17.576927749999999</v>
      </c>
      <c r="AE29" s="6">
        <v>33.406114449999997</v>
      </c>
      <c r="AF29" s="6">
        <v>51.532224470000003</v>
      </c>
      <c r="AG29" s="6">
        <v>55.519707850000003</v>
      </c>
      <c r="AH29" s="6">
        <v>57.869648669999997</v>
      </c>
      <c r="AI29" s="6">
        <v>69.11957529</v>
      </c>
      <c r="AJ29" s="6">
        <v>73.806723730000002</v>
      </c>
      <c r="AK29" s="6">
        <v>64.721046849999993</v>
      </c>
      <c r="AL29" s="6">
        <v>60.705633800000001</v>
      </c>
      <c r="AM29" s="6">
        <v>70.823836240000006</v>
      </c>
      <c r="AN29" s="6">
        <v>196.43970622000001</v>
      </c>
      <c r="AO29" s="6">
        <v>10.75427408</v>
      </c>
      <c r="AP29" s="6">
        <v>30.486565110000001</v>
      </c>
      <c r="AQ29" s="6">
        <v>48.088374010000003</v>
      </c>
      <c r="AR29" s="6">
        <v>53.135213659999998</v>
      </c>
      <c r="AS29" s="6">
        <v>68.397879560000007</v>
      </c>
      <c r="AT29" s="6">
        <v>57.543466760000001</v>
      </c>
      <c r="AU29" s="6">
        <v>51.103386039999997</v>
      </c>
      <c r="AV29" s="6">
        <v>58.170270029999998</v>
      </c>
      <c r="AW29" s="6">
        <v>73.627692789999998</v>
      </c>
      <c r="AX29" s="6">
        <v>78.398420869999995</v>
      </c>
      <c r="AY29" s="6">
        <v>83.503699920000003</v>
      </c>
      <c r="AZ29" s="6">
        <v>214.95271344</v>
      </c>
      <c r="BA29" s="6">
        <v>9.2827191899999999</v>
      </c>
      <c r="BB29" s="6">
        <v>21.277991220000001</v>
      </c>
      <c r="BC29" s="6">
        <v>35.199530000000003</v>
      </c>
      <c r="BD29" s="6">
        <v>37.605328890000003</v>
      </c>
      <c r="BE29" s="6">
        <v>41.423809919999997</v>
      </c>
      <c r="BF29" s="6">
        <v>42.535919659999998</v>
      </c>
      <c r="BG29" s="6">
        <v>52.570054210000002</v>
      </c>
      <c r="BH29" s="6">
        <v>50.038327639999999</v>
      </c>
      <c r="BI29" s="6">
        <v>57.070060089999998</v>
      </c>
      <c r="BJ29" s="6">
        <v>60.755395849999999</v>
      </c>
      <c r="BK29" s="6">
        <v>54.686384500000003</v>
      </c>
      <c r="BL29" s="6">
        <v>190.05639292000001</v>
      </c>
      <c r="BM29" s="6">
        <v>7.7923891999999997</v>
      </c>
      <c r="BN29" s="6">
        <v>20.452117489999999</v>
      </c>
      <c r="BO29" s="6">
        <v>28.740518659999999</v>
      </c>
      <c r="BP29" s="6">
        <v>33.3752657</v>
      </c>
      <c r="BQ29" s="6">
        <v>32.77398402</v>
      </c>
      <c r="BR29" s="6">
        <v>41.08781544</v>
      </c>
      <c r="BS29" s="6">
        <v>39.832629820000001</v>
      </c>
      <c r="BT29" s="6">
        <v>40.00107818</v>
      </c>
      <c r="BU29" s="6">
        <v>41.461815919999999</v>
      </c>
      <c r="BV29" s="6">
        <v>46.625815289999998</v>
      </c>
      <c r="BW29" s="6">
        <v>54.740220450000002</v>
      </c>
      <c r="BX29" s="6">
        <v>173.21323389</v>
      </c>
      <c r="BY29" s="6">
        <v>8.3176805399999996</v>
      </c>
      <c r="BZ29" s="6">
        <v>16.621077100000001</v>
      </c>
      <c r="CA29" s="6">
        <v>35.299548919999999</v>
      </c>
      <c r="CB29" s="6">
        <v>37.037062679999998</v>
      </c>
      <c r="CC29" s="6">
        <v>40.335124819999997</v>
      </c>
      <c r="CD29" s="6">
        <v>44.13378333</v>
      </c>
      <c r="CE29" s="6">
        <v>42.224578899999997</v>
      </c>
      <c r="CF29" s="6">
        <v>36.966280089999998</v>
      </c>
      <c r="CG29" s="6">
        <v>47.452963349999997</v>
      </c>
      <c r="CH29" s="6">
        <v>51.584306339999998</v>
      </c>
      <c r="CI29" s="6">
        <v>56.936333689999998</v>
      </c>
      <c r="CJ29" s="6">
        <v>172.14526140000001</v>
      </c>
      <c r="CK29" s="6">
        <v>5.2201681799999999</v>
      </c>
      <c r="CL29" s="6"/>
    </row>
    <row r="30" spans="1:90" x14ac:dyDescent="0.25">
      <c r="A30" s="5"/>
      <c r="B30" s="5"/>
      <c r="C30" s="5"/>
      <c r="D30" s="5" t="s">
        <v>149</v>
      </c>
      <c r="E30" s="5">
        <v>239.20331576000001</v>
      </c>
      <c r="F30" s="5">
        <v>849.57102330999999</v>
      </c>
      <c r="G30" s="5">
        <v>1398.9463562399999</v>
      </c>
      <c r="H30" s="5">
        <v>1525.55364575</v>
      </c>
      <c r="I30" s="5">
        <v>1764.1674172999999</v>
      </c>
      <c r="J30" s="5">
        <v>1708.33494679</v>
      </c>
      <c r="K30" s="5">
        <v>1752.8618442899999</v>
      </c>
      <c r="L30" s="5">
        <v>1864.8125194300001</v>
      </c>
      <c r="M30" s="5">
        <v>1830.8996452399999</v>
      </c>
      <c r="N30" s="5">
        <v>1935.2953815799999</v>
      </c>
      <c r="O30" s="5">
        <v>2207.4330391600001</v>
      </c>
      <c r="P30" s="5">
        <v>9309.8583026899996</v>
      </c>
      <c r="Q30" s="5">
        <v>316.64548248</v>
      </c>
      <c r="R30" s="5">
        <v>868.93369638000001</v>
      </c>
      <c r="S30" s="5">
        <v>1542.3451698900001</v>
      </c>
      <c r="T30" s="5">
        <v>1548.9230815400001</v>
      </c>
      <c r="U30" s="5">
        <v>1846.83757191</v>
      </c>
      <c r="V30" s="5">
        <v>1757.8804073199999</v>
      </c>
      <c r="W30" s="5">
        <v>2036.04513797</v>
      </c>
      <c r="X30" s="5">
        <v>2131.2949278000001</v>
      </c>
      <c r="Y30" s="5">
        <v>1782.4682327600001</v>
      </c>
      <c r="Z30" s="5">
        <v>2170.8646962299999</v>
      </c>
      <c r="AA30" s="5">
        <v>2397.4790264100002</v>
      </c>
      <c r="AB30" s="5">
        <v>10632.57414606</v>
      </c>
      <c r="AC30" s="5">
        <v>281.10552912999998</v>
      </c>
      <c r="AD30" s="5">
        <v>953.27518142999998</v>
      </c>
      <c r="AE30" s="5">
        <v>1470.15290529</v>
      </c>
      <c r="AF30" s="5">
        <v>1890.8454259299999</v>
      </c>
      <c r="AG30" s="5">
        <v>1991.1707907699999</v>
      </c>
      <c r="AH30" s="5">
        <v>1945.2639875</v>
      </c>
      <c r="AI30" s="5">
        <v>2244.3490832299999</v>
      </c>
      <c r="AJ30" s="5">
        <v>2094.72752674</v>
      </c>
      <c r="AK30" s="5">
        <v>2078.6796574599998</v>
      </c>
      <c r="AL30" s="5">
        <v>2508.8622641000002</v>
      </c>
      <c r="AM30" s="5">
        <v>2451.61462304</v>
      </c>
      <c r="AN30" s="5">
        <v>10708.86722287</v>
      </c>
      <c r="AO30" s="5">
        <v>338.53666009</v>
      </c>
      <c r="AP30" s="5">
        <v>1161.1190749299999</v>
      </c>
      <c r="AQ30" s="5">
        <v>1645.5196257699999</v>
      </c>
      <c r="AR30" s="5">
        <v>1884.4730554800001</v>
      </c>
      <c r="AS30" s="5">
        <v>2214.35165031</v>
      </c>
      <c r="AT30" s="5">
        <v>2049.19001566</v>
      </c>
      <c r="AU30" s="5">
        <v>2508.1428314200002</v>
      </c>
      <c r="AV30" s="5">
        <v>2244.1609167900001</v>
      </c>
      <c r="AW30" s="5">
        <v>2517.1842169900001</v>
      </c>
      <c r="AX30" s="5">
        <v>2667.6988096800001</v>
      </c>
      <c r="AY30" s="5">
        <v>2746.7347164799999</v>
      </c>
      <c r="AZ30" s="5">
        <v>10345.883194489999</v>
      </c>
      <c r="BA30" s="5">
        <v>239.84051083</v>
      </c>
      <c r="BB30" s="5">
        <v>947.53774841999996</v>
      </c>
      <c r="BC30" s="5">
        <v>1745.0845895499999</v>
      </c>
      <c r="BD30" s="5">
        <v>1838.19808947</v>
      </c>
      <c r="BE30" s="5">
        <v>2225.82023286</v>
      </c>
      <c r="BF30" s="5">
        <v>2502.0031255499998</v>
      </c>
      <c r="BG30" s="5">
        <v>2599.4029056300001</v>
      </c>
      <c r="BH30" s="5">
        <v>2355.5151350900001</v>
      </c>
      <c r="BI30" s="5">
        <v>2698.2168010199998</v>
      </c>
      <c r="BJ30" s="5">
        <v>2646.4194790400002</v>
      </c>
      <c r="BK30" s="5">
        <v>2919.6265077799999</v>
      </c>
      <c r="BL30" s="5">
        <v>10479.18825411</v>
      </c>
      <c r="BM30" s="5">
        <v>277.95481586</v>
      </c>
      <c r="BN30" s="5">
        <v>1078.4440302800001</v>
      </c>
      <c r="BO30" s="5">
        <v>1950.3201606</v>
      </c>
      <c r="BP30" s="5">
        <v>2103.5240954199999</v>
      </c>
      <c r="BQ30" s="5">
        <v>2348.32876915</v>
      </c>
      <c r="BR30" s="5">
        <v>2576.0061763200001</v>
      </c>
      <c r="BS30" s="5">
        <v>2560.1799494500001</v>
      </c>
      <c r="BT30" s="5">
        <v>2629.19785159</v>
      </c>
      <c r="BU30" s="5">
        <v>2590.0803121399999</v>
      </c>
      <c r="BV30" s="5">
        <v>2758.83745989</v>
      </c>
      <c r="BW30" s="5">
        <v>2886.2439185600001</v>
      </c>
      <c r="BX30" s="5">
        <v>11114.19647651</v>
      </c>
      <c r="BY30" s="5">
        <v>288.85645019999998</v>
      </c>
      <c r="BZ30" s="5">
        <v>1037.73312637</v>
      </c>
      <c r="CA30" s="5">
        <v>1783.2810274999999</v>
      </c>
      <c r="CB30" s="5">
        <v>1911.7484760100001</v>
      </c>
      <c r="CC30" s="5">
        <v>2573.5695968999999</v>
      </c>
      <c r="CD30" s="5">
        <v>2371.2328656499999</v>
      </c>
      <c r="CE30" s="5">
        <v>2291.7669266399998</v>
      </c>
      <c r="CF30" s="5">
        <v>2568.6228879199998</v>
      </c>
      <c r="CG30" s="5">
        <v>2505.4793547200002</v>
      </c>
      <c r="CH30" s="5">
        <v>2799.6590867700002</v>
      </c>
      <c r="CI30" s="5">
        <v>2776.9701810900001</v>
      </c>
      <c r="CJ30" s="5">
        <v>12661.66791444</v>
      </c>
      <c r="CK30" s="5">
        <v>276.18810272000002</v>
      </c>
      <c r="CL30" s="5"/>
    </row>
    <row r="31" spans="1:90" ht="7.5" customHeight="1" x14ac:dyDescent="0.25"/>
    <row r="32" spans="1:90" ht="25.5" customHeight="1" x14ac:dyDescent="0.25">
      <c r="A32" s="22" t="s">
        <v>156</v>
      </c>
      <c r="B32" s="22"/>
      <c r="C32" s="22"/>
      <c r="D32" s="22"/>
      <c r="E32" s="22"/>
      <c r="F32" s="22"/>
      <c r="G32" s="22"/>
      <c r="H32" s="22"/>
      <c r="I32" s="22"/>
    </row>
  </sheetData>
  <mergeCells count="1">
    <mergeCell ref="A32:I32"/>
  </mergeCells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2"/>
  <sheetViews>
    <sheetView showGridLines="0" workbookViewId="0">
      <pane xSplit="4" topLeftCell="CJ1" activePane="topRight" state="frozen"/>
      <selection pane="topRight" activeCell="A32" sqref="A32:I32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0" x14ac:dyDescent="0.25">
      <c r="A1" s="2" t="str">
        <f>HYPERLINK("#'Sumário'!B1", "Sumário")</f>
        <v>Sumário</v>
      </c>
    </row>
    <row r="2" spans="1:90" x14ac:dyDescent="0.25">
      <c r="A2" s="1" t="s">
        <v>150</v>
      </c>
    </row>
    <row r="3" spans="1:90" x14ac:dyDescent="0.25">
      <c r="A3" s="1" t="s">
        <v>5</v>
      </c>
    </row>
    <row r="4" spans="1:90" x14ac:dyDescent="0.25">
      <c r="A4" s="1" t="s">
        <v>151</v>
      </c>
    </row>
    <row r="6" spans="1:90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/>
    </row>
    <row r="7" spans="1:90" x14ac:dyDescent="0.25">
      <c r="A7" t="s">
        <v>96</v>
      </c>
      <c r="B7" t="s">
        <v>97</v>
      </c>
      <c r="C7" t="s">
        <v>98</v>
      </c>
      <c r="D7" t="s">
        <v>99</v>
      </c>
      <c r="E7" s="7">
        <v>18.316569795648501</v>
      </c>
      <c r="F7" s="7">
        <v>10.9148961692252</v>
      </c>
      <c r="G7" s="7">
        <v>69.625610238374193</v>
      </c>
      <c r="H7" s="7">
        <v>54.794306322650399</v>
      </c>
      <c r="I7" s="7">
        <v>53.415719352898002</v>
      </c>
      <c r="J7" s="7">
        <v>62.726477640641498</v>
      </c>
      <c r="K7" s="7">
        <v>76.021489990014103</v>
      </c>
      <c r="L7" s="7">
        <v>79.492740354259695</v>
      </c>
      <c r="M7" s="7">
        <v>64.709352009397307</v>
      </c>
      <c r="N7" s="7">
        <v>97.293730216193694</v>
      </c>
      <c r="O7" s="7">
        <v>84.2260439431669</v>
      </c>
      <c r="P7" s="7">
        <v>414.25395572449202</v>
      </c>
      <c r="Q7" s="7">
        <v>25.9598515398039</v>
      </c>
      <c r="R7" s="7">
        <v>21.048120872850301</v>
      </c>
      <c r="S7" s="7">
        <v>83.0084607186227</v>
      </c>
      <c r="T7" s="7">
        <v>55.223186718208602</v>
      </c>
      <c r="U7" s="7">
        <v>47.7629263509995</v>
      </c>
      <c r="V7" s="7">
        <v>142.77117708205299</v>
      </c>
      <c r="W7" s="7">
        <v>122.90013061299901</v>
      </c>
      <c r="X7" s="7">
        <v>101.825760555966</v>
      </c>
      <c r="Y7" s="7">
        <v>93.746311748273698</v>
      </c>
      <c r="Z7" s="7">
        <v>102.450200177109</v>
      </c>
      <c r="AA7" s="7">
        <v>72.232256094652001</v>
      </c>
      <c r="AB7" s="7">
        <v>437.695455791325</v>
      </c>
      <c r="AC7" s="7">
        <v>35.457000592651198</v>
      </c>
      <c r="AD7" s="7">
        <v>37.178712993439099</v>
      </c>
      <c r="AE7" s="7">
        <v>70.226107943949501</v>
      </c>
      <c r="AF7" s="7">
        <v>69.552897406920096</v>
      </c>
      <c r="AG7" s="7">
        <v>132.65183133642901</v>
      </c>
      <c r="AH7" s="7">
        <v>64.957527319710806</v>
      </c>
      <c r="AI7" s="7">
        <v>123.189311366426</v>
      </c>
      <c r="AJ7" s="7">
        <v>76.523411959694599</v>
      </c>
      <c r="AK7" s="7">
        <v>93.839491909433804</v>
      </c>
      <c r="AL7" s="7">
        <v>100.279068217814</v>
      </c>
      <c r="AM7" s="7">
        <v>74.409049215744403</v>
      </c>
      <c r="AN7" s="7">
        <v>346.687881962875</v>
      </c>
      <c r="AO7" s="7">
        <v>1.5389949783430801</v>
      </c>
      <c r="AP7" s="7">
        <v>44.391838387274298</v>
      </c>
      <c r="AQ7" s="7">
        <v>60.645927427985498</v>
      </c>
      <c r="AR7" s="7">
        <v>58.000789170866099</v>
      </c>
      <c r="AS7" s="7">
        <v>84.395714486582094</v>
      </c>
      <c r="AT7" s="7">
        <v>116.39846851682201</v>
      </c>
      <c r="AU7" s="7">
        <v>113.14759801693199</v>
      </c>
      <c r="AV7" s="7">
        <v>96.004477576807602</v>
      </c>
      <c r="AW7" s="7">
        <v>74.547373245183607</v>
      </c>
      <c r="AX7" s="7">
        <v>112.753408323999</v>
      </c>
      <c r="AY7" s="7">
        <v>121.79840545662501</v>
      </c>
      <c r="AZ7" s="7">
        <v>375.417193321014</v>
      </c>
      <c r="BA7" s="7">
        <v>1.5815862138042101</v>
      </c>
      <c r="BB7" s="7">
        <v>26.340359557011599</v>
      </c>
      <c r="BC7" s="7">
        <v>65.611052450315498</v>
      </c>
      <c r="BD7" s="7">
        <v>53.268780789151698</v>
      </c>
      <c r="BE7" s="7">
        <v>86.500526012949607</v>
      </c>
      <c r="BF7" s="7">
        <v>95.939434899867194</v>
      </c>
      <c r="BG7" s="7">
        <v>47.241424229910102</v>
      </c>
      <c r="BH7" s="7">
        <v>101.73307653451999</v>
      </c>
      <c r="BI7" s="7">
        <v>101.116990768571</v>
      </c>
      <c r="BJ7" s="7">
        <v>35.725531826636399</v>
      </c>
      <c r="BK7" s="7">
        <v>66.539017127247504</v>
      </c>
      <c r="BL7" s="7">
        <v>228.27657905480601</v>
      </c>
      <c r="BM7" s="7">
        <v>1.30803796805288</v>
      </c>
      <c r="BN7" s="7">
        <v>22.363850826933302</v>
      </c>
      <c r="BO7" s="7">
        <v>49.962719901826802</v>
      </c>
      <c r="BP7" s="7">
        <v>61.411003271147997</v>
      </c>
      <c r="BQ7" s="7">
        <v>36.3868462280697</v>
      </c>
      <c r="BR7" s="7">
        <v>69.130270797472406</v>
      </c>
      <c r="BS7" s="7">
        <v>49.482166302987899</v>
      </c>
      <c r="BT7" s="7">
        <v>47.068590808217202</v>
      </c>
      <c r="BU7" s="7">
        <v>85.940469656308494</v>
      </c>
      <c r="BV7" s="7">
        <v>51.179187158184398</v>
      </c>
      <c r="BW7" s="7">
        <v>61.558696726443998</v>
      </c>
      <c r="BX7" s="7">
        <v>306.384145048623</v>
      </c>
      <c r="BY7" s="7">
        <v>0.98545326900983798</v>
      </c>
      <c r="BZ7" s="7">
        <v>13.8756809232825</v>
      </c>
      <c r="CA7" s="7">
        <v>25.490460276188301</v>
      </c>
      <c r="CB7" s="7">
        <v>30.148306768264501</v>
      </c>
      <c r="CC7" s="7">
        <v>50.439299250952402</v>
      </c>
      <c r="CD7" s="7">
        <v>46.729814316586101</v>
      </c>
      <c r="CE7" s="7">
        <v>51.334722696499497</v>
      </c>
      <c r="CF7" s="7">
        <v>53.487769512542897</v>
      </c>
      <c r="CG7" s="7">
        <v>45.332973074976998</v>
      </c>
      <c r="CH7" s="7">
        <v>35.017707985662703</v>
      </c>
      <c r="CI7" s="7">
        <v>70.285309023250207</v>
      </c>
      <c r="CJ7" s="7">
        <v>307.372887763368</v>
      </c>
      <c r="CK7" s="7">
        <v>0.99013644000000001</v>
      </c>
    </row>
    <row r="8" spans="1:90" x14ac:dyDescent="0.25">
      <c r="A8" t="s">
        <v>98</v>
      </c>
      <c r="B8" t="s">
        <v>100</v>
      </c>
      <c r="C8" t="s">
        <v>96</v>
      </c>
      <c r="D8" t="s">
        <v>101</v>
      </c>
      <c r="E8" s="7">
        <v>48.601549493290797</v>
      </c>
      <c r="F8" s="7">
        <v>54.9852914837927</v>
      </c>
      <c r="G8" s="7">
        <v>57.852529467460798</v>
      </c>
      <c r="H8" s="7">
        <v>55.547637230883197</v>
      </c>
      <c r="I8" s="7">
        <v>63.593303505043103</v>
      </c>
      <c r="J8" s="7">
        <v>60.743167418412</v>
      </c>
      <c r="K8" s="7">
        <v>57.095891779648198</v>
      </c>
      <c r="L8" s="7">
        <v>60.282856243786703</v>
      </c>
      <c r="M8" s="7">
        <v>61.715755569866801</v>
      </c>
      <c r="N8" s="7">
        <v>56.7651951029153</v>
      </c>
      <c r="O8" s="7">
        <v>65.076902771160206</v>
      </c>
      <c r="P8" s="7">
        <v>85.845621827229607</v>
      </c>
      <c r="Q8" s="7">
        <v>53.829119432881399</v>
      </c>
      <c r="R8" s="7">
        <v>42.085003121692601</v>
      </c>
      <c r="S8" s="7">
        <v>57.4672019266064</v>
      </c>
      <c r="T8" s="7">
        <v>64.314102888815697</v>
      </c>
      <c r="U8" s="7">
        <v>71.126461545018202</v>
      </c>
      <c r="V8" s="7">
        <v>68.407561789550698</v>
      </c>
      <c r="W8" s="7">
        <v>62.7087233381516</v>
      </c>
      <c r="X8" s="7">
        <v>70.775417312841498</v>
      </c>
      <c r="Y8" s="7">
        <v>60.281820103639497</v>
      </c>
      <c r="Z8" s="7">
        <v>60.698609499145398</v>
      </c>
      <c r="AA8" s="7">
        <v>69.302860818486494</v>
      </c>
      <c r="AB8" s="7">
        <v>81.909162845111695</v>
      </c>
      <c r="AC8" s="7">
        <v>24.711122480796501</v>
      </c>
      <c r="AD8" s="7">
        <v>13.929938302933801</v>
      </c>
      <c r="AE8" s="7">
        <v>15.876819385691</v>
      </c>
      <c r="AF8" s="7">
        <v>15.1875612027942</v>
      </c>
      <c r="AG8" s="7">
        <v>19.389758732312199</v>
      </c>
      <c r="AH8" s="7">
        <v>33.967203357785003</v>
      </c>
      <c r="AI8" s="7">
        <v>29.9161738369204</v>
      </c>
      <c r="AJ8" s="7">
        <v>27.094689881407302</v>
      </c>
      <c r="AK8" s="7">
        <v>28.623467416396799</v>
      </c>
      <c r="AL8" s="7">
        <v>27.053816312423201</v>
      </c>
      <c r="AM8" s="7">
        <v>37.639440107031803</v>
      </c>
      <c r="AN8" s="7">
        <v>58.472029918317801</v>
      </c>
      <c r="AO8" s="7">
        <v>24.5625627159374</v>
      </c>
      <c r="AP8" s="7">
        <v>22.175289423452799</v>
      </c>
      <c r="AQ8" s="7">
        <v>20.448603358908599</v>
      </c>
      <c r="AR8" s="7">
        <v>21.5495750965433</v>
      </c>
      <c r="AS8" s="7">
        <v>23.150170569069601</v>
      </c>
      <c r="AT8" s="7">
        <v>25.7815287726892</v>
      </c>
      <c r="AU8" s="7">
        <v>25.1660790697272</v>
      </c>
      <c r="AV8" s="7">
        <v>24.545105606379199</v>
      </c>
      <c r="AW8" s="7">
        <v>24.658166156727699</v>
      </c>
      <c r="AX8" s="7">
        <v>28.4086353649225</v>
      </c>
      <c r="AY8" s="7">
        <v>30.388785810616099</v>
      </c>
      <c r="AZ8" s="7">
        <v>38.565748478165702</v>
      </c>
      <c r="BA8" s="7">
        <v>17.1267195232533</v>
      </c>
      <c r="BB8" s="7">
        <v>16.916614837810101</v>
      </c>
      <c r="BC8" s="7">
        <v>16.732439308842999</v>
      </c>
      <c r="BD8" s="7">
        <v>18.6311712908381</v>
      </c>
      <c r="BE8" s="7">
        <v>18.1298794989779</v>
      </c>
      <c r="BF8" s="7">
        <v>21.604356255564699</v>
      </c>
      <c r="BG8" s="7">
        <v>20.760831397692101</v>
      </c>
      <c r="BH8" s="7">
        <v>19.403275731162299</v>
      </c>
      <c r="BI8" s="7">
        <v>22.5001435472624</v>
      </c>
      <c r="BJ8" s="7">
        <v>18.521674294689699</v>
      </c>
      <c r="BK8" s="7">
        <v>23.7000437996792</v>
      </c>
      <c r="BL8" s="7">
        <v>25.053629046032999</v>
      </c>
      <c r="BM8" s="7">
        <v>19.622390812762799</v>
      </c>
      <c r="BN8" s="7">
        <v>17.5061066609608</v>
      </c>
      <c r="BO8" s="7">
        <v>17.137624221602501</v>
      </c>
      <c r="BP8" s="7">
        <v>19.255444894081801</v>
      </c>
      <c r="BQ8" s="7">
        <v>17.405693429829199</v>
      </c>
      <c r="BR8" s="7">
        <v>18.409984874159999</v>
      </c>
      <c r="BS8" s="7">
        <v>20.6807706536807</v>
      </c>
      <c r="BT8" s="7">
        <v>18.848030851801301</v>
      </c>
      <c r="BU8" s="7">
        <v>19.401425966990001</v>
      </c>
      <c r="BV8" s="7">
        <v>20.5680763920342</v>
      </c>
      <c r="BW8" s="7">
        <v>21.704429443538601</v>
      </c>
      <c r="BX8" s="7">
        <v>20.289247531385602</v>
      </c>
      <c r="BY8" s="7">
        <v>15.309723160796199</v>
      </c>
      <c r="BZ8" s="7">
        <v>15.743561298539399</v>
      </c>
      <c r="CA8" s="7">
        <v>16.0240880124997</v>
      </c>
      <c r="CB8" s="7">
        <v>15.8121824037402</v>
      </c>
      <c r="CC8" s="7">
        <v>17.965581684405599</v>
      </c>
      <c r="CD8" s="7">
        <v>19.101807412494001</v>
      </c>
      <c r="CE8" s="7">
        <v>18.569107736458101</v>
      </c>
      <c r="CF8" s="7">
        <v>19.554280996506002</v>
      </c>
      <c r="CG8" s="7">
        <v>22.389431521998802</v>
      </c>
      <c r="CH8" s="7">
        <v>38.464731307352601</v>
      </c>
      <c r="CI8" s="7">
        <v>69.013928961314804</v>
      </c>
      <c r="CJ8" s="7">
        <v>182.67457371296999</v>
      </c>
      <c r="CK8" s="7">
        <v>17.17373053</v>
      </c>
    </row>
    <row r="9" spans="1:90" x14ac:dyDescent="0.25">
      <c r="A9" t="s">
        <v>102</v>
      </c>
      <c r="B9" t="s">
        <v>103</v>
      </c>
      <c r="C9" t="s">
        <v>102</v>
      </c>
      <c r="D9" t="s">
        <v>104</v>
      </c>
      <c r="E9" s="7">
        <v>0.95692901562105404</v>
      </c>
      <c r="F9" s="7">
        <v>9.0829973227927603</v>
      </c>
      <c r="G9" s="7">
        <v>24.385276108597399</v>
      </c>
      <c r="H9" s="7">
        <v>27.437003556803798</v>
      </c>
      <c r="I9" s="7">
        <v>35.7875603314179</v>
      </c>
      <c r="J9" s="7">
        <v>33.498658261791498</v>
      </c>
      <c r="K9" s="7">
        <v>35.855364434031003</v>
      </c>
      <c r="L9" s="7">
        <v>40.708604652264498</v>
      </c>
      <c r="M9" s="7">
        <v>35.880226288312997</v>
      </c>
      <c r="N9" s="7">
        <v>38.1317302299706</v>
      </c>
      <c r="O9" s="7">
        <v>46.589571923370002</v>
      </c>
      <c r="P9" s="7">
        <v>137.35100653499401</v>
      </c>
      <c r="Q9" s="7">
        <v>1.7242381720481901</v>
      </c>
      <c r="R9" s="7">
        <v>12.141315640517901</v>
      </c>
      <c r="S9" s="7">
        <v>19.949412939021499</v>
      </c>
      <c r="T9" s="7">
        <v>38.939247845706902</v>
      </c>
      <c r="U9" s="7">
        <v>31.865281500773499</v>
      </c>
      <c r="V9" s="7">
        <v>31.427319552992401</v>
      </c>
      <c r="W9" s="7">
        <v>37.633956275172203</v>
      </c>
      <c r="X9" s="7">
        <v>33.322004967148601</v>
      </c>
      <c r="Y9" s="7">
        <v>24.696482290870001</v>
      </c>
      <c r="Z9" s="7">
        <v>36.336778215476599</v>
      </c>
      <c r="AA9" s="7">
        <v>22.982711773035199</v>
      </c>
      <c r="AB9" s="7">
        <v>136.74519752399499</v>
      </c>
      <c r="AC9" s="7">
        <v>1.23691487236288</v>
      </c>
      <c r="AD9" s="7">
        <v>12.483923424663599</v>
      </c>
      <c r="AE9" s="7">
        <v>22.242531437298499</v>
      </c>
      <c r="AF9" s="7">
        <v>27.583647541932802</v>
      </c>
      <c r="AG9" s="7">
        <v>27.359732905631901</v>
      </c>
      <c r="AH9" s="7">
        <v>27.228161365384199</v>
      </c>
      <c r="AI9" s="7">
        <v>38.1678309323704</v>
      </c>
      <c r="AJ9" s="7">
        <v>22.732014614954998</v>
      </c>
      <c r="AK9" s="7">
        <v>34.657818548622501</v>
      </c>
      <c r="AL9" s="7">
        <v>44.686414825178197</v>
      </c>
      <c r="AM9" s="7">
        <v>44.256806976298797</v>
      </c>
      <c r="AN9" s="7">
        <v>212.35175747693501</v>
      </c>
      <c r="AO9" s="7">
        <v>1.40195262108389</v>
      </c>
      <c r="AP9" s="7">
        <v>14.5344483875674</v>
      </c>
      <c r="AQ9" s="7">
        <v>17.802853886657001</v>
      </c>
      <c r="AR9" s="7">
        <v>27.743597493485399</v>
      </c>
      <c r="AS9" s="7">
        <v>34.875709565030597</v>
      </c>
      <c r="AT9" s="7">
        <v>28.757247392558298</v>
      </c>
      <c r="AU9" s="7">
        <v>47.8791487338897</v>
      </c>
      <c r="AV9" s="7">
        <v>35.7849373808737</v>
      </c>
      <c r="AW9" s="7">
        <v>32.600675045963598</v>
      </c>
      <c r="AX9" s="7">
        <v>46.260206549676198</v>
      </c>
      <c r="AY9" s="7">
        <v>37.286363943716701</v>
      </c>
      <c r="AZ9" s="7">
        <v>224.835235487018</v>
      </c>
      <c r="BA9" s="7">
        <v>0.77789536800421599</v>
      </c>
      <c r="BB9" s="7">
        <v>8.9464362856153095</v>
      </c>
      <c r="BC9" s="7">
        <v>18.0549415780273</v>
      </c>
      <c r="BD9" s="7">
        <v>23.836881482595199</v>
      </c>
      <c r="BE9" s="7">
        <v>27.7912235995509</v>
      </c>
      <c r="BF9" s="7">
        <v>25.4408601494981</v>
      </c>
      <c r="BG9" s="7">
        <v>35.290680654617198</v>
      </c>
      <c r="BH9" s="7">
        <v>51.228351652926797</v>
      </c>
      <c r="BI9" s="7">
        <v>44.000256741662199</v>
      </c>
      <c r="BJ9" s="7">
        <v>34.7338560955994</v>
      </c>
      <c r="BK9" s="7">
        <v>36.996839901574603</v>
      </c>
      <c r="BL9" s="7">
        <v>201.046330124143</v>
      </c>
      <c r="BM9" s="7">
        <v>1.05086862701422</v>
      </c>
      <c r="BN9" s="7">
        <v>9.1095783712187792</v>
      </c>
      <c r="BO9" s="7">
        <v>19.170532545207799</v>
      </c>
      <c r="BP9" s="7">
        <v>16.797476837294202</v>
      </c>
      <c r="BQ9" s="7">
        <v>20.6195137183554</v>
      </c>
      <c r="BR9" s="7">
        <v>33.079455758434598</v>
      </c>
      <c r="BS9" s="7">
        <v>36.103102939232798</v>
      </c>
      <c r="BT9" s="7">
        <v>35.811466204619101</v>
      </c>
      <c r="BU9" s="7">
        <v>35.747332698193802</v>
      </c>
      <c r="BV9" s="7">
        <v>68.253847072366</v>
      </c>
      <c r="BW9" s="7">
        <v>48.473654082672603</v>
      </c>
      <c r="BX9" s="7">
        <v>260.52057438099899</v>
      </c>
      <c r="BY9" s="7">
        <v>0.95563481917003001</v>
      </c>
      <c r="BZ9" s="7">
        <v>8.9299396103862492</v>
      </c>
      <c r="CA9" s="7">
        <v>17.600455396213899</v>
      </c>
      <c r="CB9" s="7">
        <v>16.669431311226798</v>
      </c>
      <c r="CC9" s="7">
        <v>35.382646536037001</v>
      </c>
      <c r="CD9" s="7">
        <v>23.954833900680502</v>
      </c>
      <c r="CE9" s="7">
        <v>41.9111310044322</v>
      </c>
      <c r="CF9" s="7">
        <v>31.876619140235402</v>
      </c>
      <c r="CG9" s="7">
        <v>30.868842164103199</v>
      </c>
      <c r="CH9" s="7">
        <v>40.145901223456903</v>
      </c>
      <c r="CI9" s="7">
        <v>32.541919846615201</v>
      </c>
      <c r="CJ9" s="7">
        <v>265.29936270588303</v>
      </c>
      <c r="CK9" s="7">
        <v>0.28245933000000001</v>
      </c>
    </row>
    <row r="10" spans="1:90" x14ac:dyDescent="0.25">
      <c r="A10" t="s">
        <v>105</v>
      </c>
      <c r="B10" t="s">
        <v>106</v>
      </c>
      <c r="C10" t="s">
        <v>105</v>
      </c>
      <c r="D10" t="s">
        <v>107</v>
      </c>
      <c r="E10" s="7">
        <v>17.520271936394401</v>
      </c>
      <c r="F10" s="7">
        <v>60.418514215318801</v>
      </c>
      <c r="G10" s="7">
        <v>80.644027420164605</v>
      </c>
      <c r="H10" s="7">
        <v>74.354576570466506</v>
      </c>
      <c r="I10" s="7">
        <v>91.185690653237501</v>
      </c>
      <c r="J10" s="7">
        <v>94.729133700630896</v>
      </c>
      <c r="K10" s="7">
        <v>81.262247511996904</v>
      </c>
      <c r="L10" s="7">
        <v>77.245608556122903</v>
      </c>
      <c r="M10" s="7">
        <v>103.253045878465</v>
      </c>
      <c r="N10" s="7">
        <v>78.966678158952703</v>
      </c>
      <c r="O10" s="7">
        <v>91.128418006310994</v>
      </c>
      <c r="P10" s="7">
        <v>218.39347774823599</v>
      </c>
      <c r="Q10" s="7">
        <v>19.8672793446603</v>
      </c>
      <c r="R10" s="7">
        <v>79.805357980866106</v>
      </c>
      <c r="S10" s="7">
        <v>108.100190147361</v>
      </c>
      <c r="T10" s="7">
        <v>86.408124605704003</v>
      </c>
      <c r="U10" s="7">
        <v>109.04362383994599</v>
      </c>
      <c r="V10" s="7">
        <v>93.834102794332296</v>
      </c>
      <c r="W10" s="7">
        <v>105.33986740594899</v>
      </c>
      <c r="X10" s="7">
        <v>94.693782567810302</v>
      </c>
      <c r="Y10" s="7">
        <v>91.778058607602205</v>
      </c>
      <c r="Z10" s="7">
        <v>101.347582796566</v>
      </c>
      <c r="AA10" s="7">
        <v>97.043483375010993</v>
      </c>
      <c r="AB10" s="7">
        <v>225.11539915523699</v>
      </c>
      <c r="AC10" s="7">
        <v>11.573242389407699</v>
      </c>
      <c r="AD10" s="7">
        <v>77.705017791552706</v>
      </c>
      <c r="AE10" s="7">
        <v>103.61612902798799</v>
      </c>
      <c r="AF10" s="7">
        <v>133.719070756185</v>
      </c>
      <c r="AG10" s="7">
        <v>111.32702589568299</v>
      </c>
      <c r="AH10" s="7">
        <v>106.981580338667</v>
      </c>
      <c r="AI10" s="7">
        <v>117.900611972105</v>
      </c>
      <c r="AJ10" s="7">
        <v>111.635850263546</v>
      </c>
      <c r="AK10" s="7">
        <v>92.5499649839536</v>
      </c>
      <c r="AL10" s="7">
        <v>117.446419375966</v>
      </c>
      <c r="AM10" s="7">
        <v>112.546775652457</v>
      </c>
      <c r="AN10" s="7">
        <v>268.81167677159698</v>
      </c>
      <c r="AO10" s="7">
        <v>24.294230883855501</v>
      </c>
      <c r="AP10" s="7">
        <v>86.930679530188996</v>
      </c>
      <c r="AQ10" s="7">
        <v>117.339677844552</v>
      </c>
      <c r="AR10" s="7">
        <v>110.33826041311799</v>
      </c>
      <c r="AS10" s="7">
        <v>115.41273782643501</v>
      </c>
      <c r="AT10" s="7">
        <v>103.55564806599</v>
      </c>
      <c r="AU10" s="7">
        <v>120.071271670903</v>
      </c>
      <c r="AV10" s="7">
        <v>109.065246449055</v>
      </c>
      <c r="AW10" s="7">
        <v>106.93539378819101</v>
      </c>
      <c r="AX10" s="7">
        <v>117.637073953135</v>
      </c>
      <c r="AY10" s="7">
        <v>133.504214639791</v>
      </c>
      <c r="AZ10" s="7">
        <v>246.881272039159</v>
      </c>
      <c r="BA10" s="7">
        <v>8.9752941483822504</v>
      </c>
      <c r="BB10" s="7">
        <v>70.221015640372897</v>
      </c>
      <c r="BC10" s="7">
        <v>98.839622782135095</v>
      </c>
      <c r="BD10" s="7">
        <v>121.922429437966</v>
      </c>
      <c r="BE10" s="7">
        <v>93.498480445730095</v>
      </c>
      <c r="BF10" s="7">
        <v>141.231190334004</v>
      </c>
      <c r="BG10" s="7">
        <v>124.050771639947</v>
      </c>
      <c r="BH10" s="7">
        <v>107.153161284642</v>
      </c>
      <c r="BI10" s="7">
        <v>131.94991519189199</v>
      </c>
      <c r="BJ10" s="7">
        <v>137.76928340473299</v>
      </c>
      <c r="BK10" s="7">
        <v>123.425919238853</v>
      </c>
      <c r="BL10" s="7">
        <v>221.94036012395799</v>
      </c>
      <c r="BM10" s="7">
        <v>10.540736132523101</v>
      </c>
      <c r="BN10" s="7">
        <v>82.565881797399797</v>
      </c>
      <c r="BO10" s="7">
        <v>108.76924993279501</v>
      </c>
      <c r="BP10" s="7">
        <v>92.843596628173302</v>
      </c>
      <c r="BQ10" s="7">
        <v>98.972510265081496</v>
      </c>
      <c r="BR10" s="7">
        <v>92.360761132343995</v>
      </c>
      <c r="BS10" s="7">
        <v>126.40575302085099</v>
      </c>
      <c r="BT10" s="7">
        <v>100.83198690759301</v>
      </c>
      <c r="BU10" s="7">
        <v>101.575504842915</v>
      </c>
      <c r="BV10" s="7">
        <v>99.382044440581296</v>
      </c>
      <c r="BW10" s="7">
        <v>111.19841857348101</v>
      </c>
      <c r="BX10" s="7">
        <v>194.596307401915</v>
      </c>
      <c r="BY10" s="7">
        <v>14.1622224732983</v>
      </c>
      <c r="BZ10" s="7">
        <v>72.5320720618395</v>
      </c>
      <c r="CA10" s="7">
        <v>101.726689396598</v>
      </c>
      <c r="CB10" s="7">
        <v>90.664823506650706</v>
      </c>
      <c r="CC10" s="7">
        <v>97.341426470496202</v>
      </c>
      <c r="CD10" s="7">
        <v>99.495693912310202</v>
      </c>
      <c r="CE10" s="7">
        <v>81.754473492130202</v>
      </c>
      <c r="CF10" s="7">
        <v>90.905610488785399</v>
      </c>
      <c r="CG10" s="7">
        <v>91.650851549028303</v>
      </c>
      <c r="CH10" s="7">
        <v>117.395549800322</v>
      </c>
      <c r="CI10" s="7">
        <v>83.626349629021206</v>
      </c>
      <c r="CJ10" s="7">
        <v>215.31502390611001</v>
      </c>
      <c r="CK10" s="7">
        <v>21.274591350000001</v>
      </c>
    </row>
    <row r="11" spans="1:90" x14ac:dyDescent="0.25">
      <c r="A11" t="s">
        <v>108</v>
      </c>
      <c r="B11" t="s">
        <v>109</v>
      </c>
      <c r="C11" t="s">
        <v>110</v>
      </c>
      <c r="D11" t="s">
        <v>111</v>
      </c>
      <c r="E11" s="7">
        <v>0.98763775519761199</v>
      </c>
      <c r="F11" s="7">
        <v>11.856084593211399</v>
      </c>
      <c r="G11" s="7">
        <v>19.3470233588144</v>
      </c>
      <c r="H11" s="7">
        <v>19.369878032280099</v>
      </c>
      <c r="I11" s="7">
        <v>21.225734947679101</v>
      </c>
      <c r="J11" s="7">
        <v>21.607056579989599</v>
      </c>
      <c r="K11" s="7">
        <v>26.3588451581291</v>
      </c>
      <c r="L11" s="7">
        <v>23.586290728029901</v>
      </c>
      <c r="M11" s="7">
        <v>19.425410363348199</v>
      </c>
      <c r="N11" s="7">
        <v>22.836211046036802</v>
      </c>
      <c r="O11" s="7">
        <v>24.4942431558447</v>
      </c>
      <c r="P11" s="7">
        <v>62.993819887030703</v>
      </c>
      <c r="Q11" s="7">
        <v>0.81044603203338095</v>
      </c>
      <c r="R11" s="7">
        <v>9.8979092045083199</v>
      </c>
      <c r="S11" s="7">
        <v>14.2251394732917</v>
      </c>
      <c r="T11" s="7">
        <v>15.482031629931001</v>
      </c>
      <c r="U11" s="7">
        <v>29.146846388954302</v>
      </c>
      <c r="V11" s="7">
        <v>31.116231992998401</v>
      </c>
      <c r="W11" s="7">
        <v>34.536015865626297</v>
      </c>
      <c r="X11" s="7">
        <v>27.9600500017028</v>
      </c>
      <c r="Y11" s="7">
        <v>20.5710852435259</v>
      </c>
      <c r="Z11" s="7">
        <v>22.475300173453999</v>
      </c>
      <c r="AA11" s="7">
        <v>22.060044379277301</v>
      </c>
      <c r="AB11" s="7">
        <v>66.430153826764396</v>
      </c>
      <c r="AC11" s="7">
        <v>1.3713571377237099</v>
      </c>
      <c r="AD11" s="7">
        <v>7.6850645236513904</v>
      </c>
      <c r="AE11" s="7">
        <v>14.997842653388499</v>
      </c>
      <c r="AF11" s="7">
        <v>14.763936814826801</v>
      </c>
      <c r="AG11" s="7">
        <v>14.1274610110393</v>
      </c>
      <c r="AH11" s="7">
        <v>18.361606048405001</v>
      </c>
      <c r="AI11" s="7">
        <v>17.246033224681302</v>
      </c>
      <c r="AJ11" s="7">
        <v>22.608015433808099</v>
      </c>
      <c r="AK11" s="7">
        <v>19.335423834562398</v>
      </c>
      <c r="AL11" s="7">
        <v>18.950427137925299</v>
      </c>
      <c r="AM11" s="7">
        <v>20.312739922803701</v>
      </c>
      <c r="AN11" s="7">
        <v>99.526721595456806</v>
      </c>
      <c r="AO11" s="7">
        <v>0.95452812878133697</v>
      </c>
      <c r="AP11" s="7">
        <v>6.705720393939</v>
      </c>
      <c r="AQ11" s="7">
        <v>12.711298991617101</v>
      </c>
      <c r="AR11" s="7">
        <v>13.777802269670399</v>
      </c>
      <c r="AS11" s="7">
        <v>19.866973059601001</v>
      </c>
      <c r="AT11" s="7">
        <v>15.2794036229363</v>
      </c>
      <c r="AU11" s="7">
        <v>20.957151462845601</v>
      </c>
      <c r="AV11" s="7">
        <v>16.0021217962605</v>
      </c>
      <c r="AW11" s="7">
        <v>17.548466858246901</v>
      </c>
      <c r="AX11" s="7">
        <v>21.978937653627099</v>
      </c>
      <c r="AY11" s="7">
        <v>17.597323082725399</v>
      </c>
      <c r="AZ11" s="7">
        <v>74.744408199804298</v>
      </c>
      <c r="BA11" s="7">
        <v>0.83503590241842396</v>
      </c>
      <c r="BB11" s="7">
        <v>5.9070852992387302</v>
      </c>
      <c r="BC11" s="7">
        <v>12.633366242618999</v>
      </c>
      <c r="BD11" s="7">
        <v>12.013195688510001</v>
      </c>
      <c r="BE11" s="7">
        <v>13.378590043839299</v>
      </c>
      <c r="BF11" s="7">
        <v>14.876654756134799</v>
      </c>
      <c r="BG11" s="7">
        <v>17.395027460425499</v>
      </c>
      <c r="BH11" s="7">
        <v>16.5635871693399</v>
      </c>
      <c r="BI11" s="7">
        <v>16.835835519836099</v>
      </c>
      <c r="BJ11" s="7">
        <v>15.0116831024452</v>
      </c>
      <c r="BK11" s="7">
        <v>15.837994366253699</v>
      </c>
      <c r="BL11" s="7">
        <v>59.129721965347898</v>
      </c>
      <c r="BM11" s="7">
        <v>1.0863729788168801</v>
      </c>
      <c r="BN11" s="7">
        <v>4.10599081494472</v>
      </c>
      <c r="BO11" s="7">
        <v>9.6498845067029908</v>
      </c>
      <c r="BP11" s="7">
        <v>8.8216840263369303</v>
      </c>
      <c r="BQ11" s="7">
        <v>12.548505884389</v>
      </c>
      <c r="BR11" s="7">
        <v>12.269501027285999</v>
      </c>
      <c r="BS11" s="7">
        <v>12.9614119475854</v>
      </c>
      <c r="BT11" s="7">
        <v>15.085478365053</v>
      </c>
      <c r="BU11" s="7">
        <v>13.523857179826599</v>
      </c>
      <c r="BV11" s="7">
        <v>14.480523683683099</v>
      </c>
      <c r="BW11" s="7">
        <v>16.877838480311699</v>
      </c>
      <c r="BX11" s="7">
        <v>49.071675639439299</v>
      </c>
      <c r="BY11" s="7">
        <v>0.77633776571422197</v>
      </c>
      <c r="BZ11" s="7">
        <v>4.98914412358954</v>
      </c>
      <c r="CA11" s="7">
        <v>12.548652391965501</v>
      </c>
      <c r="CB11" s="7">
        <v>11.3752347257153</v>
      </c>
      <c r="CC11" s="7">
        <v>16.054558114838699</v>
      </c>
      <c r="CD11" s="7">
        <v>14.7743655349531</v>
      </c>
      <c r="CE11" s="7">
        <v>14.0626029744509</v>
      </c>
      <c r="CF11" s="7">
        <v>13.8801005795829</v>
      </c>
      <c r="CG11" s="7">
        <v>13.4633739626835</v>
      </c>
      <c r="CH11" s="7">
        <v>16.199964928109701</v>
      </c>
      <c r="CI11" s="7">
        <v>13.595230400244301</v>
      </c>
      <c r="CJ11" s="7">
        <v>58.071595777848003</v>
      </c>
      <c r="CK11" s="7">
        <v>0.90157726000000005</v>
      </c>
    </row>
    <row r="12" spans="1:90" x14ac:dyDescent="0.25">
      <c r="A12" t="s">
        <v>105</v>
      </c>
      <c r="B12" t="s">
        <v>106</v>
      </c>
      <c r="C12" t="s">
        <v>108</v>
      </c>
      <c r="D12" t="s">
        <v>112</v>
      </c>
      <c r="E12" s="7">
        <v>6.2507076187478496</v>
      </c>
      <c r="F12" s="7">
        <v>38.5912922343744</v>
      </c>
      <c r="G12" s="7">
        <v>67.895201787329498</v>
      </c>
      <c r="H12" s="7">
        <v>73.336168399799305</v>
      </c>
      <c r="I12" s="7">
        <v>97.315237786977605</v>
      </c>
      <c r="J12" s="7">
        <v>112.43668757817601</v>
      </c>
      <c r="K12" s="7">
        <v>137.18178526835499</v>
      </c>
      <c r="L12" s="7">
        <v>130.41940375792899</v>
      </c>
      <c r="M12" s="7">
        <v>123.955583117356</v>
      </c>
      <c r="N12" s="7">
        <v>118.903504436714</v>
      </c>
      <c r="O12" s="7">
        <v>158.600990268884</v>
      </c>
      <c r="P12" s="7">
        <v>1446.6332309291199</v>
      </c>
      <c r="Q12" s="7">
        <v>7.0546875154518602</v>
      </c>
      <c r="R12" s="7">
        <v>37.675957816330801</v>
      </c>
      <c r="S12" s="7">
        <v>70.329502247719205</v>
      </c>
      <c r="T12" s="7">
        <v>82.0111882528998</v>
      </c>
      <c r="U12" s="7">
        <v>107.954494024773</v>
      </c>
      <c r="V12" s="7">
        <v>108.055970174403</v>
      </c>
      <c r="W12" s="7">
        <v>128.21197900159399</v>
      </c>
      <c r="X12" s="7">
        <v>140.32421887983301</v>
      </c>
      <c r="Y12" s="7">
        <v>132.497376771055</v>
      </c>
      <c r="Z12" s="7">
        <v>148.62478742549399</v>
      </c>
      <c r="AA12" s="7">
        <v>174.74796390464499</v>
      </c>
      <c r="AB12" s="7">
        <v>1375.55693055498</v>
      </c>
      <c r="AC12" s="7">
        <v>5.0718788870722804</v>
      </c>
      <c r="AD12" s="7">
        <v>38.803829917468903</v>
      </c>
      <c r="AE12" s="7">
        <v>72.0636216734854</v>
      </c>
      <c r="AF12" s="7">
        <v>91.461408677246595</v>
      </c>
      <c r="AG12" s="7">
        <v>105.167470375593</v>
      </c>
      <c r="AH12" s="7">
        <v>113.230017516906</v>
      </c>
      <c r="AI12" s="7">
        <v>121.354216778378</v>
      </c>
      <c r="AJ12" s="7">
        <v>139.995374010245</v>
      </c>
      <c r="AK12" s="7">
        <v>138.18091880025301</v>
      </c>
      <c r="AL12" s="7">
        <v>146.406904716345</v>
      </c>
      <c r="AM12" s="7">
        <v>172.396084872134</v>
      </c>
      <c r="AN12" s="7">
        <v>1076.2720896993201</v>
      </c>
      <c r="AO12" s="7">
        <v>7.9329321487058904</v>
      </c>
      <c r="AP12" s="7">
        <v>45.342524531625202</v>
      </c>
      <c r="AQ12" s="7">
        <v>78.266238299159994</v>
      </c>
      <c r="AR12" s="7">
        <v>95.312693442212307</v>
      </c>
      <c r="AS12" s="7">
        <v>111.159084987699</v>
      </c>
      <c r="AT12" s="7">
        <v>104.367781884191</v>
      </c>
      <c r="AU12" s="7">
        <v>159.095900930856</v>
      </c>
      <c r="AV12" s="7">
        <v>136.38400037048001</v>
      </c>
      <c r="AW12" s="7">
        <v>149.39367274472801</v>
      </c>
      <c r="AX12" s="7">
        <v>157.983167688744</v>
      </c>
      <c r="AY12" s="7">
        <v>176.76542265235301</v>
      </c>
      <c r="AZ12" s="7">
        <v>955.07327085503198</v>
      </c>
      <c r="BA12" s="7">
        <v>7.4611165801899499</v>
      </c>
      <c r="BB12" s="7">
        <v>41.454869244053398</v>
      </c>
      <c r="BC12" s="7">
        <v>80.633805918030703</v>
      </c>
      <c r="BD12" s="7">
        <v>88.904010476590798</v>
      </c>
      <c r="BE12" s="7">
        <v>97.947717872895495</v>
      </c>
      <c r="BF12" s="7">
        <v>106.52233898714</v>
      </c>
      <c r="BG12" s="7">
        <v>114.361277887244</v>
      </c>
      <c r="BH12" s="7">
        <v>114.348911695712</v>
      </c>
      <c r="BI12" s="7">
        <v>119.323293823002</v>
      </c>
      <c r="BJ12" s="7">
        <v>127.155961647368</v>
      </c>
      <c r="BK12" s="7">
        <v>143.80763338331101</v>
      </c>
      <c r="BL12" s="7">
        <v>731.12460102198099</v>
      </c>
      <c r="BM12" s="7">
        <v>10.049959848434201</v>
      </c>
      <c r="BN12" s="7">
        <v>38.2909202171451</v>
      </c>
      <c r="BO12" s="7">
        <v>71.227498277675295</v>
      </c>
      <c r="BP12" s="7">
        <v>76.153646036162499</v>
      </c>
      <c r="BQ12" s="7">
        <v>86.531336209124703</v>
      </c>
      <c r="BR12" s="7">
        <v>99.058917753351395</v>
      </c>
      <c r="BS12" s="7">
        <v>102.352864567075</v>
      </c>
      <c r="BT12" s="7">
        <v>116.388649984689</v>
      </c>
      <c r="BU12" s="7">
        <v>121.478249488828</v>
      </c>
      <c r="BV12" s="7">
        <v>112.803405310497</v>
      </c>
      <c r="BW12" s="7">
        <v>140.810115097325</v>
      </c>
      <c r="BX12" s="7">
        <v>758.92539529237001</v>
      </c>
      <c r="BY12" s="7">
        <v>6.6014407699476498</v>
      </c>
      <c r="BZ12" s="7">
        <v>32.825255731032897</v>
      </c>
      <c r="CA12" s="7">
        <v>64.860821599592299</v>
      </c>
      <c r="CB12" s="7">
        <v>68.603603952794202</v>
      </c>
      <c r="CC12" s="7">
        <v>91.418692077271103</v>
      </c>
      <c r="CD12" s="7">
        <v>85.491133069913303</v>
      </c>
      <c r="CE12" s="7">
        <v>102.280226922298</v>
      </c>
      <c r="CF12" s="7">
        <v>100.488526591569</v>
      </c>
      <c r="CG12" s="7">
        <v>102.08253081045901</v>
      </c>
      <c r="CH12" s="7">
        <v>108.126957201319</v>
      </c>
      <c r="CI12" s="7">
        <v>126.59089005998599</v>
      </c>
      <c r="CJ12" s="7">
        <v>852.84275323666805</v>
      </c>
      <c r="CK12" s="7">
        <v>6.3749188999999999</v>
      </c>
    </row>
    <row r="13" spans="1:90" x14ac:dyDescent="0.25">
      <c r="A13" t="s">
        <v>108</v>
      </c>
      <c r="B13" t="s">
        <v>109</v>
      </c>
      <c r="C13" t="s">
        <v>113</v>
      </c>
      <c r="D13" t="s">
        <v>114</v>
      </c>
      <c r="E13" s="7">
        <v>4.21836158109042</v>
      </c>
      <c r="F13" s="7">
        <v>21.542279515558199</v>
      </c>
      <c r="G13" s="7">
        <v>38.802346954510597</v>
      </c>
      <c r="H13" s="7">
        <v>50.280345059950903</v>
      </c>
      <c r="I13" s="7">
        <v>66.193523633056202</v>
      </c>
      <c r="J13" s="7">
        <v>66.355105130003196</v>
      </c>
      <c r="K13" s="7">
        <v>74.204761059842298</v>
      </c>
      <c r="L13" s="7">
        <v>76.576369815951793</v>
      </c>
      <c r="M13" s="7">
        <v>72.571274009930093</v>
      </c>
      <c r="N13" s="7">
        <v>97.625049096949098</v>
      </c>
      <c r="O13" s="7">
        <v>93.651942867909398</v>
      </c>
      <c r="P13" s="7">
        <v>549.34023074506194</v>
      </c>
      <c r="Q13" s="7">
        <v>3.7379064601025398</v>
      </c>
      <c r="R13" s="7">
        <v>20.0700289890592</v>
      </c>
      <c r="S13" s="7">
        <v>51.658987673210497</v>
      </c>
      <c r="T13" s="7">
        <v>60.623073622418303</v>
      </c>
      <c r="U13" s="7">
        <v>82.861673022687697</v>
      </c>
      <c r="V13" s="7">
        <v>76.174022344783097</v>
      </c>
      <c r="W13" s="7">
        <v>78.296466021103697</v>
      </c>
      <c r="X13" s="7">
        <v>78.438099230504093</v>
      </c>
      <c r="Y13" s="7">
        <v>76.734130472054204</v>
      </c>
      <c r="Z13" s="7">
        <v>78.342121190425303</v>
      </c>
      <c r="AA13" s="7">
        <v>99.995679217987501</v>
      </c>
      <c r="AB13" s="7">
        <v>660.27882854029201</v>
      </c>
      <c r="AC13" s="7">
        <v>5.8565504305492198</v>
      </c>
      <c r="AD13" s="7">
        <v>25.4017141092936</v>
      </c>
      <c r="AE13" s="7">
        <v>40.682879982590002</v>
      </c>
      <c r="AF13" s="7">
        <v>59.059203493764599</v>
      </c>
      <c r="AG13" s="7">
        <v>63.806321458312702</v>
      </c>
      <c r="AH13" s="7">
        <v>68.987277451384799</v>
      </c>
      <c r="AI13" s="7">
        <v>78.449381544507204</v>
      </c>
      <c r="AJ13" s="7">
        <v>82.275780954629397</v>
      </c>
      <c r="AK13" s="7">
        <v>75.060725512708203</v>
      </c>
      <c r="AL13" s="7">
        <v>173.37088617889901</v>
      </c>
      <c r="AM13" s="7">
        <v>104.669039238634</v>
      </c>
      <c r="AN13" s="7">
        <v>768.78580660216801</v>
      </c>
      <c r="AO13" s="7">
        <v>4.3411699370504602</v>
      </c>
      <c r="AP13" s="7">
        <v>24.113934043940301</v>
      </c>
      <c r="AQ13" s="7">
        <v>41.0800127015616</v>
      </c>
      <c r="AR13" s="7">
        <v>61.315427437118103</v>
      </c>
      <c r="AS13" s="7">
        <v>64.841961868885306</v>
      </c>
      <c r="AT13" s="7">
        <v>76.206468305564201</v>
      </c>
      <c r="AU13" s="7">
        <v>91.769953609150804</v>
      </c>
      <c r="AV13" s="7">
        <v>80.584602478142102</v>
      </c>
      <c r="AW13" s="7">
        <v>85.339082555699704</v>
      </c>
      <c r="AX13" s="7">
        <v>90.559171759656806</v>
      </c>
      <c r="AY13" s="7">
        <v>104.80530054078901</v>
      </c>
      <c r="AZ13" s="7">
        <v>506.74634535232099</v>
      </c>
      <c r="BA13" s="7">
        <v>4.7632715011362903</v>
      </c>
      <c r="BB13" s="7">
        <v>21.640523531051301</v>
      </c>
      <c r="BC13" s="7">
        <v>42.749653207886901</v>
      </c>
      <c r="BD13" s="7">
        <v>45.608904309001097</v>
      </c>
      <c r="BE13" s="7">
        <v>54.059937709576097</v>
      </c>
      <c r="BF13" s="7">
        <v>65.158300616973193</v>
      </c>
      <c r="BG13" s="7">
        <v>104.186195716962</v>
      </c>
      <c r="BH13" s="7">
        <v>96.055884761137094</v>
      </c>
      <c r="BI13" s="7">
        <v>80.494783086955195</v>
      </c>
      <c r="BJ13" s="7">
        <v>113.45926655623801</v>
      </c>
      <c r="BK13" s="7">
        <v>170.51789120741401</v>
      </c>
      <c r="BL13" s="7">
        <v>492.32663951132798</v>
      </c>
      <c r="BM13" s="7">
        <v>2.7057811567177201</v>
      </c>
      <c r="BN13" s="7">
        <v>16.392789431944099</v>
      </c>
      <c r="BO13" s="7">
        <v>43.459522021126297</v>
      </c>
      <c r="BP13" s="7">
        <v>61.325810481234001</v>
      </c>
      <c r="BQ13" s="7">
        <v>86.758720520056599</v>
      </c>
      <c r="BR13" s="7">
        <v>115.14931979246001</v>
      </c>
      <c r="BS13" s="7">
        <v>92.217288984268095</v>
      </c>
      <c r="BT13" s="7">
        <v>112.535576654491</v>
      </c>
      <c r="BU13" s="7">
        <v>94.5790932911856</v>
      </c>
      <c r="BV13" s="7">
        <v>92.153124798426205</v>
      </c>
      <c r="BW13" s="7">
        <v>93.377326868312906</v>
      </c>
      <c r="BX13" s="7">
        <v>539.58008576755401</v>
      </c>
      <c r="BY13" s="7">
        <v>5.5888488673761598</v>
      </c>
      <c r="BZ13" s="7">
        <v>18.555449723183902</v>
      </c>
      <c r="CA13" s="7">
        <v>39.550450343092201</v>
      </c>
      <c r="CB13" s="7">
        <v>41.318001747586102</v>
      </c>
      <c r="CC13" s="7">
        <v>69.229230204442302</v>
      </c>
      <c r="CD13" s="7">
        <v>70.216331140601298</v>
      </c>
      <c r="CE13" s="7">
        <v>72.137003249556997</v>
      </c>
      <c r="CF13" s="7">
        <v>101.551081297816</v>
      </c>
      <c r="CG13" s="7">
        <v>83.146517784926701</v>
      </c>
      <c r="CH13" s="7">
        <v>83.101295025832499</v>
      </c>
      <c r="CI13" s="7">
        <v>84.536018798604999</v>
      </c>
      <c r="CJ13" s="7">
        <v>597.08519891052003</v>
      </c>
      <c r="CK13" s="7">
        <v>4.4822462600000001</v>
      </c>
    </row>
    <row r="14" spans="1:90" x14ac:dyDescent="0.25">
      <c r="A14" t="s">
        <v>98</v>
      </c>
      <c r="B14" t="s">
        <v>100</v>
      </c>
      <c r="C14" t="s">
        <v>115</v>
      </c>
      <c r="D14" t="s">
        <v>116</v>
      </c>
      <c r="E14" s="7">
        <v>0.24805567616291199</v>
      </c>
      <c r="F14" s="7">
        <v>12.2991272097979</v>
      </c>
      <c r="G14" s="7">
        <v>33.414242691843498</v>
      </c>
      <c r="H14" s="7">
        <v>53.119302335152199</v>
      </c>
      <c r="I14" s="7">
        <v>36.314817262994701</v>
      </c>
      <c r="J14" s="7">
        <v>48.745154447684797</v>
      </c>
      <c r="K14" s="7">
        <v>29.153368509757801</v>
      </c>
      <c r="L14" s="7">
        <v>51.338813445629299</v>
      </c>
      <c r="M14" s="7">
        <v>47.044473100634598</v>
      </c>
      <c r="N14" s="7">
        <v>48.358888115374299</v>
      </c>
      <c r="O14" s="7">
        <v>42.601991471620401</v>
      </c>
      <c r="P14" s="7">
        <v>135.51056554285299</v>
      </c>
      <c r="Q14" s="7">
        <v>1.3220782854151401</v>
      </c>
      <c r="R14" s="7">
        <v>23.199231182087601</v>
      </c>
      <c r="S14" s="7">
        <v>45.764560451748601</v>
      </c>
      <c r="T14" s="7">
        <v>45.383847471829398</v>
      </c>
      <c r="U14" s="7">
        <v>59.315230333422399</v>
      </c>
      <c r="V14" s="7">
        <v>42.872154101106098</v>
      </c>
      <c r="W14" s="7">
        <v>54.504327011385101</v>
      </c>
      <c r="X14" s="7">
        <v>47.287682991611597</v>
      </c>
      <c r="Y14" s="7">
        <v>52.857543989499099</v>
      </c>
      <c r="Z14" s="7">
        <v>52.214691740857802</v>
      </c>
      <c r="AA14" s="7">
        <v>51.360422181205003</v>
      </c>
      <c r="AB14" s="7">
        <v>129.030125381609</v>
      </c>
      <c r="AC14" s="7">
        <v>1.5822637782258699</v>
      </c>
      <c r="AD14" s="7">
        <v>44.565919293984699</v>
      </c>
      <c r="AE14" s="7">
        <v>53.398704855239501</v>
      </c>
      <c r="AF14" s="7">
        <v>59.627196187474198</v>
      </c>
      <c r="AG14" s="7">
        <v>54.476625721304302</v>
      </c>
      <c r="AH14" s="7">
        <v>54.417492865176797</v>
      </c>
      <c r="AI14" s="7">
        <v>62.844587650768503</v>
      </c>
      <c r="AJ14" s="7">
        <v>71.957346997720904</v>
      </c>
      <c r="AK14" s="7">
        <v>57.300706333534698</v>
      </c>
      <c r="AL14" s="7">
        <v>44.688693760571802</v>
      </c>
      <c r="AM14" s="7">
        <v>52.178565314796401</v>
      </c>
      <c r="AN14" s="7">
        <v>141.77691931460899</v>
      </c>
      <c r="AO14" s="7">
        <v>1.03119092569005</v>
      </c>
      <c r="AP14" s="7">
        <v>38.686198634851998</v>
      </c>
      <c r="AQ14" s="7">
        <v>50.419199777461998</v>
      </c>
      <c r="AR14" s="7">
        <v>54.065618895064297</v>
      </c>
      <c r="AS14" s="7">
        <v>56.476253471746702</v>
      </c>
      <c r="AT14" s="7">
        <v>55.921336430092197</v>
      </c>
      <c r="AU14" s="7">
        <v>61.576704560238497</v>
      </c>
      <c r="AV14" s="7">
        <v>63.573753972253897</v>
      </c>
      <c r="AW14" s="7">
        <v>68.630964538959304</v>
      </c>
      <c r="AX14" s="7">
        <v>60.7179688566818</v>
      </c>
      <c r="AY14" s="7">
        <v>59.731003109811702</v>
      </c>
      <c r="AZ14" s="7">
        <v>125.527637015647</v>
      </c>
      <c r="BA14" s="7">
        <v>1.11723635101838</v>
      </c>
      <c r="BB14" s="7">
        <v>28.7831081092651</v>
      </c>
      <c r="BC14" s="7">
        <v>58.108134580331502</v>
      </c>
      <c r="BD14" s="7">
        <v>55.546120722828697</v>
      </c>
      <c r="BE14" s="7">
        <v>65.927505175323404</v>
      </c>
      <c r="BF14" s="7">
        <v>60.413068364629602</v>
      </c>
      <c r="BG14" s="7">
        <v>72.469926015669799</v>
      </c>
      <c r="BH14" s="7">
        <v>61.275390208823097</v>
      </c>
      <c r="BI14" s="7">
        <v>61.167955274804299</v>
      </c>
      <c r="BJ14" s="7">
        <v>67.091125223977002</v>
      </c>
      <c r="BK14" s="7">
        <v>50.115292654494503</v>
      </c>
      <c r="BL14" s="7">
        <v>145.489969642685</v>
      </c>
      <c r="BM14" s="7">
        <v>1.9843485255131199</v>
      </c>
      <c r="BN14" s="7">
        <v>30.550034558614801</v>
      </c>
      <c r="BO14" s="7">
        <v>39.931129337692198</v>
      </c>
      <c r="BP14" s="7">
        <v>49.836870804486601</v>
      </c>
      <c r="BQ14" s="7">
        <v>56.902241283990101</v>
      </c>
      <c r="BR14" s="7">
        <v>57.847814725938797</v>
      </c>
      <c r="BS14" s="7">
        <v>58.227532581825002</v>
      </c>
      <c r="BT14" s="7">
        <v>61.826474317171801</v>
      </c>
      <c r="BU14" s="7">
        <v>66.549272081410507</v>
      </c>
      <c r="BV14" s="7">
        <v>52.7683909456766</v>
      </c>
      <c r="BW14" s="7">
        <v>57.698594117968099</v>
      </c>
      <c r="BX14" s="7">
        <v>107.695698610691</v>
      </c>
      <c r="BY14" s="7">
        <v>3.0863406317506801</v>
      </c>
      <c r="BZ14" s="7">
        <v>37.284830059549698</v>
      </c>
      <c r="CA14" s="7">
        <v>44.8368911219357</v>
      </c>
      <c r="CB14" s="7">
        <v>58.455375722221497</v>
      </c>
      <c r="CC14" s="7">
        <v>62.735779734018401</v>
      </c>
      <c r="CD14" s="7">
        <v>60.1266586758274</v>
      </c>
      <c r="CE14" s="7">
        <v>61.740192592346197</v>
      </c>
      <c r="CF14" s="7">
        <v>61.456188384273403</v>
      </c>
      <c r="CG14" s="7">
        <v>78.891481127241505</v>
      </c>
      <c r="CH14" s="7">
        <v>35.801288276647</v>
      </c>
      <c r="CI14" s="7">
        <v>53.710113413722098</v>
      </c>
      <c r="CJ14" s="7">
        <v>207.559664888931</v>
      </c>
      <c r="CK14" s="7">
        <v>0.45308706999999998</v>
      </c>
    </row>
    <row r="15" spans="1:90" x14ac:dyDescent="0.25">
      <c r="A15" t="s">
        <v>115</v>
      </c>
      <c r="B15" t="s">
        <v>117</v>
      </c>
      <c r="C15" t="s">
        <v>118</v>
      </c>
      <c r="D15" t="s">
        <v>119</v>
      </c>
      <c r="E15" s="7">
        <v>1.9258551496269301</v>
      </c>
      <c r="F15" s="7">
        <v>32.348463737300499</v>
      </c>
      <c r="G15" s="7">
        <v>67.923046175063902</v>
      </c>
      <c r="H15" s="7">
        <v>66.925217518589704</v>
      </c>
      <c r="I15" s="7">
        <v>82.214653950618001</v>
      </c>
      <c r="J15" s="7">
        <v>69.625780399264798</v>
      </c>
      <c r="K15" s="7">
        <v>70.421452147986997</v>
      </c>
      <c r="L15" s="7">
        <v>58.320041169080902</v>
      </c>
      <c r="M15" s="7">
        <v>45.393674866403799</v>
      </c>
      <c r="N15" s="7">
        <v>40.551341178496699</v>
      </c>
      <c r="O15" s="7">
        <v>150.341549255925</v>
      </c>
      <c r="P15" s="7">
        <v>603.86912235305203</v>
      </c>
      <c r="Q15" s="7">
        <v>4.9598160756930003</v>
      </c>
      <c r="R15" s="7">
        <v>1.07533047248744</v>
      </c>
      <c r="S15" s="7">
        <v>101.925221081918</v>
      </c>
      <c r="T15" s="7">
        <v>60.701044580432203</v>
      </c>
      <c r="U15" s="7">
        <v>37.200122993613199</v>
      </c>
      <c r="V15" s="7">
        <v>42.081071241917797</v>
      </c>
      <c r="W15" s="7">
        <v>46.868258840807698</v>
      </c>
      <c r="X15" s="7">
        <v>97.857323598130094</v>
      </c>
      <c r="Y15" s="7">
        <v>35.9464913293778</v>
      </c>
      <c r="Z15" s="7">
        <v>51.2281386523753</v>
      </c>
      <c r="AA15" s="7">
        <v>62.287604016684703</v>
      </c>
      <c r="AB15" s="7">
        <v>1006.09337271612</v>
      </c>
      <c r="AC15" s="7">
        <v>2.9341236615138899</v>
      </c>
      <c r="AD15" s="7">
        <v>10.406135125047101</v>
      </c>
      <c r="AE15" s="7">
        <v>40.330101670808602</v>
      </c>
      <c r="AF15" s="7">
        <v>80.840984609465096</v>
      </c>
      <c r="AG15" s="7">
        <v>55.789796809696298</v>
      </c>
      <c r="AH15" s="7">
        <v>50.393666956421697</v>
      </c>
      <c r="AI15" s="7">
        <v>74.859863879602898</v>
      </c>
      <c r="AJ15" s="7">
        <v>46.8952387384752</v>
      </c>
      <c r="AK15" s="7">
        <v>51.913398806459497</v>
      </c>
      <c r="AL15" s="7">
        <v>149.34085397961701</v>
      </c>
      <c r="AM15" s="7">
        <v>25.758959759607801</v>
      </c>
      <c r="AN15" s="7">
        <v>884.69512493594095</v>
      </c>
      <c r="AO15" s="7">
        <v>0.83728689766958897</v>
      </c>
      <c r="AP15" s="7">
        <v>6.06951331195551</v>
      </c>
      <c r="AQ15" s="7">
        <v>3.7821361250954202</v>
      </c>
      <c r="AR15" s="7">
        <v>16.350579132569798</v>
      </c>
      <c r="AS15" s="7">
        <v>6.31060502109586</v>
      </c>
      <c r="AT15" s="7">
        <v>5.0288504841923798</v>
      </c>
      <c r="AU15" s="7">
        <v>17.186352210689499</v>
      </c>
      <c r="AV15" s="7">
        <v>9.5681875252774091</v>
      </c>
      <c r="AW15" s="7">
        <v>35.096097640329297</v>
      </c>
      <c r="AX15" s="7">
        <v>4.8657444011643296</v>
      </c>
      <c r="AY15" s="7">
        <v>15.476121925268499</v>
      </c>
      <c r="AZ15" s="7">
        <v>452.71426387741201</v>
      </c>
      <c r="BA15" s="7">
        <v>4.7266101825102202</v>
      </c>
      <c r="BB15" s="7">
        <v>1.2981689314242599</v>
      </c>
      <c r="BC15" s="7">
        <v>4.7536220498600299</v>
      </c>
      <c r="BD15" s="7">
        <v>2.1729852723651901</v>
      </c>
      <c r="BE15" s="7">
        <v>35.315700490995802</v>
      </c>
      <c r="BF15" s="7">
        <v>7.6387161743629504</v>
      </c>
      <c r="BG15" s="7">
        <v>10.3793994219995</v>
      </c>
      <c r="BH15" s="7">
        <v>6.1040966596749202</v>
      </c>
      <c r="BI15" s="7">
        <v>6.9161062097520096</v>
      </c>
      <c r="BJ15" s="7">
        <v>163.720318762213</v>
      </c>
      <c r="BK15" s="7">
        <v>59.897251744876797</v>
      </c>
      <c r="BL15" s="7">
        <v>925.12958180927501</v>
      </c>
      <c r="BM15" s="7">
        <v>0.85108904928665696</v>
      </c>
      <c r="BN15" s="7">
        <v>6.9747893748557397</v>
      </c>
      <c r="BO15" s="7">
        <v>92.094229421787603</v>
      </c>
      <c r="BP15" s="7">
        <v>88.555279929828004</v>
      </c>
      <c r="BQ15" s="7">
        <v>114.017977519927</v>
      </c>
      <c r="BR15" s="7">
        <v>46.057698042118901</v>
      </c>
      <c r="BS15" s="7">
        <v>85.201537388544196</v>
      </c>
      <c r="BT15" s="7">
        <v>96.336428406918003</v>
      </c>
      <c r="BU15" s="7">
        <v>202.583494529294</v>
      </c>
      <c r="BV15" s="7">
        <v>175.027484174775</v>
      </c>
      <c r="BW15" s="7">
        <v>115.09748003376799</v>
      </c>
      <c r="BX15" s="7">
        <v>786.35699411991595</v>
      </c>
      <c r="BY15" s="7">
        <v>0.58910848981150998</v>
      </c>
      <c r="BZ15" s="7">
        <v>20.2059981815617</v>
      </c>
      <c r="CA15" s="7">
        <v>109.72010858540099</v>
      </c>
      <c r="CB15" s="7">
        <v>98.587733481962701</v>
      </c>
      <c r="CC15" s="7">
        <v>109.77729254372299</v>
      </c>
      <c r="CD15" s="7">
        <v>84.857609526329696</v>
      </c>
      <c r="CE15" s="7">
        <v>89.550415101864601</v>
      </c>
      <c r="CF15" s="7">
        <v>171.460749107206</v>
      </c>
      <c r="CG15" s="7">
        <v>147.719154987275</v>
      </c>
      <c r="CH15" s="7">
        <v>87.682039263362</v>
      </c>
      <c r="CI15" s="7">
        <v>159.86962720836101</v>
      </c>
      <c r="CJ15" s="7">
        <v>474.86866430911198</v>
      </c>
      <c r="CK15" s="7">
        <v>0.41781437999999999</v>
      </c>
    </row>
    <row r="16" spans="1:90" x14ac:dyDescent="0.25">
      <c r="A16" t="s">
        <v>110</v>
      </c>
      <c r="B16" t="s">
        <v>120</v>
      </c>
      <c r="C16" t="s">
        <v>121</v>
      </c>
      <c r="D16" t="s">
        <v>122</v>
      </c>
      <c r="E16" s="7">
        <v>9.0071373108710695</v>
      </c>
      <c r="F16" s="7">
        <v>21.665588548304001</v>
      </c>
      <c r="G16" s="7">
        <v>34.261716584254501</v>
      </c>
      <c r="H16" s="7">
        <v>38.334879325621401</v>
      </c>
      <c r="I16" s="7">
        <v>35.186714919921101</v>
      </c>
      <c r="J16" s="7">
        <v>33.0898229916208</v>
      </c>
      <c r="K16" s="7">
        <v>38.387748640322698</v>
      </c>
      <c r="L16" s="7">
        <v>44.894549282333699</v>
      </c>
      <c r="M16" s="7">
        <v>36.378024348912703</v>
      </c>
      <c r="N16" s="7">
        <v>41.434170062439698</v>
      </c>
      <c r="O16" s="7">
        <v>40.790171342487298</v>
      </c>
      <c r="P16" s="7">
        <v>158.101883260558</v>
      </c>
      <c r="Q16" s="7">
        <v>9.8177873850584696</v>
      </c>
      <c r="R16" s="7">
        <v>26.479117944323601</v>
      </c>
      <c r="S16" s="7">
        <v>37.133621701123197</v>
      </c>
      <c r="T16" s="7">
        <v>37.252116148740697</v>
      </c>
      <c r="U16" s="7">
        <v>38.429404326692001</v>
      </c>
      <c r="V16" s="7">
        <v>36.469995433614599</v>
      </c>
      <c r="W16" s="7">
        <v>40.037369935270803</v>
      </c>
      <c r="X16" s="7">
        <v>48.611060074452197</v>
      </c>
      <c r="Y16" s="7">
        <v>38.175699103890899</v>
      </c>
      <c r="Z16" s="7">
        <v>45.125124479645997</v>
      </c>
      <c r="AA16" s="7">
        <v>41.354454900477698</v>
      </c>
      <c r="AB16" s="7">
        <v>178.79072254013599</v>
      </c>
      <c r="AC16" s="7">
        <v>7.9101937089606302</v>
      </c>
      <c r="AD16" s="7">
        <v>25.6631990411483</v>
      </c>
      <c r="AE16" s="7">
        <v>33.319411911983401</v>
      </c>
      <c r="AF16" s="7">
        <v>41.346892342887799</v>
      </c>
      <c r="AG16" s="7">
        <v>45.792242702252601</v>
      </c>
      <c r="AH16" s="7">
        <v>35.909616967098501</v>
      </c>
      <c r="AI16" s="7">
        <v>42.816315103884101</v>
      </c>
      <c r="AJ16" s="7">
        <v>45.462583242258702</v>
      </c>
      <c r="AK16" s="7">
        <v>38.362560681117998</v>
      </c>
      <c r="AL16" s="7">
        <v>41.639097557394997</v>
      </c>
      <c r="AM16" s="7">
        <v>37.220985618491298</v>
      </c>
      <c r="AN16" s="7">
        <v>190.24684774781599</v>
      </c>
      <c r="AO16" s="7">
        <v>9.5954343684476893</v>
      </c>
      <c r="AP16" s="7">
        <v>29.4529552478376</v>
      </c>
      <c r="AQ16" s="7">
        <v>35.630772211661203</v>
      </c>
      <c r="AR16" s="7">
        <v>37.301173498112</v>
      </c>
      <c r="AS16" s="7">
        <v>45.828791436089801</v>
      </c>
      <c r="AT16" s="7">
        <v>38.941723249472702</v>
      </c>
      <c r="AU16" s="7">
        <v>40.5211474771341</v>
      </c>
      <c r="AV16" s="7">
        <v>40.5340790382837</v>
      </c>
      <c r="AW16" s="7">
        <v>39.173600487538401</v>
      </c>
      <c r="AX16" s="7">
        <v>36.491342972428903</v>
      </c>
      <c r="AY16" s="7">
        <v>41.798737866716401</v>
      </c>
      <c r="AZ16" s="7">
        <v>129.78771911415501</v>
      </c>
      <c r="BA16" s="7">
        <v>4.5104629490642099</v>
      </c>
      <c r="BB16" s="7">
        <v>20.348131758176901</v>
      </c>
      <c r="BC16" s="7">
        <v>30.953132651180301</v>
      </c>
      <c r="BD16" s="7">
        <v>29.676900302793701</v>
      </c>
      <c r="BE16" s="7">
        <v>31.577367664062301</v>
      </c>
      <c r="BF16" s="7">
        <v>41.413055526708</v>
      </c>
      <c r="BG16" s="7">
        <v>36.783365338099401</v>
      </c>
      <c r="BH16" s="7">
        <v>30.363584183713002</v>
      </c>
      <c r="BI16" s="7">
        <v>35.976426720457603</v>
      </c>
      <c r="BJ16" s="7">
        <v>35.899498388724297</v>
      </c>
      <c r="BK16" s="7">
        <v>38.581513343864501</v>
      </c>
      <c r="BL16" s="7">
        <v>110.065692644672</v>
      </c>
      <c r="BM16" s="7">
        <v>8.0991593963846</v>
      </c>
      <c r="BN16" s="7">
        <v>21.8760479804818</v>
      </c>
      <c r="BO16" s="7">
        <v>33.682091407440801</v>
      </c>
      <c r="BP16" s="7">
        <v>35.067001730535097</v>
      </c>
      <c r="BQ16" s="7">
        <v>40.317045718816097</v>
      </c>
      <c r="BR16" s="7">
        <v>37.993773625661099</v>
      </c>
      <c r="BS16" s="7">
        <v>36.426007096095702</v>
      </c>
      <c r="BT16" s="7">
        <v>41.168607467164499</v>
      </c>
      <c r="BU16" s="7">
        <v>36.169495574524198</v>
      </c>
      <c r="BV16" s="7">
        <v>36.053200699824501</v>
      </c>
      <c r="BW16" s="7">
        <v>39.394169410579103</v>
      </c>
      <c r="BX16" s="7">
        <v>125.483419861871</v>
      </c>
      <c r="BY16" s="7">
        <v>5.6262769759467099</v>
      </c>
      <c r="BZ16" s="7">
        <v>21.588218794527499</v>
      </c>
      <c r="CA16" s="7">
        <v>29.0090835774628</v>
      </c>
      <c r="CB16" s="7">
        <v>31.504984767746802</v>
      </c>
      <c r="CC16" s="7">
        <v>46.541897751897302</v>
      </c>
      <c r="CD16" s="7">
        <v>37.481255542972796</v>
      </c>
      <c r="CE16" s="7">
        <v>39.937503299766902</v>
      </c>
      <c r="CF16" s="7">
        <v>37.266339198090201</v>
      </c>
      <c r="CG16" s="7">
        <v>35.897291979993</v>
      </c>
      <c r="CH16" s="7">
        <v>37.961606660533</v>
      </c>
      <c r="CI16" s="7">
        <v>38.032412360078602</v>
      </c>
      <c r="CJ16" s="7">
        <v>120.91766644565099</v>
      </c>
      <c r="CK16" s="7">
        <v>5.3846442000000003</v>
      </c>
    </row>
    <row r="17" spans="1:90" x14ac:dyDescent="0.25">
      <c r="A17" t="s">
        <v>102</v>
      </c>
      <c r="B17" t="s">
        <v>103</v>
      </c>
      <c r="C17" t="s">
        <v>123</v>
      </c>
      <c r="D17" t="s">
        <v>124</v>
      </c>
      <c r="E17" s="7">
        <v>4.04120295218521</v>
      </c>
      <c r="F17" s="7">
        <v>25.4505032003641</v>
      </c>
      <c r="G17" s="7">
        <v>28.118159433127399</v>
      </c>
      <c r="H17" s="7">
        <v>29.979285311633198</v>
      </c>
      <c r="I17" s="7">
        <v>32.709746564252299</v>
      </c>
      <c r="J17" s="7">
        <v>34.7300359578269</v>
      </c>
      <c r="K17" s="7">
        <v>30.378228847425</v>
      </c>
      <c r="L17" s="7">
        <v>32.290772367775297</v>
      </c>
      <c r="M17" s="7">
        <v>33.782969967504499</v>
      </c>
      <c r="N17" s="7">
        <v>44.137291876527399</v>
      </c>
      <c r="O17" s="7">
        <v>48.869293933839103</v>
      </c>
      <c r="P17" s="7">
        <v>203.88639746407199</v>
      </c>
      <c r="Q17" s="7">
        <v>1.1172279893057599</v>
      </c>
      <c r="R17" s="7">
        <v>18.176607658675898</v>
      </c>
      <c r="S17" s="7">
        <v>23.2593006505369</v>
      </c>
      <c r="T17" s="7">
        <v>37.550726520607199</v>
      </c>
      <c r="U17" s="7">
        <v>42.700998174176803</v>
      </c>
      <c r="V17" s="7">
        <v>31.4327946089434</v>
      </c>
      <c r="W17" s="7">
        <v>31.321601926230901</v>
      </c>
      <c r="X17" s="7">
        <v>37.025058623996202</v>
      </c>
      <c r="Y17" s="7">
        <v>29.775834247149302</v>
      </c>
      <c r="Z17" s="7">
        <v>36.014169273099903</v>
      </c>
      <c r="AA17" s="7">
        <v>54.102702335824702</v>
      </c>
      <c r="AB17" s="7">
        <v>235.10227370893901</v>
      </c>
      <c r="AC17" s="7">
        <v>1.49678365602702</v>
      </c>
      <c r="AD17" s="7">
        <v>26.3366042309577</v>
      </c>
      <c r="AE17" s="7">
        <v>23.934434432887802</v>
      </c>
      <c r="AF17" s="7">
        <v>42.415042045316198</v>
      </c>
      <c r="AG17" s="7">
        <v>36.358824514178799</v>
      </c>
      <c r="AH17" s="7">
        <v>44.535312646108103</v>
      </c>
      <c r="AI17" s="7">
        <v>35.1295995374333</v>
      </c>
      <c r="AJ17" s="7">
        <v>30.734367259481299</v>
      </c>
      <c r="AK17" s="7">
        <v>39.598996956577302</v>
      </c>
      <c r="AL17" s="7">
        <v>46.197163513044998</v>
      </c>
      <c r="AM17" s="7">
        <v>35.521047737308102</v>
      </c>
      <c r="AN17" s="7">
        <v>210.44734776968801</v>
      </c>
      <c r="AO17" s="7">
        <v>1.40492828449945</v>
      </c>
      <c r="AP17" s="7">
        <v>19.489528654654698</v>
      </c>
      <c r="AQ17" s="7">
        <v>33.920767049549099</v>
      </c>
      <c r="AR17" s="7">
        <v>29.224442817784499</v>
      </c>
      <c r="AS17" s="7">
        <v>34.046721348766603</v>
      </c>
      <c r="AT17" s="7">
        <v>34.007365380230503</v>
      </c>
      <c r="AU17" s="7">
        <v>33.135508703308801</v>
      </c>
      <c r="AV17" s="7">
        <v>30.2785448709175</v>
      </c>
      <c r="AW17" s="7">
        <v>33.467607766532502</v>
      </c>
      <c r="AX17" s="7">
        <v>34.115500426174002</v>
      </c>
      <c r="AY17" s="7">
        <v>36.059893633513703</v>
      </c>
      <c r="AZ17" s="7">
        <v>108.778018207271</v>
      </c>
      <c r="BA17" s="7">
        <v>0.53011229865658105</v>
      </c>
      <c r="BB17" s="7">
        <v>21.275732351124901</v>
      </c>
      <c r="BC17" s="7">
        <v>25.7238130194551</v>
      </c>
      <c r="BD17" s="7">
        <v>42.158533789645801</v>
      </c>
      <c r="BE17" s="7">
        <v>29.7238372641715</v>
      </c>
      <c r="BF17" s="7">
        <v>35.302614818395597</v>
      </c>
      <c r="BG17" s="7">
        <v>40.048221541508099</v>
      </c>
      <c r="BH17" s="7">
        <v>37.754077142964903</v>
      </c>
      <c r="BI17" s="7">
        <v>28.401851556224202</v>
      </c>
      <c r="BJ17" s="7">
        <v>34.0121864111441</v>
      </c>
      <c r="BK17" s="7">
        <v>56.0580477339468</v>
      </c>
      <c r="BL17" s="7">
        <v>121.709882528595</v>
      </c>
      <c r="BM17" s="7">
        <v>0.63477241137996299</v>
      </c>
      <c r="BN17" s="7">
        <v>17.268968220654799</v>
      </c>
      <c r="BO17" s="7">
        <v>25.941581154786</v>
      </c>
      <c r="BP17" s="7">
        <v>44.5564859263419</v>
      </c>
      <c r="BQ17" s="7">
        <v>20.387853022106501</v>
      </c>
      <c r="BR17" s="7">
        <v>56.786802336442797</v>
      </c>
      <c r="BS17" s="7">
        <v>43.935890025425401</v>
      </c>
      <c r="BT17" s="7">
        <v>33.764517366338502</v>
      </c>
      <c r="BU17" s="7">
        <v>45.119645957728103</v>
      </c>
      <c r="BV17" s="7">
        <v>24.4644621959681</v>
      </c>
      <c r="BW17" s="7">
        <v>33.158692922817401</v>
      </c>
      <c r="BX17" s="7">
        <v>126.927044665403</v>
      </c>
      <c r="BY17" s="7">
        <v>0.43180334731046799</v>
      </c>
      <c r="BZ17" s="7">
        <v>14.043652638021401</v>
      </c>
      <c r="CA17" s="7">
        <v>19.5497924749906</v>
      </c>
      <c r="CB17" s="7">
        <v>21.760252932046299</v>
      </c>
      <c r="CC17" s="7">
        <v>31.889458382286101</v>
      </c>
      <c r="CD17" s="7">
        <v>27.735848952687501</v>
      </c>
      <c r="CE17" s="7">
        <v>27.432792167852099</v>
      </c>
      <c r="CF17" s="7">
        <v>24.123624484703601</v>
      </c>
      <c r="CG17" s="7">
        <v>25.969461433115899</v>
      </c>
      <c r="CH17" s="7">
        <v>22.120171736030599</v>
      </c>
      <c r="CI17" s="7">
        <v>22.557086443503099</v>
      </c>
      <c r="CJ17" s="7">
        <v>151.78767596719501</v>
      </c>
      <c r="CK17" s="7">
        <v>0.66422159999999997</v>
      </c>
    </row>
    <row r="18" spans="1:90" x14ac:dyDescent="0.25">
      <c r="A18" t="s">
        <v>115</v>
      </c>
      <c r="B18" t="s">
        <v>117</v>
      </c>
      <c r="C18" t="s">
        <v>125</v>
      </c>
      <c r="D18" t="s">
        <v>126</v>
      </c>
      <c r="E18" s="7">
        <v>0.76533966138569698</v>
      </c>
      <c r="F18" s="7">
        <v>5.3888777117446001</v>
      </c>
      <c r="G18" s="7">
        <v>11.1241924951711</v>
      </c>
      <c r="H18" s="7">
        <v>13.6520469509272</v>
      </c>
      <c r="I18" s="7">
        <v>12.7376671756977</v>
      </c>
      <c r="J18" s="7">
        <v>18.351641780045199</v>
      </c>
      <c r="K18" s="7">
        <v>12.930890522695799</v>
      </c>
      <c r="L18" s="7">
        <v>12.9883639314797</v>
      </c>
      <c r="M18" s="7">
        <v>14.9849540992439</v>
      </c>
      <c r="N18" s="7">
        <v>13.6060159386778</v>
      </c>
      <c r="O18" s="7">
        <v>13.5704764928503</v>
      </c>
      <c r="P18" s="7">
        <v>62.074691231695603</v>
      </c>
      <c r="Q18" s="7">
        <v>0.81851728302610005</v>
      </c>
      <c r="R18" s="7">
        <v>4.88563811070797</v>
      </c>
      <c r="S18" s="7">
        <v>10.8561482524642</v>
      </c>
      <c r="T18" s="7">
        <v>10.676779312350201</v>
      </c>
      <c r="U18" s="7">
        <v>13.203759947859</v>
      </c>
      <c r="V18" s="7">
        <v>10.8078506178548</v>
      </c>
      <c r="W18" s="7">
        <v>13.256895251006901</v>
      </c>
      <c r="X18" s="7">
        <v>12.807263108575</v>
      </c>
      <c r="Y18" s="7">
        <v>12.163799690883399</v>
      </c>
      <c r="Z18" s="7">
        <v>13.9460693761228</v>
      </c>
      <c r="AA18" s="7">
        <v>13.328014253384801</v>
      </c>
      <c r="AB18" s="7">
        <v>66.605465617253699</v>
      </c>
      <c r="AC18" s="7">
        <v>0.41424188006162099</v>
      </c>
      <c r="AD18" s="7">
        <v>4.1983060786418003</v>
      </c>
      <c r="AE18" s="7">
        <v>7.90834441579476</v>
      </c>
      <c r="AF18" s="7">
        <v>10.7880871315148</v>
      </c>
      <c r="AG18" s="7">
        <v>9.8819476019217891</v>
      </c>
      <c r="AH18" s="7">
        <v>11.2434758230127</v>
      </c>
      <c r="AI18" s="7">
        <v>12.6900945607672</v>
      </c>
      <c r="AJ18" s="7">
        <v>15.0480307304191</v>
      </c>
      <c r="AK18" s="7">
        <v>13.265222481222001</v>
      </c>
      <c r="AL18" s="7">
        <v>14.8919083653998</v>
      </c>
      <c r="AM18" s="7">
        <v>14.391753407751001</v>
      </c>
      <c r="AN18" s="7">
        <v>57.223113508349698</v>
      </c>
      <c r="AO18" s="7">
        <v>1.1265133307828401</v>
      </c>
      <c r="AP18" s="7">
        <v>5.3940513607518099</v>
      </c>
      <c r="AQ18" s="7">
        <v>9.2111212667608005</v>
      </c>
      <c r="AR18" s="7">
        <v>10.3961550964395</v>
      </c>
      <c r="AS18" s="7">
        <v>12.923342673797601</v>
      </c>
      <c r="AT18" s="7">
        <v>10.7649159493679</v>
      </c>
      <c r="AU18" s="7">
        <v>12.7617434243706</v>
      </c>
      <c r="AV18" s="7">
        <v>12.201934249312201</v>
      </c>
      <c r="AW18" s="7">
        <v>13.004189607796</v>
      </c>
      <c r="AX18" s="7">
        <v>13.4340848899796</v>
      </c>
      <c r="AY18" s="7">
        <v>13.0135101774951</v>
      </c>
      <c r="AZ18" s="7">
        <v>56.653246549030001</v>
      </c>
      <c r="BA18" s="7">
        <v>0.38142005268357498</v>
      </c>
      <c r="BB18" s="7">
        <v>4.7258698494861102</v>
      </c>
      <c r="BC18" s="7">
        <v>7.8187464408603402</v>
      </c>
      <c r="BD18" s="7">
        <v>9.3487485380383397</v>
      </c>
      <c r="BE18" s="7">
        <v>13.4550225937148</v>
      </c>
      <c r="BF18" s="7">
        <v>12.1616063497691</v>
      </c>
      <c r="BG18" s="7">
        <v>12.4868918242533</v>
      </c>
      <c r="BH18" s="7">
        <v>10.9071112001138</v>
      </c>
      <c r="BI18" s="7">
        <v>12.2768480970001</v>
      </c>
      <c r="BJ18" s="7">
        <v>11.8464762635806</v>
      </c>
      <c r="BK18" s="7">
        <v>12.5704766479033</v>
      </c>
      <c r="BL18" s="7">
        <v>49.163483298432801</v>
      </c>
      <c r="BM18" s="7">
        <v>0.75262035578751896</v>
      </c>
      <c r="BN18" s="7">
        <v>3.6711735782612802</v>
      </c>
      <c r="BO18" s="7">
        <v>8.0840832354887002</v>
      </c>
      <c r="BP18" s="7">
        <v>10.3379647994728</v>
      </c>
      <c r="BQ18" s="7">
        <v>10.8293736544027</v>
      </c>
      <c r="BR18" s="7">
        <v>11.5390979184629</v>
      </c>
      <c r="BS18" s="7">
        <v>10.088402778540001</v>
      </c>
      <c r="BT18" s="7">
        <v>11.215568713799801</v>
      </c>
      <c r="BU18" s="7">
        <v>10.1912529128765</v>
      </c>
      <c r="BV18" s="7">
        <v>11.622898110578999</v>
      </c>
      <c r="BW18" s="7">
        <v>12.2967101503046</v>
      </c>
      <c r="BX18" s="7">
        <v>46.228074082042703</v>
      </c>
      <c r="BY18" s="7">
        <v>1.0917597107569099</v>
      </c>
      <c r="BZ18" s="7">
        <v>3.3622432637809299</v>
      </c>
      <c r="CA18" s="7">
        <v>8.2132320402324606</v>
      </c>
      <c r="CB18" s="7">
        <v>8.6007705873803193</v>
      </c>
      <c r="CC18" s="7">
        <v>13.591843784266199</v>
      </c>
      <c r="CD18" s="7">
        <v>11.1098630628883</v>
      </c>
      <c r="CE18" s="7">
        <v>10.758929216322899</v>
      </c>
      <c r="CF18" s="7">
        <v>12.0485623226458</v>
      </c>
      <c r="CG18" s="7">
        <v>11.3448292890267</v>
      </c>
      <c r="CH18" s="7">
        <v>11.060799875642299</v>
      </c>
      <c r="CI18" s="7">
        <v>10.3860763250222</v>
      </c>
      <c r="CJ18" s="7">
        <v>59.795973753894003</v>
      </c>
      <c r="CK18" s="7">
        <v>0.69907068999999999</v>
      </c>
    </row>
    <row r="19" spans="1:90" x14ac:dyDescent="0.25">
      <c r="A19" t="s">
        <v>110</v>
      </c>
      <c r="B19" t="s">
        <v>120</v>
      </c>
      <c r="C19" t="s">
        <v>127</v>
      </c>
      <c r="D19" t="s">
        <v>128</v>
      </c>
      <c r="E19" s="7">
        <v>33.727618549042397</v>
      </c>
      <c r="F19" s="7">
        <v>98.254149911555004</v>
      </c>
      <c r="G19" s="7">
        <v>145.31250476517599</v>
      </c>
      <c r="H19" s="7">
        <v>150.95773118214899</v>
      </c>
      <c r="I19" s="7">
        <v>154.179396898687</v>
      </c>
      <c r="J19" s="7">
        <v>148.70049088644799</v>
      </c>
      <c r="K19" s="7">
        <v>139.135415832007</v>
      </c>
      <c r="L19" s="7">
        <v>141.166065760648</v>
      </c>
      <c r="M19" s="7">
        <v>135.14803449444</v>
      </c>
      <c r="N19" s="7">
        <v>146.854564242143</v>
      </c>
      <c r="O19" s="7">
        <v>167.30734885689901</v>
      </c>
      <c r="P19" s="7">
        <v>380.89483332913301</v>
      </c>
      <c r="Q19" s="7">
        <v>28.7649844523478</v>
      </c>
      <c r="R19" s="7">
        <v>97.810549608357505</v>
      </c>
      <c r="S19" s="7">
        <v>147.35774324990001</v>
      </c>
      <c r="T19" s="7">
        <v>145.583937291627</v>
      </c>
      <c r="U19" s="7">
        <v>161.66814471341101</v>
      </c>
      <c r="V19" s="7">
        <v>142.22687711840899</v>
      </c>
      <c r="W19" s="7">
        <v>148.12964881902499</v>
      </c>
      <c r="X19" s="7">
        <v>137.87671564342301</v>
      </c>
      <c r="Y19" s="7">
        <v>137.50982185017199</v>
      </c>
      <c r="Z19" s="7">
        <v>149.87605936634199</v>
      </c>
      <c r="AA19" s="7">
        <v>166.265270785843</v>
      </c>
      <c r="AB19" s="7">
        <v>404.75059222074799</v>
      </c>
      <c r="AC19" s="7">
        <v>35.551206257350103</v>
      </c>
      <c r="AD19" s="7">
        <v>98.735025533280606</v>
      </c>
      <c r="AE19" s="7">
        <v>128.25437787072599</v>
      </c>
      <c r="AF19" s="7">
        <v>133.167136982198</v>
      </c>
      <c r="AG19" s="7">
        <v>127.71661280443099</v>
      </c>
      <c r="AH19" s="7">
        <v>119.187461727759</v>
      </c>
      <c r="AI19" s="7">
        <v>121.72390844420801</v>
      </c>
      <c r="AJ19" s="7">
        <v>117.03887319688801</v>
      </c>
      <c r="AK19" s="7">
        <v>119.88732459063699</v>
      </c>
      <c r="AL19" s="7">
        <v>115.01678235924</v>
      </c>
      <c r="AM19" s="7">
        <v>136.20829073279899</v>
      </c>
      <c r="AN19" s="7">
        <v>325.32138240331102</v>
      </c>
      <c r="AO19" s="7">
        <v>28.298449526238102</v>
      </c>
      <c r="AP19" s="7">
        <v>99.662049384728306</v>
      </c>
      <c r="AQ19" s="7">
        <v>116.884927705829</v>
      </c>
      <c r="AR19" s="7">
        <v>128.333177950943</v>
      </c>
      <c r="AS19" s="7">
        <v>132.6437319954</v>
      </c>
      <c r="AT19" s="7">
        <v>121.240452583728</v>
      </c>
      <c r="AU19" s="7">
        <v>131.55491342463199</v>
      </c>
      <c r="AV19" s="7">
        <v>113.18927866668299</v>
      </c>
      <c r="AW19" s="7">
        <v>124.56829928630501</v>
      </c>
      <c r="AX19" s="7">
        <v>133.574097477809</v>
      </c>
      <c r="AY19" s="7">
        <v>141.82813068232099</v>
      </c>
      <c r="AZ19" s="7">
        <v>297.49679774620603</v>
      </c>
      <c r="BA19" s="7">
        <v>24.838036495265499</v>
      </c>
      <c r="BB19" s="7">
        <v>89.291921810562599</v>
      </c>
      <c r="BC19" s="7">
        <v>142.33240185680199</v>
      </c>
      <c r="BD19" s="7">
        <v>161.584135782651</v>
      </c>
      <c r="BE19" s="7">
        <v>182.05733624700301</v>
      </c>
      <c r="BF19" s="7">
        <v>216.732479712079</v>
      </c>
      <c r="BG19" s="7">
        <v>195.19967496394699</v>
      </c>
      <c r="BH19" s="7">
        <v>182.94362992076799</v>
      </c>
      <c r="BI19" s="7">
        <v>173.21893835221499</v>
      </c>
      <c r="BJ19" s="7">
        <v>171.384267227713</v>
      </c>
      <c r="BK19" s="7">
        <v>183.56798156862399</v>
      </c>
      <c r="BL19" s="7">
        <v>446.81465572489702</v>
      </c>
      <c r="BM19" s="7">
        <v>38.899001908768298</v>
      </c>
      <c r="BN19" s="7">
        <v>133.08673497984199</v>
      </c>
      <c r="BO19" s="7">
        <v>194.141040513158</v>
      </c>
      <c r="BP19" s="7">
        <v>183.21502326222699</v>
      </c>
      <c r="BQ19" s="7">
        <v>216.06861045896099</v>
      </c>
      <c r="BR19" s="7">
        <v>171.76010162744001</v>
      </c>
      <c r="BS19" s="7">
        <v>165.86599721326499</v>
      </c>
      <c r="BT19" s="7">
        <v>172.60041432939499</v>
      </c>
      <c r="BU19" s="7">
        <v>158.47349672797299</v>
      </c>
      <c r="BV19" s="7">
        <v>153.48166002709101</v>
      </c>
      <c r="BW19" s="7">
        <v>174.04533961088001</v>
      </c>
      <c r="BX19" s="7">
        <v>509.13992231962499</v>
      </c>
      <c r="BY19" s="7">
        <v>24.375649175057401</v>
      </c>
      <c r="BZ19" s="7">
        <v>84.1940113518814</v>
      </c>
      <c r="CA19" s="7">
        <v>123.94890480710799</v>
      </c>
      <c r="CB19" s="7">
        <v>149.74543911674999</v>
      </c>
      <c r="CC19" s="7">
        <v>194.976907145712</v>
      </c>
      <c r="CD19" s="7">
        <v>172.22500608312501</v>
      </c>
      <c r="CE19" s="7">
        <v>164.638254082157</v>
      </c>
      <c r="CF19" s="7">
        <v>137.828281070222</v>
      </c>
      <c r="CG19" s="7">
        <v>137.617182064075</v>
      </c>
      <c r="CH19" s="7">
        <v>169.89743188540899</v>
      </c>
      <c r="CI19" s="7">
        <v>178.238924356166</v>
      </c>
      <c r="CJ19" s="7">
        <v>585.69513346418705</v>
      </c>
      <c r="CK19" s="7">
        <v>20.75102626</v>
      </c>
    </row>
    <row r="20" spans="1:90" x14ac:dyDescent="0.25">
      <c r="A20" t="s">
        <v>98</v>
      </c>
      <c r="B20" t="s">
        <v>100</v>
      </c>
      <c r="C20" t="s">
        <v>129</v>
      </c>
      <c r="D20" t="s">
        <v>130</v>
      </c>
      <c r="E20" s="7">
        <v>14.984328441243701</v>
      </c>
      <c r="F20" s="7">
        <v>95.082451691394695</v>
      </c>
      <c r="G20" s="7">
        <v>150.52339990298699</v>
      </c>
      <c r="H20" s="7">
        <v>137.49569677683999</v>
      </c>
      <c r="I20" s="7">
        <v>157.70753714556599</v>
      </c>
      <c r="J20" s="7">
        <v>146.07700792224099</v>
      </c>
      <c r="K20" s="7">
        <v>158.91986125063599</v>
      </c>
      <c r="L20" s="7">
        <v>159.503710697023</v>
      </c>
      <c r="M20" s="7">
        <v>159.757648434076</v>
      </c>
      <c r="N20" s="7">
        <v>151.91024331068999</v>
      </c>
      <c r="O20" s="7">
        <v>168.46782281848701</v>
      </c>
      <c r="P20" s="7">
        <v>454.87686697422902</v>
      </c>
      <c r="Q20" s="7">
        <v>17.495746993608702</v>
      </c>
      <c r="R20" s="7">
        <v>94.485312635909906</v>
      </c>
      <c r="S20" s="7">
        <v>153.550597827346</v>
      </c>
      <c r="T20" s="7">
        <v>148.507911453692</v>
      </c>
      <c r="U20" s="7">
        <v>171.938500002024</v>
      </c>
      <c r="V20" s="7">
        <v>163.296547723533</v>
      </c>
      <c r="W20" s="7">
        <v>184.79855219694801</v>
      </c>
      <c r="X20" s="7">
        <v>184.05850263086799</v>
      </c>
      <c r="Y20" s="7">
        <v>172.441197103561</v>
      </c>
      <c r="Z20" s="7">
        <v>186.24600051512601</v>
      </c>
      <c r="AA20" s="7">
        <v>192.64749365911501</v>
      </c>
      <c r="AB20" s="7">
        <v>496.63961077957299</v>
      </c>
      <c r="AC20" s="7">
        <v>20.527378524055301</v>
      </c>
      <c r="AD20" s="7">
        <v>100.652747733914</v>
      </c>
      <c r="AE20" s="7">
        <v>155.752542623305</v>
      </c>
      <c r="AF20" s="7">
        <v>178.60119120016199</v>
      </c>
      <c r="AG20" s="7">
        <v>181.431216832487</v>
      </c>
      <c r="AH20" s="7">
        <v>182.40930943062301</v>
      </c>
      <c r="AI20" s="7">
        <v>198.22225328441701</v>
      </c>
      <c r="AJ20" s="7">
        <v>206.087294813797</v>
      </c>
      <c r="AK20" s="7">
        <v>201.64967261771699</v>
      </c>
      <c r="AL20" s="7">
        <v>206.04443067453701</v>
      </c>
      <c r="AM20" s="7">
        <v>204.04004123492601</v>
      </c>
      <c r="AN20" s="7">
        <v>568.55669739603502</v>
      </c>
      <c r="AO20" s="7">
        <v>22.215036897906501</v>
      </c>
      <c r="AP20" s="7">
        <v>122.15048742245</v>
      </c>
      <c r="AQ20" s="7">
        <v>159.634896076183</v>
      </c>
      <c r="AR20" s="7">
        <v>180.75550876592999</v>
      </c>
      <c r="AS20" s="7">
        <v>213.44964205152999</v>
      </c>
      <c r="AT20" s="7">
        <v>172.69443788602101</v>
      </c>
      <c r="AU20" s="7">
        <v>239.47658481340301</v>
      </c>
      <c r="AV20" s="7">
        <v>198.09533273440499</v>
      </c>
      <c r="AW20" s="7">
        <v>198.87236888246301</v>
      </c>
      <c r="AX20" s="7">
        <v>229.13359270558101</v>
      </c>
      <c r="AY20" s="7">
        <v>213.036969454689</v>
      </c>
      <c r="AZ20" s="7">
        <v>504.66957033152698</v>
      </c>
      <c r="BA20" s="7">
        <v>21.9066922688374</v>
      </c>
      <c r="BB20" s="7">
        <v>86.486434659016197</v>
      </c>
      <c r="BC20" s="7">
        <v>181.76493433162801</v>
      </c>
      <c r="BD20" s="7">
        <v>184.33608518084401</v>
      </c>
      <c r="BE20" s="7">
        <v>198.96563083188599</v>
      </c>
      <c r="BF20" s="7">
        <v>225.344686302062</v>
      </c>
      <c r="BG20" s="7">
        <v>223.918282841912</v>
      </c>
      <c r="BH20" s="7">
        <v>210.911619496051</v>
      </c>
      <c r="BI20" s="7">
        <v>202.105379128419</v>
      </c>
      <c r="BJ20" s="7">
        <v>204.87446199570601</v>
      </c>
      <c r="BK20" s="7">
        <v>218.01895148107201</v>
      </c>
      <c r="BL20" s="7">
        <v>552.47060312545295</v>
      </c>
      <c r="BM20" s="7">
        <v>22.030544091577301</v>
      </c>
      <c r="BN20" s="7">
        <v>105.096986481801</v>
      </c>
      <c r="BO20" s="7">
        <v>174.698306023691</v>
      </c>
      <c r="BP20" s="7">
        <v>176.798951103387</v>
      </c>
      <c r="BQ20" s="7">
        <v>187.67241253060101</v>
      </c>
      <c r="BR20" s="7">
        <v>214.012752763235</v>
      </c>
      <c r="BS20" s="7">
        <v>199.82312003410101</v>
      </c>
      <c r="BT20" s="7">
        <v>215.81240499683699</v>
      </c>
      <c r="BU20" s="7">
        <v>196.08192950364699</v>
      </c>
      <c r="BV20" s="7">
        <v>181.022116490971</v>
      </c>
      <c r="BW20" s="7">
        <v>231.292580239312</v>
      </c>
      <c r="BX20" s="7">
        <v>541.09583629645999</v>
      </c>
      <c r="BY20" s="7">
        <v>19.357642810653299</v>
      </c>
      <c r="BZ20" s="7">
        <v>96.622975344813895</v>
      </c>
      <c r="CA20" s="7">
        <v>172.18720284442401</v>
      </c>
      <c r="CB20" s="7">
        <v>164.07479302918401</v>
      </c>
      <c r="CC20" s="7">
        <v>238.66164942030699</v>
      </c>
      <c r="CD20" s="7">
        <v>195.646995741099</v>
      </c>
      <c r="CE20" s="7">
        <v>203.884322319436</v>
      </c>
      <c r="CF20" s="7">
        <v>206.69443606345001</v>
      </c>
      <c r="CG20" s="7">
        <v>211.941264550656</v>
      </c>
      <c r="CH20" s="7">
        <v>200.509680528573</v>
      </c>
      <c r="CI20" s="7">
        <v>215.95621851151199</v>
      </c>
      <c r="CJ20" s="7">
        <v>595.75361875427404</v>
      </c>
      <c r="CK20" s="7">
        <v>23.239007340000001</v>
      </c>
    </row>
    <row r="21" spans="1:90" x14ac:dyDescent="0.25">
      <c r="A21" t="s">
        <v>102</v>
      </c>
      <c r="B21" t="s">
        <v>103</v>
      </c>
      <c r="C21" t="s">
        <v>131</v>
      </c>
      <c r="D21" t="s">
        <v>132</v>
      </c>
      <c r="E21" s="7">
        <v>3.3359463830754499</v>
      </c>
      <c r="F21" s="7">
        <v>147.81380904068399</v>
      </c>
      <c r="G21" s="7">
        <v>240.38632822580101</v>
      </c>
      <c r="H21" s="7">
        <v>367.33021163748401</v>
      </c>
      <c r="I21" s="7">
        <v>358.48688475663499</v>
      </c>
      <c r="J21" s="7">
        <v>324.57235800000598</v>
      </c>
      <c r="K21" s="7">
        <v>277.39521220444101</v>
      </c>
      <c r="L21" s="7">
        <v>231.15207059348501</v>
      </c>
      <c r="M21" s="7">
        <v>231.69832552225199</v>
      </c>
      <c r="N21" s="7">
        <v>290.13518946568598</v>
      </c>
      <c r="O21" s="7">
        <v>295.31909010414802</v>
      </c>
      <c r="P21" s="7">
        <v>1133.65856148327</v>
      </c>
      <c r="Q21" s="7">
        <v>2.34278155537912</v>
      </c>
      <c r="R21" s="7">
        <v>75.521361439474603</v>
      </c>
      <c r="S21" s="7">
        <v>215.49775268071201</v>
      </c>
      <c r="T21" s="7">
        <v>222.647388821162</v>
      </c>
      <c r="U21" s="7">
        <v>196.61356908093401</v>
      </c>
      <c r="V21" s="7">
        <v>237.77981524236401</v>
      </c>
      <c r="W21" s="7">
        <v>218.552843260229</v>
      </c>
      <c r="X21" s="7">
        <v>261.598037912846</v>
      </c>
      <c r="Y21" s="7">
        <v>181.375456206471</v>
      </c>
      <c r="Z21" s="7">
        <v>248.80788558542901</v>
      </c>
      <c r="AA21" s="7">
        <v>238.432453546293</v>
      </c>
      <c r="AB21" s="7">
        <v>1189.66059299528</v>
      </c>
      <c r="AC21" s="7">
        <v>3.5632839937642</v>
      </c>
      <c r="AD21" s="7">
        <v>97.703790222342704</v>
      </c>
      <c r="AE21" s="7">
        <v>163.789175166051</v>
      </c>
      <c r="AF21" s="7">
        <v>209.924309754717</v>
      </c>
      <c r="AG21" s="7">
        <v>266.40615456730501</v>
      </c>
      <c r="AH21" s="7">
        <v>198.65003703943401</v>
      </c>
      <c r="AI21" s="7">
        <v>242.92968717465101</v>
      </c>
      <c r="AJ21" s="7">
        <v>197.421595205177</v>
      </c>
      <c r="AK21" s="7">
        <v>196.51227068220101</v>
      </c>
      <c r="AL21" s="7">
        <v>205.742524375523</v>
      </c>
      <c r="AM21" s="7">
        <v>139.88160064018999</v>
      </c>
      <c r="AN21" s="7">
        <v>981.97560324252697</v>
      </c>
      <c r="AO21" s="7">
        <v>4.4343675219223302</v>
      </c>
      <c r="AP21" s="7">
        <v>135.31031886460701</v>
      </c>
      <c r="AQ21" s="7">
        <v>138.83599365817099</v>
      </c>
      <c r="AR21" s="7">
        <v>216.839489654343</v>
      </c>
      <c r="AS21" s="7">
        <v>226.87575770297801</v>
      </c>
      <c r="AT21" s="7">
        <v>196.16085040044001</v>
      </c>
      <c r="AU21" s="7">
        <v>268.59797017486198</v>
      </c>
      <c r="AV21" s="7">
        <v>245.021774450924</v>
      </c>
      <c r="AW21" s="7">
        <v>253.47228984854701</v>
      </c>
      <c r="AX21" s="7">
        <v>176.21209472480101</v>
      </c>
      <c r="AY21" s="7">
        <v>166.895878068412</v>
      </c>
      <c r="AZ21" s="7">
        <v>921.06879519259405</v>
      </c>
      <c r="BA21" s="7">
        <v>1.3299956741163601</v>
      </c>
      <c r="BB21" s="7">
        <v>50.0648660315901</v>
      </c>
      <c r="BC21" s="7">
        <v>147.00847388712401</v>
      </c>
      <c r="BD21" s="7">
        <v>138.69151986287599</v>
      </c>
      <c r="BE21" s="7">
        <v>182.448820483639</v>
      </c>
      <c r="BF21" s="7">
        <v>339.42708275844001</v>
      </c>
      <c r="BG21" s="7">
        <v>257.53324306981801</v>
      </c>
      <c r="BH21" s="7">
        <v>149.037458096302</v>
      </c>
      <c r="BI21" s="7">
        <v>320.70166801729999</v>
      </c>
      <c r="BJ21" s="7">
        <v>132.09416198239501</v>
      </c>
      <c r="BK21" s="7">
        <v>217.63191578912901</v>
      </c>
      <c r="BL21" s="7">
        <v>833.53461697460295</v>
      </c>
      <c r="BM21" s="7">
        <v>1.9418267788255099</v>
      </c>
      <c r="BN21" s="7">
        <v>39.548081017791802</v>
      </c>
      <c r="BO21" s="7">
        <v>158.743657465555</v>
      </c>
      <c r="BP21" s="7">
        <v>156.26418442670899</v>
      </c>
      <c r="BQ21" s="7">
        <v>180.03255995281299</v>
      </c>
      <c r="BR21" s="7">
        <v>214.598497845086</v>
      </c>
      <c r="BS21" s="7">
        <v>146.048034931583</v>
      </c>
      <c r="BT21" s="7">
        <v>199.440343932552</v>
      </c>
      <c r="BU21" s="7">
        <v>175.64155197946101</v>
      </c>
      <c r="BV21" s="7">
        <v>142.274385291436</v>
      </c>
      <c r="BW21" s="7">
        <v>217.37854733722699</v>
      </c>
      <c r="BX21" s="7">
        <v>1026.2817816189399</v>
      </c>
      <c r="BY21" s="7">
        <v>2.9671441279600499</v>
      </c>
      <c r="BZ21" s="7">
        <v>83.8265825907947</v>
      </c>
      <c r="CA21" s="7">
        <v>96.151353859594593</v>
      </c>
      <c r="CB21" s="7">
        <v>125.044118266182</v>
      </c>
      <c r="CC21" s="7">
        <v>216.287546881563</v>
      </c>
      <c r="CD21" s="7">
        <v>197.751982355715</v>
      </c>
      <c r="CE21" s="7">
        <v>66.152169874009502</v>
      </c>
      <c r="CF21" s="7">
        <v>261.32808680378298</v>
      </c>
      <c r="CG21" s="7">
        <v>177.603175712188</v>
      </c>
      <c r="CH21" s="7">
        <v>177.11416417675599</v>
      </c>
      <c r="CI21" s="7">
        <v>168.61312682563999</v>
      </c>
      <c r="CJ21" s="7">
        <v>1005.6167488398401</v>
      </c>
      <c r="CK21" s="7">
        <v>0.78032765000000004</v>
      </c>
    </row>
    <row r="22" spans="1:90" x14ac:dyDescent="0.25">
      <c r="A22" t="s">
        <v>102</v>
      </c>
      <c r="B22" t="s">
        <v>103</v>
      </c>
      <c r="C22" t="s">
        <v>133</v>
      </c>
      <c r="D22" t="s">
        <v>134</v>
      </c>
      <c r="E22" s="7">
        <v>14.1708467264331</v>
      </c>
      <c r="F22" s="7">
        <v>34.0818633163531</v>
      </c>
      <c r="G22" s="7">
        <v>60.404769846507698</v>
      </c>
      <c r="H22" s="7">
        <v>55.160970823060097</v>
      </c>
      <c r="I22" s="7">
        <v>66.881859682073497</v>
      </c>
      <c r="J22" s="7">
        <v>56.285562149874998</v>
      </c>
      <c r="K22" s="7">
        <v>66.582558886131594</v>
      </c>
      <c r="L22" s="7">
        <v>75.097864864109098</v>
      </c>
      <c r="M22" s="7">
        <v>68.595166408383704</v>
      </c>
      <c r="N22" s="7">
        <v>69.588228495652899</v>
      </c>
      <c r="O22" s="7">
        <v>69.5824753858588</v>
      </c>
      <c r="P22" s="7">
        <v>310.35864049804701</v>
      </c>
      <c r="Q22" s="7">
        <v>9.6897393456864407</v>
      </c>
      <c r="R22" s="7">
        <v>34.340275240096503</v>
      </c>
      <c r="S22" s="7">
        <v>50.318536848843301</v>
      </c>
      <c r="T22" s="7">
        <v>48.043972406193099</v>
      </c>
      <c r="U22" s="7">
        <v>72.061590784202593</v>
      </c>
      <c r="V22" s="7">
        <v>47.458922824882798</v>
      </c>
      <c r="W22" s="7">
        <v>59.328161107813798</v>
      </c>
      <c r="X22" s="7">
        <v>67.764055006593296</v>
      </c>
      <c r="Y22" s="7">
        <v>68.557984889907999</v>
      </c>
      <c r="Z22" s="7">
        <v>60.447241997423397</v>
      </c>
      <c r="AA22" s="7">
        <v>83.8893615375774</v>
      </c>
      <c r="AB22" s="7">
        <v>255.071102713589</v>
      </c>
      <c r="AC22" s="7">
        <v>9.7984028022802807</v>
      </c>
      <c r="AD22" s="7">
        <v>22.841096028113199</v>
      </c>
      <c r="AE22" s="7">
        <v>38.070370785738497</v>
      </c>
      <c r="AF22" s="7">
        <v>54.136841565885703</v>
      </c>
      <c r="AG22" s="7">
        <v>45.821388060274899</v>
      </c>
      <c r="AH22" s="7">
        <v>57.856249871228101</v>
      </c>
      <c r="AI22" s="7">
        <v>52.898016135802898</v>
      </c>
      <c r="AJ22" s="7">
        <v>108.677500505588</v>
      </c>
      <c r="AK22" s="7">
        <v>46.124471630446401</v>
      </c>
      <c r="AL22" s="7">
        <v>52.590583515956197</v>
      </c>
      <c r="AM22" s="7">
        <v>13.6915662961907</v>
      </c>
      <c r="AN22" s="7">
        <v>279.49958418826498</v>
      </c>
      <c r="AO22" s="7">
        <v>5.55854746022802</v>
      </c>
      <c r="AP22" s="7">
        <v>22.479562558849199</v>
      </c>
      <c r="AQ22" s="7">
        <v>34.3899778750949</v>
      </c>
      <c r="AR22" s="7">
        <v>39.537564719749199</v>
      </c>
      <c r="AS22" s="7">
        <v>47.816273371658703</v>
      </c>
      <c r="AT22" s="7">
        <v>37.304820516663703</v>
      </c>
      <c r="AU22" s="7">
        <v>48.386832272788403</v>
      </c>
      <c r="AV22" s="7">
        <v>44.678194325620296</v>
      </c>
      <c r="AW22" s="7">
        <v>151.19066933011101</v>
      </c>
      <c r="AX22" s="7">
        <v>62.534066019169899</v>
      </c>
      <c r="AY22" s="7">
        <v>42.217835197382399</v>
      </c>
      <c r="AZ22" s="7">
        <v>226.578037727148</v>
      </c>
      <c r="BA22" s="7">
        <v>3.3502407610312699</v>
      </c>
      <c r="BB22" s="7">
        <v>12.8249216254163</v>
      </c>
      <c r="BC22" s="7">
        <v>28.683193739723599</v>
      </c>
      <c r="BD22" s="7">
        <v>33.590722771496097</v>
      </c>
      <c r="BE22" s="7">
        <v>40.917838791867297</v>
      </c>
      <c r="BF22" s="7">
        <v>46.7729865005401</v>
      </c>
      <c r="BG22" s="7">
        <v>46.3356701350394</v>
      </c>
      <c r="BH22" s="7">
        <v>23.871389246176498</v>
      </c>
      <c r="BI22" s="7">
        <v>37.028042748005099</v>
      </c>
      <c r="BJ22" s="7">
        <v>38.261657413195302</v>
      </c>
      <c r="BK22" s="7">
        <v>41.168806850038401</v>
      </c>
      <c r="BL22" s="7">
        <v>139.61399643174801</v>
      </c>
      <c r="BM22" s="7">
        <v>3.83913272968937</v>
      </c>
      <c r="BN22" s="7">
        <v>12.80644874575</v>
      </c>
      <c r="BO22" s="7">
        <v>24.667373721674998</v>
      </c>
      <c r="BP22" s="7">
        <v>23.4432603630278</v>
      </c>
      <c r="BQ22" s="7">
        <v>23.611959696262101</v>
      </c>
      <c r="BR22" s="7">
        <v>29.001578250874999</v>
      </c>
      <c r="BS22" s="7">
        <v>28.228719717152199</v>
      </c>
      <c r="BT22" s="7">
        <v>32.984930121613203</v>
      </c>
      <c r="BU22" s="7">
        <v>32.5303182339374</v>
      </c>
      <c r="BV22" s="7">
        <v>25.612820969463701</v>
      </c>
      <c r="BW22" s="7">
        <v>32.578958830586302</v>
      </c>
      <c r="BX22" s="7">
        <v>145.019254824303</v>
      </c>
      <c r="BY22" s="7">
        <v>2.4507515034529499</v>
      </c>
      <c r="BZ22" s="7">
        <v>9.5750412125875197</v>
      </c>
      <c r="CA22" s="7">
        <v>18.669017532424199</v>
      </c>
      <c r="CB22" s="7">
        <v>21.767180942191398</v>
      </c>
      <c r="CC22" s="7">
        <v>24.7086245800628</v>
      </c>
      <c r="CD22" s="7">
        <v>24.9960039027291</v>
      </c>
      <c r="CE22" s="7">
        <v>24.6640226318729</v>
      </c>
      <c r="CF22" s="7">
        <v>27.814465339932099</v>
      </c>
      <c r="CG22" s="7">
        <v>20.5722697653277</v>
      </c>
      <c r="CH22" s="7">
        <v>21.368141613187099</v>
      </c>
      <c r="CI22" s="7">
        <v>28.159743404035702</v>
      </c>
      <c r="CJ22" s="7">
        <v>141.75615502760999</v>
      </c>
      <c r="CK22" s="7">
        <v>1.0960870700000001</v>
      </c>
    </row>
    <row r="23" spans="1:90" x14ac:dyDescent="0.25">
      <c r="A23" t="s">
        <v>98</v>
      </c>
      <c r="B23" t="s">
        <v>100</v>
      </c>
      <c r="C23" t="s">
        <v>135</v>
      </c>
      <c r="D23" t="s">
        <v>136</v>
      </c>
      <c r="E23" s="7">
        <v>24.352618515993601</v>
      </c>
      <c r="F23" s="7">
        <v>103.248943071821</v>
      </c>
      <c r="G23" s="7">
        <v>158.53895383574601</v>
      </c>
      <c r="H23" s="7">
        <v>146.024653548381</v>
      </c>
      <c r="I23" s="7">
        <v>165.616515065653</v>
      </c>
      <c r="J23" s="7">
        <v>154.29656450520699</v>
      </c>
      <c r="K23" s="7">
        <v>160.706749797767</v>
      </c>
      <c r="L23" s="7">
        <v>163.326490435257</v>
      </c>
      <c r="M23" s="7">
        <v>157.08606234435601</v>
      </c>
      <c r="N23" s="7">
        <v>166.17409276935899</v>
      </c>
      <c r="O23" s="7">
        <v>168.712905936591</v>
      </c>
      <c r="P23" s="7">
        <v>453.88235669754698</v>
      </c>
      <c r="Q23" s="7">
        <v>23.868463571670699</v>
      </c>
      <c r="R23" s="7">
        <v>116.704741255198</v>
      </c>
      <c r="S23" s="7">
        <v>164.276176600052</v>
      </c>
      <c r="T23" s="7">
        <v>159.58809371915001</v>
      </c>
      <c r="U23" s="7">
        <v>176.714133255462</v>
      </c>
      <c r="V23" s="7">
        <v>168.683288168898</v>
      </c>
      <c r="W23" s="7">
        <v>185.430397022422</v>
      </c>
      <c r="X23" s="7">
        <v>196.6817971493</v>
      </c>
      <c r="Y23" s="7">
        <v>180.27113425548299</v>
      </c>
      <c r="Z23" s="7">
        <v>202.025558260856</v>
      </c>
      <c r="AA23" s="7">
        <v>200.414703284354</v>
      </c>
      <c r="AB23" s="7">
        <v>456.54237878529301</v>
      </c>
      <c r="AC23" s="7">
        <v>27.6514653813589</v>
      </c>
      <c r="AD23" s="7">
        <v>127.672097430419</v>
      </c>
      <c r="AE23" s="7">
        <v>173.019198511431</v>
      </c>
      <c r="AF23" s="7">
        <v>208.68406180635901</v>
      </c>
      <c r="AG23" s="7">
        <v>201.788608103022</v>
      </c>
      <c r="AH23" s="7">
        <v>191.755853061095</v>
      </c>
      <c r="AI23" s="7">
        <v>221.06082583676601</v>
      </c>
      <c r="AJ23" s="7">
        <v>212.707021120702</v>
      </c>
      <c r="AK23" s="7">
        <v>210.91570384172499</v>
      </c>
      <c r="AL23" s="7">
        <v>219.98418052543701</v>
      </c>
      <c r="AM23" s="7">
        <v>239.76270864253499</v>
      </c>
      <c r="AN23" s="7">
        <v>554.20202364366298</v>
      </c>
      <c r="AO23" s="7">
        <v>37.3201474630701</v>
      </c>
      <c r="AP23" s="7">
        <v>158.10542138511201</v>
      </c>
      <c r="AQ23" s="7">
        <v>201.90298224656701</v>
      </c>
      <c r="AR23" s="7">
        <v>214.73262783345001</v>
      </c>
      <c r="AS23" s="7">
        <v>234.35794480098301</v>
      </c>
      <c r="AT23" s="7">
        <v>209.277372112677</v>
      </c>
      <c r="AU23" s="7">
        <v>252.93728739036601</v>
      </c>
      <c r="AV23" s="7">
        <v>250.94340653931599</v>
      </c>
      <c r="AW23" s="7">
        <v>219.78202533986399</v>
      </c>
      <c r="AX23" s="7">
        <v>267.23165757357998</v>
      </c>
      <c r="AY23" s="7">
        <v>241.16933459044199</v>
      </c>
      <c r="AZ23" s="7">
        <v>450.34706862783798</v>
      </c>
      <c r="BA23" s="7">
        <v>17.471491957131001</v>
      </c>
      <c r="BB23" s="7">
        <v>130.90292676080099</v>
      </c>
      <c r="BC23" s="7">
        <v>211.273351416986</v>
      </c>
      <c r="BD23" s="7">
        <v>221.70575752837499</v>
      </c>
      <c r="BE23" s="7">
        <v>243.92260349841999</v>
      </c>
      <c r="BF23" s="7">
        <v>246.391105541435</v>
      </c>
      <c r="BG23" s="7">
        <v>266.11524666052998</v>
      </c>
      <c r="BH23" s="7">
        <v>232.941977867372</v>
      </c>
      <c r="BI23" s="7">
        <v>218.86547306471201</v>
      </c>
      <c r="BJ23" s="7">
        <v>230.66635747108799</v>
      </c>
      <c r="BK23" s="7">
        <v>218.143657442971</v>
      </c>
      <c r="BL23" s="7">
        <v>527.36695876559997</v>
      </c>
      <c r="BM23" s="7">
        <v>31.438777850520601</v>
      </c>
      <c r="BN23" s="7">
        <v>124.144004769595</v>
      </c>
      <c r="BO23" s="7">
        <v>219.39580460373199</v>
      </c>
      <c r="BP23" s="7">
        <v>196.85046149688901</v>
      </c>
      <c r="BQ23" s="7">
        <v>210.912478277876</v>
      </c>
      <c r="BR23" s="7">
        <v>225.573855243845</v>
      </c>
      <c r="BS23" s="7">
        <v>217.66538105758499</v>
      </c>
      <c r="BT23" s="7">
        <v>235.61076757013399</v>
      </c>
      <c r="BU23" s="7">
        <v>211.38016385287801</v>
      </c>
      <c r="BV23" s="7">
        <v>194.150528952793</v>
      </c>
      <c r="BW23" s="7">
        <v>238.51077301612801</v>
      </c>
      <c r="BX23" s="7">
        <v>500.55215932253998</v>
      </c>
      <c r="BY23" s="7">
        <v>30.486514410689399</v>
      </c>
      <c r="BZ23" s="7">
        <v>115.01680284049201</v>
      </c>
      <c r="CA23" s="7">
        <v>196.38606745062</v>
      </c>
      <c r="CB23" s="7">
        <v>189.757059360103</v>
      </c>
      <c r="CC23" s="7">
        <v>245.93364367846499</v>
      </c>
      <c r="CD23" s="7">
        <v>206.58064911237199</v>
      </c>
      <c r="CE23" s="7">
        <v>196.28992891897701</v>
      </c>
      <c r="CF23" s="7">
        <v>219.44355424511599</v>
      </c>
      <c r="CG23" s="7">
        <v>200.79790921268801</v>
      </c>
      <c r="CH23" s="7">
        <v>202.80795382869701</v>
      </c>
      <c r="CI23" s="7">
        <v>199.87474250423901</v>
      </c>
      <c r="CJ23" s="7">
        <v>515.83860445466405</v>
      </c>
      <c r="CK23" s="7">
        <v>33.092264559999997</v>
      </c>
    </row>
    <row r="24" spans="1:90" x14ac:dyDescent="0.25">
      <c r="A24" t="s">
        <v>115</v>
      </c>
      <c r="B24" t="s">
        <v>117</v>
      </c>
      <c r="C24" t="s">
        <v>137</v>
      </c>
      <c r="D24" t="s">
        <v>138</v>
      </c>
      <c r="E24" s="7">
        <v>1.3643394075751001</v>
      </c>
      <c r="F24" s="7">
        <v>2.4447882570138599</v>
      </c>
      <c r="G24" s="7">
        <v>9.3657166639295397</v>
      </c>
      <c r="H24" s="7">
        <v>12.3911233088937</v>
      </c>
      <c r="I24" s="7">
        <v>19.6476220901191</v>
      </c>
      <c r="J24" s="7">
        <v>16.732734029459301</v>
      </c>
      <c r="K24" s="7">
        <v>20.3676429281075</v>
      </c>
      <c r="L24" s="7">
        <v>20.9191153448152</v>
      </c>
      <c r="M24" s="7">
        <v>28.0105188508238</v>
      </c>
      <c r="N24" s="7">
        <v>24.754347282224</v>
      </c>
      <c r="O24" s="7">
        <v>25.391012519233701</v>
      </c>
      <c r="P24" s="7">
        <v>238.019820966834</v>
      </c>
      <c r="Q24" s="7">
        <v>0.73080808219589799</v>
      </c>
      <c r="R24" s="7">
        <v>4.3483973210523397</v>
      </c>
      <c r="S24" s="7">
        <v>13.841855135946201</v>
      </c>
      <c r="T24" s="7">
        <v>11.8677176488264</v>
      </c>
      <c r="U24" s="7">
        <v>18.598163667591699</v>
      </c>
      <c r="V24" s="7">
        <v>22.912016392238598</v>
      </c>
      <c r="W24" s="7">
        <v>25.7757258229218</v>
      </c>
      <c r="X24" s="7">
        <v>25.0338694513284</v>
      </c>
      <c r="Y24" s="7">
        <v>28.693455063740601</v>
      </c>
      <c r="Z24" s="7">
        <v>38.934150804613402</v>
      </c>
      <c r="AA24" s="7">
        <v>26.810177947846402</v>
      </c>
      <c r="AB24" s="7">
        <v>352.80215681293402</v>
      </c>
      <c r="AC24" s="7">
        <v>0.84911283268878801</v>
      </c>
      <c r="AD24" s="7">
        <v>2.8138106448780098</v>
      </c>
      <c r="AE24" s="7">
        <v>12.5063649465095</v>
      </c>
      <c r="AF24" s="7">
        <v>14.0868396459148</v>
      </c>
      <c r="AG24" s="7">
        <v>25.853531385737</v>
      </c>
      <c r="AH24" s="7">
        <v>29.122957285756598</v>
      </c>
      <c r="AI24" s="7">
        <v>28.3568433765309</v>
      </c>
      <c r="AJ24" s="7">
        <v>27.241639463281199</v>
      </c>
      <c r="AK24" s="7">
        <v>29.403638733860902</v>
      </c>
      <c r="AL24" s="7">
        <v>44.332821484154501</v>
      </c>
      <c r="AM24" s="7">
        <v>26.0943043804517</v>
      </c>
      <c r="AN24" s="7">
        <v>279.838738432627</v>
      </c>
      <c r="AO24" s="7">
        <v>2.6852850281551399</v>
      </c>
      <c r="AP24" s="7">
        <v>7.8410941276788799</v>
      </c>
      <c r="AQ24" s="7">
        <v>19.104405072702999</v>
      </c>
      <c r="AR24" s="7">
        <v>18.824963488266899</v>
      </c>
      <c r="AS24" s="7">
        <v>28.591413952781402</v>
      </c>
      <c r="AT24" s="7">
        <v>24.0571287639678</v>
      </c>
      <c r="AU24" s="7">
        <v>26.167337209378001</v>
      </c>
      <c r="AV24" s="7">
        <v>38.749704637305904</v>
      </c>
      <c r="AW24" s="7">
        <v>39.828580691880802</v>
      </c>
      <c r="AX24" s="7">
        <v>28.597105210328401</v>
      </c>
      <c r="AY24" s="7">
        <v>27.2972143111371</v>
      </c>
      <c r="AZ24" s="7">
        <v>191.01899119154999</v>
      </c>
      <c r="BA24" s="7">
        <v>0.91811837794243201</v>
      </c>
      <c r="BB24" s="7">
        <v>5.2934119857138002</v>
      </c>
      <c r="BC24" s="7">
        <v>8.4635584971587008</v>
      </c>
      <c r="BD24" s="7">
        <v>11.146388574051</v>
      </c>
      <c r="BE24" s="7">
        <v>22.943616909544399</v>
      </c>
      <c r="BF24" s="7">
        <v>20.0241765416473</v>
      </c>
      <c r="BG24" s="7">
        <v>25.019092207431701</v>
      </c>
      <c r="BH24" s="7">
        <v>22.740275395747101</v>
      </c>
      <c r="BI24" s="7">
        <v>33.044896057532803</v>
      </c>
      <c r="BJ24" s="7">
        <v>27.6961505066723</v>
      </c>
      <c r="BK24" s="7">
        <v>15.8694835159978</v>
      </c>
      <c r="BL24" s="7">
        <v>179.160164537545</v>
      </c>
      <c r="BM24" s="7">
        <v>0.93280514003003601</v>
      </c>
      <c r="BN24" s="7">
        <v>3.9914340175457999</v>
      </c>
      <c r="BO24" s="7">
        <v>11.803322911130801</v>
      </c>
      <c r="BP24" s="7">
        <v>20.231977668861301</v>
      </c>
      <c r="BQ24" s="7">
        <v>24.6595262904093</v>
      </c>
      <c r="BR24" s="7">
        <v>19.599590676504501</v>
      </c>
      <c r="BS24" s="7">
        <v>23.211285090874998</v>
      </c>
      <c r="BT24" s="7">
        <v>17.108504887585902</v>
      </c>
      <c r="BU24" s="7">
        <v>15.470257409261</v>
      </c>
      <c r="BV24" s="7">
        <v>17.884855942353401</v>
      </c>
      <c r="BW24" s="7">
        <v>20.056279981112102</v>
      </c>
      <c r="BX24" s="7">
        <v>143.392240001733</v>
      </c>
      <c r="BY24" s="7">
        <v>0.82092285766358897</v>
      </c>
      <c r="BZ24" s="7">
        <v>1.99734083492965</v>
      </c>
      <c r="CA24" s="7">
        <v>17.328705037038901</v>
      </c>
      <c r="CB24" s="7">
        <v>11.301415534892399</v>
      </c>
      <c r="CC24" s="7">
        <v>15.7893899829131</v>
      </c>
      <c r="CD24" s="7">
        <v>20.008711459898301</v>
      </c>
      <c r="CE24" s="7">
        <v>18.927573680600801</v>
      </c>
      <c r="CF24" s="7">
        <v>20.1454633760344</v>
      </c>
      <c r="CG24" s="7">
        <v>19.2185683771188</v>
      </c>
      <c r="CH24" s="7">
        <v>14.8465983989976</v>
      </c>
      <c r="CI24" s="7">
        <v>28.5723490254144</v>
      </c>
      <c r="CJ24" s="7">
        <v>158.31096789152701</v>
      </c>
      <c r="CK24" s="7">
        <v>0.31897019999999998</v>
      </c>
    </row>
    <row r="25" spans="1:90" x14ac:dyDescent="0.25">
      <c r="A25" t="s">
        <v>98</v>
      </c>
      <c r="B25" t="s">
        <v>100</v>
      </c>
      <c r="C25" t="s">
        <v>139</v>
      </c>
      <c r="D25" t="s">
        <v>140</v>
      </c>
      <c r="E25" s="7">
        <v>100.139706605228</v>
      </c>
      <c r="F25" s="7">
        <v>342.56539361956101</v>
      </c>
      <c r="G25" s="7">
        <v>498.98807866975397</v>
      </c>
      <c r="H25" s="7">
        <v>450.009373100277</v>
      </c>
      <c r="I25" s="7">
        <v>536.60096069295503</v>
      </c>
      <c r="J25" s="7">
        <v>534.95121956838602</v>
      </c>
      <c r="K25" s="7">
        <v>586.21804608336197</v>
      </c>
      <c r="L25" s="7">
        <v>654.824879021367</v>
      </c>
      <c r="M25" s="7">
        <v>650.087441815901</v>
      </c>
      <c r="N25" s="7">
        <v>760.10763878577404</v>
      </c>
      <c r="O25" s="7">
        <v>834.94961214506498</v>
      </c>
      <c r="P25" s="7">
        <v>3464.6744379465699</v>
      </c>
      <c r="Q25" s="7">
        <v>141.84159881132001</v>
      </c>
      <c r="R25" s="7">
        <v>355.18390479372499</v>
      </c>
      <c r="S25" s="7">
        <v>542.54216803688405</v>
      </c>
      <c r="T25" s="7">
        <v>483.502872544355</v>
      </c>
      <c r="U25" s="7">
        <v>579.56763710993698</v>
      </c>
      <c r="V25" s="7">
        <v>537.45430856778205</v>
      </c>
      <c r="W25" s="7">
        <v>662.97363797025696</v>
      </c>
      <c r="X25" s="7">
        <v>676.91458920121295</v>
      </c>
      <c r="Y25" s="7">
        <v>561.65469034947398</v>
      </c>
      <c r="Z25" s="7">
        <v>792.04385860667799</v>
      </c>
      <c r="AA25" s="7">
        <v>944.68361134215502</v>
      </c>
      <c r="AB25" s="7">
        <v>4315.7910989605198</v>
      </c>
      <c r="AC25" s="7">
        <v>94.464986511090601</v>
      </c>
      <c r="AD25" s="7">
        <v>332.76623692112298</v>
      </c>
      <c r="AE25" s="7">
        <v>460.23482007218098</v>
      </c>
      <c r="AF25" s="7">
        <v>568.02320200632698</v>
      </c>
      <c r="AG25" s="7">
        <v>589.52990497216797</v>
      </c>
      <c r="AH25" s="7">
        <v>593.47417406422903</v>
      </c>
      <c r="AI25" s="7">
        <v>747.08113017471203</v>
      </c>
      <c r="AJ25" s="7">
        <v>612.67151283068995</v>
      </c>
      <c r="AK25" s="7">
        <v>659.72020759617999</v>
      </c>
      <c r="AL25" s="7">
        <v>823.19878123464196</v>
      </c>
      <c r="AM25" s="7">
        <v>915.71366723665199</v>
      </c>
      <c r="AN25" s="7">
        <v>3854.6605996961298</v>
      </c>
      <c r="AO25" s="7">
        <v>149.6175598218</v>
      </c>
      <c r="AP25" s="7">
        <v>381.44253461083201</v>
      </c>
      <c r="AQ25" s="7">
        <v>562.199960152485</v>
      </c>
      <c r="AR25" s="7">
        <v>644.82867587445105</v>
      </c>
      <c r="AS25" s="7">
        <v>636.41337658345503</v>
      </c>
      <c r="AT25" s="7">
        <v>569.41543742008503</v>
      </c>
      <c r="AU25" s="7">
        <v>750.82574875742398</v>
      </c>
      <c r="AV25" s="7">
        <v>681.57806528582398</v>
      </c>
      <c r="AW25" s="7">
        <v>729.98854585892002</v>
      </c>
      <c r="AX25" s="7">
        <v>935.95358655792597</v>
      </c>
      <c r="AY25" s="7">
        <v>1024.8113291590701</v>
      </c>
      <c r="AZ25" s="7">
        <v>4011.6737116344002</v>
      </c>
      <c r="BA25" s="7">
        <v>96.444643796423193</v>
      </c>
      <c r="BB25" s="7">
        <v>323.58078077734098</v>
      </c>
      <c r="BC25" s="7">
        <v>580.78664386328501</v>
      </c>
      <c r="BD25" s="7">
        <v>547.23865351152006</v>
      </c>
      <c r="BE25" s="7">
        <v>714.52456572621099</v>
      </c>
      <c r="BF25" s="7">
        <v>694.64802626065</v>
      </c>
      <c r="BG25" s="7">
        <v>744.24799659666803</v>
      </c>
      <c r="BH25" s="7">
        <v>664.52254111898299</v>
      </c>
      <c r="BI25" s="7">
        <v>751.82660485557403</v>
      </c>
      <c r="BJ25" s="7">
        <v>850.48503467011597</v>
      </c>
      <c r="BK25" s="7">
        <v>927.99664216757299</v>
      </c>
      <c r="BL25" s="7">
        <v>3202.0727476878301</v>
      </c>
      <c r="BM25" s="7">
        <v>106.644505485759</v>
      </c>
      <c r="BN25" s="7">
        <v>340.41278041313501</v>
      </c>
      <c r="BO25" s="7">
        <v>517.28415230885503</v>
      </c>
      <c r="BP25" s="7">
        <v>612.45121106722502</v>
      </c>
      <c r="BQ25" s="7">
        <v>658.26262566078594</v>
      </c>
      <c r="BR25" s="7">
        <v>680.72269518925805</v>
      </c>
      <c r="BS25" s="7">
        <v>555.96405333892505</v>
      </c>
      <c r="BT25" s="7">
        <v>597.78088498784803</v>
      </c>
      <c r="BU25" s="7">
        <v>598.67209639313205</v>
      </c>
      <c r="BV25" s="7">
        <v>930.26623663445002</v>
      </c>
      <c r="BW25" s="7">
        <v>821.66113781760896</v>
      </c>
      <c r="BX25" s="7">
        <v>3052.8338356724198</v>
      </c>
      <c r="BY25" s="7">
        <v>121.44809773312301</v>
      </c>
      <c r="BZ25" s="7">
        <v>287.80578811893997</v>
      </c>
      <c r="CA25" s="7">
        <v>454.15893884280001</v>
      </c>
      <c r="CB25" s="7">
        <v>474.57726701242098</v>
      </c>
      <c r="CC25" s="7">
        <v>627.790838425429</v>
      </c>
      <c r="CD25" s="7">
        <v>677.93261170129199</v>
      </c>
      <c r="CE25" s="7">
        <v>631.28491603466603</v>
      </c>
      <c r="CF25" s="7">
        <v>564.77148655400299</v>
      </c>
      <c r="CG25" s="7">
        <v>548.70993176571994</v>
      </c>
      <c r="CH25" s="7">
        <v>910.61141479824903</v>
      </c>
      <c r="CI25" s="7">
        <v>670.18916139062901</v>
      </c>
      <c r="CJ25" s="7">
        <v>3680.4881139392501</v>
      </c>
      <c r="CK25" s="7">
        <v>76.925539920000006</v>
      </c>
    </row>
    <row r="26" spans="1:90" x14ac:dyDescent="0.25">
      <c r="A26" t="s">
        <v>96</v>
      </c>
      <c r="B26" t="s">
        <v>97</v>
      </c>
      <c r="C26" t="s">
        <v>141</v>
      </c>
      <c r="D26" t="s">
        <v>97</v>
      </c>
      <c r="E26" s="7">
        <v>6.7949140951861304</v>
      </c>
      <c r="F26" s="7">
        <v>38.155491615165197</v>
      </c>
      <c r="G26" s="7">
        <v>158.09236236103399</v>
      </c>
      <c r="H26" s="7">
        <v>267.09635620297502</v>
      </c>
      <c r="I26" s="7">
        <v>359.19135215445999</v>
      </c>
      <c r="J26" s="7">
        <v>325.136706847021</v>
      </c>
      <c r="K26" s="7">
        <v>317.25804138321803</v>
      </c>
      <c r="L26" s="7">
        <v>409.53274382823901</v>
      </c>
      <c r="M26" s="7">
        <v>362.411130184748</v>
      </c>
      <c r="N26" s="7">
        <v>300.49642144584499</v>
      </c>
      <c r="O26" s="7">
        <v>341.076060000734</v>
      </c>
      <c r="P26" s="7">
        <v>2485.80138867601</v>
      </c>
      <c r="Q26" s="7">
        <v>43.302043301640801</v>
      </c>
      <c r="R26" s="7">
        <v>51.5479230450266</v>
      </c>
      <c r="S26" s="7">
        <v>109.079968715528</v>
      </c>
      <c r="T26" s="7">
        <v>184.08221423050401</v>
      </c>
      <c r="U26" s="7">
        <v>313.73027099625699</v>
      </c>
      <c r="V26" s="7">
        <v>210.61960151327</v>
      </c>
      <c r="W26" s="7">
        <v>381.35214263945699</v>
      </c>
      <c r="X26" s="7">
        <v>399.35907772694299</v>
      </c>
      <c r="Y26" s="7">
        <v>271.44440913458999</v>
      </c>
      <c r="Z26" s="7">
        <v>329.49695415709499</v>
      </c>
      <c r="AA26" s="7">
        <v>384.89366662296402</v>
      </c>
      <c r="AB26" s="7">
        <v>1992.21419565017</v>
      </c>
      <c r="AC26" s="7">
        <v>30.883584557964699</v>
      </c>
      <c r="AD26" s="7">
        <v>61.425170972518899</v>
      </c>
      <c r="AE26" s="7">
        <v>159.44711458919301</v>
      </c>
      <c r="AF26" s="7">
        <v>266.47391328210898</v>
      </c>
      <c r="AG26" s="7">
        <v>270.030651021339</v>
      </c>
      <c r="AH26" s="7">
        <v>292.666102093223</v>
      </c>
      <c r="AI26" s="7">
        <v>302.81900321680001</v>
      </c>
      <c r="AJ26" s="7">
        <v>309.56634220768399</v>
      </c>
      <c r="AK26" s="7">
        <v>325.70339561215502</v>
      </c>
      <c r="AL26" s="7">
        <v>420.868814210415</v>
      </c>
      <c r="AM26" s="7">
        <v>496.81492766198397</v>
      </c>
      <c r="AN26" s="7">
        <v>2125.9465214336101</v>
      </c>
      <c r="AO26" s="7">
        <v>47.651689027003798</v>
      </c>
      <c r="AP26" s="7">
        <v>56.925167219429198</v>
      </c>
      <c r="AQ26" s="7">
        <v>154.744209053503</v>
      </c>
      <c r="AR26" s="7">
        <v>152.149237031539</v>
      </c>
      <c r="AS26" s="7">
        <v>291.104742027123</v>
      </c>
      <c r="AT26" s="7">
        <v>342.89828100892697</v>
      </c>
      <c r="AU26" s="7">
        <v>395.28136930210002</v>
      </c>
      <c r="AV26" s="7">
        <v>314.83432138636601</v>
      </c>
      <c r="AW26" s="7">
        <v>419.421910943059</v>
      </c>
      <c r="AX26" s="7">
        <v>405.91584568407001</v>
      </c>
      <c r="AY26" s="7">
        <v>384.86115403504698</v>
      </c>
      <c r="AZ26" s="7">
        <v>2112.1619838623401</v>
      </c>
      <c r="BA26" s="7">
        <v>20.860580261770799</v>
      </c>
      <c r="BB26" s="7">
        <v>58.3678718585236</v>
      </c>
      <c r="BC26" s="7">
        <v>109.303366742958</v>
      </c>
      <c r="BD26" s="7">
        <v>167.81085623971899</v>
      </c>
      <c r="BE26" s="7">
        <v>232.40734075157701</v>
      </c>
      <c r="BF26" s="7">
        <v>250.29865879152101</v>
      </c>
      <c r="BG26" s="7">
        <v>334.15465907722199</v>
      </c>
      <c r="BH26" s="7">
        <v>340.12633885892501</v>
      </c>
      <c r="BI26" s="7">
        <v>424.36791490749198</v>
      </c>
      <c r="BJ26" s="7">
        <v>321.97894756776901</v>
      </c>
      <c r="BK26" s="7">
        <v>386.931052622143</v>
      </c>
      <c r="BL26" s="7">
        <v>1868.54203229889</v>
      </c>
      <c r="BM26" s="7">
        <v>4.19069231637671</v>
      </c>
      <c r="BN26" s="7">
        <v>36.494337791036301</v>
      </c>
      <c r="BO26" s="7">
        <v>130.14094897824401</v>
      </c>
      <c r="BP26" s="7">
        <v>145.857280583902</v>
      </c>
      <c r="BQ26" s="7">
        <v>217.26739125961601</v>
      </c>
      <c r="BR26" s="7">
        <v>323.08880156925397</v>
      </c>
      <c r="BS26" s="7">
        <v>389.89733743563698</v>
      </c>
      <c r="BT26" s="7">
        <v>267.03125545532998</v>
      </c>
      <c r="BU26" s="7">
        <v>245.32664504886301</v>
      </c>
      <c r="BV26" s="7">
        <v>287.48177047100597</v>
      </c>
      <c r="BW26" s="7">
        <v>287.78245667654301</v>
      </c>
      <c r="BX26" s="7">
        <v>1856.47553055507</v>
      </c>
      <c r="BY26" s="7">
        <v>7.5508690480957901</v>
      </c>
      <c r="BZ26" s="7">
        <v>36.153832998813797</v>
      </c>
      <c r="CA26" s="7">
        <v>99.194563420426206</v>
      </c>
      <c r="CB26" s="7">
        <v>173.29212140105801</v>
      </c>
      <c r="CC26" s="7">
        <v>242.65058666016799</v>
      </c>
      <c r="CD26" s="7">
        <v>181.060271750217</v>
      </c>
      <c r="CE26" s="7">
        <v>257.57327980551798</v>
      </c>
      <c r="CF26" s="7">
        <v>273.55931836438498</v>
      </c>
      <c r="CG26" s="7">
        <v>354.19997238963498</v>
      </c>
      <c r="CH26" s="7">
        <v>306.34867383947102</v>
      </c>
      <c r="CI26" s="7">
        <v>330.62607043757498</v>
      </c>
      <c r="CJ26" s="7">
        <v>2125.8203909710401</v>
      </c>
      <c r="CK26" s="7">
        <v>26.901217129999999</v>
      </c>
    </row>
    <row r="27" spans="1:90" x14ac:dyDescent="0.25">
      <c r="A27" t="s">
        <v>108</v>
      </c>
      <c r="B27" t="s">
        <v>109</v>
      </c>
      <c r="C27" t="s">
        <v>142</v>
      </c>
      <c r="D27" t="s">
        <v>143</v>
      </c>
      <c r="E27" s="7">
        <v>1.5128931745519201</v>
      </c>
      <c r="F27" s="7">
        <v>20.130937811122099</v>
      </c>
      <c r="G27" s="7">
        <v>33.878005565128099</v>
      </c>
      <c r="H27" s="7">
        <v>32.369409418584503</v>
      </c>
      <c r="I27" s="7">
        <v>36.619386097478703</v>
      </c>
      <c r="J27" s="7">
        <v>38.157133922915399</v>
      </c>
      <c r="K27" s="7">
        <v>49.6739373299447</v>
      </c>
      <c r="L27" s="7">
        <v>43.6704094578661</v>
      </c>
      <c r="M27" s="7">
        <v>42.067516034827499</v>
      </c>
      <c r="N27" s="7">
        <v>43.3034005971573</v>
      </c>
      <c r="O27" s="7">
        <v>42.435291184225903</v>
      </c>
      <c r="P27" s="7">
        <v>125.618102941328</v>
      </c>
      <c r="Q27" s="7">
        <v>3.6625466691582602</v>
      </c>
      <c r="R27" s="7">
        <v>15.941467021136599</v>
      </c>
      <c r="S27" s="7">
        <v>27.796426969028701</v>
      </c>
      <c r="T27" s="7">
        <v>29.057779864474799</v>
      </c>
      <c r="U27" s="7">
        <v>37.310028023121703</v>
      </c>
      <c r="V27" s="7">
        <v>35.298249405755897</v>
      </c>
      <c r="W27" s="7">
        <v>43.3135672780761</v>
      </c>
      <c r="X27" s="7">
        <v>46.869154134200997</v>
      </c>
      <c r="Y27" s="7">
        <v>42.059734279277698</v>
      </c>
      <c r="Z27" s="7">
        <v>40.473822264086401</v>
      </c>
      <c r="AA27" s="7">
        <v>48.144870429375501</v>
      </c>
      <c r="AB27" s="7">
        <v>138.882098034368</v>
      </c>
      <c r="AC27" s="7">
        <v>2.2289210365328702</v>
      </c>
      <c r="AD27" s="7">
        <v>17.683901553079899</v>
      </c>
      <c r="AE27" s="7">
        <v>31.8214871603737</v>
      </c>
      <c r="AF27" s="7">
        <v>40.508988416482602</v>
      </c>
      <c r="AG27" s="7">
        <v>40.403048380930599</v>
      </c>
      <c r="AH27" s="7">
        <v>46.8929144679648</v>
      </c>
      <c r="AI27" s="7">
        <v>48.752999384825301</v>
      </c>
      <c r="AJ27" s="7">
        <v>47.304055457264802</v>
      </c>
      <c r="AK27" s="7">
        <v>54.514741884076898</v>
      </c>
      <c r="AL27" s="7">
        <v>56.5884618261179</v>
      </c>
      <c r="AM27" s="7">
        <v>59.299516672748098</v>
      </c>
      <c r="AN27" s="7">
        <v>180.53980682152499</v>
      </c>
      <c r="AO27" s="7">
        <v>5.7283443500844102</v>
      </c>
      <c r="AP27" s="7">
        <v>29.860844531233599</v>
      </c>
      <c r="AQ27" s="7">
        <v>40.200783105353302</v>
      </c>
      <c r="AR27" s="7">
        <v>51.276729931368202</v>
      </c>
      <c r="AS27" s="7">
        <v>60.994487768309199</v>
      </c>
      <c r="AT27" s="7">
        <v>48.9364825968294</v>
      </c>
      <c r="AU27" s="7">
        <v>69.807496463476994</v>
      </c>
      <c r="AV27" s="7">
        <v>53.209526034187498</v>
      </c>
      <c r="AW27" s="7">
        <v>58.277062162815803</v>
      </c>
      <c r="AX27" s="7">
        <v>60.833233244476801</v>
      </c>
      <c r="AY27" s="7">
        <v>65.191560474315807</v>
      </c>
      <c r="AZ27" s="7">
        <v>174.41409349962299</v>
      </c>
      <c r="BA27" s="7">
        <v>1.54219247683938</v>
      </c>
      <c r="BB27" s="7">
        <v>18.501882861682901</v>
      </c>
      <c r="BC27" s="7">
        <v>45.177873157445703</v>
      </c>
      <c r="BD27" s="7">
        <v>43.304283431153401</v>
      </c>
      <c r="BE27" s="7">
        <v>45.669840381764097</v>
      </c>
      <c r="BF27" s="7">
        <v>55.179949204711001</v>
      </c>
      <c r="BG27" s="7">
        <v>69.733644480920006</v>
      </c>
      <c r="BH27" s="7">
        <v>46.561183876692901</v>
      </c>
      <c r="BI27" s="7">
        <v>54.753766823970501</v>
      </c>
      <c r="BJ27" s="7">
        <v>43.288606462735302</v>
      </c>
      <c r="BK27" s="7">
        <v>48.988665967079598</v>
      </c>
      <c r="BL27" s="7">
        <v>129.79894548687301</v>
      </c>
      <c r="BM27" s="7">
        <v>2.1552288402801301</v>
      </c>
      <c r="BN27" s="7">
        <v>15.347927257630699</v>
      </c>
      <c r="BO27" s="7">
        <v>35.899445201830801</v>
      </c>
      <c r="BP27" s="7">
        <v>38.425951417749502</v>
      </c>
      <c r="BQ27" s="7">
        <v>42.604898680318797</v>
      </c>
      <c r="BR27" s="7">
        <v>49.707726113670603</v>
      </c>
      <c r="BS27" s="7">
        <v>45.623913110250399</v>
      </c>
      <c r="BT27" s="7">
        <v>46.244419113707998</v>
      </c>
      <c r="BU27" s="7">
        <v>51.783109184623598</v>
      </c>
      <c r="BV27" s="7">
        <v>41.083199291023099</v>
      </c>
      <c r="BW27" s="7">
        <v>50.581940354344198</v>
      </c>
      <c r="BX27" s="7">
        <v>131.419477719095</v>
      </c>
      <c r="BY27" s="7">
        <v>2.8912544130107301</v>
      </c>
      <c r="BZ27" s="7">
        <v>19.436329746153099</v>
      </c>
      <c r="CA27" s="7">
        <v>30.821901364723999</v>
      </c>
      <c r="CB27" s="7">
        <v>43.816829961082703</v>
      </c>
      <c r="CC27" s="7">
        <v>45.389280634220498</v>
      </c>
      <c r="CD27" s="7">
        <v>34.230793447027601</v>
      </c>
      <c r="CE27" s="7">
        <v>39.901371841939302</v>
      </c>
      <c r="CF27" s="7">
        <v>51.2125674919075</v>
      </c>
      <c r="CG27" s="7">
        <v>39.523200657775</v>
      </c>
      <c r="CH27" s="7">
        <v>48.271468215839597</v>
      </c>
      <c r="CI27" s="7">
        <v>46.6279140711368</v>
      </c>
      <c r="CJ27" s="7">
        <v>145.14698818933201</v>
      </c>
      <c r="CK27" s="7">
        <v>4.4502644399999998</v>
      </c>
    </row>
    <row r="28" spans="1:90" x14ac:dyDescent="0.25">
      <c r="A28" t="s">
        <v>113</v>
      </c>
      <c r="B28" t="s">
        <v>144</v>
      </c>
      <c r="C28" t="s">
        <v>145</v>
      </c>
      <c r="D28" t="s">
        <v>146</v>
      </c>
      <c r="E28" s="7">
        <v>44.941025739615398</v>
      </c>
      <c r="F28" s="7">
        <v>83.010286779176795</v>
      </c>
      <c r="G28" s="7">
        <v>83.7195612107854</v>
      </c>
      <c r="H28" s="7">
        <v>74.105894508160006</v>
      </c>
      <c r="I28" s="7">
        <v>103.125915297739</v>
      </c>
      <c r="J28" s="7">
        <v>91.031515896557593</v>
      </c>
      <c r="K28" s="7">
        <v>103.168695573744</v>
      </c>
      <c r="L28" s="7">
        <v>119.55470725156</v>
      </c>
      <c r="M28" s="7">
        <v>139.690971277849</v>
      </c>
      <c r="N28" s="7">
        <v>120.235004313758</v>
      </c>
      <c r="O28" s="7">
        <v>164.521599511978</v>
      </c>
      <c r="P28" s="7">
        <v>143.82285832450901</v>
      </c>
      <c r="Q28" s="7">
        <v>43.446066046074698</v>
      </c>
      <c r="R28" s="7">
        <v>79.567315932075601</v>
      </c>
      <c r="S28" s="7">
        <v>114.66136393544301</v>
      </c>
      <c r="T28" s="7">
        <v>121.275251100124</v>
      </c>
      <c r="U28" s="7">
        <v>154.69679509373501</v>
      </c>
      <c r="V28" s="7">
        <v>145.07000464504199</v>
      </c>
      <c r="W28" s="7">
        <v>134.40175677997101</v>
      </c>
      <c r="X28" s="7">
        <v>135.54234956609801</v>
      </c>
      <c r="Y28" s="7">
        <v>118.68160037291599</v>
      </c>
      <c r="Z28" s="7">
        <v>151.63870046050201</v>
      </c>
      <c r="AA28" s="7">
        <v>166.036423466027</v>
      </c>
      <c r="AB28" s="7">
        <v>118.592967942326</v>
      </c>
      <c r="AC28" s="7">
        <v>48.202923406353896</v>
      </c>
      <c r="AD28" s="7">
        <v>75.561232654787801</v>
      </c>
      <c r="AE28" s="7">
        <v>107.54581333863599</v>
      </c>
      <c r="AF28" s="7">
        <v>136.080621611776</v>
      </c>
      <c r="AG28" s="7">
        <v>150.034717725505</v>
      </c>
      <c r="AH28" s="7">
        <v>162.20570529962899</v>
      </c>
      <c r="AI28" s="7">
        <v>167.095499024264</v>
      </c>
      <c r="AJ28" s="7">
        <v>142.712197155778</v>
      </c>
      <c r="AK28" s="7">
        <v>128.761591390539</v>
      </c>
      <c r="AL28" s="7">
        <v>140.85766279574099</v>
      </c>
      <c r="AM28" s="7">
        <v>142.267096797096</v>
      </c>
      <c r="AN28" s="7">
        <v>119.693088685905</v>
      </c>
      <c r="AO28" s="7">
        <v>38.754969223530097</v>
      </c>
      <c r="AP28" s="7">
        <v>86.136329551315399</v>
      </c>
      <c r="AQ28" s="7">
        <v>111.30268434241501</v>
      </c>
      <c r="AR28" s="7">
        <v>118.23856825048</v>
      </c>
      <c r="AS28" s="7">
        <v>202.295019281104</v>
      </c>
      <c r="AT28" s="7">
        <v>143.92691240558801</v>
      </c>
      <c r="AU28" s="7">
        <v>134.03607553985299</v>
      </c>
      <c r="AV28" s="7">
        <v>121.12166969351701</v>
      </c>
      <c r="AW28" s="7">
        <v>142.952852501091</v>
      </c>
      <c r="AX28" s="7">
        <v>160.23138853295401</v>
      </c>
      <c r="AY28" s="7">
        <v>164.214006381308</v>
      </c>
      <c r="AZ28" s="7">
        <v>118.957428410137</v>
      </c>
      <c r="BA28" s="7">
        <v>35.136210712736201</v>
      </c>
      <c r="BB28" s="7">
        <v>54.606842644903502</v>
      </c>
      <c r="BC28" s="7">
        <v>82.705185953693899</v>
      </c>
      <c r="BD28" s="7">
        <v>78.869461385021495</v>
      </c>
      <c r="BE28" s="7">
        <v>87.349421520750198</v>
      </c>
      <c r="BF28" s="7">
        <v>90.909837936201598</v>
      </c>
      <c r="BG28" s="7">
        <v>97.707286033881701</v>
      </c>
      <c r="BH28" s="7">
        <v>88.727747519589997</v>
      </c>
      <c r="BI28" s="7">
        <v>103.085299609803</v>
      </c>
      <c r="BJ28" s="7">
        <v>77.954027083322302</v>
      </c>
      <c r="BK28" s="7">
        <v>117.746244790196</v>
      </c>
      <c r="BL28" s="7">
        <v>101.262100347577</v>
      </c>
      <c r="BM28" s="7">
        <v>21.9943793717609</v>
      </c>
      <c r="BN28" s="7">
        <v>54.628750285489502</v>
      </c>
      <c r="BO28" s="7">
        <v>68.966219162856106</v>
      </c>
      <c r="BP28" s="7">
        <v>81.801183750974801</v>
      </c>
      <c r="BQ28" s="7">
        <v>79.318324302953698</v>
      </c>
      <c r="BR28" s="7">
        <v>86.365716495968897</v>
      </c>
      <c r="BS28" s="7">
        <v>188.687952296444</v>
      </c>
      <c r="BT28" s="7">
        <v>219.728400438862</v>
      </c>
      <c r="BU28" s="7">
        <v>132.644401923034</v>
      </c>
      <c r="BV28" s="7">
        <v>81.689336123945495</v>
      </c>
      <c r="BW28" s="7">
        <v>106.647492441152</v>
      </c>
      <c r="BX28" s="7">
        <v>67.847613137463796</v>
      </c>
      <c r="BY28" s="7">
        <v>20.9944899454993</v>
      </c>
      <c r="BZ28" s="7">
        <v>48.246061692192299</v>
      </c>
      <c r="CA28" s="7">
        <v>89.527533740212107</v>
      </c>
      <c r="CB28" s="7">
        <v>67.543212103206798</v>
      </c>
      <c r="CC28" s="7">
        <v>84.340782370421493</v>
      </c>
      <c r="CD28" s="7">
        <v>82.999026355498899</v>
      </c>
      <c r="CE28" s="7">
        <v>75.089889944750396</v>
      </c>
      <c r="CF28" s="7">
        <v>91.262955523044695</v>
      </c>
      <c r="CG28" s="7">
        <v>94.422261478705806</v>
      </c>
      <c r="CH28" s="7">
        <v>91.068129408816901</v>
      </c>
      <c r="CI28" s="7">
        <v>108.321589121841</v>
      </c>
      <c r="CJ28" s="7">
        <v>77.724505823936994</v>
      </c>
      <c r="CK28" s="7">
        <v>24.31473196</v>
      </c>
    </row>
    <row r="29" spans="1:90" x14ac:dyDescent="0.25">
      <c r="A29" s="9" t="s">
        <v>113</v>
      </c>
      <c r="B29" s="9" t="s">
        <v>144</v>
      </c>
      <c r="C29" s="9" t="s">
        <v>147</v>
      </c>
      <c r="D29" s="9" t="s">
        <v>148</v>
      </c>
      <c r="E29" s="9">
        <v>7.8500716549935401</v>
      </c>
      <c r="F29" s="9">
        <v>20.3111759378634</v>
      </c>
      <c r="G29" s="9">
        <v>34.343406211568599</v>
      </c>
      <c r="H29" s="9">
        <v>30.0004714549999</v>
      </c>
      <c r="I29" s="9">
        <v>38.429237596396</v>
      </c>
      <c r="J29" s="9">
        <v>44.924648057720802</v>
      </c>
      <c r="K29" s="9">
        <v>50.806045889359098</v>
      </c>
      <c r="L29" s="9">
        <v>48.419378781162898</v>
      </c>
      <c r="M29" s="9">
        <v>57.295089811960601</v>
      </c>
      <c r="N29" s="9">
        <v>60.029631885370897</v>
      </c>
      <c r="O29" s="9">
        <v>76.040801955945895</v>
      </c>
      <c r="P29" s="9">
        <v>216.69127068433701</v>
      </c>
      <c r="Q29" s="9">
        <v>9.9844270890294808</v>
      </c>
      <c r="R29" s="9">
        <v>24.156287629787201</v>
      </c>
      <c r="S29" s="9">
        <v>44.658207964313803</v>
      </c>
      <c r="T29" s="9">
        <v>53.853136848909401</v>
      </c>
      <c r="U29" s="9">
        <v>63.2814179181116</v>
      </c>
      <c r="V29" s="9">
        <v>62.506444991697997</v>
      </c>
      <c r="W29" s="9">
        <v>70.559901332401694</v>
      </c>
      <c r="X29" s="9">
        <v>69.612400477133093</v>
      </c>
      <c r="Y29" s="9">
        <v>56.404393796643703</v>
      </c>
      <c r="Z29" s="9">
        <v>63.949427578449203</v>
      </c>
      <c r="AA29" s="9">
        <v>74.3797902657127</v>
      </c>
      <c r="AB29" s="9">
        <v>232.694363022434</v>
      </c>
      <c r="AC29" s="9">
        <v>8.1365505089830901</v>
      </c>
      <c r="AD29" s="9">
        <v>23.710458964294599</v>
      </c>
      <c r="AE29" s="9">
        <v>44.852489745056197</v>
      </c>
      <c r="AF29" s="9">
        <v>68.810926566617994</v>
      </c>
      <c r="AG29" s="9">
        <v>73.862119199773602</v>
      </c>
      <c r="AH29" s="9">
        <v>76.788774623318204</v>
      </c>
      <c r="AI29" s="9">
        <v>91.689094477752903</v>
      </c>
      <c r="AJ29" s="9">
        <v>97.672317444226195</v>
      </c>
      <c r="AK29" s="9">
        <v>85.3500384709684</v>
      </c>
      <c r="AL29" s="9">
        <v>79.601038833040306</v>
      </c>
      <c r="AM29" s="9">
        <v>92.369863943627195</v>
      </c>
      <c r="AN29" s="9">
        <v>253.865035988302</v>
      </c>
      <c r="AO29" s="9">
        <v>13.822055761750301</v>
      </c>
      <c r="AP29" s="9">
        <v>38.914700727880998</v>
      </c>
      <c r="AQ29" s="9">
        <v>60.823029817196598</v>
      </c>
      <c r="AR29" s="9">
        <v>66.759076459674404</v>
      </c>
      <c r="AS29" s="9">
        <v>85.541596832507906</v>
      </c>
      <c r="AT29" s="9">
        <v>71.679839628315307</v>
      </c>
      <c r="AU29" s="9">
        <v>63.651296149100297</v>
      </c>
      <c r="AV29" s="9">
        <v>72.272698970917503</v>
      </c>
      <c r="AW29" s="9">
        <v>90.959054025712803</v>
      </c>
      <c r="AX29" s="9">
        <v>96.447692462684302</v>
      </c>
      <c r="AY29" s="9">
        <v>102.207077968364</v>
      </c>
      <c r="AZ29" s="9">
        <v>261.06210241660102</v>
      </c>
      <c r="BA29" s="9">
        <v>11.135865473740299</v>
      </c>
      <c r="BB29" s="9">
        <v>25.218140227273</v>
      </c>
      <c r="BC29" s="9">
        <v>41.1740998588633</v>
      </c>
      <c r="BD29" s="9">
        <v>43.678130766377997</v>
      </c>
      <c r="BE29" s="9">
        <v>47.759827180752701</v>
      </c>
      <c r="BF29" s="9">
        <v>48.657645299485303</v>
      </c>
      <c r="BG29" s="9">
        <v>59.765337044087801</v>
      </c>
      <c r="BH29" s="9">
        <v>56.762215245118398</v>
      </c>
      <c r="BI29" s="9">
        <v>64.391122898746005</v>
      </c>
      <c r="BJ29" s="9">
        <v>67.991689137622799</v>
      </c>
      <c r="BK29" s="9">
        <v>60.587888334461503</v>
      </c>
      <c r="BL29" s="9">
        <v>208.56419104939701</v>
      </c>
      <c r="BM29" s="9">
        <v>8.4439779109311495</v>
      </c>
      <c r="BN29" s="9">
        <v>21.964613492951099</v>
      </c>
      <c r="BO29" s="9">
        <v>30.733811630884201</v>
      </c>
      <c r="BP29" s="9">
        <v>35.473611601754797</v>
      </c>
      <c r="BQ29" s="9">
        <v>34.564920191313398</v>
      </c>
      <c r="BR29" s="9">
        <v>43.1819246532704</v>
      </c>
      <c r="BS29" s="9">
        <v>41.646206127596599</v>
      </c>
      <c r="BT29" s="9">
        <v>41.639111835277902</v>
      </c>
      <c r="BU29" s="9">
        <v>43.125166269421101</v>
      </c>
      <c r="BV29" s="9">
        <v>48.370569644041701</v>
      </c>
      <c r="BW29" s="9">
        <v>56.6865828407309</v>
      </c>
      <c r="BX29" s="9">
        <v>178.83555743884301</v>
      </c>
      <c r="BY29" s="9">
        <v>8.5551543152744909</v>
      </c>
      <c r="BZ29" s="9">
        <v>17.0393868594218</v>
      </c>
      <c r="CA29" s="9">
        <v>36.097703513323701</v>
      </c>
      <c r="CB29" s="9">
        <v>37.821553848926001</v>
      </c>
      <c r="CC29" s="9">
        <v>41.062180298466302</v>
      </c>
      <c r="CD29" s="9">
        <v>45.032886666314198</v>
      </c>
      <c r="CE29" s="9">
        <v>42.981631579506399</v>
      </c>
      <c r="CF29" s="9">
        <v>37.5576960858698</v>
      </c>
      <c r="CG29" s="9">
        <v>48.135137438354903</v>
      </c>
      <c r="CH29" s="9">
        <v>52.1070222760086</v>
      </c>
      <c r="CI29" s="9">
        <v>57.352695433554899</v>
      </c>
      <c r="CJ29" s="9">
        <v>172.64448265806001</v>
      </c>
      <c r="CK29" s="9">
        <v>5.2201681799999999</v>
      </c>
      <c r="CL29" s="9"/>
    </row>
    <row r="30" spans="1:90" x14ac:dyDescent="0.25">
      <c r="A30" s="8"/>
      <c r="B30" s="8"/>
      <c r="C30" s="8"/>
      <c r="D30" s="8" t="s">
        <v>149</v>
      </c>
      <c r="E30" s="8">
        <v>366.01392723916098</v>
      </c>
      <c r="F30" s="8">
        <v>1289.6432069934899</v>
      </c>
      <c r="G30" s="8">
        <v>2106.94645997313</v>
      </c>
      <c r="H30" s="8">
        <v>2280.07253857656</v>
      </c>
      <c r="I30" s="8">
        <v>2624.3670375615602</v>
      </c>
      <c r="J30" s="8">
        <v>2537.5046636719198</v>
      </c>
      <c r="K30" s="8">
        <v>2599.4842810289201</v>
      </c>
      <c r="L30" s="8">
        <v>2755.3118503401802</v>
      </c>
      <c r="M30" s="8">
        <v>2690.9426487989899</v>
      </c>
      <c r="N30" s="8">
        <v>2832.1985680529101</v>
      </c>
      <c r="O30" s="8">
        <v>3213.7456158525401</v>
      </c>
      <c r="P30" s="8">
        <v>13486.5531417702</v>
      </c>
      <c r="Q30" s="8">
        <v>456.14816143359201</v>
      </c>
      <c r="R30" s="8">
        <v>1246.1471549159501</v>
      </c>
      <c r="S30" s="8">
        <v>2207.2585452276198</v>
      </c>
      <c r="T30" s="8">
        <v>2202.5757455266598</v>
      </c>
      <c r="U30" s="8">
        <v>2616.7910730937001</v>
      </c>
      <c r="V30" s="8">
        <v>2488.7563283284198</v>
      </c>
      <c r="W30" s="8">
        <v>2870.2319257148201</v>
      </c>
      <c r="X30" s="8">
        <v>2992.2382708125201</v>
      </c>
      <c r="Y30" s="8">
        <v>2488.3185109000601</v>
      </c>
      <c r="Z30" s="8">
        <v>3012.74323259637</v>
      </c>
      <c r="AA30" s="8">
        <v>3307.39602013794</v>
      </c>
      <c r="AB30" s="8">
        <v>14552.994246119</v>
      </c>
      <c r="AC30" s="8">
        <v>381.47348928777501</v>
      </c>
      <c r="AD30" s="8">
        <v>1285.9239334915301</v>
      </c>
      <c r="AE30" s="8">
        <v>1973.89068420031</v>
      </c>
      <c r="AF30" s="8">
        <v>2524.8439610488799</v>
      </c>
      <c r="AG30" s="8">
        <v>2649.0069921173299</v>
      </c>
      <c r="AH30" s="8">
        <v>2581.2224776203202</v>
      </c>
      <c r="AI30" s="8">
        <v>2977.1932809185801</v>
      </c>
      <c r="AJ30" s="8">
        <v>2772.06305348772</v>
      </c>
      <c r="AK30" s="8">
        <v>2741.23175331535</v>
      </c>
      <c r="AL30" s="8">
        <v>3289.7777357753798</v>
      </c>
      <c r="AM30" s="8">
        <v>3197.44483206226</v>
      </c>
      <c r="AN30" s="8">
        <v>13839.396399235</v>
      </c>
      <c r="AO30" s="8">
        <v>435.10817730253598</v>
      </c>
      <c r="AP30" s="8">
        <v>1482.1151922921599</v>
      </c>
      <c r="AQ30" s="8">
        <v>2081.2824580464699</v>
      </c>
      <c r="AR30" s="8">
        <v>2367.6517347231802</v>
      </c>
      <c r="AS30" s="8">
        <v>2769.3720526826301</v>
      </c>
      <c r="AT30" s="8">
        <v>2552.6027533773499</v>
      </c>
      <c r="AU30" s="8">
        <v>3123.9914713674302</v>
      </c>
      <c r="AV30" s="8">
        <v>2788.2209640391102</v>
      </c>
      <c r="AW30" s="8">
        <v>3109.7089493066701</v>
      </c>
      <c r="AX30" s="8">
        <v>3281.86960303357</v>
      </c>
      <c r="AY30" s="8">
        <v>3361.9555731619098</v>
      </c>
      <c r="AZ30" s="8">
        <v>12565.172939136</v>
      </c>
      <c r="BA30" s="8">
        <v>287.72082932695503</v>
      </c>
      <c r="BB30" s="8">
        <v>1122.9979166374501</v>
      </c>
      <c r="BC30" s="8">
        <v>2041.28541353521</v>
      </c>
      <c r="BD30" s="8">
        <v>2135.04465713441</v>
      </c>
      <c r="BE30" s="8">
        <v>2566.2726306952</v>
      </c>
      <c r="BF30" s="8">
        <v>2862.0888320818199</v>
      </c>
      <c r="BG30" s="8">
        <v>2955.1841462397902</v>
      </c>
      <c r="BH30" s="8">
        <v>2672.0368848664598</v>
      </c>
      <c r="BI30" s="8">
        <v>3044.3495130011902</v>
      </c>
      <c r="BJ30" s="8">
        <v>2961.6222234956799</v>
      </c>
      <c r="BK30" s="8">
        <v>3234.6992116787001</v>
      </c>
      <c r="BL30" s="8">
        <v>11499.6574832017</v>
      </c>
      <c r="BM30" s="8">
        <v>301.19700968719297</v>
      </c>
      <c r="BN30" s="8">
        <v>1158.1982310859801</v>
      </c>
      <c r="BO30" s="8">
        <v>2085.5842284857399</v>
      </c>
      <c r="BP30" s="8">
        <v>2235.7753621078</v>
      </c>
      <c r="BQ30" s="8">
        <v>2476.6533247560601</v>
      </c>
      <c r="BR30" s="8">
        <v>2707.2966382125401</v>
      </c>
      <c r="BS30" s="8">
        <v>2676.74472863952</v>
      </c>
      <c r="BT30" s="8">
        <v>2736.8628137169999</v>
      </c>
      <c r="BU30" s="8">
        <v>2693.9882307063099</v>
      </c>
      <c r="BV30" s="8">
        <v>2862.0741248211698</v>
      </c>
      <c r="BW30" s="8">
        <v>2988.8682150531499</v>
      </c>
      <c r="BX30" s="8">
        <v>11474.9518713087</v>
      </c>
      <c r="BY30" s="8">
        <v>297.10344062136801</v>
      </c>
      <c r="BZ30" s="8">
        <v>1063.85020000032</v>
      </c>
      <c r="CA30" s="8">
        <v>1823.6026176288699</v>
      </c>
      <c r="CB30" s="8">
        <v>1952.2416924833301</v>
      </c>
      <c r="CC30" s="8">
        <v>2619.95913661236</v>
      </c>
      <c r="CD30" s="8">
        <v>2419.5401536235299</v>
      </c>
      <c r="CE30" s="8">
        <v>2332.8564611674101</v>
      </c>
      <c r="CF30" s="8">
        <v>2609.7177630217002</v>
      </c>
      <c r="CG30" s="8">
        <v>2541.4976130970699</v>
      </c>
      <c r="CH30" s="8">
        <v>2828.02869225428</v>
      </c>
      <c r="CI30" s="8">
        <v>2797.2774975514699</v>
      </c>
      <c r="CJ30" s="8">
        <v>12698.386751391899</v>
      </c>
      <c r="CK30" s="8">
        <v>276.18810272000002</v>
      </c>
      <c r="CL30" s="8"/>
    </row>
    <row r="31" spans="1:90" ht="8.25" customHeight="1" x14ac:dyDescent="0.25"/>
    <row r="32" spans="1:90" ht="26.25" customHeight="1" x14ac:dyDescent="0.25">
      <c r="A32" s="22" t="s">
        <v>156</v>
      </c>
      <c r="B32" s="22"/>
      <c r="C32" s="22"/>
      <c r="D32" s="22"/>
      <c r="E32" s="22"/>
      <c r="F32" s="22"/>
      <c r="G32" s="22"/>
      <c r="H32" s="22"/>
      <c r="I32" s="22"/>
    </row>
  </sheetData>
  <mergeCells count="1">
    <mergeCell ref="A32:I32"/>
  </mergeCells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2"/>
  <sheetViews>
    <sheetView showGridLines="0" workbookViewId="0">
      <pane xSplit="4" topLeftCell="CK1" activePane="topRight" state="frozen"/>
      <selection pane="topRight" activeCell="A32" sqref="A32:I32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0" x14ac:dyDescent="0.25">
      <c r="A1" s="2" t="str">
        <f>HYPERLINK("#'Sumário'!B1", "Sumário")</f>
        <v>Sumário</v>
      </c>
    </row>
    <row r="2" spans="1:90" x14ac:dyDescent="0.25">
      <c r="A2" s="1" t="s">
        <v>152</v>
      </c>
    </row>
    <row r="3" spans="1:90" x14ac:dyDescent="0.25">
      <c r="A3" s="1" t="s">
        <v>5</v>
      </c>
    </row>
    <row r="4" spans="1:90" x14ac:dyDescent="0.25">
      <c r="A4" s="1" t="s">
        <v>6</v>
      </c>
    </row>
    <row r="6" spans="1:90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/>
    </row>
    <row r="7" spans="1:90" x14ac:dyDescent="0.25">
      <c r="A7" t="s">
        <v>96</v>
      </c>
      <c r="B7" t="s">
        <v>97</v>
      </c>
      <c r="C7" t="s">
        <v>98</v>
      </c>
      <c r="D7" t="s">
        <v>99</v>
      </c>
      <c r="E7" s="10">
        <v>11.970539649999999</v>
      </c>
      <c r="F7" s="10">
        <v>19.160884589999998</v>
      </c>
      <c r="G7" s="10">
        <v>65.390105689999999</v>
      </c>
      <c r="H7" s="10">
        <v>102.05194533</v>
      </c>
      <c r="I7" s="10">
        <v>137.95937379</v>
      </c>
      <c r="J7" s="10">
        <v>180.18898439</v>
      </c>
      <c r="K7" s="10">
        <v>231.45114054999999</v>
      </c>
      <c r="L7" s="10">
        <v>285.25233093000003</v>
      </c>
      <c r="M7" s="10">
        <v>329.28014760999997</v>
      </c>
      <c r="N7" s="10">
        <v>395.76281195000001</v>
      </c>
      <c r="O7" s="10">
        <v>453.61535362000001</v>
      </c>
      <c r="P7" s="10">
        <v>739.57764425000005</v>
      </c>
      <c r="Q7" s="10">
        <v>18.0206135</v>
      </c>
      <c r="R7" s="10">
        <v>32.697388549999999</v>
      </c>
      <c r="S7" s="10">
        <v>90.700425269999997</v>
      </c>
      <c r="T7" s="10">
        <v>129.53517077999999</v>
      </c>
      <c r="U7" s="10">
        <v>163.24453636000001</v>
      </c>
      <c r="V7" s="10">
        <v>264.08793837000002</v>
      </c>
      <c r="W7" s="10">
        <v>351.26912089000001</v>
      </c>
      <c r="X7" s="10">
        <v>423.7970105</v>
      </c>
      <c r="Y7" s="10">
        <v>490.95072169000002</v>
      </c>
      <c r="Z7" s="10">
        <v>564.77232064999998</v>
      </c>
      <c r="AA7" s="10">
        <v>617.13233981999997</v>
      </c>
      <c r="AB7" s="10">
        <v>936.91734821</v>
      </c>
      <c r="AC7" s="10">
        <v>26.128051339999999</v>
      </c>
      <c r="AD7" s="10">
        <v>53.689202860000002</v>
      </c>
      <c r="AE7" s="10">
        <v>105.99357688000001</v>
      </c>
      <c r="AF7" s="10">
        <v>158.08146031000001</v>
      </c>
      <c r="AG7" s="10">
        <v>257.79144699</v>
      </c>
      <c r="AH7" s="10">
        <v>306.74481684</v>
      </c>
      <c r="AI7" s="10">
        <v>399.61074523000002</v>
      </c>
      <c r="AJ7" s="10">
        <v>457.43616058999999</v>
      </c>
      <c r="AK7" s="10">
        <v>528.59477118999996</v>
      </c>
      <c r="AL7" s="10">
        <v>605.06995898000002</v>
      </c>
      <c r="AM7" s="10">
        <v>662.12248770999997</v>
      </c>
      <c r="AN7" s="10">
        <v>930.38812507</v>
      </c>
      <c r="AO7" s="10">
        <v>1.1974176700000001</v>
      </c>
      <c r="AP7" s="10">
        <v>35.974883409999997</v>
      </c>
      <c r="AQ7" s="10">
        <v>83.923235360000007</v>
      </c>
      <c r="AR7" s="10">
        <v>130.08750977</v>
      </c>
      <c r="AS7" s="10">
        <v>197.56915763000001</v>
      </c>
      <c r="AT7" s="10">
        <v>291.01204811000002</v>
      </c>
      <c r="AU7" s="10">
        <v>381.85427334000002</v>
      </c>
      <c r="AV7" s="10">
        <v>459.12558690999998</v>
      </c>
      <c r="AW7" s="10">
        <v>519.46868473999996</v>
      </c>
      <c r="AX7" s="10">
        <v>611.12136127999997</v>
      </c>
      <c r="AY7" s="10">
        <v>710.63127489999999</v>
      </c>
      <c r="AZ7" s="10">
        <v>1019.74142007</v>
      </c>
      <c r="BA7" s="10">
        <v>1.3183906299999999</v>
      </c>
      <c r="BB7" s="10">
        <v>23.54326266</v>
      </c>
      <c r="BC7" s="10">
        <v>79.63382</v>
      </c>
      <c r="BD7" s="10">
        <v>125.49636004</v>
      </c>
      <c r="BE7" s="10">
        <v>200.52136659999999</v>
      </c>
      <c r="BF7" s="10">
        <v>284.39044966</v>
      </c>
      <c r="BG7" s="10">
        <v>325.94437298000003</v>
      </c>
      <c r="BH7" s="10">
        <v>415.62644394</v>
      </c>
      <c r="BI7" s="10">
        <v>505.24675927999999</v>
      </c>
      <c r="BJ7" s="10">
        <v>537.17005543000005</v>
      </c>
      <c r="BK7" s="10">
        <v>597.22790485999997</v>
      </c>
      <c r="BL7" s="10">
        <v>805.24742626</v>
      </c>
      <c r="BM7" s="10">
        <v>1.2071018</v>
      </c>
      <c r="BN7" s="10">
        <v>22.030964910000002</v>
      </c>
      <c r="BO7" s="10">
        <v>68.753268700000007</v>
      </c>
      <c r="BP7" s="10">
        <v>126.53166956</v>
      </c>
      <c r="BQ7" s="10">
        <v>161.0331789</v>
      </c>
      <c r="BR7" s="10">
        <v>226.81097437</v>
      </c>
      <c r="BS7" s="10">
        <v>274.13833011999998</v>
      </c>
      <c r="BT7" s="10">
        <v>319.35529795999997</v>
      </c>
      <c r="BU7" s="10">
        <v>401.98101842</v>
      </c>
      <c r="BV7" s="10">
        <v>451.31414276999999</v>
      </c>
      <c r="BW7" s="10">
        <v>510.75919062000003</v>
      </c>
      <c r="BX7" s="10">
        <v>807.51107450999996</v>
      </c>
      <c r="BY7" s="10">
        <v>0.95809907999999999</v>
      </c>
      <c r="BZ7" s="10">
        <v>14.49313789</v>
      </c>
      <c r="CA7" s="10">
        <v>39.419979820000002</v>
      </c>
      <c r="CB7" s="10">
        <v>68.942953200000005</v>
      </c>
      <c r="CC7" s="10">
        <v>118.48916376</v>
      </c>
      <c r="CD7" s="10">
        <v>164.28599475999999</v>
      </c>
      <c r="CE7" s="10">
        <v>214.71653843999999</v>
      </c>
      <c r="CF7" s="10">
        <v>267.36204322999998</v>
      </c>
      <c r="CG7" s="10">
        <v>312.05255466</v>
      </c>
      <c r="CH7" s="10">
        <v>346.71897959</v>
      </c>
      <c r="CI7" s="10">
        <v>416.49404034000003</v>
      </c>
      <c r="CJ7" s="10">
        <v>722.97812425999996</v>
      </c>
      <c r="CK7" s="10">
        <v>0.99013644000000001</v>
      </c>
    </row>
    <row r="8" spans="1:90" x14ac:dyDescent="0.25">
      <c r="A8" t="s">
        <v>98</v>
      </c>
      <c r="B8" t="s">
        <v>100</v>
      </c>
      <c r="C8" t="s">
        <v>96</v>
      </c>
      <c r="D8" t="s">
        <v>101</v>
      </c>
      <c r="E8" s="10">
        <v>31.762867270000001</v>
      </c>
      <c r="F8" s="10">
        <v>67.985219389999997</v>
      </c>
      <c r="G8" s="10">
        <v>106.39748417</v>
      </c>
      <c r="H8" s="10">
        <v>143.56336335</v>
      </c>
      <c r="I8" s="10">
        <v>186.31242717999999</v>
      </c>
      <c r="J8" s="10">
        <v>227.20680548999999</v>
      </c>
      <c r="K8" s="10">
        <v>265.70721531999999</v>
      </c>
      <c r="L8" s="10">
        <v>306.50703441000002</v>
      </c>
      <c r="M8" s="10">
        <v>348.49802779999999</v>
      </c>
      <c r="N8" s="10">
        <v>387.28676992999999</v>
      </c>
      <c r="O8" s="10">
        <v>431.98629578999999</v>
      </c>
      <c r="P8" s="10">
        <v>491.24610567000002</v>
      </c>
      <c r="Q8" s="10">
        <v>37.366691209999999</v>
      </c>
      <c r="R8" s="10">
        <v>66.712404660000004</v>
      </c>
      <c r="S8" s="10">
        <v>106.86821763</v>
      </c>
      <c r="T8" s="10">
        <v>152.09599180999999</v>
      </c>
      <c r="U8" s="10">
        <v>202.29450513</v>
      </c>
      <c r="V8" s="10">
        <v>250.61273990999999</v>
      </c>
      <c r="W8" s="10">
        <v>295.09618046999998</v>
      </c>
      <c r="X8" s="10">
        <v>345.50770331000001</v>
      </c>
      <c r="Y8" s="10">
        <v>388.68964681</v>
      </c>
      <c r="Z8" s="10">
        <v>432.42668587999998</v>
      </c>
      <c r="AA8" s="10">
        <v>482.66323277999999</v>
      </c>
      <c r="AB8" s="10">
        <v>542.50694826999995</v>
      </c>
      <c r="AC8" s="10">
        <v>18.209478130000001</v>
      </c>
      <c r="AD8" s="10">
        <v>28.535955550000001</v>
      </c>
      <c r="AE8" s="10">
        <v>40.361003580000002</v>
      </c>
      <c r="AF8" s="10">
        <v>51.734906709999997</v>
      </c>
      <c r="AG8" s="10">
        <v>66.309545940000007</v>
      </c>
      <c r="AH8" s="10">
        <v>91.907950580000005</v>
      </c>
      <c r="AI8" s="10">
        <v>114.46017712</v>
      </c>
      <c r="AJ8" s="10">
        <v>134.93445625000001</v>
      </c>
      <c r="AK8" s="10">
        <v>156.63966937999999</v>
      </c>
      <c r="AL8" s="10">
        <v>177.27154919</v>
      </c>
      <c r="AM8" s="10">
        <v>206.13128144999999</v>
      </c>
      <c r="AN8" s="10">
        <v>251.37669437</v>
      </c>
      <c r="AO8" s="10">
        <v>19.110943850000002</v>
      </c>
      <c r="AP8" s="10">
        <v>36.483514939999999</v>
      </c>
      <c r="AQ8" s="10">
        <v>52.650747799999998</v>
      </c>
      <c r="AR8" s="10">
        <v>69.802591980000003</v>
      </c>
      <c r="AS8" s="10">
        <v>88.313148679999998</v>
      </c>
      <c r="AT8" s="10">
        <v>109.01016128000001</v>
      </c>
      <c r="AU8" s="10">
        <v>129.21512067</v>
      </c>
      <c r="AV8" s="10">
        <v>148.97078832</v>
      </c>
      <c r="AW8" s="10">
        <v>168.93058124000001</v>
      </c>
      <c r="AX8" s="10">
        <v>192.02280973000001</v>
      </c>
      <c r="AY8" s="10">
        <v>216.85060152</v>
      </c>
      <c r="AZ8" s="10">
        <v>248.60477879999999</v>
      </c>
      <c r="BA8" s="10">
        <v>14.27662074</v>
      </c>
      <c r="BB8" s="10">
        <v>28.550138879999999</v>
      </c>
      <c r="BC8" s="10">
        <v>42.854616729999996</v>
      </c>
      <c r="BD8" s="10">
        <v>58.895397590000002</v>
      </c>
      <c r="BE8" s="10">
        <v>74.620091889999998</v>
      </c>
      <c r="BF8" s="10">
        <v>93.506356449999998</v>
      </c>
      <c r="BG8" s="10">
        <v>111.76774484000001</v>
      </c>
      <c r="BH8" s="10">
        <v>128.87256472999999</v>
      </c>
      <c r="BI8" s="10">
        <v>148.81451458999999</v>
      </c>
      <c r="BJ8" s="10">
        <v>165.36494403</v>
      </c>
      <c r="BK8" s="10">
        <v>186.75650830999999</v>
      </c>
      <c r="BL8" s="10">
        <v>209.58690092000001</v>
      </c>
      <c r="BM8" s="10">
        <v>18.108207749999998</v>
      </c>
      <c r="BN8" s="10">
        <v>34.408833770000001</v>
      </c>
      <c r="BO8" s="10">
        <v>50.434968589999997</v>
      </c>
      <c r="BP8" s="10">
        <v>68.551409530000001</v>
      </c>
      <c r="BQ8" s="10">
        <v>85.055249700000005</v>
      </c>
      <c r="BR8" s="10">
        <v>102.5724416</v>
      </c>
      <c r="BS8" s="10">
        <v>122.35262228000001</v>
      </c>
      <c r="BT8" s="10">
        <v>140.45919377999999</v>
      </c>
      <c r="BU8" s="10">
        <v>159.11230104000001</v>
      </c>
      <c r="BV8" s="10">
        <v>178.93847504999999</v>
      </c>
      <c r="BW8" s="10">
        <v>199.89767197</v>
      </c>
      <c r="BX8" s="10">
        <v>219.54905578</v>
      </c>
      <c r="BY8" s="10">
        <v>14.88475622</v>
      </c>
      <c r="BZ8" s="10">
        <v>30.24181973</v>
      </c>
      <c r="CA8" s="10">
        <v>45.911599899999999</v>
      </c>
      <c r="CB8" s="10">
        <v>61.395807480000002</v>
      </c>
      <c r="CC8" s="10">
        <v>79.043286850000001</v>
      </c>
      <c r="CD8" s="10">
        <v>97.763717450000001</v>
      </c>
      <c r="CE8" s="10">
        <v>116.00576006</v>
      </c>
      <c r="CF8" s="10">
        <v>135.25212242000001</v>
      </c>
      <c r="CG8" s="10">
        <v>157.32424956</v>
      </c>
      <c r="CH8" s="10">
        <v>195.40311871</v>
      </c>
      <c r="CI8" s="10">
        <v>263.91602920000003</v>
      </c>
      <c r="CJ8" s="10">
        <v>446.06237850000002</v>
      </c>
      <c r="CK8" s="10">
        <v>17.17373053</v>
      </c>
    </row>
    <row r="9" spans="1:90" x14ac:dyDescent="0.25">
      <c r="A9" t="s">
        <v>102</v>
      </c>
      <c r="B9" t="s">
        <v>103</v>
      </c>
      <c r="C9" t="s">
        <v>102</v>
      </c>
      <c r="D9" t="s">
        <v>104</v>
      </c>
      <c r="E9" s="10">
        <v>0.62538766000000001</v>
      </c>
      <c r="F9" s="10">
        <v>6.6089428699999999</v>
      </c>
      <c r="G9" s="10">
        <v>22.800001259999998</v>
      </c>
      <c r="H9" s="10">
        <v>41.157584229999998</v>
      </c>
      <c r="I9" s="10">
        <v>65.214908140000006</v>
      </c>
      <c r="J9" s="10">
        <v>87.767350859999993</v>
      </c>
      <c r="K9" s="10">
        <v>111.94503129</v>
      </c>
      <c r="L9" s="10">
        <v>139.49687287</v>
      </c>
      <c r="M9" s="10">
        <v>163.90954239000001</v>
      </c>
      <c r="N9" s="10">
        <v>189.96568203999999</v>
      </c>
      <c r="O9" s="10">
        <v>221.96677131000001</v>
      </c>
      <c r="P9" s="10">
        <v>316.78109452000001</v>
      </c>
      <c r="Q9" s="10">
        <v>1.1969186199999999</v>
      </c>
      <c r="R9" s="10">
        <v>9.6630120799999997</v>
      </c>
      <c r="S9" s="10">
        <v>23.602874610000001</v>
      </c>
      <c r="T9" s="10">
        <v>50.986223350000003</v>
      </c>
      <c r="U9" s="10">
        <v>73.475599639999999</v>
      </c>
      <c r="V9" s="10">
        <v>95.673622269999996</v>
      </c>
      <c r="W9" s="10">
        <v>122.36987388999999</v>
      </c>
      <c r="X9" s="10">
        <v>146.10428730999999</v>
      </c>
      <c r="Y9" s="10">
        <v>163.79522797999999</v>
      </c>
      <c r="Z9" s="10">
        <v>189.97808623</v>
      </c>
      <c r="AA9" s="10">
        <v>206.63789023000001</v>
      </c>
      <c r="AB9" s="10">
        <v>306.54540254</v>
      </c>
      <c r="AC9" s="10">
        <v>0.91147515999999995</v>
      </c>
      <c r="AD9" s="10">
        <v>10.16599952</v>
      </c>
      <c r="AE9" s="10">
        <v>26.73222706</v>
      </c>
      <c r="AF9" s="10">
        <v>47.389509089999997</v>
      </c>
      <c r="AG9" s="10">
        <v>67.954913849999997</v>
      </c>
      <c r="AH9" s="10">
        <v>88.474633560000001</v>
      </c>
      <c r="AI9" s="10">
        <v>117.24734943</v>
      </c>
      <c r="AJ9" s="10">
        <v>134.42494454000001</v>
      </c>
      <c r="AK9" s="10">
        <v>160.7060141</v>
      </c>
      <c r="AL9" s="10">
        <v>194.78493033000001</v>
      </c>
      <c r="AM9" s="10">
        <v>228.71847441</v>
      </c>
      <c r="AN9" s="10">
        <v>393.03537883000001</v>
      </c>
      <c r="AO9" s="10">
        <v>1.09079163</v>
      </c>
      <c r="AP9" s="10">
        <v>12.47737302</v>
      </c>
      <c r="AQ9" s="10">
        <v>26.552802979999999</v>
      </c>
      <c r="AR9" s="10">
        <v>48.634624039999999</v>
      </c>
      <c r="AS9" s="10">
        <v>76.520759799999993</v>
      </c>
      <c r="AT9" s="10">
        <v>99.606633290000005</v>
      </c>
      <c r="AU9" s="10">
        <v>138.04711713</v>
      </c>
      <c r="AV9" s="10">
        <v>166.84941039</v>
      </c>
      <c r="AW9" s="10">
        <v>193.23834454000001</v>
      </c>
      <c r="AX9" s="10">
        <v>230.84139185000001</v>
      </c>
      <c r="AY9" s="10">
        <v>261.30453987999999</v>
      </c>
      <c r="AZ9" s="10">
        <v>446.42885895000001</v>
      </c>
      <c r="BA9" s="10">
        <v>0.64844391999999995</v>
      </c>
      <c r="BB9" s="10">
        <v>8.1970653099999993</v>
      </c>
      <c r="BC9" s="10">
        <v>23.632143670000001</v>
      </c>
      <c r="BD9" s="10">
        <v>44.15485726</v>
      </c>
      <c r="BE9" s="10">
        <v>68.259181580000003</v>
      </c>
      <c r="BF9" s="10">
        <v>90.499271019999995</v>
      </c>
      <c r="BG9" s="10">
        <v>121.54122756</v>
      </c>
      <c r="BH9" s="10">
        <v>166.70121706</v>
      </c>
      <c r="BI9" s="10">
        <v>205.69878664999999</v>
      </c>
      <c r="BJ9" s="10">
        <v>236.73595021</v>
      </c>
      <c r="BK9" s="10">
        <v>270.12914920999998</v>
      </c>
      <c r="BL9" s="10">
        <v>453.33480939999998</v>
      </c>
      <c r="BM9" s="10">
        <v>0.96977720999999995</v>
      </c>
      <c r="BN9" s="10">
        <v>9.4520647400000009</v>
      </c>
      <c r="BO9" s="10">
        <v>27.379260200000001</v>
      </c>
      <c r="BP9" s="10">
        <v>43.183127560000003</v>
      </c>
      <c r="BQ9" s="10">
        <v>62.734268120000003</v>
      </c>
      <c r="BR9" s="10">
        <v>94.209534309999995</v>
      </c>
      <c r="BS9" s="10">
        <v>128.74044764999999</v>
      </c>
      <c r="BT9" s="10">
        <v>163.14313292</v>
      </c>
      <c r="BU9" s="10">
        <v>197.51168048</v>
      </c>
      <c r="BV9" s="10">
        <v>263.30357191000002</v>
      </c>
      <c r="BW9" s="10">
        <v>310.11285865000002</v>
      </c>
      <c r="BX9" s="10">
        <v>562.44305422000002</v>
      </c>
      <c r="BY9" s="10">
        <v>0.92910833000000004</v>
      </c>
      <c r="BZ9" s="10">
        <v>9.6398216899999998</v>
      </c>
      <c r="CA9" s="10">
        <v>26.851114259999999</v>
      </c>
      <c r="CB9" s="10">
        <v>43.174789769999997</v>
      </c>
      <c r="CC9" s="10">
        <v>77.930943830000004</v>
      </c>
      <c r="CD9" s="10">
        <v>101.4075079</v>
      </c>
      <c r="CE9" s="10">
        <v>142.58044138</v>
      </c>
      <c r="CF9" s="10">
        <v>173.95510368000001</v>
      </c>
      <c r="CG9" s="10">
        <v>204.38647073999999</v>
      </c>
      <c r="CH9" s="10">
        <v>244.12964500999999</v>
      </c>
      <c r="CI9" s="10">
        <v>276.43532119999998</v>
      </c>
      <c r="CJ9" s="10">
        <v>540.96754047000002</v>
      </c>
      <c r="CK9" s="10">
        <v>0.28245933000000001</v>
      </c>
    </row>
    <row r="10" spans="1:90" x14ac:dyDescent="0.25">
      <c r="A10" t="s">
        <v>105</v>
      </c>
      <c r="B10" t="s">
        <v>106</v>
      </c>
      <c r="C10" t="s">
        <v>105</v>
      </c>
      <c r="D10" t="s">
        <v>107</v>
      </c>
      <c r="E10" s="10">
        <v>11.450130250000001</v>
      </c>
      <c r="F10" s="10">
        <v>51.251696039999999</v>
      </c>
      <c r="G10" s="10">
        <v>104.79680051</v>
      </c>
      <c r="H10" s="10">
        <v>154.54604903000001</v>
      </c>
      <c r="I10" s="10">
        <v>215.84342934</v>
      </c>
      <c r="J10" s="10">
        <v>279.61832279999999</v>
      </c>
      <c r="K10" s="10">
        <v>334.41438141999998</v>
      </c>
      <c r="L10" s="10">
        <v>386.69469875999999</v>
      </c>
      <c r="M10" s="10">
        <v>456.94739075000001</v>
      </c>
      <c r="N10" s="10">
        <v>510.90683034</v>
      </c>
      <c r="O10" s="10">
        <v>573.50042198000006</v>
      </c>
      <c r="P10" s="10">
        <v>724.25890790999995</v>
      </c>
      <c r="Q10" s="10">
        <v>13.791317790000001</v>
      </c>
      <c r="R10" s="10">
        <v>69.439291969999999</v>
      </c>
      <c r="S10" s="10">
        <v>144.97543906000001</v>
      </c>
      <c r="T10" s="10">
        <v>205.74044971000001</v>
      </c>
      <c r="U10" s="10">
        <v>282.69954038999998</v>
      </c>
      <c r="V10" s="10">
        <v>348.97727476</v>
      </c>
      <c r="W10" s="10">
        <v>423.70180240000002</v>
      </c>
      <c r="X10" s="10">
        <v>491.14976617000002</v>
      </c>
      <c r="Y10" s="10">
        <v>556.89354986000001</v>
      </c>
      <c r="Z10" s="10">
        <v>629.92064594999999</v>
      </c>
      <c r="AA10" s="10">
        <v>700.26593106999997</v>
      </c>
      <c r="AB10" s="10">
        <v>864.73766331000002</v>
      </c>
      <c r="AC10" s="10">
        <v>8.5282529900000004</v>
      </c>
      <c r="AD10" s="10">
        <v>66.132177299999995</v>
      </c>
      <c r="AE10" s="10">
        <v>143.3054242</v>
      </c>
      <c r="AF10" s="10">
        <v>243.44709520999999</v>
      </c>
      <c r="AG10" s="10">
        <v>327.12793216</v>
      </c>
      <c r="AH10" s="10">
        <v>407.75151937999999</v>
      </c>
      <c r="AI10" s="10">
        <v>496.63057607000002</v>
      </c>
      <c r="AJ10" s="10">
        <v>580.98893444999999</v>
      </c>
      <c r="AK10" s="10">
        <v>651.16969508</v>
      </c>
      <c r="AL10" s="10">
        <v>740.73711065999998</v>
      </c>
      <c r="AM10" s="10">
        <v>827.03142861000003</v>
      </c>
      <c r="AN10" s="10">
        <v>1035.0367831399999</v>
      </c>
      <c r="AO10" s="10">
        <v>18.902167810000002</v>
      </c>
      <c r="AP10" s="10">
        <v>87.005423699999994</v>
      </c>
      <c r="AQ10" s="10">
        <v>179.77742685999999</v>
      </c>
      <c r="AR10" s="10">
        <v>267.59839971999997</v>
      </c>
      <c r="AS10" s="10">
        <v>359.88083111999998</v>
      </c>
      <c r="AT10" s="10">
        <v>443.01370394999998</v>
      </c>
      <c r="AU10" s="10">
        <v>539.41470314000003</v>
      </c>
      <c r="AV10" s="10">
        <v>627.19826355999999</v>
      </c>
      <c r="AW10" s="10">
        <v>713.75816027999997</v>
      </c>
      <c r="AX10" s="10">
        <v>809.38057071000003</v>
      </c>
      <c r="AY10" s="10">
        <v>918.45418967000001</v>
      </c>
      <c r="AZ10" s="10">
        <v>1121.73072361</v>
      </c>
      <c r="BA10" s="10">
        <v>7.4816937599999997</v>
      </c>
      <c r="BB10" s="10">
        <v>66.731191969999998</v>
      </c>
      <c r="BC10" s="10">
        <v>151.22868625000001</v>
      </c>
      <c r="BD10" s="10">
        <v>256.19959452000001</v>
      </c>
      <c r="BE10" s="10">
        <v>337.29417777999998</v>
      </c>
      <c r="BF10" s="10">
        <v>460.75676066</v>
      </c>
      <c r="BG10" s="10">
        <v>569.87278196</v>
      </c>
      <c r="BH10" s="10">
        <v>664.33289013000001</v>
      </c>
      <c r="BI10" s="10">
        <v>781.28052591999995</v>
      </c>
      <c r="BJ10" s="10">
        <v>904.38715049999996</v>
      </c>
      <c r="BK10" s="10">
        <v>1015.79088914</v>
      </c>
      <c r="BL10" s="10">
        <v>1218.03646196</v>
      </c>
      <c r="BM10" s="10">
        <v>9.7273487999999997</v>
      </c>
      <c r="BN10" s="10">
        <v>86.607696169999997</v>
      </c>
      <c r="BO10" s="10">
        <v>188.32253372</v>
      </c>
      <c r="BP10" s="10">
        <v>275.67421758</v>
      </c>
      <c r="BQ10" s="10">
        <v>369.51859655999999</v>
      </c>
      <c r="BR10" s="10">
        <v>457.40031878000002</v>
      </c>
      <c r="BS10" s="10">
        <v>578.30145325000001</v>
      </c>
      <c r="BT10" s="10">
        <v>675.16682846000003</v>
      </c>
      <c r="BU10" s="10">
        <v>772.82453620000001</v>
      </c>
      <c r="BV10" s="10">
        <v>868.62181296000006</v>
      </c>
      <c r="BW10" s="10">
        <v>976.00217779000002</v>
      </c>
      <c r="BX10" s="10">
        <v>1164.4806671399999</v>
      </c>
      <c r="BY10" s="10">
        <v>13.769107829999999</v>
      </c>
      <c r="BZ10" s="10">
        <v>84.520548120000001</v>
      </c>
      <c r="CA10" s="10">
        <v>183.99796355999999</v>
      </c>
      <c r="CB10" s="10">
        <v>272.78222569000002</v>
      </c>
      <c r="CC10" s="10">
        <v>368.40010468000003</v>
      </c>
      <c r="CD10" s="10">
        <v>465.90931899999998</v>
      </c>
      <c r="CE10" s="10">
        <v>546.22381823000001</v>
      </c>
      <c r="CF10" s="10">
        <v>635.69795027999999</v>
      </c>
      <c r="CG10" s="10">
        <v>726.04992040000002</v>
      </c>
      <c r="CH10" s="10">
        <v>842.26780696000003</v>
      </c>
      <c r="CI10" s="10">
        <v>925.28705674000003</v>
      </c>
      <c r="CJ10" s="10">
        <v>1139.97947264</v>
      </c>
      <c r="CK10" s="10">
        <v>21.274591350000001</v>
      </c>
    </row>
    <row r="11" spans="1:90" x14ac:dyDescent="0.25">
      <c r="A11" t="s">
        <v>108</v>
      </c>
      <c r="B11" t="s">
        <v>109</v>
      </c>
      <c r="C11" t="s">
        <v>110</v>
      </c>
      <c r="D11" t="s">
        <v>111</v>
      </c>
      <c r="E11" s="10">
        <v>0.64545693000000004</v>
      </c>
      <c r="F11" s="10">
        <v>8.4558232899999997</v>
      </c>
      <c r="G11" s="10">
        <v>21.301639900000001</v>
      </c>
      <c r="H11" s="10">
        <v>34.261660929999998</v>
      </c>
      <c r="I11" s="10">
        <v>48.530149090000002</v>
      </c>
      <c r="J11" s="10">
        <v>63.076758750000003</v>
      </c>
      <c r="K11" s="10">
        <v>80.850828120000003</v>
      </c>
      <c r="L11" s="10">
        <v>96.814179139999993</v>
      </c>
      <c r="M11" s="10">
        <v>110.03110033999999</v>
      </c>
      <c r="N11" s="10">
        <v>125.63551956000001</v>
      </c>
      <c r="O11" s="10">
        <v>142.45993819</v>
      </c>
      <c r="P11" s="10">
        <v>185.94499556</v>
      </c>
      <c r="Q11" s="10">
        <v>0.56258929999999996</v>
      </c>
      <c r="R11" s="10">
        <v>7.4643639400000001</v>
      </c>
      <c r="S11" s="10">
        <v>17.404330059999999</v>
      </c>
      <c r="T11" s="10">
        <v>28.291799510000001</v>
      </c>
      <c r="U11" s="10">
        <v>48.862601499999997</v>
      </c>
      <c r="V11" s="10">
        <v>70.84089401</v>
      </c>
      <c r="W11" s="10">
        <v>95.339571820000003</v>
      </c>
      <c r="X11" s="10">
        <v>115.25480161</v>
      </c>
      <c r="Y11" s="10">
        <v>129.99057832</v>
      </c>
      <c r="Z11" s="10">
        <v>146.18539876</v>
      </c>
      <c r="AA11" s="10">
        <v>162.17637576999999</v>
      </c>
      <c r="AB11" s="10">
        <v>210.71096076000001</v>
      </c>
      <c r="AC11" s="10">
        <v>1.01054486</v>
      </c>
      <c r="AD11" s="10">
        <v>6.7076013400000001</v>
      </c>
      <c r="AE11" s="10">
        <v>17.87798789</v>
      </c>
      <c r="AF11" s="10">
        <v>28.934640430000002</v>
      </c>
      <c r="AG11" s="10">
        <v>39.553784810000003</v>
      </c>
      <c r="AH11" s="10">
        <v>53.391480440000002</v>
      </c>
      <c r="AI11" s="10">
        <v>66.39235583</v>
      </c>
      <c r="AJ11" s="10">
        <v>83.476250149999998</v>
      </c>
      <c r="AK11" s="10">
        <v>98.138327570000001</v>
      </c>
      <c r="AL11" s="10">
        <v>112.59037125</v>
      </c>
      <c r="AM11" s="10">
        <v>128.16499812999999</v>
      </c>
      <c r="AN11" s="10">
        <v>205.17836027000001</v>
      </c>
      <c r="AO11" s="10">
        <v>0.74267223999999998</v>
      </c>
      <c r="AP11" s="10">
        <v>5.9960694800000001</v>
      </c>
      <c r="AQ11" s="10">
        <v>16.045974950000002</v>
      </c>
      <c r="AR11" s="10">
        <v>27.012071339999999</v>
      </c>
      <c r="AS11" s="10">
        <v>42.897428650000002</v>
      </c>
      <c r="AT11" s="10">
        <v>55.163497589999999</v>
      </c>
      <c r="AU11" s="10">
        <v>71.989257100000003</v>
      </c>
      <c r="AV11" s="10">
        <v>84.868916490000004</v>
      </c>
      <c r="AW11" s="10">
        <v>99.073694020000005</v>
      </c>
      <c r="AX11" s="10">
        <v>116.93948179</v>
      </c>
      <c r="AY11" s="10">
        <v>131.31658379999999</v>
      </c>
      <c r="AZ11" s="10">
        <v>192.85946271</v>
      </c>
      <c r="BA11" s="10">
        <v>0.69607556000000004</v>
      </c>
      <c r="BB11" s="10">
        <v>5.6802222100000002</v>
      </c>
      <c r="BC11" s="10">
        <v>16.480423200000001</v>
      </c>
      <c r="BD11" s="10">
        <v>26.823360659999999</v>
      </c>
      <c r="BE11" s="10">
        <v>38.427091320000002</v>
      </c>
      <c r="BF11" s="10">
        <v>51.432081340000003</v>
      </c>
      <c r="BG11" s="10">
        <v>66.732882470000007</v>
      </c>
      <c r="BH11" s="10">
        <v>81.334395079999993</v>
      </c>
      <c r="BI11" s="10">
        <v>96.256050450000004</v>
      </c>
      <c r="BJ11" s="10">
        <v>109.67005385</v>
      </c>
      <c r="BK11" s="10">
        <v>123.96536390999999</v>
      </c>
      <c r="BL11" s="10">
        <v>177.8479677</v>
      </c>
      <c r="BM11" s="10">
        <v>1.00254183</v>
      </c>
      <c r="BN11" s="10">
        <v>4.8257917399999997</v>
      </c>
      <c r="BO11" s="10">
        <v>13.849816779999999</v>
      </c>
      <c r="BP11" s="10">
        <v>22.149677860000001</v>
      </c>
      <c r="BQ11" s="10">
        <v>34.047999310000002</v>
      </c>
      <c r="BR11" s="10">
        <v>45.722490380000004</v>
      </c>
      <c r="BS11" s="10">
        <v>58.119468929999996</v>
      </c>
      <c r="BT11" s="10">
        <v>72.611502329999993</v>
      </c>
      <c r="BU11" s="10">
        <v>85.613740359999994</v>
      </c>
      <c r="BV11" s="10">
        <v>99.571943200000007</v>
      </c>
      <c r="BW11" s="10">
        <v>115.87027259</v>
      </c>
      <c r="BX11" s="10">
        <v>163.39920784</v>
      </c>
      <c r="BY11" s="10">
        <v>0.75478820000000002</v>
      </c>
      <c r="BZ11" s="10">
        <v>5.6214509399999999</v>
      </c>
      <c r="CA11" s="10">
        <v>17.89264068</v>
      </c>
      <c r="CB11" s="10">
        <v>29.03193134</v>
      </c>
      <c r="CC11" s="10">
        <v>44.802224119999998</v>
      </c>
      <c r="CD11" s="10">
        <v>59.28161231</v>
      </c>
      <c r="CE11" s="10">
        <v>73.096525029999995</v>
      </c>
      <c r="CF11" s="10">
        <v>86.758057530000002</v>
      </c>
      <c r="CG11" s="10">
        <v>100.03062774</v>
      </c>
      <c r="CH11" s="10">
        <v>116.06808137</v>
      </c>
      <c r="CI11" s="10">
        <v>129.56461486000001</v>
      </c>
      <c r="CJ11" s="10">
        <v>187.46828998000001</v>
      </c>
      <c r="CK11" s="10">
        <v>0.90157726000000005</v>
      </c>
    </row>
    <row r="12" spans="1:90" x14ac:dyDescent="0.25">
      <c r="A12" t="s">
        <v>105</v>
      </c>
      <c r="B12" t="s">
        <v>106</v>
      </c>
      <c r="C12" t="s">
        <v>108</v>
      </c>
      <c r="D12" t="s">
        <v>112</v>
      </c>
      <c r="E12" s="10">
        <v>4.0850631000000002</v>
      </c>
      <c r="F12" s="10">
        <v>29.507632269999998</v>
      </c>
      <c r="G12" s="10">
        <v>74.587916440000001</v>
      </c>
      <c r="H12" s="10">
        <v>123.65576720999999</v>
      </c>
      <c r="I12" s="10">
        <v>189.07358768</v>
      </c>
      <c r="J12" s="10">
        <v>264.76981217999997</v>
      </c>
      <c r="K12" s="10">
        <v>357.27305172000001</v>
      </c>
      <c r="L12" s="10">
        <v>445.54173058999999</v>
      </c>
      <c r="M12" s="10">
        <v>529.88029248999999</v>
      </c>
      <c r="N12" s="10">
        <v>611.12932834000003</v>
      </c>
      <c r="O12" s="10">
        <v>720.06796499999996</v>
      </c>
      <c r="P12" s="10">
        <v>1718.6886099000001</v>
      </c>
      <c r="Q12" s="10">
        <v>4.8971696500000004</v>
      </c>
      <c r="R12" s="10">
        <v>31.168472489999999</v>
      </c>
      <c r="S12" s="10">
        <v>80.311953360000004</v>
      </c>
      <c r="T12" s="10">
        <v>137.98489499999999</v>
      </c>
      <c r="U12" s="10">
        <v>214.17531679999999</v>
      </c>
      <c r="V12" s="10">
        <v>290.49836647000001</v>
      </c>
      <c r="W12" s="10">
        <v>381.44759399999998</v>
      </c>
      <c r="X12" s="10">
        <v>481.39695260000002</v>
      </c>
      <c r="Y12" s="10">
        <v>576.30938603000004</v>
      </c>
      <c r="Z12" s="10">
        <v>683.40258286000005</v>
      </c>
      <c r="AA12" s="10">
        <v>810.07461603000002</v>
      </c>
      <c r="AB12" s="10">
        <v>1815.07130667</v>
      </c>
      <c r="AC12" s="10">
        <v>3.7374371700000002</v>
      </c>
      <c r="AD12" s="10">
        <v>32.50331285</v>
      </c>
      <c r="AE12" s="10">
        <v>86.176266279999993</v>
      </c>
      <c r="AF12" s="10">
        <v>154.67134515000001</v>
      </c>
      <c r="AG12" s="10">
        <v>233.72224829000001</v>
      </c>
      <c r="AH12" s="10">
        <v>319.05479025</v>
      </c>
      <c r="AI12" s="10">
        <v>410.53733756000003</v>
      </c>
      <c r="AJ12" s="10">
        <v>516.32575502999998</v>
      </c>
      <c r="AK12" s="10">
        <v>621.10852818000001</v>
      </c>
      <c r="AL12" s="10">
        <v>732.76189443999999</v>
      </c>
      <c r="AM12" s="10">
        <v>864.94517979</v>
      </c>
      <c r="AN12" s="10">
        <v>1697.7600347</v>
      </c>
      <c r="AO12" s="10">
        <v>6.1722314000000003</v>
      </c>
      <c r="AP12" s="10">
        <v>41.694483929999997</v>
      </c>
      <c r="AQ12" s="10">
        <v>103.57394227</v>
      </c>
      <c r="AR12" s="10">
        <v>179.43569170000001</v>
      </c>
      <c r="AS12" s="10">
        <v>268.31696103000002</v>
      </c>
      <c r="AT12" s="10">
        <v>352.10180233</v>
      </c>
      <c r="AU12" s="10">
        <v>479.83430322999999</v>
      </c>
      <c r="AV12" s="10">
        <v>589.60596310000005</v>
      </c>
      <c r="AW12" s="10">
        <v>710.53412752999998</v>
      </c>
      <c r="AX12" s="10">
        <v>838.95224261999999</v>
      </c>
      <c r="AY12" s="10">
        <v>983.37048745000004</v>
      </c>
      <c r="AZ12" s="10">
        <v>1769.7565205200001</v>
      </c>
      <c r="BA12" s="10">
        <v>6.2194941400000001</v>
      </c>
      <c r="BB12" s="10">
        <v>41.19734484</v>
      </c>
      <c r="BC12" s="10">
        <v>110.13077824</v>
      </c>
      <c r="BD12" s="10">
        <v>186.67399323000001</v>
      </c>
      <c r="BE12" s="10">
        <v>271.62755958000002</v>
      </c>
      <c r="BF12" s="10">
        <v>364.74808823000001</v>
      </c>
      <c r="BG12" s="10">
        <v>465.34115564000001</v>
      </c>
      <c r="BH12" s="10">
        <v>566.14462647000005</v>
      </c>
      <c r="BI12" s="10">
        <v>671.90124698</v>
      </c>
      <c r="BJ12" s="10">
        <v>785.52411592999999</v>
      </c>
      <c r="BK12" s="10">
        <v>915.32430783999996</v>
      </c>
      <c r="BL12" s="10">
        <v>1581.56957145</v>
      </c>
      <c r="BM12" s="10">
        <v>9.2744438000000002</v>
      </c>
      <c r="BN12" s="10">
        <v>44.92862908</v>
      </c>
      <c r="BO12" s="10">
        <v>111.53654833</v>
      </c>
      <c r="BP12" s="10">
        <v>183.18553065</v>
      </c>
      <c r="BQ12" s="10">
        <v>265.23335874999998</v>
      </c>
      <c r="BR12" s="10">
        <v>359.48841020999998</v>
      </c>
      <c r="BS12" s="10">
        <v>457.38409253999998</v>
      </c>
      <c r="BT12" s="10">
        <v>569.19415001000004</v>
      </c>
      <c r="BU12" s="10">
        <v>685.98694767999996</v>
      </c>
      <c r="BV12" s="10">
        <v>794.72146908000002</v>
      </c>
      <c r="BW12" s="10">
        <v>930.69679790999999</v>
      </c>
      <c r="BX12" s="10">
        <v>1665.7627092</v>
      </c>
      <c r="BY12" s="10">
        <v>6.4181981300000004</v>
      </c>
      <c r="BZ12" s="10">
        <v>38.437607679999999</v>
      </c>
      <c r="CA12" s="10">
        <v>101.86429476000001</v>
      </c>
      <c r="CB12" s="10">
        <v>169.04492911</v>
      </c>
      <c r="CC12" s="10">
        <v>258.84494287000001</v>
      </c>
      <c r="CD12" s="10">
        <v>342.62920416999998</v>
      </c>
      <c r="CE12" s="10">
        <v>443.10792851999997</v>
      </c>
      <c r="CF12" s="10">
        <v>542.01407577999998</v>
      </c>
      <c r="CG12" s="10">
        <v>642.64988676999997</v>
      </c>
      <c r="CH12" s="10">
        <v>749.69215939000003</v>
      </c>
      <c r="CI12" s="10">
        <v>875.36404114000004</v>
      </c>
      <c r="CJ12" s="10">
        <v>1725.7407020600001</v>
      </c>
      <c r="CK12" s="10">
        <v>6.3749188999999999</v>
      </c>
    </row>
    <row r="13" spans="1:90" x14ac:dyDescent="0.25">
      <c r="A13" t="s">
        <v>108</v>
      </c>
      <c r="B13" t="s">
        <v>109</v>
      </c>
      <c r="C13" t="s">
        <v>113</v>
      </c>
      <c r="D13" t="s">
        <v>114</v>
      </c>
      <c r="E13" s="10">
        <v>2.7568515900000001</v>
      </c>
      <c r="F13" s="10">
        <v>16.94813826</v>
      </c>
      <c r="G13" s="10">
        <v>42.711679439999997</v>
      </c>
      <c r="H13" s="10">
        <v>76.353312509999995</v>
      </c>
      <c r="I13" s="10">
        <v>120.85031158</v>
      </c>
      <c r="J13" s="10">
        <v>165.52283833999999</v>
      </c>
      <c r="K13" s="10">
        <v>215.55995350000001</v>
      </c>
      <c r="L13" s="10">
        <v>267.38732582</v>
      </c>
      <c r="M13" s="10">
        <v>316.76434241999999</v>
      </c>
      <c r="N13" s="10">
        <v>383.47340328000001</v>
      </c>
      <c r="O13" s="10">
        <v>447.8003344</v>
      </c>
      <c r="P13" s="10">
        <v>827.01358885000002</v>
      </c>
      <c r="Q13" s="10">
        <v>2.5947516500000001</v>
      </c>
      <c r="R13" s="10">
        <v>16.589506929999999</v>
      </c>
      <c r="S13" s="10">
        <v>52.686768979999997</v>
      </c>
      <c r="T13" s="10">
        <v>95.318891030000003</v>
      </c>
      <c r="U13" s="10">
        <v>153.79969700000001</v>
      </c>
      <c r="V13" s="10">
        <v>207.60360696999999</v>
      </c>
      <c r="W13" s="10">
        <v>263.14446328000002</v>
      </c>
      <c r="X13" s="10">
        <v>319.01391882000001</v>
      </c>
      <c r="Y13" s="10">
        <v>373.98121875999999</v>
      </c>
      <c r="Z13" s="10">
        <v>430.43148086000002</v>
      </c>
      <c r="AA13" s="10">
        <v>502.91676602000001</v>
      </c>
      <c r="AB13" s="10">
        <v>985.32358092000004</v>
      </c>
      <c r="AC13" s="10">
        <v>4.3156569300000003</v>
      </c>
      <c r="AD13" s="10">
        <v>23.146338119999999</v>
      </c>
      <c r="AE13" s="10">
        <v>53.446929070000003</v>
      </c>
      <c r="AF13" s="10">
        <v>97.676127589999993</v>
      </c>
      <c r="AG13" s="10">
        <v>145.63722544000001</v>
      </c>
      <c r="AH13" s="10">
        <v>197.62750043</v>
      </c>
      <c r="AI13" s="10">
        <v>256.76635401999999</v>
      </c>
      <c r="AJ13" s="10">
        <v>318.93858453000001</v>
      </c>
      <c r="AK13" s="10">
        <v>375.85723178000001</v>
      </c>
      <c r="AL13" s="10">
        <v>508.07396767</v>
      </c>
      <c r="AM13" s="10">
        <v>588.32809578000001</v>
      </c>
      <c r="AN13" s="10">
        <v>1183.21134706</v>
      </c>
      <c r="AO13" s="10">
        <v>3.37765468</v>
      </c>
      <c r="AP13" s="10">
        <v>22.26899925</v>
      </c>
      <c r="AQ13" s="10">
        <v>54.747996450000002</v>
      </c>
      <c r="AR13" s="10">
        <v>103.55047411</v>
      </c>
      <c r="AS13" s="10">
        <v>155.3972114</v>
      </c>
      <c r="AT13" s="10">
        <v>216.57458566</v>
      </c>
      <c r="AU13" s="10">
        <v>290.25345239000001</v>
      </c>
      <c r="AV13" s="10">
        <v>355.11374061999999</v>
      </c>
      <c r="AW13" s="10">
        <v>424.19229273000002</v>
      </c>
      <c r="AX13" s="10">
        <v>497.80417374000001</v>
      </c>
      <c r="AY13" s="10">
        <v>583.43063465</v>
      </c>
      <c r="AZ13" s="10">
        <v>1000.67427496</v>
      </c>
      <c r="BA13" s="10">
        <v>3.9706039799999999</v>
      </c>
      <c r="BB13" s="10">
        <v>22.229954809999999</v>
      </c>
      <c r="BC13" s="10">
        <v>58.776417410000001</v>
      </c>
      <c r="BD13" s="10">
        <v>98.044074170000002</v>
      </c>
      <c r="BE13" s="10">
        <v>144.93219576000001</v>
      </c>
      <c r="BF13" s="10">
        <v>201.89278691000001</v>
      </c>
      <c r="BG13" s="10">
        <v>293.53577309000002</v>
      </c>
      <c r="BH13" s="10">
        <v>378.21315597</v>
      </c>
      <c r="BI13" s="10">
        <v>449.55594207000001</v>
      </c>
      <c r="BJ13" s="10">
        <v>550.93984265999995</v>
      </c>
      <c r="BK13" s="10">
        <v>704.84860592999996</v>
      </c>
      <c r="BL13" s="10">
        <v>1153.48662367</v>
      </c>
      <c r="BM13" s="10">
        <v>2.4969866199999999</v>
      </c>
      <c r="BN13" s="10">
        <v>17.760959079999999</v>
      </c>
      <c r="BO13" s="10">
        <v>58.401840810000003</v>
      </c>
      <c r="BP13" s="10">
        <v>116.10008823</v>
      </c>
      <c r="BQ13" s="10">
        <v>198.36351902000001</v>
      </c>
      <c r="BR13" s="10">
        <v>307.92866780999998</v>
      </c>
      <c r="BS13" s="10">
        <v>396.13015065000002</v>
      </c>
      <c r="BT13" s="10">
        <v>504.23871015999998</v>
      </c>
      <c r="BU13" s="10">
        <v>595.16985999999997</v>
      </c>
      <c r="BV13" s="10">
        <v>683.99896841999998</v>
      </c>
      <c r="BW13" s="10">
        <v>774.17013770999995</v>
      </c>
      <c r="BX13" s="10">
        <v>1296.7866292900001</v>
      </c>
      <c r="BY13" s="10">
        <v>5.43371373</v>
      </c>
      <c r="BZ13" s="10">
        <v>23.533634989999999</v>
      </c>
      <c r="CA13" s="10">
        <v>62.209587220000003</v>
      </c>
      <c r="CB13" s="10">
        <v>102.6705748</v>
      </c>
      <c r="CC13" s="10">
        <v>170.6740179</v>
      </c>
      <c r="CD13" s="10">
        <v>239.48844607000001</v>
      </c>
      <c r="CE13" s="10">
        <v>310.35487140999999</v>
      </c>
      <c r="CF13" s="10">
        <v>410.30684146999999</v>
      </c>
      <c r="CG13" s="10">
        <v>492.27500176000001</v>
      </c>
      <c r="CH13" s="10">
        <v>574.54265922000002</v>
      </c>
      <c r="CI13" s="10">
        <v>658.46497426999997</v>
      </c>
      <c r="CJ13" s="10">
        <v>1253.8236330699999</v>
      </c>
      <c r="CK13" s="10">
        <v>4.4822462600000001</v>
      </c>
    </row>
    <row r="14" spans="1:90" x14ac:dyDescent="0.25">
      <c r="A14" t="s">
        <v>98</v>
      </c>
      <c r="B14" t="s">
        <v>100</v>
      </c>
      <c r="C14" t="s">
        <v>115</v>
      </c>
      <c r="D14" t="s">
        <v>116</v>
      </c>
      <c r="E14" s="10">
        <v>0.16211333999999999</v>
      </c>
      <c r="F14" s="10">
        <v>8.2643404</v>
      </c>
      <c r="G14" s="10">
        <v>30.450349370000001</v>
      </c>
      <c r="H14" s="10">
        <v>65.991475350000002</v>
      </c>
      <c r="I14" s="10">
        <v>90.403235010000003</v>
      </c>
      <c r="J14" s="10">
        <v>123.22014054</v>
      </c>
      <c r="K14" s="10">
        <v>142.87858882</v>
      </c>
      <c r="L14" s="10">
        <v>177.62502307</v>
      </c>
      <c r="M14" s="10">
        <v>209.63377255</v>
      </c>
      <c r="N14" s="10">
        <v>242.67832454000001</v>
      </c>
      <c r="O14" s="10">
        <v>271.94045500999999</v>
      </c>
      <c r="P14" s="10">
        <v>365.48430943</v>
      </c>
      <c r="Q14" s="10">
        <v>0.91775030999999996</v>
      </c>
      <c r="R14" s="10">
        <v>17.094486440000001</v>
      </c>
      <c r="S14" s="10">
        <v>49.072955350000001</v>
      </c>
      <c r="T14" s="10">
        <v>80.988356679999995</v>
      </c>
      <c r="U14" s="10">
        <v>122.85092534</v>
      </c>
      <c r="V14" s="10">
        <v>153.13276485</v>
      </c>
      <c r="W14" s="10">
        <v>191.79628503999999</v>
      </c>
      <c r="X14" s="10">
        <v>225.47809437000001</v>
      </c>
      <c r="Y14" s="10">
        <v>263.34177324000001</v>
      </c>
      <c r="Z14" s="10">
        <v>300.96563368</v>
      </c>
      <c r="AA14" s="10">
        <v>338.1959908</v>
      </c>
      <c r="AB14" s="10">
        <v>432.46678840999999</v>
      </c>
      <c r="AC14" s="10">
        <v>1.1659607000000001</v>
      </c>
      <c r="AD14" s="10">
        <v>34.203361819999998</v>
      </c>
      <c r="AE14" s="10">
        <v>73.974693490000007</v>
      </c>
      <c r="AF14" s="10">
        <v>118.62925944</v>
      </c>
      <c r="AG14" s="10">
        <v>159.57753410999999</v>
      </c>
      <c r="AH14" s="10">
        <v>200.58771052</v>
      </c>
      <c r="AI14" s="10">
        <v>247.96293254</v>
      </c>
      <c r="AJ14" s="10">
        <v>302.33797113000003</v>
      </c>
      <c r="AK14" s="10">
        <v>345.78917238999998</v>
      </c>
      <c r="AL14" s="10">
        <v>379.86982659</v>
      </c>
      <c r="AM14" s="10">
        <v>419.87731395999998</v>
      </c>
      <c r="AN14" s="10">
        <v>529.58370291000006</v>
      </c>
      <c r="AO14" s="10">
        <v>0.80231986</v>
      </c>
      <c r="AP14" s="10">
        <v>31.109871800000001</v>
      </c>
      <c r="AQ14" s="10">
        <v>70.972689279999997</v>
      </c>
      <c r="AR14" s="10">
        <v>114.00486354</v>
      </c>
      <c r="AS14" s="10">
        <v>159.16249592</v>
      </c>
      <c r="AT14" s="10">
        <v>204.05528000999999</v>
      </c>
      <c r="AU14" s="10">
        <v>253.49304946000001</v>
      </c>
      <c r="AV14" s="10">
        <v>304.66178244000002</v>
      </c>
      <c r="AW14" s="10">
        <v>360.21578557999999</v>
      </c>
      <c r="AX14" s="10">
        <v>409.57096200000001</v>
      </c>
      <c r="AY14" s="10">
        <v>458.37149381</v>
      </c>
      <c r="AZ14" s="10">
        <v>561.72815086000003</v>
      </c>
      <c r="BA14" s="10">
        <v>0.93131434999999996</v>
      </c>
      <c r="BB14" s="10">
        <v>25.217273429999999</v>
      </c>
      <c r="BC14" s="10">
        <v>74.893624180000003</v>
      </c>
      <c r="BD14" s="10">
        <v>122.71687351999999</v>
      </c>
      <c r="BE14" s="10">
        <v>179.89816173</v>
      </c>
      <c r="BF14" s="10">
        <v>232.71052875999999</v>
      </c>
      <c r="BG14" s="10">
        <v>296.45563800999997</v>
      </c>
      <c r="BH14" s="10">
        <v>350.47252298000001</v>
      </c>
      <c r="BI14" s="10">
        <v>404.68587919999999</v>
      </c>
      <c r="BJ14" s="10">
        <v>464.63655733000002</v>
      </c>
      <c r="BK14" s="10">
        <v>509.87041906000002</v>
      </c>
      <c r="BL14" s="10">
        <v>642.44974006999996</v>
      </c>
      <c r="BM14" s="10">
        <v>1.8312241199999999</v>
      </c>
      <c r="BN14" s="10">
        <v>30.27756561</v>
      </c>
      <c r="BO14" s="10">
        <v>67.618894490000002</v>
      </c>
      <c r="BP14" s="10">
        <v>114.5077995</v>
      </c>
      <c r="BQ14" s="10">
        <v>168.46172551000001</v>
      </c>
      <c r="BR14" s="10">
        <v>223.50420808000001</v>
      </c>
      <c r="BS14" s="10">
        <v>279.19609376</v>
      </c>
      <c r="BT14" s="10">
        <v>338.59038734000001</v>
      </c>
      <c r="BU14" s="10">
        <v>402.57283441999999</v>
      </c>
      <c r="BV14" s="10">
        <v>453.43783905999999</v>
      </c>
      <c r="BW14" s="10">
        <v>509.15532287000002</v>
      </c>
      <c r="BX14" s="10">
        <v>613.46522913000001</v>
      </c>
      <c r="BY14" s="10">
        <v>3.00067006</v>
      </c>
      <c r="BZ14" s="10">
        <v>39.370173270000002</v>
      </c>
      <c r="CA14" s="10">
        <v>83.21567804</v>
      </c>
      <c r="CB14" s="10">
        <v>140.45857777000001</v>
      </c>
      <c r="CC14" s="10">
        <v>202.08354478000001</v>
      </c>
      <c r="CD14" s="10">
        <v>261.00974566999997</v>
      </c>
      <c r="CE14" s="10">
        <v>321.66248353999998</v>
      </c>
      <c r="CF14" s="10">
        <v>382.15092958000002</v>
      </c>
      <c r="CG14" s="10">
        <v>459.92435584999998</v>
      </c>
      <c r="CH14" s="10">
        <v>495.36650051999999</v>
      </c>
      <c r="CI14" s="10">
        <v>548.68669613999998</v>
      </c>
      <c r="CJ14" s="10">
        <v>755.64617853000004</v>
      </c>
      <c r="CK14" s="10">
        <v>0.45308706999999998</v>
      </c>
    </row>
    <row r="15" spans="1:90" x14ac:dyDescent="0.25">
      <c r="A15" t="s">
        <v>115</v>
      </c>
      <c r="B15" t="s">
        <v>117</v>
      </c>
      <c r="C15" t="s">
        <v>118</v>
      </c>
      <c r="D15" t="s">
        <v>119</v>
      </c>
      <c r="E15" s="10">
        <v>1.2586158700000001</v>
      </c>
      <c r="F15" s="10">
        <v>22.568631920000001</v>
      </c>
      <c r="G15" s="10">
        <v>67.667403890000003</v>
      </c>
      <c r="H15" s="10">
        <v>112.44580802</v>
      </c>
      <c r="I15" s="10">
        <v>167.71262537000001</v>
      </c>
      <c r="J15" s="10">
        <v>214.58708261000001</v>
      </c>
      <c r="K15" s="10">
        <v>262.07306949999997</v>
      </c>
      <c r="L15" s="10">
        <v>301.54444290999999</v>
      </c>
      <c r="M15" s="10">
        <v>332.43000015000001</v>
      </c>
      <c r="N15" s="10">
        <v>360.13950618000001</v>
      </c>
      <c r="O15" s="10">
        <v>463.40496108999997</v>
      </c>
      <c r="P15" s="10">
        <v>880.25987600999997</v>
      </c>
      <c r="Q15" s="10">
        <v>3.4429676300000001</v>
      </c>
      <c r="R15" s="10">
        <v>4.1927915000000002</v>
      </c>
      <c r="S15" s="10">
        <v>75.414113880000002</v>
      </c>
      <c r="T15" s="10">
        <v>118.10106765</v>
      </c>
      <c r="U15" s="10">
        <v>144.35558431000001</v>
      </c>
      <c r="V15" s="10">
        <v>174.07865917000001</v>
      </c>
      <c r="W15" s="10">
        <v>207.32541169999999</v>
      </c>
      <c r="X15" s="10">
        <v>277.02668498000003</v>
      </c>
      <c r="Y15" s="10">
        <v>302.77639450999999</v>
      </c>
      <c r="Z15" s="10">
        <v>339.68938345999999</v>
      </c>
      <c r="AA15" s="10">
        <v>384.84068173999998</v>
      </c>
      <c r="AB15" s="10">
        <v>1119.9033226199999</v>
      </c>
      <c r="AC15" s="10">
        <v>2.1621381500000001</v>
      </c>
      <c r="AD15" s="10">
        <v>9.8763661000000003</v>
      </c>
      <c r="AE15" s="10">
        <v>39.914207920000003</v>
      </c>
      <c r="AF15" s="10">
        <v>100.45569417999999</v>
      </c>
      <c r="AG15" s="10">
        <v>142.39103605</v>
      </c>
      <c r="AH15" s="10">
        <v>180.36877193999999</v>
      </c>
      <c r="AI15" s="10">
        <v>236.80167736999999</v>
      </c>
      <c r="AJ15" s="10">
        <v>272.23837039</v>
      </c>
      <c r="AK15" s="10">
        <v>311.60436923999998</v>
      </c>
      <c r="AL15" s="10">
        <v>425.49523455999997</v>
      </c>
      <c r="AM15" s="10">
        <v>445.24570586999999</v>
      </c>
      <c r="AN15" s="10">
        <v>1129.8191043300001</v>
      </c>
      <c r="AO15" s="10">
        <v>0.65145249999999999</v>
      </c>
      <c r="AP15" s="10">
        <v>5.4064322200000001</v>
      </c>
      <c r="AQ15" s="10">
        <v>8.3966939200000006</v>
      </c>
      <c r="AR15" s="10">
        <v>21.410527569999999</v>
      </c>
      <c r="AS15" s="10">
        <v>26.456400200000001</v>
      </c>
      <c r="AT15" s="10">
        <v>30.493483600000001</v>
      </c>
      <c r="AU15" s="10">
        <v>44.291801069999998</v>
      </c>
      <c r="AV15" s="10">
        <v>51.992967069999999</v>
      </c>
      <c r="AW15" s="10">
        <v>80.401845359999996</v>
      </c>
      <c r="AX15" s="10">
        <v>84.357011810000003</v>
      </c>
      <c r="AY15" s="10">
        <v>97.001081740000004</v>
      </c>
      <c r="AZ15" s="10">
        <v>469.75591107999998</v>
      </c>
      <c r="BA15" s="10">
        <v>3.9400435599999999</v>
      </c>
      <c r="BB15" s="10">
        <v>5.0353831400000004</v>
      </c>
      <c r="BC15" s="10">
        <v>9.0992306200000002</v>
      </c>
      <c r="BD15" s="10">
        <v>10.97009424</v>
      </c>
      <c r="BE15" s="10">
        <v>41.600667059999999</v>
      </c>
      <c r="BF15" s="10">
        <v>48.278339510000002</v>
      </c>
      <c r="BG15" s="10">
        <v>57.408139779999999</v>
      </c>
      <c r="BH15" s="10">
        <v>62.789162830000002</v>
      </c>
      <c r="BI15" s="10">
        <v>68.918930090000003</v>
      </c>
      <c r="BJ15" s="10">
        <v>215.21464506999999</v>
      </c>
      <c r="BK15" s="10">
        <v>269.27766376</v>
      </c>
      <c r="BL15" s="10">
        <v>1112.3120812100001</v>
      </c>
      <c r="BM15" s="10">
        <v>0.78541384000000003</v>
      </c>
      <c r="BN15" s="10">
        <v>7.2799151799999997</v>
      </c>
      <c r="BO15" s="10">
        <v>93.401218679999999</v>
      </c>
      <c r="BP15" s="10">
        <v>176.71824966</v>
      </c>
      <c r="BQ15" s="10">
        <v>284.82853467000001</v>
      </c>
      <c r="BR15" s="10">
        <v>328.65266274999999</v>
      </c>
      <c r="BS15" s="10">
        <v>410.14391044000001</v>
      </c>
      <c r="BT15" s="10">
        <v>502.69057713000001</v>
      </c>
      <c r="BU15" s="10">
        <v>697.46036667999999</v>
      </c>
      <c r="BV15" s="10">
        <v>866.17450852000002</v>
      </c>
      <c r="BW15" s="10">
        <v>977.32005857000001</v>
      </c>
      <c r="BX15" s="10">
        <v>1738.95516008</v>
      </c>
      <c r="BY15" s="10">
        <v>0.57275602999999997</v>
      </c>
      <c r="BZ15" s="10">
        <v>20.282705480000001</v>
      </c>
      <c r="CA15" s="10">
        <v>127.576798</v>
      </c>
      <c r="CB15" s="10">
        <v>224.11963384000001</v>
      </c>
      <c r="CC15" s="10">
        <v>331.95318687999998</v>
      </c>
      <c r="CD15" s="10">
        <v>415.11657323999998</v>
      </c>
      <c r="CE15" s="10">
        <v>503.08970104000002</v>
      </c>
      <c r="CF15" s="10">
        <v>671.85048075999998</v>
      </c>
      <c r="CG15" s="10">
        <v>817.47615092000001</v>
      </c>
      <c r="CH15" s="10">
        <v>904.27860050000004</v>
      </c>
      <c r="CI15" s="10">
        <v>1062.9876266900001</v>
      </c>
      <c r="CJ15" s="10">
        <v>1536.4831539700001</v>
      </c>
      <c r="CK15" s="10">
        <v>0.41781437999999999</v>
      </c>
    </row>
    <row r="16" spans="1:90" x14ac:dyDescent="0.25">
      <c r="A16" t="s">
        <v>110</v>
      </c>
      <c r="B16" t="s">
        <v>120</v>
      </c>
      <c r="C16" t="s">
        <v>121</v>
      </c>
      <c r="D16" t="s">
        <v>122</v>
      </c>
      <c r="E16" s="10">
        <v>5.8864894200000002</v>
      </c>
      <c r="F16" s="10">
        <v>20.159007689999999</v>
      </c>
      <c r="G16" s="10">
        <v>42.907712740000001</v>
      </c>
      <c r="H16" s="10">
        <v>68.55685939</v>
      </c>
      <c r="I16" s="10">
        <v>92.210279470000003</v>
      </c>
      <c r="J16" s="10">
        <v>114.4874803</v>
      </c>
      <c r="K16" s="10">
        <v>140.37277623</v>
      </c>
      <c r="L16" s="10">
        <v>170.75769166000001</v>
      </c>
      <c r="M16" s="10">
        <v>195.50905969999999</v>
      </c>
      <c r="N16" s="10">
        <v>223.82181957</v>
      </c>
      <c r="O16" s="10">
        <v>251.83946087000001</v>
      </c>
      <c r="P16" s="10">
        <v>360.97825379</v>
      </c>
      <c r="Q16" s="10">
        <v>6.8152374299999998</v>
      </c>
      <c r="R16" s="10">
        <v>25.27902619</v>
      </c>
      <c r="S16" s="10">
        <v>51.226535689999999</v>
      </c>
      <c r="T16" s="10">
        <v>77.423438410000003</v>
      </c>
      <c r="U16" s="10">
        <v>104.54553788</v>
      </c>
      <c r="V16" s="10">
        <v>130.30534799</v>
      </c>
      <c r="W16" s="10">
        <v>158.70649971</v>
      </c>
      <c r="X16" s="10">
        <v>193.33091675</v>
      </c>
      <c r="Y16" s="10">
        <v>220.67748456999999</v>
      </c>
      <c r="Z16" s="10">
        <v>253.19288069999999</v>
      </c>
      <c r="AA16" s="10">
        <v>283.17007051000002</v>
      </c>
      <c r="AB16" s="10">
        <v>413.79649568999997</v>
      </c>
      <c r="AC16" s="10">
        <v>5.8289743600000001</v>
      </c>
      <c r="AD16" s="10">
        <v>24.853498349999999</v>
      </c>
      <c r="AE16" s="10">
        <v>49.669781550000003</v>
      </c>
      <c r="AF16" s="10">
        <v>80.634301919999999</v>
      </c>
      <c r="AG16" s="10">
        <v>115.0548136</v>
      </c>
      <c r="AH16" s="10">
        <v>142.11706232</v>
      </c>
      <c r="AI16" s="10">
        <v>174.39402537999999</v>
      </c>
      <c r="AJ16" s="10">
        <v>208.74812292999999</v>
      </c>
      <c r="AK16" s="10">
        <v>237.83850333999999</v>
      </c>
      <c r="AL16" s="10">
        <v>269.59346339000001</v>
      </c>
      <c r="AM16" s="10">
        <v>298.1323491</v>
      </c>
      <c r="AN16" s="10">
        <v>445.34456655000002</v>
      </c>
      <c r="AO16" s="10">
        <v>7.4657440900000003</v>
      </c>
      <c r="AP16" s="10">
        <v>30.539786060000001</v>
      </c>
      <c r="AQ16" s="10">
        <v>58.710462620000001</v>
      </c>
      <c r="AR16" s="10">
        <v>88.399396749999994</v>
      </c>
      <c r="AS16" s="10">
        <v>125.04346552</v>
      </c>
      <c r="AT16" s="10">
        <v>156.30527873</v>
      </c>
      <c r="AU16" s="10">
        <v>188.83828226</v>
      </c>
      <c r="AV16" s="10">
        <v>221.46302655</v>
      </c>
      <c r="AW16" s="10">
        <v>253.17247925999999</v>
      </c>
      <c r="AX16" s="10">
        <v>282.83481323000001</v>
      </c>
      <c r="AY16" s="10">
        <v>316.98459358999997</v>
      </c>
      <c r="AZ16" s="10">
        <v>423.84890724000002</v>
      </c>
      <c r="BA16" s="10">
        <v>3.7598659099999998</v>
      </c>
      <c r="BB16" s="10">
        <v>20.928751680000001</v>
      </c>
      <c r="BC16" s="10">
        <v>47.390428440000001</v>
      </c>
      <c r="BD16" s="10">
        <v>72.941192099999995</v>
      </c>
      <c r="BE16" s="10">
        <v>100.32937487</v>
      </c>
      <c r="BF16" s="10">
        <v>136.53216257</v>
      </c>
      <c r="BG16" s="10">
        <v>168.88709614000001</v>
      </c>
      <c r="BH16" s="10">
        <v>195.65389809000001</v>
      </c>
      <c r="BI16" s="10">
        <v>227.53992123</v>
      </c>
      <c r="BJ16" s="10">
        <v>259.61866884</v>
      </c>
      <c r="BK16" s="10">
        <v>294.44218771999999</v>
      </c>
      <c r="BL16" s="10">
        <v>394.74075011000002</v>
      </c>
      <c r="BM16" s="10">
        <v>7.4741789799999996</v>
      </c>
      <c r="BN16" s="10">
        <v>27.843829629999998</v>
      </c>
      <c r="BO16" s="10">
        <v>59.341412429999998</v>
      </c>
      <c r="BP16" s="10">
        <v>92.334120170000006</v>
      </c>
      <c r="BQ16" s="10">
        <v>130.56219085000001</v>
      </c>
      <c r="BR16" s="10">
        <v>166.71345486000001</v>
      </c>
      <c r="BS16" s="10">
        <v>201.55321078</v>
      </c>
      <c r="BT16" s="10">
        <v>241.10229368</v>
      </c>
      <c r="BU16" s="10">
        <v>275.87672117</v>
      </c>
      <c r="BV16" s="10">
        <v>310.62946212000003</v>
      </c>
      <c r="BW16" s="10">
        <v>348.67101287000003</v>
      </c>
      <c r="BX16" s="10">
        <v>470.20942092000001</v>
      </c>
      <c r="BY16" s="10">
        <v>5.4701029099999996</v>
      </c>
      <c r="BZ16" s="10">
        <v>26.52834004</v>
      </c>
      <c r="CA16" s="10">
        <v>54.896005160000001</v>
      </c>
      <c r="CB16" s="10">
        <v>85.747516450000006</v>
      </c>
      <c r="CC16" s="10">
        <v>131.46533371000001</v>
      </c>
      <c r="CD16" s="10">
        <v>168.19825788</v>
      </c>
      <c r="CE16" s="10">
        <v>207.43232595000001</v>
      </c>
      <c r="CF16" s="10">
        <v>244.11183711000001</v>
      </c>
      <c r="CG16" s="10">
        <v>279.50039048999997</v>
      </c>
      <c r="CH16" s="10">
        <v>317.08118213</v>
      </c>
      <c r="CI16" s="10">
        <v>354.83749166000001</v>
      </c>
      <c r="CJ16" s="10">
        <v>475.40551084999998</v>
      </c>
      <c r="CK16" s="10">
        <v>5.3846442000000003</v>
      </c>
    </row>
    <row r="17" spans="1:90" x14ac:dyDescent="0.25">
      <c r="A17" t="s">
        <v>102</v>
      </c>
      <c r="B17" t="s">
        <v>103</v>
      </c>
      <c r="C17" t="s">
        <v>123</v>
      </c>
      <c r="D17" t="s">
        <v>124</v>
      </c>
      <c r="E17" s="10">
        <v>2.6410720300000001</v>
      </c>
      <c r="F17" s="10">
        <v>19.406957299999998</v>
      </c>
      <c r="G17" s="10">
        <v>38.076533120000001</v>
      </c>
      <c r="H17" s="10">
        <v>58.135108989999999</v>
      </c>
      <c r="I17" s="10">
        <v>80.123446860000001</v>
      </c>
      <c r="J17" s="10">
        <v>103.50489517</v>
      </c>
      <c r="K17" s="10">
        <v>123.98928072</v>
      </c>
      <c r="L17" s="10">
        <v>145.84388007000001</v>
      </c>
      <c r="M17" s="10">
        <v>168.82959020999999</v>
      </c>
      <c r="N17" s="10">
        <v>198.98944485000001</v>
      </c>
      <c r="O17" s="10">
        <v>232.55641216000001</v>
      </c>
      <c r="P17" s="10">
        <v>373.30056303999999</v>
      </c>
      <c r="Q17" s="10">
        <v>0.77554888</v>
      </c>
      <c r="R17" s="10">
        <v>13.45002863</v>
      </c>
      <c r="S17" s="10">
        <v>29.702710079999999</v>
      </c>
      <c r="T17" s="10">
        <v>56.109605350000002</v>
      </c>
      <c r="U17" s="10">
        <v>86.246443020000001</v>
      </c>
      <c r="V17" s="10">
        <v>108.44833284000001</v>
      </c>
      <c r="W17" s="10">
        <v>130.66681446999999</v>
      </c>
      <c r="X17" s="10">
        <v>157.03881847</v>
      </c>
      <c r="Y17" s="10">
        <v>178.36827385000001</v>
      </c>
      <c r="Z17" s="10">
        <v>204.31867274000001</v>
      </c>
      <c r="AA17" s="10">
        <v>243.53686533999999</v>
      </c>
      <c r="AB17" s="10">
        <v>415.30511555999999</v>
      </c>
      <c r="AC17" s="10">
        <v>1.10297091</v>
      </c>
      <c r="AD17" s="10">
        <v>20.62670052</v>
      </c>
      <c r="AE17" s="10">
        <v>38.453056660000001</v>
      </c>
      <c r="AF17" s="10">
        <v>70.217510020000006</v>
      </c>
      <c r="AG17" s="10">
        <v>97.547233790000007</v>
      </c>
      <c r="AH17" s="10">
        <v>131.10998966</v>
      </c>
      <c r="AI17" s="10">
        <v>157.59234302999999</v>
      </c>
      <c r="AJ17" s="10">
        <v>180.81696811</v>
      </c>
      <c r="AK17" s="10">
        <v>210.84493978</v>
      </c>
      <c r="AL17" s="10">
        <v>246.07598866999999</v>
      </c>
      <c r="AM17" s="10">
        <v>273.31146094000002</v>
      </c>
      <c r="AN17" s="10">
        <v>436.15474107</v>
      </c>
      <c r="AO17" s="10">
        <v>1.0931068500000001</v>
      </c>
      <c r="AP17" s="10">
        <v>16.361598529999998</v>
      </c>
      <c r="AQ17" s="10">
        <v>43.180297590000002</v>
      </c>
      <c r="AR17" s="10">
        <v>66.440760370000007</v>
      </c>
      <c r="AS17" s="10">
        <v>93.664048600000001</v>
      </c>
      <c r="AT17" s="10">
        <v>120.96463562</v>
      </c>
      <c r="AU17" s="10">
        <v>147.56796965000001</v>
      </c>
      <c r="AV17" s="10">
        <v>171.93832189</v>
      </c>
      <c r="AW17" s="10">
        <v>199.02900317999999</v>
      </c>
      <c r="AX17" s="10">
        <v>226.76011102000001</v>
      </c>
      <c r="AY17" s="10">
        <v>256.22122660000002</v>
      </c>
      <c r="AZ17" s="10">
        <v>345.78662104</v>
      </c>
      <c r="BA17" s="10">
        <v>0.44189503000000002</v>
      </c>
      <c r="BB17" s="10">
        <v>18.393450619999999</v>
      </c>
      <c r="BC17" s="10">
        <v>40.384608440000001</v>
      </c>
      <c r="BD17" s="10">
        <v>76.681617970000005</v>
      </c>
      <c r="BE17" s="10">
        <v>102.46216739</v>
      </c>
      <c r="BF17" s="10">
        <v>133.32328240000001</v>
      </c>
      <c r="BG17" s="10">
        <v>168.55000881999999</v>
      </c>
      <c r="BH17" s="10">
        <v>201.83184734</v>
      </c>
      <c r="BI17" s="10">
        <v>227.00450006</v>
      </c>
      <c r="BJ17" s="10">
        <v>257.39680057999999</v>
      </c>
      <c r="BK17" s="10">
        <v>307.99456916000003</v>
      </c>
      <c r="BL17" s="10">
        <v>418.90402653000001</v>
      </c>
      <c r="BM17" s="10">
        <v>0.58578951000000001</v>
      </c>
      <c r="BN17" s="10">
        <v>16.665606579999999</v>
      </c>
      <c r="BO17" s="10">
        <v>40.924702920000001</v>
      </c>
      <c r="BP17" s="10">
        <v>82.845569990000001</v>
      </c>
      <c r="BQ17" s="10">
        <v>102.17705305</v>
      </c>
      <c r="BR17" s="10">
        <v>156.20997707000001</v>
      </c>
      <c r="BS17" s="10">
        <v>198.23258143000001</v>
      </c>
      <c r="BT17" s="10">
        <v>230.66884242</v>
      </c>
      <c r="BU17" s="10">
        <v>274.04821035999998</v>
      </c>
      <c r="BV17" s="10">
        <v>297.63022529</v>
      </c>
      <c r="BW17" s="10">
        <v>329.65039777999999</v>
      </c>
      <c r="BX17" s="10">
        <v>452.58704521999999</v>
      </c>
      <c r="BY17" s="10">
        <v>0.41981735999999997</v>
      </c>
      <c r="BZ17" s="10">
        <v>14.11870425</v>
      </c>
      <c r="CA17" s="10">
        <v>33.236232200000003</v>
      </c>
      <c r="CB17" s="10">
        <v>54.545135979999998</v>
      </c>
      <c r="CC17" s="10">
        <v>85.869952999999995</v>
      </c>
      <c r="CD17" s="10">
        <v>113.05204233000001</v>
      </c>
      <c r="CE17" s="10">
        <v>140.00164975000001</v>
      </c>
      <c r="CF17" s="10">
        <v>163.74540275999999</v>
      </c>
      <c r="CG17" s="10">
        <v>189.34682341000001</v>
      </c>
      <c r="CH17" s="10">
        <v>211.2450948</v>
      </c>
      <c r="CI17" s="10">
        <v>233.6384242</v>
      </c>
      <c r="CJ17" s="10">
        <v>384.98718874999997</v>
      </c>
      <c r="CK17" s="10">
        <v>0.66422159999999997</v>
      </c>
    </row>
    <row r="18" spans="1:90" x14ac:dyDescent="0.25">
      <c r="A18" t="s">
        <v>115</v>
      </c>
      <c r="B18" t="s">
        <v>117</v>
      </c>
      <c r="C18" t="s">
        <v>125</v>
      </c>
      <c r="D18" t="s">
        <v>126</v>
      </c>
      <c r="E18" s="10">
        <v>0.50017710000000004</v>
      </c>
      <c r="F18" s="10">
        <v>4.0501778499999999</v>
      </c>
      <c r="G18" s="10">
        <v>11.43629271</v>
      </c>
      <c r="H18" s="10">
        <v>20.570620519999999</v>
      </c>
      <c r="I18" s="10">
        <v>29.13320993</v>
      </c>
      <c r="J18" s="10">
        <v>41.488162979999998</v>
      </c>
      <c r="K18" s="10">
        <v>50.207609669999997</v>
      </c>
      <c r="L18" s="10">
        <v>58.998216679999999</v>
      </c>
      <c r="M18" s="10">
        <v>69.193880699999994</v>
      </c>
      <c r="N18" s="10">
        <v>78.491131289999998</v>
      </c>
      <c r="O18" s="10">
        <v>87.812316519999996</v>
      </c>
      <c r="P18" s="10">
        <v>130.66289320000001</v>
      </c>
      <c r="Q18" s="10">
        <v>0.56819213999999996</v>
      </c>
      <c r="R18" s="10">
        <v>3.9749291100000002</v>
      </c>
      <c r="S18" s="10">
        <v>11.56077711</v>
      </c>
      <c r="T18" s="10">
        <v>19.069036449999999</v>
      </c>
      <c r="U18" s="10">
        <v>28.387778099999998</v>
      </c>
      <c r="V18" s="10">
        <v>36.021674849999997</v>
      </c>
      <c r="W18" s="10">
        <v>45.42566652</v>
      </c>
      <c r="X18" s="10">
        <v>54.547953059999998</v>
      </c>
      <c r="Y18" s="10">
        <v>63.261301629999998</v>
      </c>
      <c r="Z18" s="10">
        <v>73.31029264</v>
      </c>
      <c r="AA18" s="10">
        <v>82.971559220000003</v>
      </c>
      <c r="AB18" s="10">
        <v>131.63422889</v>
      </c>
      <c r="AC18" s="10">
        <v>0.30525236</v>
      </c>
      <c r="AD18" s="10">
        <v>3.4175211999999999</v>
      </c>
      <c r="AE18" s="10">
        <v>9.3076526099999999</v>
      </c>
      <c r="AF18" s="10">
        <v>17.386807409999999</v>
      </c>
      <c r="AG18" s="10">
        <v>24.814740019999999</v>
      </c>
      <c r="AH18" s="10">
        <v>33.28806179</v>
      </c>
      <c r="AI18" s="10">
        <v>42.854455170000001</v>
      </c>
      <c r="AJ18" s="10">
        <v>54.225597739999998</v>
      </c>
      <c r="AK18" s="10">
        <v>64.284633459999995</v>
      </c>
      <c r="AL18" s="10">
        <v>75.641554790000001</v>
      </c>
      <c r="AM18" s="10">
        <v>86.676313780000001</v>
      </c>
      <c r="AN18" s="10">
        <v>130.95532039</v>
      </c>
      <c r="AO18" s="10">
        <v>0.87648561999999997</v>
      </c>
      <c r="AP18" s="10">
        <v>5.1022947600000004</v>
      </c>
      <c r="AQ18" s="10">
        <v>12.38486266</v>
      </c>
      <c r="AR18" s="10">
        <v>20.659421739999999</v>
      </c>
      <c r="AS18" s="10">
        <v>30.992748079999998</v>
      </c>
      <c r="AT18" s="10">
        <v>39.634656130000003</v>
      </c>
      <c r="AU18" s="10">
        <v>49.88061089</v>
      </c>
      <c r="AV18" s="10">
        <v>59.701605819999997</v>
      </c>
      <c r="AW18" s="10">
        <v>70.227973840000004</v>
      </c>
      <c r="AX18" s="10">
        <v>81.147997059999994</v>
      </c>
      <c r="AY18" s="10">
        <v>91.780100730000001</v>
      </c>
      <c r="AZ18" s="10">
        <v>138.42712057</v>
      </c>
      <c r="BA18" s="10">
        <v>0.31794702000000002</v>
      </c>
      <c r="BB18" s="10">
        <v>4.3054344499999999</v>
      </c>
      <c r="BC18" s="10">
        <v>10.98964129</v>
      </c>
      <c r="BD18" s="10">
        <v>19.038583800000001</v>
      </c>
      <c r="BE18" s="10">
        <v>30.708607149999999</v>
      </c>
      <c r="BF18" s="10">
        <v>41.340134990000003</v>
      </c>
      <c r="BG18" s="10">
        <v>52.323701929999999</v>
      </c>
      <c r="BH18" s="10">
        <v>61.938788330000001</v>
      </c>
      <c r="BI18" s="10">
        <v>72.819798430000006</v>
      </c>
      <c r="BJ18" s="10">
        <v>83.405465059999997</v>
      </c>
      <c r="BK18" s="10">
        <v>94.751526760000004</v>
      </c>
      <c r="BL18" s="10">
        <v>139.55228690999999</v>
      </c>
      <c r="BM18" s="10">
        <v>0.69454358999999999</v>
      </c>
      <c r="BN18" s="10">
        <v>4.1129180300000003</v>
      </c>
      <c r="BO18" s="10">
        <v>11.67269447</v>
      </c>
      <c r="BP18" s="10">
        <v>21.39914482</v>
      </c>
      <c r="BQ18" s="10">
        <v>31.667408630000001</v>
      </c>
      <c r="BR18" s="10">
        <v>42.646917520000002</v>
      </c>
      <c r="BS18" s="10">
        <v>52.295998449999999</v>
      </c>
      <c r="BT18" s="10">
        <v>63.070359889999999</v>
      </c>
      <c r="BU18" s="10">
        <v>72.86853318</v>
      </c>
      <c r="BV18" s="10">
        <v>84.072186650000006</v>
      </c>
      <c r="BW18" s="10">
        <v>95.946683059999998</v>
      </c>
      <c r="BX18" s="10">
        <v>140.72141535</v>
      </c>
      <c r="BY18" s="10">
        <v>1.06145467</v>
      </c>
      <c r="BZ18" s="10">
        <v>4.3411562799999999</v>
      </c>
      <c r="CA18" s="10">
        <v>12.37278594</v>
      </c>
      <c r="CB18" s="10">
        <v>20.79516014</v>
      </c>
      <c r="CC18" s="10">
        <v>34.14634392</v>
      </c>
      <c r="CD18" s="10">
        <v>45.034393199999997</v>
      </c>
      <c r="CE18" s="10">
        <v>55.603821089999997</v>
      </c>
      <c r="CF18" s="10">
        <v>67.462656319999994</v>
      </c>
      <c r="CG18" s="10">
        <v>78.646705999999995</v>
      </c>
      <c r="CH18" s="10">
        <v>89.596548540000001</v>
      </c>
      <c r="CI18" s="10">
        <v>99.907225359999998</v>
      </c>
      <c r="CJ18" s="10">
        <v>159.53029222000001</v>
      </c>
      <c r="CK18" s="10">
        <v>0.69907068999999999</v>
      </c>
    </row>
    <row r="19" spans="1:90" x14ac:dyDescent="0.25">
      <c r="A19" t="s">
        <v>110</v>
      </c>
      <c r="B19" t="s">
        <v>120</v>
      </c>
      <c r="C19" t="s">
        <v>127</v>
      </c>
      <c r="D19" t="s">
        <v>128</v>
      </c>
      <c r="E19" s="10">
        <v>22.042216400000001</v>
      </c>
      <c r="F19" s="10">
        <v>86.768551740000007</v>
      </c>
      <c r="G19" s="10">
        <v>183.25149657</v>
      </c>
      <c r="H19" s="10">
        <v>284.25447487999998</v>
      </c>
      <c r="I19" s="10">
        <v>387.89785423000001</v>
      </c>
      <c r="J19" s="10">
        <v>488.00811169000002</v>
      </c>
      <c r="K19" s="10">
        <v>581.82870656</v>
      </c>
      <c r="L19" s="10">
        <v>677.37079437</v>
      </c>
      <c r="M19" s="10">
        <v>769.32462642999997</v>
      </c>
      <c r="N19" s="10">
        <v>869.67315536000001</v>
      </c>
      <c r="O19" s="10">
        <v>984.59194909999997</v>
      </c>
      <c r="P19" s="10">
        <v>1247.52621327</v>
      </c>
      <c r="Q19" s="10">
        <v>19.96785946</v>
      </c>
      <c r="R19" s="10">
        <v>88.170785640000005</v>
      </c>
      <c r="S19" s="10">
        <v>191.13856168000001</v>
      </c>
      <c r="T19" s="10">
        <v>293.51793329999998</v>
      </c>
      <c r="U19" s="10">
        <v>407.61752913999999</v>
      </c>
      <c r="V19" s="10">
        <v>508.07647637999997</v>
      </c>
      <c r="W19" s="10">
        <v>613.15462305000005</v>
      </c>
      <c r="X19" s="10">
        <v>711.36068757999999</v>
      </c>
      <c r="Y19" s="10">
        <v>809.86370801999999</v>
      </c>
      <c r="Z19" s="10">
        <v>917.85852236999995</v>
      </c>
      <c r="AA19" s="10">
        <v>1038.3815855600001</v>
      </c>
      <c r="AB19" s="10">
        <v>1334.0967222300001</v>
      </c>
      <c r="AC19" s="10">
        <v>26.197470930000001</v>
      </c>
      <c r="AD19" s="10">
        <v>99.391263289999998</v>
      </c>
      <c r="AE19" s="10">
        <v>194.91506699000001</v>
      </c>
      <c r="AF19" s="10">
        <v>294.64339703000002</v>
      </c>
      <c r="AG19" s="10">
        <v>390.64374344999999</v>
      </c>
      <c r="AH19" s="10">
        <v>480.46594168000001</v>
      </c>
      <c r="AI19" s="10">
        <v>572.22718005000002</v>
      </c>
      <c r="AJ19" s="10">
        <v>660.66836794999995</v>
      </c>
      <c r="AK19" s="10">
        <v>751.57908445999999</v>
      </c>
      <c r="AL19" s="10">
        <v>839.29360141999996</v>
      </c>
      <c r="AM19" s="10">
        <v>943.73019216</v>
      </c>
      <c r="AN19" s="10">
        <v>1195.4625212599999</v>
      </c>
      <c r="AO19" s="10">
        <v>22.01765696</v>
      </c>
      <c r="AP19" s="10">
        <v>100.09492598</v>
      </c>
      <c r="AQ19" s="10">
        <v>192.50739107000001</v>
      </c>
      <c r="AR19" s="10">
        <v>294.65096751999999</v>
      </c>
      <c r="AS19" s="10">
        <v>400.71106391000001</v>
      </c>
      <c r="AT19" s="10">
        <v>498.04102432000002</v>
      </c>
      <c r="AU19" s="10">
        <v>603.66183540999998</v>
      </c>
      <c r="AV19" s="10">
        <v>694.76471378999997</v>
      </c>
      <c r="AW19" s="10">
        <v>795.59773772000005</v>
      </c>
      <c r="AX19" s="10">
        <v>904.17470876000004</v>
      </c>
      <c r="AY19" s="10">
        <v>1020.04900925</v>
      </c>
      <c r="AZ19" s="10">
        <v>1265.00123833</v>
      </c>
      <c r="BA19" s="10">
        <v>20.704678820000002</v>
      </c>
      <c r="BB19" s="10">
        <v>96.04539432</v>
      </c>
      <c r="BC19" s="10">
        <v>217.72464575000001</v>
      </c>
      <c r="BD19" s="10">
        <v>356.84288325</v>
      </c>
      <c r="BE19" s="10">
        <v>514.74773627000002</v>
      </c>
      <c r="BF19" s="10">
        <v>704.21262483999999</v>
      </c>
      <c r="BG19" s="10">
        <v>875.91177358000004</v>
      </c>
      <c r="BH19" s="10">
        <v>1037.1844309999999</v>
      </c>
      <c r="BI19" s="10">
        <v>1190.7089352400001</v>
      </c>
      <c r="BJ19" s="10">
        <v>1343.85293166</v>
      </c>
      <c r="BK19" s="10">
        <v>1509.5406540399999</v>
      </c>
      <c r="BL19" s="10">
        <v>1916.7053803700001</v>
      </c>
      <c r="BM19" s="10">
        <v>35.897318249999998</v>
      </c>
      <c r="BN19" s="10">
        <v>159.8196236</v>
      </c>
      <c r="BO19" s="10">
        <v>341.36932087000002</v>
      </c>
      <c r="BP19" s="10">
        <v>513.74675315000002</v>
      </c>
      <c r="BQ19" s="10">
        <v>718.62005091000003</v>
      </c>
      <c r="BR19" s="10">
        <v>882.05063933999998</v>
      </c>
      <c r="BS19" s="10">
        <v>1040.6936342500001</v>
      </c>
      <c r="BT19" s="10">
        <v>1206.5041514100001</v>
      </c>
      <c r="BU19" s="10">
        <v>1358.86527875</v>
      </c>
      <c r="BV19" s="10">
        <v>1506.8107667500001</v>
      </c>
      <c r="BW19" s="10">
        <v>1674.8801719099999</v>
      </c>
      <c r="BX19" s="10">
        <v>2168.0134934399998</v>
      </c>
      <c r="BY19" s="10">
        <v>23.69903047</v>
      </c>
      <c r="BZ19" s="10">
        <v>105.82611436000001</v>
      </c>
      <c r="CA19" s="10">
        <v>227.03439087000001</v>
      </c>
      <c r="CB19" s="10">
        <v>373.67382394999998</v>
      </c>
      <c r="CC19" s="10">
        <v>565.19842955000001</v>
      </c>
      <c r="CD19" s="10">
        <v>733.98488019000001</v>
      </c>
      <c r="CE19" s="10">
        <v>895.72329480999997</v>
      </c>
      <c r="CF19" s="10">
        <v>1031.38121245</v>
      </c>
      <c r="CG19" s="10">
        <v>1167.0480754600001</v>
      </c>
      <c r="CH19" s="10">
        <v>1335.2411671</v>
      </c>
      <c r="CI19" s="10">
        <v>1512.1861353700001</v>
      </c>
      <c r="CJ19" s="10">
        <v>2096.1876643999999</v>
      </c>
      <c r="CK19" s="10">
        <v>20.75102626</v>
      </c>
    </row>
    <row r="20" spans="1:90" x14ac:dyDescent="0.25">
      <c r="A20" t="s">
        <v>98</v>
      </c>
      <c r="B20" t="s">
        <v>100</v>
      </c>
      <c r="C20" t="s">
        <v>129</v>
      </c>
      <c r="D20" t="s">
        <v>130</v>
      </c>
      <c r="E20" s="10">
        <v>9.7927996200000003</v>
      </c>
      <c r="F20" s="10">
        <v>72.429733110000001</v>
      </c>
      <c r="G20" s="10">
        <v>172.37254884999999</v>
      </c>
      <c r="H20" s="10">
        <v>264.36833317000003</v>
      </c>
      <c r="I20" s="10">
        <v>370.38341967000002</v>
      </c>
      <c r="J20" s="10">
        <v>468.72745865000002</v>
      </c>
      <c r="K20" s="10">
        <v>575.88893029999997</v>
      </c>
      <c r="L20" s="10">
        <v>683.84205239999994</v>
      </c>
      <c r="M20" s="10">
        <v>792.54010360999996</v>
      </c>
      <c r="N20" s="10">
        <v>896.34327461999999</v>
      </c>
      <c r="O20" s="10">
        <v>1012.05916585</v>
      </c>
      <c r="P20" s="10">
        <v>1326.0637252199999</v>
      </c>
      <c r="Q20" s="10">
        <v>12.145065389999999</v>
      </c>
      <c r="R20" s="10">
        <v>78.029316410000007</v>
      </c>
      <c r="S20" s="10">
        <v>185.32441485000001</v>
      </c>
      <c r="T20" s="10">
        <v>289.76002044000001</v>
      </c>
      <c r="U20" s="10">
        <v>411.10806581000003</v>
      </c>
      <c r="V20" s="10">
        <v>526.44912936000003</v>
      </c>
      <c r="W20" s="10">
        <v>657.53895187000001</v>
      </c>
      <c r="X20" s="10">
        <v>788.63912424</v>
      </c>
      <c r="Y20" s="10">
        <v>912.16469160999998</v>
      </c>
      <c r="Z20" s="10">
        <v>1046.3662601200001</v>
      </c>
      <c r="AA20" s="10">
        <v>1186.0133791000001</v>
      </c>
      <c r="AB20" s="10">
        <v>1548.8636211999999</v>
      </c>
      <c r="AC20" s="10">
        <v>15.12650227</v>
      </c>
      <c r="AD20" s="10">
        <v>89.741931579999999</v>
      </c>
      <c r="AE20" s="10">
        <v>205.74635617999999</v>
      </c>
      <c r="AF20" s="10">
        <v>339.50006558000001</v>
      </c>
      <c r="AG20" s="10">
        <v>475.87590021</v>
      </c>
      <c r="AH20" s="10">
        <v>613.34342332999995</v>
      </c>
      <c r="AI20" s="10">
        <v>762.77273156000001</v>
      </c>
      <c r="AJ20" s="10">
        <v>918.50394005999999</v>
      </c>
      <c r="AK20" s="10">
        <v>1071.4151530199999</v>
      </c>
      <c r="AL20" s="10">
        <v>1228.5495062699999</v>
      </c>
      <c r="AM20" s="10">
        <v>1384.9955358499999</v>
      </c>
      <c r="AN20" s="10">
        <v>1824.9423373899999</v>
      </c>
      <c r="AO20" s="10">
        <v>17.28444738</v>
      </c>
      <c r="AP20" s="10">
        <v>112.97961445999999</v>
      </c>
      <c r="AQ20" s="10">
        <v>239.19139000999999</v>
      </c>
      <c r="AR20" s="10">
        <v>383.05920676</v>
      </c>
      <c r="AS20" s="10">
        <v>553.73059295999997</v>
      </c>
      <c r="AT20" s="10">
        <v>692.36701705999997</v>
      </c>
      <c r="AU20" s="10">
        <v>884.63434076999999</v>
      </c>
      <c r="AV20" s="10">
        <v>1044.0757226600001</v>
      </c>
      <c r="AW20" s="10">
        <v>1205.0548999099999</v>
      </c>
      <c r="AX20" s="10">
        <v>1391.3083122800001</v>
      </c>
      <c r="AY20" s="10">
        <v>1565.3605944000001</v>
      </c>
      <c r="AZ20" s="10">
        <v>1980.8942644700001</v>
      </c>
      <c r="BA20" s="10">
        <v>18.261146669999999</v>
      </c>
      <c r="BB20" s="10">
        <v>91.234711759999996</v>
      </c>
      <c r="BC20" s="10">
        <v>246.62463603</v>
      </c>
      <c r="BD20" s="10">
        <v>405.33149888999998</v>
      </c>
      <c r="BE20" s="10">
        <v>577.90152182999998</v>
      </c>
      <c r="BF20" s="10">
        <v>774.89509628999997</v>
      </c>
      <c r="BG20" s="10">
        <v>971.85535535999998</v>
      </c>
      <c r="BH20" s="10">
        <v>1157.7829953200001</v>
      </c>
      <c r="BI20" s="10">
        <v>1336.9096452700001</v>
      </c>
      <c r="BJ20" s="10">
        <v>1519.9795056600001</v>
      </c>
      <c r="BK20" s="10">
        <v>1716.7625350200001</v>
      </c>
      <c r="BL20" s="10">
        <v>2220.2073953099998</v>
      </c>
      <c r="BM20" s="10">
        <v>20.33053327</v>
      </c>
      <c r="BN20" s="10">
        <v>118.19048041000001</v>
      </c>
      <c r="BO20" s="10">
        <v>281.55843439</v>
      </c>
      <c r="BP20" s="10">
        <v>447.89931997000002</v>
      </c>
      <c r="BQ20" s="10">
        <v>625.84773169000005</v>
      </c>
      <c r="BR20" s="10">
        <v>829.48192719999997</v>
      </c>
      <c r="BS20" s="10">
        <v>1020.60330679</v>
      </c>
      <c r="BT20" s="10">
        <v>1227.92590576</v>
      </c>
      <c r="BU20" s="10">
        <v>1416.4448975600001</v>
      </c>
      <c r="BV20" s="10">
        <v>1590.9374418699999</v>
      </c>
      <c r="BW20" s="10">
        <v>1814.2884747999999</v>
      </c>
      <c r="BX20" s="10">
        <v>2338.3730639700002</v>
      </c>
      <c r="BY20" s="10">
        <v>18.820313809999998</v>
      </c>
      <c r="BZ20" s="10">
        <v>113.07123587</v>
      </c>
      <c r="CA20" s="10">
        <v>281.45121571999999</v>
      </c>
      <c r="CB20" s="10">
        <v>442.12278457999997</v>
      </c>
      <c r="CC20" s="10">
        <v>676.55864135000002</v>
      </c>
      <c r="CD20" s="10">
        <v>868.29945031</v>
      </c>
      <c r="CE20" s="10">
        <v>1068.5926764599999</v>
      </c>
      <c r="CF20" s="10">
        <v>1272.0323229999999</v>
      </c>
      <c r="CG20" s="10">
        <v>1480.96994309</v>
      </c>
      <c r="CH20" s="10">
        <v>1679.46819405</v>
      </c>
      <c r="CI20" s="10">
        <v>1893.8566413000001</v>
      </c>
      <c r="CJ20" s="10">
        <v>2487.8875703600002</v>
      </c>
      <c r="CK20" s="10">
        <v>23.239007340000001</v>
      </c>
    </row>
    <row r="21" spans="1:90" x14ac:dyDescent="0.25">
      <c r="A21" t="s">
        <v>102</v>
      </c>
      <c r="B21" t="s">
        <v>103</v>
      </c>
      <c r="C21" t="s">
        <v>131</v>
      </c>
      <c r="D21" t="s">
        <v>132</v>
      </c>
      <c r="E21" s="10">
        <v>2.1801613999999998</v>
      </c>
      <c r="F21" s="10">
        <v>99.55463546</v>
      </c>
      <c r="G21" s="10">
        <v>259.16361668000002</v>
      </c>
      <c r="H21" s="10">
        <v>504.93735154000001</v>
      </c>
      <c r="I21" s="10">
        <v>745.92150984</v>
      </c>
      <c r="J21" s="10">
        <v>964.43472475999999</v>
      </c>
      <c r="K21" s="10">
        <v>1151.48547433</v>
      </c>
      <c r="L21" s="10">
        <v>1307.93066041</v>
      </c>
      <c r="M21" s="10">
        <v>1465.57667423</v>
      </c>
      <c r="N21" s="10">
        <v>1663.83159129</v>
      </c>
      <c r="O21" s="10">
        <v>1866.6781119899999</v>
      </c>
      <c r="P21" s="10">
        <v>2649.2502384700001</v>
      </c>
      <c r="Q21" s="10">
        <v>1.62629439</v>
      </c>
      <c r="R21" s="10">
        <v>54.287053989999997</v>
      </c>
      <c r="S21" s="10">
        <v>204.86837972000001</v>
      </c>
      <c r="T21" s="10">
        <v>361.44128318999998</v>
      </c>
      <c r="U21" s="10">
        <v>500.20411001999997</v>
      </c>
      <c r="V21" s="10">
        <v>668.15485462000004</v>
      </c>
      <c r="W21" s="10">
        <v>823.18882588999998</v>
      </c>
      <c r="X21" s="10">
        <v>1009.51842964</v>
      </c>
      <c r="Y21" s="10">
        <v>1139.44391445</v>
      </c>
      <c r="Z21" s="10">
        <v>1318.72512538</v>
      </c>
      <c r="AA21" s="10">
        <v>1491.5610371099999</v>
      </c>
      <c r="AB21" s="10">
        <v>2360.7398638</v>
      </c>
      <c r="AC21" s="10">
        <v>2.6257626300000001</v>
      </c>
      <c r="AD21" s="10">
        <v>75.055084399999998</v>
      </c>
      <c r="AE21" s="10">
        <v>197.04518934999999</v>
      </c>
      <c r="AF21" s="10">
        <v>354.25665549000001</v>
      </c>
      <c r="AG21" s="10">
        <v>554.50533547999999</v>
      </c>
      <c r="AH21" s="10">
        <v>704.21221527</v>
      </c>
      <c r="AI21" s="10">
        <v>887.34410132999994</v>
      </c>
      <c r="AJ21" s="10">
        <v>1036.5270174</v>
      </c>
      <c r="AK21" s="10">
        <v>1185.54253169</v>
      </c>
      <c r="AL21" s="10">
        <v>1342.4466440599999</v>
      </c>
      <c r="AM21" s="10">
        <v>1449.6997150699999</v>
      </c>
      <c r="AN21" s="10">
        <v>2209.5483419799998</v>
      </c>
      <c r="AO21" s="10">
        <v>3.45016722</v>
      </c>
      <c r="AP21" s="10">
        <v>109.45501292</v>
      </c>
      <c r="AQ21" s="10">
        <v>219.22259946</v>
      </c>
      <c r="AR21" s="10">
        <v>391.81055638999999</v>
      </c>
      <c r="AS21" s="10">
        <v>573.21727926000005</v>
      </c>
      <c r="AT21" s="10">
        <v>730.69217643000002</v>
      </c>
      <c r="AU21" s="10">
        <v>946.34003577999999</v>
      </c>
      <c r="AV21" s="10">
        <v>1143.55119554</v>
      </c>
      <c r="AW21" s="10">
        <v>1348.72681096</v>
      </c>
      <c r="AX21" s="10">
        <v>1491.9624821499999</v>
      </c>
      <c r="AY21" s="10">
        <v>1628.3172591099999</v>
      </c>
      <c r="AZ21" s="10">
        <v>2386.7047652199999</v>
      </c>
      <c r="BA21" s="10">
        <v>1.10866788</v>
      </c>
      <c r="BB21" s="10">
        <v>43.351266670000001</v>
      </c>
      <c r="BC21" s="10">
        <v>169.02806845999999</v>
      </c>
      <c r="BD21" s="10">
        <v>288.43657168999999</v>
      </c>
      <c r="BE21" s="10">
        <v>446.68097302000001</v>
      </c>
      <c r="BF21" s="10">
        <v>743.4039861</v>
      </c>
      <c r="BG21" s="10">
        <v>969.93222502000003</v>
      </c>
      <c r="BH21" s="10">
        <v>1101.31513752</v>
      </c>
      <c r="BI21" s="10">
        <v>1385.5540611599999</v>
      </c>
      <c r="BJ21" s="10">
        <v>1503.5895622999999</v>
      </c>
      <c r="BK21" s="10">
        <v>1700.0232547999999</v>
      </c>
      <c r="BL21" s="10">
        <v>2459.5907619499999</v>
      </c>
      <c r="BM21" s="10">
        <v>1.7919836099999999</v>
      </c>
      <c r="BN21" s="10">
        <v>38.61676087</v>
      </c>
      <c r="BO21" s="10">
        <v>187.06483181999999</v>
      </c>
      <c r="BP21" s="10">
        <v>334.08562950999999</v>
      </c>
      <c r="BQ21" s="10">
        <v>504.79003762999997</v>
      </c>
      <c r="BR21" s="10">
        <v>708.98157248999996</v>
      </c>
      <c r="BS21" s="10">
        <v>848.66962219000004</v>
      </c>
      <c r="BT21" s="10">
        <v>1040.2642177099999</v>
      </c>
      <c r="BU21" s="10">
        <v>1209.1312233599999</v>
      </c>
      <c r="BV21" s="10">
        <v>1346.2736894899999</v>
      </c>
      <c r="BW21" s="10">
        <v>1556.18843485</v>
      </c>
      <c r="BX21" s="10">
        <v>2550.20544591</v>
      </c>
      <c r="BY21" s="10">
        <v>2.88478221</v>
      </c>
      <c r="BZ21" s="10">
        <v>84.653457560000007</v>
      </c>
      <c r="CA21" s="10">
        <v>178.67881344</v>
      </c>
      <c r="CB21" s="10">
        <v>301.12927817999997</v>
      </c>
      <c r="CC21" s="10">
        <v>513.58719291</v>
      </c>
      <c r="CD21" s="10">
        <v>707.39096141000005</v>
      </c>
      <c r="CE21" s="10">
        <v>772.37796663999995</v>
      </c>
      <c r="CF21" s="10">
        <v>1029.59095516</v>
      </c>
      <c r="CG21" s="10">
        <v>1204.6771278900001</v>
      </c>
      <c r="CH21" s="10">
        <v>1380.01455657</v>
      </c>
      <c r="CI21" s="10">
        <v>1547.4036074400001</v>
      </c>
      <c r="CJ21" s="10">
        <v>2550.11250049</v>
      </c>
      <c r="CK21" s="10">
        <v>0.78032765000000004</v>
      </c>
    </row>
    <row r="22" spans="1:90" x14ac:dyDescent="0.25">
      <c r="A22" t="s">
        <v>102</v>
      </c>
      <c r="B22" t="s">
        <v>103</v>
      </c>
      <c r="C22" t="s">
        <v>133</v>
      </c>
      <c r="D22" t="s">
        <v>134</v>
      </c>
      <c r="E22" s="10">
        <v>9.2611599499999997</v>
      </c>
      <c r="F22" s="10">
        <v>31.71307792</v>
      </c>
      <c r="G22" s="10">
        <v>71.819950250000005</v>
      </c>
      <c r="H22" s="10">
        <v>108.72711821</v>
      </c>
      <c r="I22" s="10">
        <v>153.68683458000001</v>
      </c>
      <c r="J22" s="10">
        <v>191.58020053000001</v>
      </c>
      <c r="K22" s="10">
        <v>236.47757798999999</v>
      </c>
      <c r="L22" s="10">
        <v>287.30428878999999</v>
      </c>
      <c r="M22" s="10">
        <v>333.97598798000001</v>
      </c>
      <c r="N22" s="10">
        <v>381.52695376999998</v>
      </c>
      <c r="O22" s="10">
        <v>429.32123293000001</v>
      </c>
      <c r="P22" s="10">
        <v>643.56388898</v>
      </c>
      <c r="Q22" s="10">
        <v>6.72635001</v>
      </c>
      <c r="R22" s="10">
        <v>30.67169401</v>
      </c>
      <c r="S22" s="10">
        <v>65.832301920000006</v>
      </c>
      <c r="T22" s="10">
        <v>99.618389840000006</v>
      </c>
      <c r="U22" s="10">
        <v>150.47688393999999</v>
      </c>
      <c r="V22" s="10">
        <v>183.99849055000001</v>
      </c>
      <c r="W22" s="10">
        <v>226.08387497000001</v>
      </c>
      <c r="X22" s="10">
        <v>274.35048131999997</v>
      </c>
      <c r="Y22" s="10">
        <v>323.46092664000003</v>
      </c>
      <c r="Z22" s="10">
        <v>367.01684014</v>
      </c>
      <c r="AA22" s="10">
        <v>427.82691053999997</v>
      </c>
      <c r="AB22" s="10">
        <v>614.18460203999996</v>
      </c>
      <c r="AC22" s="10">
        <v>7.2203843299999999</v>
      </c>
      <c r="AD22" s="10">
        <v>24.152839969999999</v>
      </c>
      <c r="AE22" s="10">
        <v>52.507635229999998</v>
      </c>
      <c r="AF22" s="10">
        <v>93.050496820000006</v>
      </c>
      <c r="AG22" s="10">
        <v>127.4929161</v>
      </c>
      <c r="AH22" s="10">
        <v>171.0946127</v>
      </c>
      <c r="AI22" s="10">
        <v>210.97163875000001</v>
      </c>
      <c r="AJ22" s="10">
        <v>293.09450084000002</v>
      </c>
      <c r="AK22" s="10">
        <v>328.07074856999998</v>
      </c>
      <c r="AL22" s="10">
        <v>368.17757067999997</v>
      </c>
      <c r="AM22" s="10">
        <v>378.67546693999998</v>
      </c>
      <c r="AN22" s="10">
        <v>594.95107966</v>
      </c>
      <c r="AO22" s="10">
        <v>4.3248373400000002</v>
      </c>
      <c r="AP22" s="10">
        <v>21.93578217</v>
      </c>
      <c r="AQ22" s="10">
        <v>49.125452320000001</v>
      </c>
      <c r="AR22" s="10">
        <v>80.594385990000006</v>
      </c>
      <c r="AS22" s="10">
        <v>118.82761787</v>
      </c>
      <c r="AT22" s="10">
        <v>148.77535087999999</v>
      </c>
      <c r="AU22" s="10">
        <v>187.62343597</v>
      </c>
      <c r="AV22" s="10">
        <v>223.58366251999999</v>
      </c>
      <c r="AW22" s="10">
        <v>345.96642335000001</v>
      </c>
      <c r="AX22" s="10">
        <v>396.79783156000002</v>
      </c>
      <c r="AY22" s="10">
        <v>431.29001656000003</v>
      </c>
      <c r="AZ22" s="10">
        <v>617.84932013000002</v>
      </c>
      <c r="BA22" s="10">
        <v>2.7927190999999998</v>
      </c>
      <c r="BB22" s="10">
        <v>13.61384101</v>
      </c>
      <c r="BC22" s="10">
        <v>38.13495846</v>
      </c>
      <c r="BD22" s="10">
        <v>67.055385119999997</v>
      </c>
      <c r="BE22" s="10">
        <v>102.54489328</v>
      </c>
      <c r="BF22" s="10">
        <v>143.43326722</v>
      </c>
      <c r="BG22" s="10">
        <v>184.19048221</v>
      </c>
      <c r="BH22" s="10">
        <v>205.23413583000001</v>
      </c>
      <c r="BI22" s="10">
        <v>238.05220965000001</v>
      </c>
      <c r="BJ22" s="10">
        <v>272.24171386</v>
      </c>
      <c r="BK22" s="10">
        <v>309.40051346000001</v>
      </c>
      <c r="BL22" s="10">
        <v>436.62528981999998</v>
      </c>
      <c r="BM22" s="10">
        <v>3.5428818899999999</v>
      </c>
      <c r="BN22" s="10">
        <v>15.467471160000001</v>
      </c>
      <c r="BO22" s="10">
        <v>38.535000930000002</v>
      </c>
      <c r="BP22" s="10">
        <v>60.591538399999997</v>
      </c>
      <c r="BQ22" s="10">
        <v>82.980075260000007</v>
      </c>
      <c r="BR22" s="10">
        <v>110.57522078</v>
      </c>
      <c r="BS22" s="10">
        <v>137.57465836</v>
      </c>
      <c r="BT22" s="10">
        <v>169.26200015000001</v>
      </c>
      <c r="BU22" s="10">
        <v>200.53761444</v>
      </c>
      <c r="BV22" s="10">
        <v>225.22656617999999</v>
      </c>
      <c r="BW22" s="10">
        <v>256.68691003999999</v>
      </c>
      <c r="BX22" s="10">
        <v>397.1469755</v>
      </c>
      <c r="BY22" s="10">
        <v>2.3827235999999998</v>
      </c>
      <c r="BZ22" s="10">
        <v>11.72270159</v>
      </c>
      <c r="CA22" s="10">
        <v>29.978929369999999</v>
      </c>
      <c r="CB22" s="10">
        <v>51.294617459999998</v>
      </c>
      <c r="CC22" s="10">
        <v>75.565746009999998</v>
      </c>
      <c r="CD22" s="10">
        <v>100.06269262000001</v>
      </c>
      <c r="CE22" s="10">
        <v>124.29229795000001</v>
      </c>
      <c r="CF22" s="10">
        <v>151.66877263999999</v>
      </c>
      <c r="CG22" s="10">
        <v>171.94949095000001</v>
      </c>
      <c r="CH22" s="10">
        <v>193.10327627000001</v>
      </c>
      <c r="CI22" s="10">
        <v>221.05858918000001</v>
      </c>
      <c r="CJ22" s="10">
        <v>362.40484007999999</v>
      </c>
      <c r="CK22" s="10">
        <v>1.0960870700000001</v>
      </c>
    </row>
    <row r="23" spans="1:90" x14ac:dyDescent="0.25">
      <c r="A23" t="s">
        <v>98</v>
      </c>
      <c r="B23" t="s">
        <v>100</v>
      </c>
      <c r="C23" t="s">
        <v>135</v>
      </c>
      <c r="D23" t="s">
        <v>136</v>
      </c>
      <c r="E23" s="10">
        <v>15.91531541</v>
      </c>
      <c r="F23" s="10">
        <v>83.932042629999998</v>
      </c>
      <c r="G23" s="10">
        <v>189.19693473999999</v>
      </c>
      <c r="H23" s="10">
        <v>286.89928359999999</v>
      </c>
      <c r="I23" s="10">
        <v>398.23098966999999</v>
      </c>
      <c r="J23" s="10">
        <v>502.10871533</v>
      </c>
      <c r="K23" s="10">
        <v>610.47510626999997</v>
      </c>
      <c r="L23" s="10">
        <v>721.01550992</v>
      </c>
      <c r="M23" s="10">
        <v>827.89583156000003</v>
      </c>
      <c r="N23" s="10">
        <v>941.44576337000001</v>
      </c>
      <c r="O23" s="10">
        <v>1057.3299954199999</v>
      </c>
      <c r="P23" s="10">
        <v>1370.64803766</v>
      </c>
      <c r="Q23" s="10">
        <v>16.568829610000002</v>
      </c>
      <c r="R23" s="10">
        <v>97.946604140000005</v>
      </c>
      <c r="S23" s="10">
        <v>212.73631377999999</v>
      </c>
      <c r="T23" s="10">
        <v>324.96386482000003</v>
      </c>
      <c r="U23" s="10">
        <v>449.68238137999998</v>
      </c>
      <c r="V23" s="10">
        <v>568.82825514000001</v>
      </c>
      <c r="W23" s="10">
        <v>700.36628693</v>
      </c>
      <c r="X23" s="10">
        <v>840.45770971000002</v>
      </c>
      <c r="Y23" s="10">
        <v>969.59213067999997</v>
      </c>
      <c r="Z23" s="10">
        <v>1115.16383006</v>
      </c>
      <c r="AA23" s="10">
        <v>1260.4412763600001</v>
      </c>
      <c r="AB23" s="10">
        <v>1593.9960494300001</v>
      </c>
      <c r="AC23" s="10">
        <v>20.376199199999999</v>
      </c>
      <c r="AD23" s="10">
        <v>115.02148783</v>
      </c>
      <c r="AE23" s="10">
        <v>243.88611007</v>
      </c>
      <c r="AF23" s="10">
        <v>400.16875954</v>
      </c>
      <c r="AG23" s="10">
        <v>551.84657072000005</v>
      </c>
      <c r="AH23" s="10">
        <v>696.35784729</v>
      </c>
      <c r="AI23" s="10">
        <v>863.00395151999999</v>
      </c>
      <c r="AJ23" s="10">
        <v>1023.7373993800001</v>
      </c>
      <c r="AK23" s="10">
        <v>1183.67505605</v>
      </c>
      <c r="AL23" s="10">
        <v>1351.4401920400001</v>
      </c>
      <c r="AM23" s="10">
        <v>1535.2762841199999</v>
      </c>
      <c r="AN23" s="10">
        <v>1964.1154989700001</v>
      </c>
      <c r="AO23" s="10">
        <v>29.03700444</v>
      </c>
      <c r="AP23" s="10">
        <v>152.89999537</v>
      </c>
      <c r="AQ23" s="10">
        <v>312.53009194999998</v>
      </c>
      <c r="AR23" s="10">
        <v>483.44114502000002</v>
      </c>
      <c r="AS23" s="10">
        <v>670.83052137000004</v>
      </c>
      <c r="AT23" s="10">
        <v>838.83515933000001</v>
      </c>
      <c r="AU23" s="10">
        <v>1041.9096075099999</v>
      </c>
      <c r="AV23" s="10">
        <v>1243.8869229899999</v>
      </c>
      <c r="AW23" s="10">
        <v>1421.7916254500001</v>
      </c>
      <c r="AX23" s="10">
        <v>1639.0134109099999</v>
      </c>
      <c r="AY23" s="10">
        <v>1836.0499777099999</v>
      </c>
      <c r="AZ23" s="10">
        <v>2206.85571127</v>
      </c>
      <c r="BA23" s="10">
        <v>14.56401876</v>
      </c>
      <c r="BB23" s="10">
        <v>125.01432561</v>
      </c>
      <c r="BC23" s="10">
        <v>305.63084659999998</v>
      </c>
      <c r="BD23" s="10">
        <v>496.51167831999999</v>
      </c>
      <c r="BE23" s="10">
        <v>708.07449499999996</v>
      </c>
      <c r="BF23" s="10">
        <v>923.46659228999999</v>
      </c>
      <c r="BG23" s="10">
        <v>1157.54362816</v>
      </c>
      <c r="BH23" s="10">
        <v>1362.89197405</v>
      </c>
      <c r="BI23" s="10">
        <v>1556.8731493600001</v>
      </c>
      <c r="BJ23" s="10">
        <v>1762.98989738</v>
      </c>
      <c r="BK23" s="10">
        <v>1959.88548584</v>
      </c>
      <c r="BL23" s="10">
        <v>2440.4543765200001</v>
      </c>
      <c r="BM23" s="10">
        <v>29.01277047</v>
      </c>
      <c r="BN23" s="10">
        <v>144.60814719000001</v>
      </c>
      <c r="BO23" s="10">
        <v>349.77466841</v>
      </c>
      <c r="BP23" s="10">
        <v>534.98097131999998</v>
      </c>
      <c r="BQ23" s="10">
        <v>734.96529514999997</v>
      </c>
      <c r="BR23" s="10">
        <v>949.59993699999995</v>
      </c>
      <c r="BS23" s="10">
        <v>1157.78659683</v>
      </c>
      <c r="BT23" s="10">
        <v>1384.1287140899999</v>
      </c>
      <c r="BU23" s="10">
        <v>1587.35588284</v>
      </c>
      <c r="BV23" s="10">
        <v>1774.5032902</v>
      </c>
      <c r="BW23" s="10">
        <v>2004.8246756200001</v>
      </c>
      <c r="BX23" s="10">
        <v>2489.6402206299999</v>
      </c>
      <c r="BY23" s="10">
        <v>29.640270449999999</v>
      </c>
      <c r="BZ23" s="10">
        <v>141.83345929999999</v>
      </c>
      <c r="CA23" s="10">
        <v>333.87724381999999</v>
      </c>
      <c r="CB23" s="10">
        <v>519.69837982000001</v>
      </c>
      <c r="CC23" s="10">
        <v>761.27747140999998</v>
      </c>
      <c r="CD23" s="10">
        <v>963.73363806999998</v>
      </c>
      <c r="CE23" s="10">
        <v>1156.5662339099999</v>
      </c>
      <c r="CF23" s="10">
        <v>1372.5542399799999</v>
      </c>
      <c r="CG23" s="10">
        <v>1570.5064290400001</v>
      </c>
      <c r="CH23" s="10">
        <v>1771.27989798</v>
      </c>
      <c r="CI23" s="10">
        <v>1969.70361546</v>
      </c>
      <c r="CJ23" s="10">
        <v>2484.0506136200001</v>
      </c>
      <c r="CK23" s="10">
        <v>33.092264559999997</v>
      </c>
    </row>
    <row r="24" spans="1:90" x14ac:dyDescent="0.25">
      <c r="A24" t="s">
        <v>115</v>
      </c>
      <c r="B24" t="s">
        <v>117</v>
      </c>
      <c r="C24" t="s">
        <v>137</v>
      </c>
      <c r="D24" t="s">
        <v>138</v>
      </c>
      <c r="E24" s="10">
        <v>0.89164505999999999</v>
      </c>
      <c r="F24" s="10">
        <v>2.5021845100000002</v>
      </c>
      <c r="G24" s="10">
        <v>8.7207265799999991</v>
      </c>
      <c r="H24" s="10">
        <v>17.0113941</v>
      </c>
      <c r="I24" s="10">
        <v>30.219033970000002</v>
      </c>
      <c r="J24" s="10">
        <v>41.48408294</v>
      </c>
      <c r="K24" s="10">
        <v>55.218216439999999</v>
      </c>
      <c r="L24" s="10">
        <v>69.376406259999996</v>
      </c>
      <c r="M24" s="10">
        <v>88.434578700000003</v>
      </c>
      <c r="N24" s="10">
        <v>105.34969705</v>
      </c>
      <c r="O24" s="10">
        <v>122.79008177</v>
      </c>
      <c r="P24" s="10">
        <v>287.09676437000002</v>
      </c>
      <c r="Q24" s="10">
        <v>0.50730682999999999</v>
      </c>
      <c r="R24" s="10">
        <v>3.5394278300000002</v>
      </c>
      <c r="S24" s="10">
        <v>13.21156998</v>
      </c>
      <c r="T24" s="10">
        <v>21.557335989999999</v>
      </c>
      <c r="U24" s="10">
        <v>34.683254900000001</v>
      </c>
      <c r="V24" s="10">
        <v>50.866673200000001</v>
      </c>
      <c r="W24" s="10">
        <v>69.151098500000003</v>
      </c>
      <c r="X24" s="10">
        <v>86.982084589999999</v>
      </c>
      <c r="Y24" s="10">
        <v>107.53619449</v>
      </c>
      <c r="Z24" s="10">
        <v>135.59061763</v>
      </c>
      <c r="AA24" s="10">
        <v>155.02489127999999</v>
      </c>
      <c r="AB24" s="10">
        <v>412.78594221999998</v>
      </c>
      <c r="AC24" s="10">
        <v>0.62570616000000001</v>
      </c>
      <c r="AD24" s="10">
        <v>2.7116272499999998</v>
      </c>
      <c r="AE24" s="10">
        <v>12.02636231</v>
      </c>
      <c r="AF24" s="10">
        <v>22.575939519999999</v>
      </c>
      <c r="AG24" s="10">
        <v>42.009182500000001</v>
      </c>
      <c r="AH24" s="10">
        <v>63.956860589999998</v>
      </c>
      <c r="AI24" s="10">
        <v>85.333590090000001</v>
      </c>
      <c r="AJ24" s="10">
        <v>105.91891262999999</v>
      </c>
      <c r="AK24" s="10">
        <v>128.21573069999999</v>
      </c>
      <c r="AL24" s="10">
        <v>162.02498829000001</v>
      </c>
      <c r="AM24" s="10">
        <v>182.03258234</v>
      </c>
      <c r="AN24" s="10">
        <v>398.57063119999998</v>
      </c>
      <c r="AO24" s="10">
        <v>2.0892906</v>
      </c>
      <c r="AP24" s="10">
        <v>8.2321626299999995</v>
      </c>
      <c r="AQ24" s="10">
        <v>23.336635050000002</v>
      </c>
      <c r="AR24" s="10">
        <v>38.31989291</v>
      </c>
      <c r="AS24" s="10">
        <v>61.181192680000002</v>
      </c>
      <c r="AT24" s="10">
        <v>80.493883620000005</v>
      </c>
      <c r="AU24" s="10">
        <v>101.50271794</v>
      </c>
      <c r="AV24" s="10">
        <v>132.69126928</v>
      </c>
      <c r="AW24" s="10">
        <v>164.9309021</v>
      </c>
      <c r="AX24" s="10">
        <v>188.17633008999999</v>
      </c>
      <c r="AY24" s="10">
        <v>210.47829232000001</v>
      </c>
      <c r="AZ24" s="10">
        <v>367.75906994000002</v>
      </c>
      <c r="BA24" s="10">
        <v>0.76533207999999997</v>
      </c>
      <c r="BB24" s="10">
        <v>5.2316873599999996</v>
      </c>
      <c r="BC24" s="10">
        <v>12.46714077</v>
      </c>
      <c r="BD24" s="10">
        <v>22.063787900000001</v>
      </c>
      <c r="BE24" s="10">
        <v>41.96360919</v>
      </c>
      <c r="BF24" s="10">
        <v>59.46849993</v>
      </c>
      <c r="BG24" s="10">
        <v>81.475487569999999</v>
      </c>
      <c r="BH24" s="10">
        <v>101.52201581</v>
      </c>
      <c r="BI24" s="10">
        <v>130.80981385999999</v>
      </c>
      <c r="BJ24" s="10">
        <v>155.55828840000001</v>
      </c>
      <c r="BK24" s="10">
        <v>169.88202043999999</v>
      </c>
      <c r="BL24" s="10">
        <v>333.14367363000002</v>
      </c>
      <c r="BM24" s="10">
        <v>0.86082422000000003</v>
      </c>
      <c r="BN24" s="10">
        <v>4.5774057800000003</v>
      </c>
      <c r="BO24" s="10">
        <v>15.61520436</v>
      </c>
      <c r="BP24" s="10">
        <v>34.650413909999997</v>
      </c>
      <c r="BQ24" s="10">
        <v>58.032239070000003</v>
      </c>
      <c r="BR24" s="10">
        <v>76.681346790000006</v>
      </c>
      <c r="BS24" s="10">
        <v>98.881845049999995</v>
      </c>
      <c r="BT24" s="10">
        <v>115.31732149</v>
      </c>
      <c r="BU24" s="10">
        <v>130.19088651999999</v>
      </c>
      <c r="BV24" s="10">
        <v>147.43062538999999</v>
      </c>
      <c r="BW24" s="10">
        <v>166.79826288999999</v>
      </c>
      <c r="BX24" s="10">
        <v>305.68246445</v>
      </c>
      <c r="BY24" s="10">
        <v>0.7981357</v>
      </c>
      <c r="BZ24" s="10">
        <v>2.74644266</v>
      </c>
      <c r="CA24" s="10">
        <v>19.691993530000001</v>
      </c>
      <c r="CB24" s="10">
        <v>30.758996150000002</v>
      </c>
      <c r="CC24" s="10">
        <v>46.268815920000002</v>
      </c>
      <c r="CD24" s="10">
        <v>65.878043790000007</v>
      </c>
      <c r="CE24" s="10">
        <v>84.472238540000006</v>
      </c>
      <c r="CF24" s="10">
        <v>104.30047401</v>
      </c>
      <c r="CG24" s="10">
        <v>123.24667567</v>
      </c>
      <c r="CH24" s="10">
        <v>137.94433917999999</v>
      </c>
      <c r="CI24" s="10">
        <v>166.30926233</v>
      </c>
      <c r="CJ24" s="10">
        <v>324.16245595999999</v>
      </c>
      <c r="CK24" s="10">
        <v>0.31897019999999998</v>
      </c>
    </row>
    <row r="25" spans="1:90" x14ac:dyDescent="0.25">
      <c r="A25" t="s">
        <v>98</v>
      </c>
      <c r="B25" t="s">
        <v>100</v>
      </c>
      <c r="C25" t="s">
        <v>139</v>
      </c>
      <c r="D25" t="s">
        <v>140</v>
      </c>
      <c r="E25" s="10">
        <v>65.444913639999996</v>
      </c>
      <c r="F25" s="10">
        <v>291.11479693000001</v>
      </c>
      <c r="G25" s="10">
        <v>622.42722832000004</v>
      </c>
      <c r="H25" s="10">
        <v>923.52003486000001</v>
      </c>
      <c r="I25" s="10">
        <v>1284.2370829700001</v>
      </c>
      <c r="J25" s="10">
        <v>1644.3845444900001</v>
      </c>
      <c r="K25" s="10">
        <v>2039.67804671</v>
      </c>
      <c r="L25" s="10">
        <v>2482.8676741499999</v>
      </c>
      <c r="M25" s="10">
        <v>2925.1828855600002</v>
      </c>
      <c r="N25" s="10">
        <v>3444.5789545500002</v>
      </c>
      <c r="O25" s="10">
        <v>4018.0827660499999</v>
      </c>
      <c r="P25" s="10">
        <v>6409.7708232699997</v>
      </c>
      <c r="Q25" s="10">
        <v>98.462528820000003</v>
      </c>
      <c r="R25" s="10">
        <v>346.13092181000002</v>
      </c>
      <c r="S25" s="10">
        <v>725.23797936000005</v>
      </c>
      <c r="T25" s="10">
        <v>1065.25296445</v>
      </c>
      <c r="U25" s="10">
        <v>1474.29107937</v>
      </c>
      <c r="V25" s="10">
        <v>1853.91056566</v>
      </c>
      <c r="W25" s="10">
        <v>2324.2015690100002</v>
      </c>
      <c r="X25" s="10">
        <v>2806.3505491199999</v>
      </c>
      <c r="Y25" s="10">
        <v>3208.6831439799998</v>
      </c>
      <c r="Z25" s="10">
        <v>3779.39890625</v>
      </c>
      <c r="AA25" s="10">
        <v>4464.1851039100002</v>
      </c>
      <c r="AB25" s="10">
        <v>7617.3485067499996</v>
      </c>
      <c r="AC25" s="10">
        <v>69.610682690000004</v>
      </c>
      <c r="AD25" s="10">
        <v>316.29541</v>
      </c>
      <c r="AE25" s="10">
        <v>659.07809967000003</v>
      </c>
      <c r="AF25" s="10">
        <v>1084.46837721</v>
      </c>
      <c r="AG25" s="10">
        <v>1527.59847485</v>
      </c>
      <c r="AH25" s="10">
        <v>1974.8531955599999</v>
      </c>
      <c r="AI25" s="10">
        <v>2538.0382801000001</v>
      </c>
      <c r="AJ25" s="10">
        <v>3001.00750483</v>
      </c>
      <c r="AK25" s="10">
        <v>3501.2742091999999</v>
      </c>
      <c r="AL25" s="10">
        <v>4129.0650582999997</v>
      </c>
      <c r="AM25" s="10">
        <v>4831.1810087000003</v>
      </c>
      <c r="AN25" s="10">
        <v>7813.9013066500002</v>
      </c>
      <c r="AO25" s="10">
        <v>116.41019781999999</v>
      </c>
      <c r="AP25" s="10">
        <v>415.24000890999997</v>
      </c>
      <c r="AQ25" s="10">
        <v>859.73088733999998</v>
      </c>
      <c r="AR25" s="10">
        <v>1372.9661099299999</v>
      </c>
      <c r="AS25" s="10">
        <v>1881.8334574400001</v>
      </c>
      <c r="AT25" s="10">
        <v>2338.9513648699999</v>
      </c>
      <c r="AU25" s="10">
        <v>2941.7629399500001</v>
      </c>
      <c r="AV25" s="10">
        <v>3490.3460241399998</v>
      </c>
      <c r="AW25" s="10">
        <v>4081.2423672300001</v>
      </c>
      <c r="AX25" s="10">
        <v>4842.0411102600001</v>
      </c>
      <c r="AY25" s="10">
        <v>5679.3171522499997</v>
      </c>
      <c r="AZ25" s="10">
        <v>8982.4398260100006</v>
      </c>
      <c r="BA25" s="10">
        <v>80.395057559999998</v>
      </c>
      <c r="BB25" s="10">
        <v>353.41872030000002</v>
      </c>
      <c r="BC25" s="10">
        <v>849.93028860000004</v>
      </c>
      <c r="BD25" s="10">
        <v>1321.0834534799999</v>
      </c>
      <c r="BE25" s="10">
        <v>1940.8162193000001</v>
      </c>
      <c r="BF25" s="10">
        <v>2548.0690457599999</v>
      </c>
      <c r="BG25" s="10">
        <v>3202.7153585199999</v>
      </c>
      <c r="BH25" s="10">
        <v>3788.5204842200001</v>
      </c>
      <c r="BI25" s="10">
        <v>4454.8668311199999</v>
      </c>
      <c r="BJ25" s="10">
        <v>5214.83552143</v>
      </c>
      <c r="BK25" s="10">
        <v>6052.4415609099997</v>
      </c>
      <c r="BL25" s="10">
        <v>8970.3652621500005</v>
      </c>
      <c r="BM25" s="10">
        <v>98.415166589999998</v>
      </c>
      <c r="BN25" s="10">
        <v>415.38692584</v>
      </c>
      <c r="BO25" s="10">
        <v>899.12174567</v>
      </c>
      <c r="BP25" s="10">
        <v>1475.34505575</v>
      </c>
      <c r="BQ25" s="10">
        <v>2099.5006636600001</v>
      </c>
      <c r="BR25" s="10">
        <v>2747.21168373</v>
      </c>
      <c r="BS25" s="10">
        <v>3278.9650507000001</v>
      </c>
      <c r="BT25" s="10">
        <v>3853.2299391900001</v>
      </c>
      <c r="BU25" s="10">
        <v>4428.8110767099997</v>
      </c>
      <c r="BV25" s="10">
        <v>5325.5220734799996</v>
      </c>
      <c r="BW25" s="10">
        <v>6118.9710620300002</v>
      </c>
      <c r="BX25" s="10">
        <v>9075.8283491300008</v>
      </c>
      <c r="BY25" s="10">
        <v>118.07694425</v>
      </c>
      <c r="BZ25" s="10">
        <v>398.81722167999999</v>
      </c>
      <c r="CA25" s="10">
        <v>842.93427397999994</v>
      </c>
      <c r="CB25" s="10">
        <v>1307.6679032500001</v>
      </c>
      <c r="CC25" s="10">
        <v>1924.34294692</v>
      </c>
      <c r="CD25" s="10">
        <v>2588.7403065399999</v>
      </c>
      <c r="CE25" s="10">
        <v>3208.90614869</v>
      </c>
      <c r="CF25" s="10">
        <v>3764.7842544999999</v>
      </c>
      <c r="CG25" s="10">
        <v>4305.7178358199999</v>
      </c>
      <c r="CH25" s="10">
        <v>5207.1943763299996</v>
      </c>
      <c r="CI25" s="10">
        <v>5872.51818439</v>
      </c>
      <c r="CJ25" s="10">
        <v>9542.3637462000006</v>
      </c>
      <c r="CK25" s="10">
        <v>76.925539920000006</v>
      </c>
    </row>
    <row r="26" spans="1:90" x14ac:dyDescent="0.25">
      <c r="A26" t="s">
        <v>96</v>
      </c>
      <c r="B26" t="s">
        <v>97</v>
      </c>
      <c r="C26" t="s">
        <v>141</v>
      </c>
      <c r="D26" t="s">
        <v>97</v>
      </c>
      <c r="E26" s="10">
        <v>4.4407216800000002</v>
      </c>
      <c r="F26" s="10">
        <v>29.576200920000002</v>
      </c>
      <c r="G26" s="10">
        <v>134.5445703</v>
      </c>
      <c r="H26" s="10">
        <v>313.25371796000002</v>
      </c>
      <c r="I26" s="10">
        <v>554.71143746999996</v>
      </c>
      <c r="J26" s="10">
        <v>773.60459133999996</v>
      </c>
      <c r="K26" s="10">
        <v>987.53530044000001</v>
      </c>
      <c r="L26" s="10">
        <v>1264.7096564799999</v>
      </c>
      <c r="M26" s="10">
        <v>1511.2918012099999</v>
      </c>
      <c r="N26" s="10">
        <v>1716.6267459999999</v>
      </c>
      <c r="O26" s="10">
        <v>1950.90246465</v>
      </c>
      <c r="P26" s="10">
        <v>3666.86787508</v>
      </c>
      <c r="Q26" s="10">
        <v>30.059085079999999</v>
      </c>
      <c r="R26" s="10">
        <v>66.003256789999995</v>
      </c>
      <c r="S26" s="10">
        <v>142.22403448</v>
      </c>
      <c r="T26" s="10">
        <v>271.67664972</v>
      </c>
      <c r="U26" s="10">
        <v>493.09625706999998</v>
      </c>
      <c r="V26" s="10">
        <v>641.86295901000005</v>
      </c>
      <c r="W26" s="10">
        <v>912.38122929999997</v>
      </c>
      <c r="X26" s="10">
        <v>1196.83450464</v>
      </c>
      <c r="Y26" s="10">
        <v>1391.2794818899999</v>
      </c>
      <c r="Z26" s="10">
        <v>1628.7020732200001</v>
      </c>
      <c r="AA26" s="10">
        <v>1907.70540016</v>
      </c>
      <c r="AB26" s="10">
        <v>3363.2385221999998</v>
      </c>
      <c r="AC26" s="10">
        <v>22.757928459999999</v>
      </c>
      <c r="AD26" s="10">
        <v>68.293352040000002</v>
      </c>
      <c r="AE26" s="10">
        <v>187.0494922</v>
      </c>
      <c r="AF26" s="10">
        <v>386.61072760000002</v>
      </c>
      <c r="AG26" s="10">
        <v>589.58382148999999</v>
      </c>
      <c r="AH26" s="10">
        <v>810.14320127999997</v>
      </c>
      <c r="AI26" s="10">
        <v>1038.4224858699999</v>
      </c>
      <c r="AJ26" s="10">
        <v>1272.3483114600001</v>
      </c>
      <c r="AK26" s="10">
        <v>1519.32962634</v>
      </c>
      <c r="AL26" s="10">
        <v>1840.29413243</v>
      </c>
      <c r="AM26" s="10">
        <v>2221.22290699</v>
      </c>
      <c r="AN26" s="10">
        <v>3866.27145999</v>
      </c>
      <c r="AO26" s="10">
        <v>37.075477990000003</v>
      </c>
      <c r="AP26" s="10">
        <v>81.671807509999994</v>
      </c>
      <c r="AQ26" s="10">
        <v>204.01687028000001</v>
      </c>
      <c r="AR26" s="10">
        <v>325.11624203000002</v>
      </c>
      <c r="AS26" s="10">
        <v>557.87957381000001</v>
      </c>
      <c r="AT26" s="10">
        <v>833.15301105000003</v>
      </c>
      <c r="AU26" s="10">
        <v>1150.51051407</v>
      </c>
      <c r="AV26" s="10">
        <v>1403.91183643</v>
      </c>
      <c r="AW26" s="10">
        <v>1743.4169900300001</v>
      </c>
      <c r="AX26" s="10">
        <v>2073.3695321300002</v>
      </c>
      <c r="AY26" s="10">
        <v>2387.8030425699999</v>
      </c>
      <c r="AZ26" s="10">
        <v>4126.9101188300001</v>
      </c>
      <c r="BA26" s="10">
        <v>17.389120689999999</v>
      </c>
      <c r="BB26" s="10">
        <v>66.637441690000003</v>
      </c>
      <c r="BC26" s="10">
        <v>160.08033782999999</v>
      </c>
      <c r="BD26" s="10">
        <v>304.55956185999997</v>
      </c>
      <c r="BE26" s="10">
        <v>506.13477842999998</v>
      </c>
      <c r="BF26" s="10">
        <v>724.94281107999996</v>
      </c>
      <c r="BG26" s="10">
        <v>1018.86784206</v>
      </c>
      <c r="BH26" s="10">
        <v>1318.7038</v>
      </c>
      <c r="BI26" s="10">
        <v>1694.82245291</v>
      </c>
      <c r="BJ26" s="10">
        <v>1982.53347558</v>
      </c>
      <c r="BK26" s="10">
        <v>2331.7758885500002</v>
      </c>
      <c r="BL26" s="10">
        <v>4034.5051868599999</v>
      </c>
      <c r="BM26" s="10">
        <v>3.8673129999999998</v>
      </c>
      <c r="BN26" s="10">
        <v>37.848629559999999</v>
      </c>
      <c r="BO26" s="10">
        <v>159.54906872000001</v>
      </c>
      <c r="BP26" s="10">
        <v>296.77855491999998</v>
      </c>
      <c r="BQ26" s="10">
        <v>502.78852022000001</v>
      </c>
      <c r="BR26" s="10">
        <v>810.20911706000004</v>
      </c>
      <c r="BS26" s="10">
        <v>1183.1275111699999</v>
      </c>
      <c r="BT26" s="10">
        <v>1439.6540712999999</v>
      </c>
      <c r="BU26" s="10">
        <v>1675.51839548</v>
      </c>
      <c r="BV26" s="10">
        <v>1952.6305326300001</v>
      </c>
      <c r="BW26" s="10">
        <v>2230.5318336199998</v>
      </c>
      <c r="BX26" s="10">
        <v>4028.6425387300001</v>
      </c>
      <c r="BY26" s="10">
        <v>7.3412721999999997</v>
      </c>
      <c r="BZ26" s="10">
        <v>42.607543849999999</v>
      </c>
      <c r="CA26" s="10">
        <v>139.60882103</v>
      </c>
      <c r="CB26" s="10">
        <v>309.30653329</v>
      </c>
      <c r="CC26" s="10">
        <v>547.66069834999996</v>
      </c>
      <c r="CD26" s="10">
        <v>725.10601430999998</v>
      </c>
      <c r="CE26" s="10">
        <v>978.14255285000002</v>
      </c>
      <c r="CF26" s="10">
        <v>1247.3941693700001</v>
      </c>
      <c r="CG26" s="10">
        <v>1596.57439826</v>
      </c>
      <c r="CH26" s="10">
        <v>1899.8499098499999</v>
      </c>
      <c r="CI26" s="10">
        <v>2228.0757435400001</v>
      </c>
      <c r="CJ26" s="10">
        <v>4347.7490818300003</v>
      </c>
      <c r="CK26" s="10">
        <v>26.901217129999999</v>
      </c>
    </row>
    <row r="27" spans="1:90" x14ac:dyDescent="0.25">
      <c r="A27" t="s">
        <v>108</v>
      </c>
      <c r="B27" t="s">
        <v>109</v>
      </c>
      <c r="C27" t="s">
        <v>142</v>
      </c>
      <c r="D27" t="s">
        <v>143</v>
      </c>
      <c r="E27" s="10">
        <v>0.98873031</v>
      </c>
      <c r="F27" s="10">
        <v>14.25027532</v>
      </c>
      <c r="G27" s="10">
        <v>36.744208290000003</v>
      </c>
      <c r="H27" s="10">
        <v>58.401971240000002</v>
      </c>
      <c r="I27" s="10">
        <v>83.018469949999997</v>
      </c>
      <c r="J27" s="10">
        <v>108.70715785</v>
      </c>
      <c r="K27" s="10">
        <v>142.2028593</v>
      </c>
      <c r="L27" s="10">
        <v>171.75926913999999</v>
      </c>
      <c r="M27" s="10">
        <v>200.38172983000001</v>
      </c>
      <c r="N27" s="10">
        <v>229.97177063000001</v>
      </c>
      <c r="O27" s="10">
        <v>259.11939927999998</v>
      </c>
      <c r="P27" s="10">
        <v>345.83442026</v>
      </c>
      <c r="Q27" s="10">
        <v>2.5424389600000001</v>
      </c>
      <c r="R27" s="10">
        <v>13.658363599999999</v>
      </c>
      <c r="S27" s="10">
        <v>33.081409880000002</v>
      </c>
      <c r="T27" s="10">
        <v>53.515788139999998</v>
      </c>
      <c r="U27" s="10">
        <v>79.847871839999996</v>
      </c>
      <c r="V27" s="10">
        <v>104.78004392</v>
      </c>
      <c r="W27" s="10">
        <v>135.50521886999999</v>
      </c>
      <c r="X27" s="10">
        <v>168.88892078000001</v>
      </c>
      <c r="Y27" s="10">
        <v>199.01775674000001</v>
      </c>
      <c r="Z27" s="10">
        <v>228.18160678999999</v>
      </c>
      <c r="AA27" s="10">
        <v>263.08106134000002</v>
      </c>
      <c r="AB27" s="10">
        <v>364.54981615000003</v>
      </c>
      <c r="AC27" s="10">
        <v>1.64247856</v>
      </c>
      <c r="AD27" s="10">
        <v>14.75182665</v>
      </c>
      <c r="AE27" s="10">
        <v>38.452456159999997</v>
      </c>
      <c r="AF27" s="10">
        <v>68.789473670000007</v>
      </c>
      <c r="AG27" s="10">
        <v>99.159106530000003</v>
      </c>
      <c r="AH27" s="10">
        <v>134.49860111999999</v>
      </c>
      <c r="AI27" s="10">
        <v>171.25091753000001</v>
      </c>
      <c r="AJ27" s="10">
        <v>206.99653556999999</v>
      </c>
      <c r="AK27" s="10">
        <v>248.33513631</v>
      </c>
      <c r="AL27" s="10">
        <v>291.49083492</v>
      </c>
      <c r="AM27" s="10">
        <v>336.95825338999998</v>
      </c>
      <c r="AN27" s="10">
        <v>476.65920304999997</v>
      </c>
      <c r="AO27" s="10">
        <v>4.4569481</v>
      </c>
      <c r="AP27" s="10">
        <v>27.850538799999999</v>
      </c>
      <c r="AQ27" s="10">
        <v>59.634392699999999</v>
      </c>
      <c r="AR27" s="10">
        <v>100.44682069</v>
      </c>
      <c r="AS27" s="10">
        <v>149.21717082000001</v>
      </c>
      <c r="AT27" s="10">
        <v>188.50262226999999</v>
      </c>
      <c r="AU27" s="10">
        <v>244.54860493000001</v>
      </c>
      <c r="AV27" s="10">
        <v>287.37546128999998</v>
      </c>
      <c r="AW27" s="10">
        <v>334.54839723999999</v>
      </c>
      <c r="AX27" s="10">
        <v>383.99726741000001</v>
      </c>
      <c r="AY27" s="10">
        <v>437.25910221999999</v>
      </c>
      <c r="AZ27" s="10">
        <v>580.86777737</v>
      </c>
      <c r="BA27" s="10">
        <v>1.2855525000000001</v>
      </c>
      <c r="BB27" s="10">
        <v>16.896652190000001</v>
      </c>
      <c r="BC27" s="10">
        <v>55.518987760000002</v>
      </c>
      <c r="BD27" s="10">
        <v>92.802447290000003</v>
      </c>
      <c r="BE27" s="10">
        <v>132.41353674999999</v>
      </c>
      <c r="BF27" s="10">
        <v>180.65117488000001</v>
      </c>
      <c r="BG27" s="10">
        <v>241.98942966000001</v>
      </c>
      <c r="BH27" s="10">
        <v>283.03511056000002</v>
      </c>
      <c r="BI27" s="10">
        <v>331.56355085000001</v>
      </c>
      <c r="BJ27" s="10">
        <v>370.24499051999999</v>
      </c>
      <c r="BK27" s="10">
        <v>414.46196352999999</v>
      </c>
      <c r="BL27" s="10">
        <v>532.74266770999998</v>
      </c>
      <c r="BM27" s="10">
        <v>1.9889182700000001</v>
      </c>
      <c r="BN27" s="10">
        <v>16.279978369999998</v>
      </c>
      <c r="BO27" s="10">
        <v>49.851104759999998</v>
      </c>
      <c r="BP27" s="10">
        <v>86.004072570000005</v>
      </c>
      <c r="BQ27" s="10">
        <v>126.4014541</v>
      </c>
      <c r="BR27" s="10">
        <v>173.69860198999999</v>
      </c>
      <c r="BS27" s="10">
        <v>217.33572072999999</v>
      </c>
      <c r="BT27" s="10">
        <v>261.76093881999998</v>
      </c>
      <c r="BU27" s="10">
        <v>311.54675824999998</v>
      </c>
      <c r="BV27" s="10">
        <v>351.14806284000002</v>
      </c>
      <c r="BW27" s="10">
        <v>399.99324677999999</v>
      </c>
      <c r="BX27" s="10">
        <v>527.28109186999995</v>
      </c>
      <c r="BY27" s="10">
        <v>2.81099904</v>
      </c>
      <c r="BZ27" s="10">
        <v>21.770175089999999</v>
      </c>
      <c r="CA27" s="10">
        <v>51.910574869999998</v>
      </c>
      <c r="CB27" s="10">
        <v>94.818560199999993</v>
      </c>
      <c r="CC27" s="10">
        <v>139.40416882</v>
      </c>
      <c r="CD27" s="10">
        <v>172.95152794000001</v>
      </c>
      <c r="CE27" s="10">
        <v>212.15010095</v>
      </c>
      <c r="CF27" s="10">
        <v>262.55623101999998</v>
      </c>
      <c r="CG27" s="10">
        <v>301.51930648000001</v>
      </c>
      <c r="CH27" s="10">
        <v>349.30653544</v>
      </c>
      <c r="CI27" s="10">
        <v>395.59594615999998</v>
      </c>
      <c r="CJ27" s="10">
        <v>540.32322524000006</v>
      </c>
      <c r="CK27" s="10">
        <v>4.4502644399999998</v>
      </c>
    </row>
    <row r="28" spans="1:90" x14ac:dyDescent="0.25">
      <c r="A28" t="s">
        <v>113</v>
      </c>
      <c r="B28" t="s">
        <v>144</v>
      </c>
      <c r="C28" t="s">
        <v>145</v>
      </c>
      <c r="D28" t="s">
        <v>146</v>
      </c>
      <c r="E28" s="10">
        <v>29.370582840000001</v>
      </c>
      <c r="F28" s="10">
        <v>84.054803949999993</v>
      </c>
      <c r="G28" s="10">
        <v>139.64196638000001</v>
      </c>
      <c r="H28" s="10">
        <v>189.22482640999999</v>
      </c>
      <c r="I28" s="10">
        <v>258.54873463000001</v>
      </c>
      <c r="J28" s="10">
        <v>319.83426529000002</v>
      </c>
      <c r="K28" s="10">
        <v>389.40209123</v>
      </c>
      <c r="L28" s="10">
        <v>470.31747466000002</v>
      </c>
      <c r="M28" s="10">
        <v>565.36229097</v>
      </c>
      <c r="N28" s="10">
        <v>647.52116611999998</v>
      </c>
      <c r="O28" s="10">
        <v>760.52650562999997</v>
      </c>
      <c r="P28" s="10">
        <v>859.80839163999997</v>
      </c>
      <c r="Q28" s="10">
        <v>30.159061699999999</v>
      </c>
      <c r="R28" s="10">
        <v>85.641050059999998</v>
      </c>
      <c r="S28" s="10">
        <v>165.76188647999999</v>
      </c>
      <c r="T28" s="10">
        <v>251.04659735999999</v>
      </c>
      <c r="U28" s="10">
        <v>360.22606390999999</v>
      </c>
      <c r="V28" s="10">
        <v>462.69319416000002</v>
      </c>
      <c r="W28" s="10">
        <v>558.03324001999999</v>
      </c>
      <c r="X28" s="10">
        <v>654.57659519000003</v>
      </c>
      <c r="Y28" s="10">
        <v>739.59231224999996</v>
      </c>
      <c r="Z28" s="10">
        <v>848.85721668999997</v>
      </c>
      <c r="AA28" s="10">
        <v>969.21439208000004</v>
      </c>
      <c r="AB28" s="10">
        <v>1055.85969019</v>
      </c>
      <c r="AC28" s="10">
        <v>35.520445510000002</v>
      </c>
      <c r="AD28" s="10">
        <v>91.535148939999999</v>
      </c>
      <c r="AE28" s="10">
        <v>171.63522297</v>
      </c>
      <c r="AF28" s="10">
        <v>273.54544986000002</v>
      </c>
      <c r="AG28" s="10">
        <v>386.32157632000002</v>
      </c>
      <c r="AH28" s="10">
        <v>508.56323500000002</v>
      </c>
      <c r="AI28" s="10">
        <v>634.52772391999997</v>
      </c>
      <c r="AJ28" s="10">
        <v>742.36912652000001</v>
      </c>
      <c r="AK28" s="10">
        <v>840.00921126000003</v>
      </c>
      <c r="AL28" s="10">
        <v>947.43059445999995</v>
      </c>
      <c r="AM28" s="10">
        <v>1056.5127250999999</v>
      </c>
      <c r="AN28" s="10">
        <v>1149.1307380000001</v>
      </c>
      <c r="AO28" s="10">
        <v>30.153369959999999</v>
      </c>
      <c r="AP28" s="10">
        <v>97.634315979999997</v>
      </c>
      <c r="AQ28" s="10">
        <v>185.63330467</v>
      </c>
      <c r="AR28" s="10">
        <v>279.74232954000001</v>
      </c>
      <c r="AS28" s="10">
        <v>441.49463341000001</v>
      </c>
      <c r="AT28" s="10">
        <v>557.03693293000003</v>
      </c>
      <c r="AU28" s="10">
        <v>664.64978178000001</v>
      </c>
      <c r="AV28" s="10">
        <v>762.13721940000005</v>
      </c>
      <c r="AW28" s="10">
        <v>877.85179911</v>
      </c>
      <c r="AX28" s="10">
        <v>1008.09740182</v>
      </c>
      <c r="AY28" s="10">
        <v>1142.26107604</v>
      </c>
      <c r="AZ28" s="10">
        <v>1240.20796984</v>
      </c>
      <c r="BA28" s="10">
        <v>29.289108980000002</v>
      </c>
      <c r="BB28" s="10">
        <v>75.364033930000005</v>
      </c>
      <c r="BC28" s="10">
        <v>146.06827966</v>
      </c>
      <c r="BD28" s="10">
        <v>213.97210207000001</v>
      </c>
      <c r="BE28" s="10">
        <v>289.73338612999999</v>
      </c>
      <c r="BF28" s="10">
        <v>369.20565691000002</v>
      </c>
      <c r="BG28" s="10">
        <v>455.14974386</v>
      </c>
      <c r="BH28" s="10">
        <v>533.36705941000002</v>
      </c>
      <c r="BI28" s="10">
        <v>624.73189322999997</v>
      </c>
      <c r="BJ28" s="10">
        <v>694.38934451</v>
      </c>
      <c r="BK28" s="10">
        <v>800.66663182000002</v>
      </c>
      <c r="BL28" s="10">
        <v>892.94282475</v>
      </c>
      <c r="BM28" s="10">
        <v>20.297159239999999</v>
      </c>
      <c r="BN28" s="10">
        <v>71.164142150000004</v>
      </c>
      <c r="BO28" s="10">
        <v>135.65744133999999</v>
      </c>
      <c r="BP28" s="10">
        <v>212.61989650000001</v>
      </c>
      <c r="BQ28" s="10">
        <v>287.82844548000003</v>
      </c>
      <c r="BR28" s="10">
        <v>370.005853</v>
      </c>
      <c r="BS28" s="10">
        <v>550.47697040000003</v>
      </c>
      <c r="BT28" s="10">
        <v>761.56151416</v>
      </c>
      <c r="BU28" s="10">
        <v>889.08978248000005</v>
      </c>
      <c r="BV28" s="10">
        <v>967.83253711999998</v>
      </c>
      <c r="BW28" s="10">
        <v>1070.81823416</v>
      </c>
      <c r="BX28" s="10">
        <v>1136.5328194000001</v>
      </c>
      <c r="BY28" s="10">
        <v>20.41172538</v>
      </c>
      <c r="BZ28" s="10">
        <v>67.473366609999999</v>
      </c>
      <c r="CA28" s="10">
        <v>155.02136134</v>
      </c>
      <c r="CB28" s="10">
        <v>221.16359839</v>
      </c>
      <c r="CC28" s="10">
        <v>304.01102537999998</v>
      </c>
      <c r="CD28" s="10">
        <v>385.35293608000001</v>
      </c>
      <c r="CE28" s="10">
        <v>459.12023773999999</v>
      </c>
      <c r="CF28" s="10">
        <v>548.94608775999995</v>
      </c>
      <c r="CG28" s="10">
        <v>642.03019122000001</v>
      </c>
      <c r="CH28" s="10">
        <v>732.18476310000005</v>
      </c>
      <c r="CI28" s="10">
        <v>839.71997304000001</v>
      </c>
      <c r="CJ28" s="10">
        <v>917.21972957000003</v>
      </c>
      <c r="CK28" s="10">
        <v>24.31473196</v>
      </c>
    </row>
    <row r="29" spans="1:90" x14ac:dyDescent="0.25">
      <c r="A29" s="12" t="s">
        <v>113</v>
      </c>
      <c r="B29" s="12" t="s">
        <v>144</v>
      </c>
      <c r="C29" s="12" t="s">
        <v>147</v>
      </c>
      <c r="D29" s="12" t="s">
        <v>148</v>
      </c>
      <c r="E29" s="12">
        <v>5.1303052400000002</v>
      </c>
      <c r="F29" s="12">
        <v>18.51058471</v>
      </c>
      <c r="G29" s="12">
        <v>41.313529109999998</v>
      </c>
      <c r="H29" s="12">
        <v>61.386280229999997</v>
      </c>
      <c r="I29" s="12">
        <v>87.219407939999996</v>
      </c>
      <c r="J29" s="12">
        <v>117.46421787</v>
      </c>
      <c r="K29" s="12">
        <v>151.72331301</v>
      </c>
      <c r="L29" s="12">
        <v>184.49385538000001</v>
      </c>
      <c r="M29" s="12">
        <v>223.47705692</v>
      </c>
      <c r="N29" s="12">
        <v>264.49645106000003</v>
      </c>
      <c r="O29" s="12">
        <v>316.72677623999999</v>
      </c>
      <c r="P29" s="12">
        <v>466.31021719</v>
      </c>
      <c r="Q29" s="12">
        <v>6.9309141199999997</v>
      </c>
      <c r="R29" s="12">
        <v>23.775002090000001</v>
      </c>
      <c r="S29" s="12">
        <v>54.980395540000004</v>
      </c>
      <c r="T29" s="12">
        <v>92.851677309999999</v>
      </c>
      <c r="U29" s="12">
        <v>137.51343935</v>
      </c>
      <c r="V29" s="12">
        <v>181.66354505999999</v>
      </c>
      <c r="W29" s="12">
        <v>231.71634488999999</v>
      </c>
      <c r="X29" s="12">
        <v>281.29948052999998</v>
      </c>
      <c r="Y29" s="12">
        <v>321.70389004999998</v>
      </c>
      <c r="Z29" s="12">
        <v>367.78334122000001</v>
      </c>
      <c r="AA29" s="12">
        <v>421.70007392000002</v>
      </c>
      <c r="AB29" s="12">
        <v>591.70907868999996</v>
      </c>
      <c r="AC29" s="12">
        <v>5.9957753299999998</v>
      </c>
      <c r="AD29" s="12">
        <v>23.57270308</v>
      </c>
      <c r="AE29" s="12">
        <v>56.978817530000001</v>
      </c>
      <c r="AF29" s="12">
        <v>108.511042</v>
      </c>
      <c r="AG29" s="12">
        <v>164.03074985000001</v>
      </c>
      <c r="AH29" s="12">
        <v>221.90039852000001</v>
      </c>
      <c r="AI29" s="12">
        <v>291.01997381000001</v>
      </c>
      <c r="AJ29" s="12">
        <v>364.82669754</v>
      </c>
      <c r="AK29" s="12">
        <v>429.54774438999999</v>
      </c>
      <c r="AL29" s="12">
        <v>490.25337818999998</v>
      </c>
      <c r="AM29" s="12">
        <v>561.07721443000003</v>
      </c>
      <c r="AN29" s="12">
        <v>757.51692064999997</v>
      </c>
      <c r="AO29" s="12">
        <v>10.75427408</v>
      </c>
      <c r="AP29" s="12">
        <v>41.240839190000003</v>
      </c>
      <c r="AQ29" s="12">
        <v>89.329213199999998</v>
      </c>
      <c r="AR29" s="12">
        <v>142.46442686</v>
      </c>
      <c r="AS29" s="12">
        <v>210.86230642000001</v>
      </c>
      <c r="AT29" s="12">
        <v>268.40577317999998</v>
      </c>
      <c r="AU29" s="12">
        <v>319.50915922000002</v>
      </c>
      <c r="AV29" s="12">
        <v>377.67942925</v>
      </c>
      <c r="AW29" s="12">
        <v>451.30712204000002</v>
      </c>
      <c r="AX29" s="12">
        <v>529.70554290999996</v>
      </c>
      <c r="AY29" s="12">
        <v>613.20924282999999</v>
      </c>
      <c r="AZ29" s="12">
        <v>828.16195627000002</v>
      </c>
      <c r="BA29" s="12">
        <v>9.2827191899999999</v>
      </c>
      <c r="BB29" s="12">
        <v>30.560710409999999</v>
      </c>
      <c r="BC29" s="12">
        <v>65.760240409999994</v>
      </c>
      <c r="BD29" s="12">
        <v>103.3655693</v>
      </c>
      <c r="BE29" s="12">
        <v>144.78937922</v>
      </c>
      <c r="BF29" s="12">
        <v>187.32529887999999</v>
      </c>
      <c r="BG29" s="12">
        <v>239.89535308999999</v>
      </c>
      <c r="BH29" s="12">
        <v>289.93368072999999</v>
      </c>
      <c r="BI29" s="12">
        <v>347.00374082000002</v>
      </c>
      <c r="BJ29" s="12">
        <v>407.75913666999998</v>
      </c>
      <c r="BK29" s="12">
        <v>462.44552117000001</v>
      </c>
      <c r="BL29" s="12">
        <v>652.50191409000001</v>
      </c>
      <c r="BM29" s="12">
        <v>7.7923891999999997</v>
      </c>
      <c r="BN29" s="12">
        <v>28.244506690000001</v>
      </c>
      <c r="BO29" s="12">
        <v>56.985025350000001</v>
      </c>
      <c r="BP29" s="12">
        <v>90.360291050000001</v>
      </c>
      <c r="BQ29" s="12">
        <v>123.13427507</v>
      </c>
      <c r="BR29" s="12">
        <v>164.22209050999999</v>
      </c>
      <c r="BS29" s="12">
        <v>204.05472033000001</v>
      </c>
      <c r="BT29" s="12">
        <v>244.05579850999999</v>
      </c>
      <c r="BU29" s="12">
        <v>285.51761442999998</v>
      </c>
      <c r="BV29" s="12">
        <v>332.14342971999997</v>
      </c>
      <c r="BW29" s="12">
        <v>386.88365017000001</v>
      </c>
      <c r="BX29" s="12">
        <v>560.09688405999998</v>
      </c>
      <c r="BY29" s="12">
        <v>8.3176805399999996</v>
      </c>
      <c r="BZ29" s="12">
        <v>24.938757639999999</v>
      </c>
      <c r="CA29" s="12">
        <v>60.238306559999998</v>
      </c>
      <c r="CB29" s="12">
        <v>97.275369240000003</v>
      </c>
      <c r="CC29" s="12">
        <v>137.61049406000001</v>
      </c>
      <c r="CD29" s="12">
        <v>181.74427739000001</v>
      </c>
      <c r="CE29" s="12">
        <v>223.96885628999999</v>
      </c>
      <c r="CF29" s="12">
        <v>260.93513638000002</v>
      </c>
      <c r="CG29" s="12">
        <v>308.38809973000002</v>
      </c>
      <c r="CH29" s="12">
        <v>359.97240606999998</v>
      </c>
      <c r="CI29" s="12">
        <v>416.90873976</v>
      </c>
      <c r="CJ29" s="12">
        <v>589.05400115999998</v>
      </c>
      <c r="CK29" s="12">
        <v>5.2201681799999999</v>
      </c>
      <c r="CL29" s="12"/>
    </row>
    <row r="30" spans="1:90" x14ac:dyDescent="0.25">
      <c r="A30" s="11"/>
      <c r="B30" s="11"/>
      <c r="C30" s="11"/>
      <c r="D30" s="11" t="s">
        <v>149</v>
      </c>
      <c r="E30" s="11">
        <v>239.20331576000001</v>
      </c>
      <c r="F30" s="11">
        <v>1088.77433907</v>
      </c>
      <c r="G30" s="11">
        <v>2487.7206953099999</v>
      </c>
      <c r="H30" s="11">
        <v>4013.2743410600001</v>
      </c>
      <c r="I30" s="11">
        <v>5777.4417583599998</v>
      </c>
      <c r="J30" s="11">
        <v>7485.7767051500005</v>
      </c>
      <c r="K30" s="11">
        <v>9238.6385494400001</v>
      </c>
      <c r="L30" s="11">
        <v>11103.451068869999</v>
      </c>
      <c r="M30" s="11">
        <v>12934.35071411</v>
      </c>
      <c r="N30" s="11">
        <v>14869.646095689999</v>
      </c>
      <c r="O30" s="11">
        <v>17077.079134849999</v>
      </c>
      <c r="P30" s="11">
        <v>26386.93743754</v>
      </c>
      <c r="Q30" s="11">
        <v>316.64548248</v>
      </c>
      <c r="R30" s="11">
        <v>1185.57917886</v>
      </c>
      <c r="S30" s="11">
        <v>2727.9243487499998</v>
      </c>
      <c r="T30" s="11">
        <v>4276.8474302900004</v>
      </c>
      <c r="U30" s="11">
        <v>6123.6850021999999</v>
      </c>
      <c r="V30" s="11">
        <v>7881.5654095199998</v>
      </c>
      <c r="W30" s="11">
        <v>9917.6105474899996</v>
      </c>
      <c r="X30" s="11">
        <v>12048.905475289999</v>
      </c>
      <c r="Y30" s="11">
        <v>13831.37370805</v>
      </c>
      <c r="Z30" s="11">
        <v>16002.23840428</v>
      </c>
      <c r="AA30" s="11">
        <v>18399.717430690001</v>
      </c>
      <c r="AB30" s="11">
        <v>29032.291576750002</v>
      </c>
      <c r="AC30" s="11">
        <v>281.10552912999998</v>
      </c>
      <c r="AD30" s="11">
        <v>1234.3807105599999</v>
      </c>
      <c r="AE30" s="11">
        <v>2704.5336158499999</v>
      </c>
      <c r="AF30" s="11">
        <v>4595.3790417800001</v>
      </c>
      <c r="AG30" s="11">
        <v>6586.5498325500002</v>
      </c>
      <c r="AH30" s="11">
        <v>8531.8138200499998</v>
      </c>
      <c r="AI30" s="11">
        <v>10776.162903279999</v>
      </c>
      <c r="AJ30" s="11">
        <v>12870.890430019999</v>
      </c>
      <c r="AK30" s="11">
        <v>14949.57008748</v>
      </c>
      <c r="AL30" s="11">
        <v>17458.432351579999</v>
      </c>
      <c r="AM30" s="11">
        <v>19910.04697462</v>
      </c>
      <c r="AN30" s="11">
        <v>30618.914197490001</v>
      </c>
      <c r="AO30" s="11">
        <v>338.53666009</v>
      </c>
      <c r="AP30" s="11">
        <v>1499.6557350200001</v>
      </c>
      <c r="AQ30" s="11">
        <v>3145.17536079</v>
      </c>
      <c r="AR30" s="11">
        <v>5029.6484162699999</v>
      </c>
      <c r="AS30" s="11">
        <v>7244.0000665799998</v>
      </c>
      <c r="AT30" s="11">
        <v>9293.1900822400003</v>
      </c>
      <c r="AU30" s="11">
        <v>11801.33291366</v>
      </c>
      <c r="AV30" s="11">
        <v>14045.493830449999</v>
      </c>
      <c r="AW30" s="11">
        <v>16562.67804744</v>
      </c>
      <c r="AX30" s="11">
        <v>19230.376857120002</v>
      </c>
      <c r="AY30" s="11">
        <v>21977.111573599999</v>
      </c>
      <c r="AZ30" s="11">
        <v>32322.99476809</v>
      </c>
      <c r="BA30" s="11">
        <v>239.84051083</v>
      </c>
      <c r="BB30" s="11">
        <v>1187.3782592499999</v>
      </c>
      <c r="BC30" s="11">
        <v>2932.4628487999998</v>
      </c>
      <c r="BD30" s="11">
        <v>4770.6609382699999</v>
      </c>
      <c r="BE30" s="11">
        <v>6996.4811711299999</v>
      </c>
      <c r="BF30" s="11">
        <v>9498.4842966800006</v>
      </c>
      <c r="BG30" s="11">
        <v>12097.887202309999</v>
      </c>
      <c r="BH30" s="11">
        <v>14453.402337400001</v>
      </c>
      <c r="BI30" s="11">
        <v>17151.619138419999</v>
      </c>
      <c r="BJ30" s="11">
        <v>19798.038617459999</v>
      </c>
      <c r="BK30" s="11">
        <v>22717.665125240001</v>
      </c>
      <c r="BL30" s="11">
        <v>33196.853379350003</v>
      </c>
      <c r="BM30" s="11">
        <v>277.95481586</v>
      </c>
      <c r="BN30" s="11">
        <v>1356.3988461399999</v>
      </c>
      <c r="BO30" s="11">
        <v>3306.7190067400002</v>
      </c>
      <c r="BP30" s="11">
        <v>5410.2431021599996</v>
      </c>
      <c r="BQ30" s="11">
        <v>7758.5718713099996</v>
      </c>
      <c r="BR30" s="11">
        <v>10334.578047630001</v>
      </c>
      <c r="BS30" s="11">
        <v>12894.75799708</v>
      </c>
      <c r="BT30" s="11">
        <v>15523.955848670001</v>
      </c>
      <c r="BU30" s="11">
        <v>18114.036160809999</v>
      </c>
      <c r="BV30" s="11">
        <v>20872.8736207</v>
      </c>
      <c r="BW30" s="11">
        <v>23759.117539260002</v>
      </c>
      <c r="BX30" s="11">
        <v>34873.314015770004</v>
      </c>
      <c r="BY30" s="11">
        <v>288.85645019999998</v>
      </c>
      <c r="BZ30" s="11">
        <v>1326.58957657</v>
      </c>
      <c r="CA30" s="11">
        <v>3109.8706040699999</v>
      </c>
      <c r="CB30" s="11">
        <v>5021.6190800799995</v>
      </c>
      <c r="CC30" s="11">
        <v>7595.1886769800003</v>
      </c>
      <c r="CD30" s="11">
        <v>9966.4215426299997</v>
      </c>
      <c r="CE30" s="11">
        <v>12258.18846927</v>
      </c>
      <c r="CF30" s="11">
        <v>14826.811357189999</v>
      </c>
      <c r="CG30" s="11">
        <v>17332.290711909998</v>
      </c>
      <c r="CH30" s="11">
        <v>20131.949798680002</v>
      </c>
      <c r="CI30" s="11">
        <v>22908.919979769998</v>
      </c>
      <c r="CJ30" s="11">
        <v>35570.587894210003</v>
      </c>
      <c r="CK30" s="11">
        <v>276.18810272000002</v>
      </c>
      <c r="CL30" s="11"/>
    </row>
    <row r="31" spans="1:90" ht="10.5" customHeight="1" x14ac:dyDescent="0.25"/>
    <row r="32" spans="1:90" ht="27" customHeight="1" x14ac:dyDescent="0.25">
      <c r="A32" s="22" t="s">
        <v>156</v>
      </c>
      <c r="B32" s="22"/>
      <c r="C32" s="22"/>
      <c r="D32" s="22"/>
      <c r="E32" s="22"/>
      <c r="F32" s="22"/>
      <c r="G32" s="22"/>
      <c r="H32" s="22"/>
      <c r="I32" s="22"/>
    </row>
  </sheetData>
  <mergeCells count="1">
    <mergeCell ref="A32:I32"/>
  </mergeCells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2"/>
  <sheetViews>
    <sheetView showGridLines="0" workbookViewId="0">
      <pane xSplit="4" topLeftCell="CD1" activePane="topRight" state="frozen"/>
      <selection pane="topRight" activeCell="A32" sqref="A32:I32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0" x14ac:dyDescent="0.25">
      <c r="A1" s="2" t="str">
        <f>HYPERLINK("#'Sumário'!B1", "Sumário")</f>
        <v>Sumário</v>
      </c>
    </row>
    <row r="2" spans="1:90" x14ac:dyDescent="0.25">
      <c r="A2" s="1" t="s">
        <v>153</v>
      </c>
    </row>
    <row r="3" spans="1:90" x14ac:dyDescent="0.25">
      <c r="A3" s="1" t="s">
        <v>5</v>
      </c>
    </row>
    <row r="4" spans="1:90" x14ac:dyDescent="0.25">
      <c r="A4" s="1" t="s">
        <v>151</v>
      </c>
    </row>
    <row r="6" spans="1:90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/>
    </row>
    <row r="7" spans="1:90" x14ac:dyDescent="0.25">
      <c r="A7" t="s">
        <v>96</v>
      </c>
      <c r="B7" t="s">
        <v>97</v>
      </c>
      <c r="C7" t="s">
        <v>98</v>
      </c>
      <c r="D7" t="s">
        <v>99</v>
      </c>
      <c r="E7" s="13">
        <v>18.316569795648501</v>
      </c>
      <c r="F7" s="13">
        <v>29.231465964873699</v>
      </c>
      <c r="G7" s="13">
        <v>98.8570762032479</v>
      </c>
      <c r="H7" s="13">
        <v>153.65138252589799</v>
      </c>
      <c r="I7" s="13">
        <v>207.067101878796</v>
      </c>
      <c r="J7" s="13">
        <v>269.79357951943803</v>
      </c>
      <c r="K7" s="13">
        <v>345.81506950945197</v>
      </c>
      <c r="L7" s="13">
        <v>425.30780986371201</v>
      </c>
      <c r="M7" s="13">
        <v>490.01716187310899</v>
      </c>
      <c r="N7" s="13">
        <v>587.31089208930302</v>
      </c>
      <c r="O7" s="13">
        <v>671.53693603246995</v>
      </c>
      <c r="P7" s="13">
        <v>1085.79089175696</v>
      </c>
      <c r="Q7" s="13">
        <v>25.9598515398039</v>
      </c>
      <c r="R7" s="13">
        <v>47.007972412654198</v>
      </c>
      <c r="S7" s="13">
        <v>130.01643313127701</v>
      </c>
      <c r="T7" s="13">
        <v>185.239619849485</v>
      </c>
      <c r="U7" s="13">
        <v>233.002546200485</v>
      </c>
      <c r="V7" s="13">
        <v>375.77372328253801</v>
      </c>
      <c r="W7" s="13">
        <v>498.67385389553698</v>
      </c>
      <c r="X7" s="13">
        <v>600.49961445150302</v>
      </c>
      <c r="Y7" s="13">
        <v>694.24592619977602</v>
      </c>
      <c r="Z7" s="13">
        <v>796.69612637688601</v>
      </c>
      <c r="AA7" s="13">
        <v>868.92838247153804</v>
      </c>
      <c r="AB7" s="13">
        <v>1306.6238382628601</v>
      </c>
      <c r="AC7" s="13">
        <v>35.457000592651198</v>
      </c>
      <c r="AD7" s="13">
        <v>72.635713586090304</v>
      </c>
      <c r="AE7" s="13">
        <v>142.86182153004</v>
      </c>
      <c r="AF7" s="13">
        <v>212.41471893696001</v>
      </c>
      <c r="AG7" s="13">
        <v>345.066550273389</v>
      </c>
      <c r="AH7" s="13">
        <v>410.02407759309898</v>
      </c>
      <c r="AI7" s="13">
        <v>533.21338895952601</v>
      </c>
      <c r="AJ7" s="13">
        <v>609.73680091921995</v>
      </c>
      <c r="AK7" s="13">
        <v>703.576292828654</v>
      </c>
      <c r="AL7" s="13">
        <v>803.85536104646803</v>
      </c>
      <c r="AM7" s="13">
        <v>878.26441026221198</v>
      </c>
      <c r="AN7" s="13">
        <v>1224.9522922250901</v>
      </c>
      <c r="AO7" s="13">
        <v>1.5389949783430801</v>
      </c>
      <c r="AP7" s="13">
        <v>45.930833365617403</v>
      </c>
      <c r="AQ7" s="13">
        <v>106.576760793603</v>
      </c>
      <c r="AR7" s="13">
        <v>164.577549964469</v>
      </c>
      <c r="AS7" s="13">
        <v>248.97326445105099</v>
      </c>
      <c r="AT7" s="13">
        <v>365.37173296787302</v>
      </c>
      <c r="AU7" s="13">
        <v>478.51933098480401</v>
      </c>
      <c r="AV7" s="13">
        <v>574.52380856161199</v>
      </c>
      <c r="AW7" s="13">
        <v>649.07118180679595</v>
      </c>
      <c r="AX7" s="13">
        <v>761.82459013079404</v>
      </c>
      <c r="AY7" s="13">
        <v>883.62299558741904</v>
      </c>
      <c r="AZ7" s="13">
        <v>1259.0401889084301</v>
      </c>
      <c r="BA7" s="13">
        <v>1.5815862138042101</v>
      </c>
      <c r="BB7" s="13">
        <v>27.9219457708158</v>
      </c>
      <c r="BC7" s="13">
        <v>93.532998221131393</v>
      </c>
      <c r="BD7" s="13">
        <v>146.80177901028301</v>
      </c>
      <c r="BE7" s="13">
        <v>233.302305023233</v>
      </c>
      <c r="BF7" s="13">
        <v>329.2417399231</v>
      </c>
      <c r="BG7" s="13">
        <v>376.48316415301002</v>
      </c>
      <c r="BH7" s="13">
        <v>478.21624068752999</v>
      </c>
      <c r="BI7" s="13">
        <v>579.33323145610098</v>
      </c>
      <c r="BJ7" s="13">
        <v>615.058763282737</v>
      </c>
      <c r="BK7" s="13">
        <v>681.59778040998503</v>
      </c>
      <c r="BL7" s="13">
        <v>909.87435946479104</v>
      </c>
      <c r="BM7" s="13">
        <v>1.30803796805288</v>
      </c>
      <c r="BN7" s="13">
        <v>23.671888794986199</v>
      </c>
      <c r="BO7" s="13">
        <v>73.634608696813004</v>
      </c>
      <c r="BP7" s="13">
        <v>135.04561196796101</v>
      </c>
      <c r="BQ7" s="13">
        <v>171.43245819603101</v>
      </c>
      <c r="BR7" s="13">
        <v>240.56272899350299</v>
      </c>
      <c r="BS7" s="13">
        <v>290.04489529649101</v>
      </c>
      <c r="BT7" s="13">
        <v>337.11348610470799</v>
      </c>
      <c r="BU7" s="13">
        <v>423.05395576101699</v>
      </c>
      <c r="BV7" s="13">
        <v>474.23314291920099</v>
      </c>
      <c r="BW7" s="13">
        <v>535.79183964564504</v>
      </c>
      <c r="BX7" s="13">
        <v>842.17598469426798</v>
      </c>
      <c r="BY7" s="13">
        <v>0.98545326900983798</v>
      </c>
      <c r="BZ7" s="13">
        <v>14.861134192292401</v>
      </c>
      <c r="CA7" s="13">
        <v>40.351594468480698</v>
      </c>
      <c r="CB7" s="13">
        <v>70.499901236745202</v>
      </c>
      <c r="CC7" s="13">
        <v>120.939200487698</v>
      </c>
      <c r="CD7" s="13">
        <v>167.66901480428399</v>
      </c>
      <c r="CE7" s="13">
        <v>219.00373750078299</v>
      </c>
      <c r="CF7" s="13">
        <v>272.49150701332599</v>
      </c>
      <c r="CG7" s="13">
        <v>317.82448008830301</v>
      </c>
      <c r="CH7" s="13">
        <v>352.84218807396599</v>
      </c>
      <c r="CI7" s="13">
        <v>423.12749709721601</v>
      </c>
      <c r="CJ7" s="13">
        <v>730.50038486058395</v>
      </c>
      <c r="CK7" s="13">
        <v>0.99013644000000001</v>
      </c>
    </row>
    <row r="8" spans="1:90" x14ac:dyDescent="0.25">
      <c r="A8" t="s">
        <v>98</v>
      </c>
      <c r="B8" t="s">
        <v>100</v>
      </c>
      <c r="C8" t="s">
        <v>96</v>
      </c>
      <c r="D8" t="s">
        <v>101</v>
      </c>
      <c r="E8" s="13">
        <v>48.601549493290797</v>
      </c>
      <c r="F8" s="13">
        <v>103.586840977083</v>
      </c>
      <c r="G8" s="13">
        <v>161.43937044454401</v>
      </c>
      <c r="H8" s="13">
        <v>216.98700767542701</v>
      </c>
      <c r="I8" s="13">
        <v>280.58031118047103</v>
      </c>
      <c r="J8" s="13">
        <v>341.32347859888301</v>
      </c>
      <c r="K8" s="13">
        <v>398.41937037853103</v>
      </c>
      <c r="L8" s="13">
        <v>458.70222662231799</v>
      </c>
      <c r="M8" s="13">
        <v>520.41798219218401</v>
      </c>
      <c r="N8" s="13">
        <v>577.18317729509999</v>
      </c>
      <c r="O8" s="13">
        <v>642.26008006626</v>
      </c>
      <c r="P8" s="13">
        <v>728.10570189348903</v>
      </c>
      <c r="Q8" s="13">
        <v>53.829119432881399</v>
      </c>
      <c r="R8" s="13">
        <v>95.914122554573893</v>
      </c>
      <c r="S8" s="13">
        <v>153.38132448118</v>
      </c>
      <c r="T8" s="13">
        <v>217.695427369996</v>
      </c>
      <c r="U8" s="13">
        <v>288.82188891501397</v>
      </c>
      <c r="V8" s="13">
        <v>357.22945070456501</v>
      </c>
      <c r="W8" s="13">
        <v>419.93817404271601</v>
      </c>
      <c r="X8" s="13">
        <v>490.71359135555798</v>
      </c>
      <c r="Y8" s="13">
        <v>550.99541145919704</v>
      </c>
      <c r="Z8" s="13">
        <v>611.694020958343</v>
      </c>
      <c r="AA8" s="13">
        <v>680.99688177682901</v>
      </c>
      <c r="AB8" s="13">
        <v>762.90604462194096</v>
      </c>
      <c r="AC8" s="13">
        <v>24.711122480796501</v>
      </c>
      <c r="AD8" s="13">
        <v>38.641060783730303</v>
      </c>
      <c r="AE8" s="13">
        <v>54.517880169421197</v>
      </c>
      <c r="AF8" s="13">
        <v>69.705441372215503</v>
      </c>
      <c r="AG8" s="13">
        <v>89.095200104527606</v>
      </c>
      <c r="AH8" s="13">
        <v>123.062403462313</v>
      </c>
      <c r="AI8" s="13">
        <v>152.978577299233</v>
      </c>
      <c r="AJ8" s="13">
        <v>180.07326718063999</v>
      </c>
      <c r="AK8" s="13">
        <v>208.69673459703699</v>
      </c>
      <c r="AL8" s="13">
        <v>235.75055090946</v>
      </c>
      <c r="AM8" s="13">
        <v>273.38999101649199</v>
      </c>
      <c r="AN8" s="13">
        <v>331.86202093481</v>
      </c>
      <c r="AO8" s="13">
        <v>24.5625627159374</v>
      </c>
      <c r="AP8" s="13">
        <v>46.737852139390199</v>
      </c>
      <c r="AQ8" s="13">
        <v>67.186455498298798</v>
      </c>
      <c r="AR8" s="13">
        <v>88.736030594842106</v>
      </c>
      <c r="AS8" s="13">
        <v>111.88620116391201</v>
      </c>
      <c r="AT8" s="13">
        <v>137.66772993660101</v>
      </c>
      <c r="AU8" s="13">
        <v>162.83380900632801</v>
      </c>
      <c r="AV8" s="13">
        <v>187.37891461270701</v>
      </c>
      <c r="AW8" s="13">
        <v>212.03708076943499</v>
      </c>
      <c r="AX8" s="13">
        <v>240.44571613435701</v>
      </c>
      <c r="AY8" s="13">
        <v>270.834501944973</v>
      </c>
      <c r="AZ8" s="13">
        <v>309.40025042313903</v>
      </c>
      <c r="BA8" s="13">
        <v>17.1267195232533</v>
      </c>
      <c r="BB8" s="13">
        <v>34.043334361063401</v>
      </c>
      <c r="BC8" s="13">
        <v>50.7757736699064</v>
      </c>
      <c r="BD8" s="13">
        <v>69.406944960744497</v>
      </c>
      <c r="BE8" s="13">
        <v>87.536824459722396</v>
      </c>
      <c r="BF8" s="13">
        <v>109.14118071528701</v>
      </c>
      <c r="BG8" s="13">
        <v>129.90201211297901</v>
      </c>
      <c r="BH8" s="13">
        <v>149.30528784414199</v>
      </c>
      <c r="BI8" s="13">
        <v>171.805431391404</v>
      </c>
      <c r="BJ8" s="13">
        <v>190.327105686094</v>
      </c>
      <c r="BK8" s="13">
        <v>214.02714948577301</v>
      </c>
      <c r="BL8" s="13">
        <v>239.080778531806</v>
      </c>
      <c r="BM8" s="13">
        <v>19.622390812762799</v>
      </c>
      <c r="BN8" s="13">
        <v>37.128497473723698</v>
      </c>
      <c r="BO8" s="13">
        <v>54.266121695326099</v>
      </c>
      <c r="BP8" s="13">
        <v>73.521566589407996</v>
      </c>
      <c r="BQ8" s="13">
        <v>90.927260019237195</v>
      </c>
      <c r="BR8" s="13">
        <v>109.337244893397</v>
      </c>
      <c r="BS8" s="13">
        <v>130.01801554707799</v>
      </c>
      <c r="BT8" s="13">
        <v>148.86604639887901</v>
      </c>
      <c r="BU8" s="13">
        <v>168.267472365869</v>
      </c>
      <c r="BV8" s="13">
        <v>188.83554875790301</v>
      </c>
      <c r="BW8" s="13">
        <v>210.53997820144201</v>
      </c>
      <c r="BX8" s="13">
        <v>230.82922573282701</v>
      </c>
      <c r="BY8" s="13">
        <v>15.309723160796199</v>
      </c>
      <c r="BZ8" s="13">
        <v>31.0532844593356</v>
      </c>
      <c r="CA8" s="13">
        <v>47.077372471835297</v>
      </c>
      <c r="CB8" s="13">
        <v>62.889554875575499</v>
      </c>
      <c r="CC8" s="13">
        <v>80.855136559981105</v>
      </c>
      <c r="CD8" s="13">
        <v>99.956943972475102</v>
      </c>
      <c r="CE8" s="13">
        <v>118.526051708933</v>
      </c>
      <c r="CF8" s="13">
        <v>138.08033270543899</v>
      </c>
      <c r="CG8" s="13">
        <v>160.46976422743799</v>
      </c>
      <c r="CH8" s="13">
        <v>198.93449553479101</v>
      </c>
      <c r="CI8" s="13">
        <v>267.94842449610502</v>
      </c>
      <c r="CJ8" s="13">
        <v>450.62299820907498</v>
      </c>
      <c r="CK8" s="13">
        <v>17.17373053</v>
      </c>
    </row>
    <row r="9" spans="1:90" x14ac:dyDescent="0.25">
      <c r="A9" t="s">
        <v>102</v>
      </c>
      <c r="B9" t="s">
        <v>103</v>
      </c>
      <c r="C9" t="s">
        <v>102</v>
      </c>
      <c r="D9" t="s">
        <v>104</v>
      </c>
      <c r="E9" s="13">
        <v>0.95692901562105404</v>
      </c>
      <c r="F9" s="13">
        <v>10.0399263384138</v>
      </c>
      <c r="G9" s="13">
        <v>34.425202447011301</v>
      </c>
      <c r="H9" s="13">
        <v>61.862206003815103</v>
      </c>
      <c r="I9" s="13">
        <v>97.649766335232997</v>
      </c>
      <c r="J9" s="13">
        <v>131.14842459702399</v>
      </c>
      <c r="K9" s="13">
        <v>167.00378903105499</v>
      </c>
      <c r="L9" s="13">
        <v>207.71239368331999</v>
      </c>
      <c r="M9" s="13">
        <v>243.59261997163301</v>
      </c>
      <c r="N9" s="13">
        <v>281.72435020160401</v>
      </c>
      <c r="O9" s="13">
        <v>328.313922124974</v>
      </c>
      <c r="P9" s="13">
        <v>465.66492865996798</v>
      </c>
      <c r="Q9" s="13">
        <v>1.7242381720481901</v>
      </c>
      <c r="R9" s="13">
        <v>13.8655538125661</v>
      </c>
      <c r="S9" s="13">
        <v>33.814966751587498</v>
      </c>
      <c r="T9" s="13">
        <v>72.754214597294407</v>
      </c>
      <c r="U9" s="13">
        <v>104.619496098068</v>
      </c>
      <c r="V9" s="13">
        <v>136.04681565106</v>
      </c>
      <c r="W9" s="13">
        <v>173.68077192623201</v>
      </c>
      <c r="X9" s="13">
        <v>207.002776893381</v>
      </c>
      <c r="Y9" s="13">
        <v>231.69925918425099</v>
      </c>
      <c r="Z9" s="13">
        <v>268.036037399728</v>
      </c>
      <c r="AA9" s="13">
        <v>291.01874917276302</v>
      </c>
      <c r="AB9" s="13">
        <v>427.76394669675801</v>
      </c>
      <c r="AC9" s="13">
        <v>1.23691487236288</v>
      </c>
      <c r="AD9" s="13">
        <v>13.7208382970265</v>
      </c>
      <c r="AE9" s="13">
        <v>35.963369734324999</v>
      </c>
      <c r="AF9" s="13">
        <v>63.547017276257797</v>
      </c>
      <c r="AG9" s="13">
        <v>90.906750181889706</v>
      </c>
      <c r="AH9" s="13">
        <v>118.134911547274</v>
      </c>
      <c r="AI9" s="13">
        <v>156.302742479644</v>
      </c>
      <c r="AJ9" s="13">
        <v>179.034757094599</v>
      </c>
      <c r="AK9" s="13">
        <v>213.692575643222</v>
      </c>
      <c r="AL9" s="13">
        <v>258.37899046839999</v>
      </c>
      <c r="AM9" s="13">
        <v>302.63579744469899</v>
      </c>
      <c r="AN9" s="13">
        <v>514.987554921634</v>
      </c>
      <c r="AO9" s="13">
        <v>1.40195262108389</v>
      </c>
      <c r="AP9" s="13">
        <v>15.9364010086513</v>
      </c>
      <c r="AQ9" s="13">
        <v>33.739254895308299</v>
      </c>
      <c r="AR9" s="13">
        <v>61.482852388793702</v>
      </c>
      <c r="AS9" s="13">
        <v>96.358561953824307</v>
      </c>
      <c r="AT9" s="13">
        <v>125.115809346383</v>
      </c>
      <c r="AU9" s="13">
        <v>172.994958080272</v>
      </c>
      <c r="AV9" s="13">
        <v>208.779895461146</v>
      </c>
      <c r="AW9" s="13">
        <v>241.38057050711001</v>
      </c>
      <c r="AX9" s="13">
        <v>287.64077705678602</v>
      </c>
      <c r="AY9" s="13">
        <v>324.92714100050301</v>
      </c>
      <c r="AZ9" s="13">
        <v>549.76237648752101</v>
      </c>
      <c r="BA9" s="13">
        <v>0.77789536800421599</v>
      </c>
      <c r="BB9" s="13">
        <v>9.7243316536195294</v>
      </c>
      <c r="BC9" s="13">
        <v>27.779273231646801</v>
      </c>
      <c r="BD9" s="13">
        <v>51.616154714242001</v>
      </c>
      <c r="BE9" s="13">
        <v>79.407378313792904</v>
      </c>
      <c r="BF9" s="13">
        <v>104.848238463291</v>
      </c>
      <c r="BG9" s="13">
        <v>140.13891911790799</v>
      </c>
      <c r="BH9" s="13">
        <v>191.36727077083501</v>
      </c>
      <c r="BI9" s="13">
        <v>235.36752751249699</v>
      </c>
      <c r="BJ9" s="13">
        <v>270.10138360809702</v>
      </c>
      <c r="BK9" s="13">
        <v>307.09822350967102</v>
      </c>
      <c r="BL9" s="13">
        <v>508.14455363381398</v>
      </c>
      <c r="BM9" s="13">
        <v>1.05086862701422</v>
      </c>
      <c r="BN9" s="13">
        <v>10.160446998233001</v>
      </c>
      <c r="BO9" s="13">
        <v>29.330979543440801</v>
      </c>
      <c r="BP9" s="13">
        <v>46.128456380735003</v>
      </c>
      <c r="BQ9" s="13">
        <v>66.747970099090395</v>
      </c>
      <c r="BR9" s="13">
        <v>99.827425857525</v>
      </c>
      <c r="BS9" s="13">
        <v>135.93052879675801</v>
      </c>
      <c r="BT9" s="13">
        <v>171.74199500137701</v>
      </c>
      <c r="BU9" s="13">
        <v>207.48932769957099</v>
      </c>
      <c r="BV9" s="13">
        <v>275.74317477193699</v>
      </c>
      <c r="BW9" s="13">
        <v>324.21682885460899</v>
      </c>
      <c r="BX9" s="13">
        <v>584.73740323560799</v>
      </c>
      <c r="BY9" s="13">
        <v>0.95563481917003001</v>
      </c>
      <c r="BZ9" s="13">
        <v>9.8855744295562804</v>
      </c>
      <c r="CA9" s="13">
        <v>27.486029825770199</v>
      </c>
      <c r="CB9" s="13">
        <v>44.155461136996998</v>
      </c>
      <c r="CC9" s="13">
        <v>79.538107673033906</v>
      </c>
      <c r="CD9" s="13">
        <v>103.49294157371401</v>
      </c>
      <c r="CE9" s="13">
        <v>145.40407257814701</v>
      </c>
      <c r="CF9" s="13">
        <v>177.280691718382</v>
      </c>
      <c r="CG9" s="13">
        <v>208.149533882485</v>
      </c>
      <c r="CH9" s="13">
        <v>248.295435105942</v>
      </c>
      <c r="CI9" s="13">
        <v>280.83735495255701</v>
      </c>
      <c r="CJ9" s="13">
        <v>546.13671765844003</v>
      </c>
      <c r="CK9" s="13">
        <v>0.28245933000000001</v>
      </c>
    </row>
    <row r="10" spans="1:90" x14ac:dyDescent="0.25">
      <c r="A10" t="s">
        <v>105</v>
      </c>
      <c r="B10" t="s">
        <v>106</v>
      </c>
      <c r="C10" t="s">
        <v>105</v>
      </c>
      <c r="D10" t="s">
        <v>107</v>
      </c>
      <c r="E10" s="13">
        <v>17.520271936394401</v>
      </c>
      <c r="F10" s="13">
        <v>77.938786151713202</v>
      </c>
      <c r="G10" s="13">
        <v>158.58281357187801</v>
      </c>
      <c r="H10" s="13">
        <v>232.93739014234399</v>
      </c>
      <c r="I10" s="13">
        <v>324.12308079558198</v>
      </c>
      <c r="J10" s="13">
        <v>418.85221449621298</v>
      </c>
      <c r="K10" s="13">
        <v>500.11446200821001</v>
      </c>
      <c r="L10" s="13">
        <v>577.36007056433198</v>
      </c>
      <c r="M10" s="13">
        <v>680.61311644279704</v>
      </c>
      <c r="N10" s="13">
        <v>759.57979460175</v>
      </c>
      <c r="O10" s="13">
        <v>850.70821260806099</v>
      </c>
      <c r="P10" s="13">
        <v>1069.1016903563</v>
      </c>
      <c r="Q10" s="13">
        <v>19.8672793446603</v>
      </c>
      <c r="R10" s="13">
        <v>99.672637325526395</v>
      </c>
      <c r="S10" s="13">
        <v>207.772827472887</v>
      </c>
      <c r="T10" s="13">
        <v>294.18095207859102</v>
      </c>
      <c r="U10" s="13">
        <v>403.22457591853703</v>
      </c>
      <c r="V10" s="13">
        <v>497.05867871287001</v>
      </c>
      <c r="W10" s="13">
        <v>602.39854611881901</v>
      </c>
      <c r="X10" s="13">
        <v>697.092328686629</v>
      </c>
      <c r="Y10" s="13">
        <v>788.87038729423102</v>
      </c>
      <c r="Z10" s="13">
        <v>890.21797009079705</v>
      </c>
      <c r="AA10" s="13">
        <v>987.26145346580802</v>
      </c>
      <c r="AB10" s="13">
        <v>1212.3768526210399</v>
      </c>
      <c r="AC10" s="13">
        <v>11.573242389407699</v>
      </c>
      <c r="AD10" s="13">
        <v>89.278260180960402</v>
      </c>
      <c r="AE10" s="13">
        <v>192.89438920894901</v>
      </c>
      <c r="AF10" s="13">
        <v>326.61345996513302</v>
      </c>
      <c r="AG10" s="13">
        <v>437.94048586081698</v>
      </c>
      <c r="AH10" s="13">
        <v>544.92206619948297</v>
      </c>
      <c r="AI10" s="13">
        <v>662.822678171588</v>
      </c>
      <c r="AJ10" s="13">
        <v>774.45852843513399</v>
      </c>
      <c r="AK10" s="13">
        <v>867.00849341908702</v>
      </c>
      <c r="AL10" s="13">
        <v>984.45491279505404</v>
      </c>
      <c r="AM10" s="13">
        <v>1097.0016884475101</v>
      </c>
      <c r="AN10" s="13">
        <v>1365.81336521911</v>
      </c>
      <c r="AO10" s="13">
        <v>24.294230883855501</v>
      </c>
      <c r="AP10" s="13">
        <v>111.224910414044</v>
      </c>
      <c r="AQ10" s="13">
        <v>228.56458825859701</v>
      </c>
      <c r="AR10" s="13">
        <v>338.90284867171403</v>
      </c>
      <c r="AS10" s="13">
        <v>454.315586498149</v>
      </c>
      <c r="AT10" s="13">
        <v>557.87123456413894</v>
      </c>
      <c r="AU10" s="13">
        <v>677.94250623504195</v>
      </c>
      <c r="AV10" s="13">
        <v>787.007752684097</v>
      </c>
      <c r="AW10" s="13">
        <v>893.94314647228805</v>
      </c>
      <c r="AX10" s="13">
        <v>1011.58022042542</v>
      </c>
      <c r="AY10" s="13">
        <v>1145.0844350652101</v>
      </c>
      <c r="AZ10" s="13">
        <v>1391.96570710437</v>
      </c>
      <c r="BA10" s="13">
        <v>8.9752941483822504</v>
      </c>
      <c r="BB10" s="13">
        <v>79.196309788755201</v>
      </c>
      <c r="BC10" s="13">
        <v>178.03593257089</v>
      </c>
      <c r="BD10" s="13">
        <v>299.958362008856</v>
      </c>
      <c r="BE10" s="13">
        <v>393.45684245458602</v>
      </c>
      <c r="BF10" s="13">
        <v>534.68803278859002</v>
      </c>
      <c r="BG10" s="13">
        <v>658.73880442853704</v>
      </c>
      <c r="BH10" s="13">
        <v>765.89196571317996</v>
      </c>
      <c r="BI10" s="13">
        <v>897.841880905072</v>
      </c>
      <c r="BJ10" s="13">
        <v>1035.6111643098</v>
      </c>
      <c r="BK10" s="13">
        <v>1159.0370835486599</v>
      </c>
      <c r="BL10" s="13">
        <v>1380.97744367262</v>
      </c>
      <c r="BM10" s="13">
        <v>10.540736132523101</v>
      </c>
      <c r="BN10" s="13">
        <v>93.106617929922905</v>
      </c>
      <c r="BO10" s="13">
        <v>201.875867862717</v>
      </c>
      <c r="BP10" s="13">
        <v>294.71946449089103</v>
      </c>
      <c r="BQ10" s="13">
        <v>393.69197475597201</v>
      </c>
      <c r="BR10" s="13">
        <v>486.05273588831602</v>
      </c>
      <c r="BS10" s="13">
        <v>612.45848890916704</v>
      </c>
      <c r="BT10" s="13">
        <v>713.29047581676002</v>
      </c>
      <c r="BU10" s="13">
        <v>814.86598065967496</v>
      </c>
      <c r="BV10" s="13">
        <v>914.24802510025597</v>
      </c>
      <c r="BW10" s="13">
        <v>1025.4464436737401</v>
      </c>
      <c r="BX10" s="13">
        <v>1220.0427510756499</v>
      </c>
      <c r="BY10" s="13">
        <v>14.1622224732983</v>
      </c>
      <c r="BZ10" s="13">
        <v>86.6942945351379</v>
      </c>
      <c r="CA10" s="13">
        <v>188.420983931736</v>
      </c>
      <c r="CB10" s="13">
        <v>279.08580743838598</v>
      </c>
      <c r="CC10" s="13">
        <v>376.42723390888301</v>
      </c>
      <c r="CD10" s="13">
        <v>475.92292782119301</v>
      </c>
      <c r="CE10" s="13">
        <v>557.677401313323</v>
      </c>
      <c r="CF10" s="13">
        <v>648.58301180210799</v>
      </c>
      <c r="CG10" s="13">
        <v>740.23386335113696</v>
      </c>
      <c r="CH10" s="13">
        <v>857.62941315145895</v>
      </c>
      <c r="CI10" s="13">
        <v>941.25576278048004</v>
      </c>
      <c r="CJ10" s="13">
        <v>1156.5707866865901</v>
      </c>
      <c r="CK10" s="13">
        <v>21.274591350000001</v>
      </c>
    </row>
    <row r="11" spans="1:90" x14ac:dyDescent="0.25">
      <c r="A11" t="s">
        <v>108</v>
      </c>
      <c r="B11" t="s">
        <v>109</v>
      </c>
      <c r="C11" t="s">
        <v>110</v>
      </c>
      <c r="D11" t="s">
        <v>111</v>
      </c>
      <c r="E11" s="13">
        <v>0.98763775519761199</v>
      </c>
      <c r="F11" s="13">
        <v>12.843722348409001</v>
      </c>
      <c r="G11" s="13">
        <v>32.1907457072233</v>
      </c>
      <c r="H11" s="13">
        <v>51.560623739503399</v>
      </c>
      <c r="I11" s="13">
        <v>72.786358687182499</v>
      </c>
      <c r="J11" s="13">
        <v>94.393415267172102</v>
      </c>
      <c r="K11" s="13">
        <v>120.752260425301</v>
      </c>
      <c r="L11" s="13">
        <v>144.338551153331</v>
      </c>
      <c r="M11" s="13">
        <v>163.76396151667899</v>
      </c>
      <c r="N11" s="13">
        <v>186.60017256271601</v>
      </c>
      <c r="O11" s="13">
        <v>211.09441571856101</v>
      </c>
      <c r="P11" s="13">
        <v>274.08823560559199</v>
      </c>
      <c r="Q11" s="13">
        <v>0.81044603203338095</v>
      </c>
      <c r="R11" s="13">
        <v>10.708355236541699</v>
      </c>
      <c r="S11" s="13">
        <v>24.933494709833401</v>
      </c>
      <c r="T11" s="13">
        <v>40.415526339764398</v>
      </c>
      <c r="U11" s="13">
        <v>69.562372728718799</v>
      </c>
      <c r="V11" s="13">
        <v>100.67860472171699</v>
      </c>
      <c r="W11" s="13">
        <v>135.21462058734301</v>
      </c>
      <c r="X11" s="13">
        <v>163.174670589046</v>
      </c>
      <c r="Y11" s="13">
        <v>183.745755832572</v>
      </c>
      <c r="Z11" s="13">
        <v>206.221056006026</v>
      </c>
      <c r="AA11" s="13">
        <v>228.281100385304</v>
      </c>
      <c r="AB11" s="13">
        <v>294.71125421206801</v>
      </c>
      <c r="AC11" s="13">
        <v>1.3713571377237099</v>
      </c>
      <c r="AD11" s="13">
        <v>9.0564216613751007</v>
      </c>
      <c r="AE11" s="13">
        <v>24.0542643147636</v>
      </c>
      <c r="AF11" s="13">
        <v>38.818201129590399</v>
      </c>
      <c r="AG11" s="13">
        <v>52.9456621406297</v>
      </c>
      <c r="AH11" s="13">
        <v>71.307268189034701</v>
      </c>
      <c r="AI11" s="13">
        <v>88.553301413716</v>
      </c>
      <c r="AJ11" s="13">
        <v>111.16131684752401</v>
      </c>
      <c r="AK11" s="13">
        <v>130.496740682086</v>
      </c>
      <c r="AL11" s="13">
        <v>149.447167820012</v>
      </c>
      <c r="AM11" s="13">
        <v>169.75990774281499</v>
      </c>
      <c r="AN11" s="13">
        <v>269.28662933827201</v>
      </c>
      <c r="AO11" s="13">
        <v>0.95452812878133697</v>
      </c>
      <c r="AP11" s="13">
        <v>7.6602485227203303</v>
      </c>
      <c r="AQ11" s="13">
        <v>20.371547514337401</v>
      </c>
      <c r="AR11" s="13">
        <v>34.149349784007804</v>
      </c>
      <c r="AS11" s="13">
        <v>54.016322843608798</v>
      </c>
      <c r="AT11" s="13">
        <v>69.295726466545105</v>
      </c>
      <c r="AU11" s="13">
        <v>90.252877929390706</v>
      </c>
      <c r="AV11" s="13">
        <v>106.254999725651</v>
      </c>
      <c r="AW11" s="13">
        <v>123.803466583898</v>
      </c>
      <c r="AX11" s="13">
        <v>145.78240423752499</v>
      </c>
      <c r="AY11" s="13">
        <v>163.37972732025099</v>
      </c>
      <c r="AZ11" s="13">
        <v>238.12413552005501</v>
      </c>
      <c r="BA11" s="13">
        <v>0.83503590241842396</v>
      </c>
      <c r="BB11" s="13">
        <v>6.7421212016571497</v>
      </c>
      <c r="BC11" s="13">
        <v>19.3754874442761</v>
      </c>
      <c r="BD11" s="13">
        <v>31.388683132786099</v>
      </c>
      <c r="BE11" s="13">
        <v>44.767273176625402</v>
      </c>
      <c r="BF11" s="13">
        <v>59.643927932760199</v>
      </c>
      <c r="BG11" s="13">
        <v>77.038955393185702</v>
      </c>
      <c r="BH11" s="13">
        <v>93.602542562525599</v>
      </c>
      <c r="BI11" s="13">
        <v>110.43837808236199</v>
      </c>
      <c r="BJ11" s="13">
        <v>125.450061184807</v>
      </c>
      <c r="BK11" s="13">
        <v>141.28805555106101</v>
      </c>
      <c r="BL11" s="13">
        <v>200.41777751640899</v>
      </c>
      <c r="BM11" s="13">
        <v>1.0863729788168801</v>
      </c>
      <c r="BN11" s="13">
        <v>5.1923637937615998</v>
      </c>
      <c r="BO11" s="13">
        <v>14.8422483004646</v>
      </c>
      <c r="BP11" s="13">
        <v>23.6639323268015</v>
      </c>
      <c r="BQ11" s="13">
        <v>36.212438211190502</v>
      </c>
      <c r="BR11" s="13">
        <v>48.4819392384765</v>
      </c>
      <c r="BS11" s="13">
        <v>61.443351186061903</v>
      </c>
      <c r="BT11" s="13">
        <v>76.528829551114896</v>
      </c>
      <c r="BU11" s="13">
        <v>90.052686730941502</v>
      </c>
      <c r="BV11" s="13">
        <v>104.533210414625</v>
      </c>
      <c r="BW11" s="13">
        <v>121.411048894936</v>
      </c>
      <c r="BX11" s="13">
        <v>170.48272453437599</v>
      </c>
      <c r="BY11" s="13">
        <v>0.77633776571422197</v>
      </c>
      <c r="BZ11" s="13">
        <v>5.7654818893037598</v>
      </c>
      <c r="CA11" s="13">
        <v>18.314134281269201</v>
      </c>
      <c r="CB11" s="13">
        <v>29.689369006984499</v>
      </c>
      <c r="CC11" s="13">
        <v>45.743927121823198</v>
      </c>
      <c r="CD11" s="13">
        <v>60.518292656776197</v>
      </c>
      <c r="CE11" s="13">
        <v>74.580895631227094</v>
      </c>
      <c r="CF11" s="13">
        <v>88.460996210809995</v>
      </c>
      <c r="CG11" s="13">
        <v>101.924370173494</v>
      </c>
      <c r="CH11" s="13">
        <v>118.12433510160299</v>
      </c>
      <c r="CI11" s="13">
        <v>131.719565501848</v>
      </c>
      <c r="CJ11" s="13">
        <v>189.79116127969601</v>
      </c>
      <c r="CK11" s="13">
        <v>0.90157726000000005</v>
      </c>
    </row>
    <row r="12" spans="1:90" x14ac:dyDescent="0.25">
      <c r="A12" t="s">
        <v>105</v>
      </c>
      <c r="B12" t="s">
        <v>106</v>
      </c>
      <c r="C12" t="s">
        <v>108</v>
      </c>
      <c r="D12" t="s">
        <v>112</v>
      </c>
      <c r="E12" s="13">
        <v>6.2507076187478496</v>
      </c>
      <c r="F12" s="13">
        <v>44.841999853122303</v>
      </c>
      <c r="G12" s="13">
        <v>112.737201640452</v>
      </c>
      <c r="H12" s="13">
        <v>186.07337004025101</v>
      </c>
      <c r="I12" s="13">
        <v>283.38860782722901</v>
      </c>
      <c r="J12" s="13">
        <v>395.82529540540497</v>
      </c>
      <c r="K12" s="13">
        <v>533.00708067375899</v>
      </c>
      <c r="L12" s="13">
        <v>663.426484431689</v>
      </c>
      <c r="M12" s="13">
        <v>787.382067549044</v>
      </c>
      <c r="N12" s="13">
        <v>906.285571985758</v>
      </c>
      <c r="O12" s="13">
        <v>1064.88656225464</v>
      </c>
      <c r="P12" s="13">
        <v>2511.5197931837602</v>
      </c>
      <c r="Q12" s="13">
        <v>7.0546875154518602</v>
      </c>
      <c r="R12" s="13">
        <v>44.730645331782597</v>
      </c>
      <c r="S12" s="13">
        <v>115.060147579502</v>
      </c>
      <c r="T12" s="13">
        <v>197.07133583240201</v>
      </c>
      <c r="U12" s="13">
        <v>305.02582985717402</v>
      </c>
      <c r="V12" s="13">
        <v>413.08180003157702</v>
      </c>
      <c r="W12" s="13">
        <v>541.29377903317095</v>
      </c>
      <c r="X12" s="13">
        <v>681.61799791300405</v>
      </c>
      <c r="Y12" s="13">
        <v>814.11537468405902</v>
      </c>
      <c r="Z12" s="13">
        <v>962.74016210955301</v>
      </c>
      <c r="AA12" s="13">
        <v>1137.4881260141999</v>
      </c>
      <c r="AB12" s="13">
        <v>2513.0450565691799</v>
      </c>
      <c r="AC12" s="13">
        <v>5.0718788870722804</v>
      </c>
      <c r="AD12" s="13">
        <v>43.875708804541198</v>
      </c>
      <c r="AE12" s="13">
        <v>115.939330478027</v>
      </c>
      <c r="AF12" s="13">
        <v>207.40073915527299</v>
      </c>
      <c r="AG12" s="13">
        <v>312.568209530866</v>
      </c>
      <c r="AH12" s="13">
        <v>425.798227047772</v>
      </c>
      <c r="AI12" s="13">
        <v>547.15244382615003</v>
      </c>
      <c r="AJ12" s="13">
        <v>687.14781783639501</v>
      </c>
      <c r="AK12" s="13">
        <v>825.32873663664805</v>
      </c>
      <c r="AL12" s="13">
        <v>971.73564135299296</v>
      </c>
      <c r="AM12" s="13">
        <v>1144.13172622513</v>
      </c>
      <c r="AN12" s="13">
        <v>2220.4038159244501</v>
      </c>
      <c r="AO12" s="13">
        <v>7.9329321487058904</v>
      </c>
      <c r="AP12" s="13">
        <v>53.275456680331096</v>
      </c>
      <c r="AQ12" s="13">
        <v>131.54169497949101</v>
      </c>
      <c r="AR12" s="13">
        <v>226.85438842170299</v>
      </c>
      <c r="AS12" s="13">
        <v>338.01347340940202</v>
      </c>
      <c r="AT12" s="13">
        <v>442.38125529359297</v>
      </c>
      <c r="AU12" s="13">
        <v>601.47715622444798</v>
      </c>
      <c r="AV12" s="13">
        <v>737.86115659492896</v>
      </c>
      <c r="AW12" s="13">
        <v>887.25482933965702</v>
      </c>
      <c r="AX12" s="13">
        <v>1045.2379970284001</v>
      </c>
      <c r="AY12" s="13">
        <v>1222.0034196807501</v>
      </c>
      <c r="AZ12" s="13">
        <v>2177.07669053579</v>
      </c>
      <c r="BA12" s="13">
        <v>7.4611165801899499</v>
      </c>
      <c r="BB12" s="13">
        <v>48.9159858242434</v>
      </c>
      <c r="BC12" s="13">
        <v>129.54979174227401</v>
      </c>
      <c r="BD12" s="13">
        <v>218.45380221886501</v>
      </c>
      <c r="BE12" s="13">
        <v>316.40152009176001</v>
      </c>
      <c r="BF12" s="13">
        <v>422.92385907890002</v>
      </c>
      <c r="BG12" s="13">
        <v>537.28513696614402</v>
      </c>
      <c r="BH12" s="13">
        <v>651.63404866185601</v>
      </c>
      <c r="BI12" s="13">
        <v>770.95734248485803</v>
      </c>
      <c r="BJ12" s="13">
        <v>898.11330413222595</v>
      </c>
      <c r="BK12" s="13">
        <v>1041.9209375155399</v>
      </c>
      <c r="BL12" s="13">
        <v>1773.0455385375201</v>
      </c>
      <c r="BM12" s="13">
        <v>10.049959848434201</v>
      </c>
      <c r="BN12" s="13">
        <v>48.340880065579299</v>
      </c>
      <c r="BO12" s="13">
        <v>119.56837834325501</v>
      </c>
      <c r="BP12" s="13">
        <v>195.72202437941701</v>
      </c>
      <c r="BQ12" s="13">
        <v>282.25336058854202</v>
      </c>
      <c r="BR12" s="13">
        <v>381.31227834189298</v>
      </c>
      <c r="BS12" s="13">
        <v>483.66514290896799</v>
      </c>
      <c r="BT12" s="13">
        <v>600.05379289365703</v>
      </c>
      <c r="BU12" s="13">
        <v>721.53204238248395</v>
      </c>
      <c r="BV12" s="13">
        <v>834.33544769298101</v>
      </c>
      <c r="BW12" s="13">
        <v>975.14556279030603</v>
      </c>
      <c r="BX12" s="13">
        <v>1734.0709580826799</v>
      </c>
      <c r="BY12" s="13">
        <v>6.6014407699476498</v>
      </c>
      <c r="BZ12" s="13">
        <v>39.426696500980498</v>
      </c>
      <c r="CA12" s="13">
        <v>104.287518100573</v>
      </c>
      <c r="CB12" s="13">
        <v>172.89112205336701</v>
      </c>
      <c r="CC12" s="13">
        <v>264.30981413063802</v>
      </c>
      <c r="CD12" s="13">
        <v>349.800947200552</v>
      </c>
      <c r="CE12" s="13">
        <v>452.08117412284997</v>
      </c>
      <c r="CF12" s="13">
        <v>552.56970071441901</v>
      </c>
      <c r="CG12" s="13">
        <v>654.65223152487795</v>
      </c>
      <c r="CH12" s="13">
        <v>762.77918872619705</v>
      </c>
      <c r="CI12" s="13">
        <v>889.37007878618294</v>
      </c>
      <c r="CJ12" s="13">
        <v>1742.2128320228501</v>
      </c>
      <c r="CK12" s="13">
        <v>6.3749188999999999</v>
      </c>
    </row>
    <row r="13" spans="1:90" x14ac:dyDescent="0.25">
      <c r="A13" t="s">
        <v>108</v>
      </c>
      <c r="B13" t="s">
        <v>109</v>
      </c>
      <c r="C13" t="s">
        <v>113</v>
      </c>
      <c r="D13" t="s">
        <v>114</v>
      </c>
      <c r="E13" s="13">
        <v>4.21836158109042</v>
      </c>
      <c r="F13" s="13">
        <v>25.760641096648602</v>
      </c>
      <c r="G13" s="13">
        <v>64.562988051159294</v>
      </c>
      <c r="H13" s="13">
        <v>114.84333311111</v>
      </c>
      <c r="I13" s="13">
        <v>181.03685674416599</v>
      </c>
      <c r="J13" s="13">
        <v>247.39196187416999</v>
      </c>
      <c r="K13" s="13">
        <v>321.59672293401201</v>
      </c>
      <c r="L13" s="13">
        <v>398.17309274996398</v>
      </c>
      <c r="M13" s="13">
        <v>470.74436675989398</v>
      </c>
      <c r="N13" s="13">
        <v>568.36941585684303</v>
      </c>
      <c r="O13" s="13">
        <v>662.02135872475196</v>
      </c>
      <c r="P13" s="13">
        <v>1211.36158946981</v>
      </c>
      <c r="Q13" s="13">
        <v>3.7379064601025398</v>
      </c>
      <c r="R13" s="13">
        <v>23.8079354491617</v>
      </c>
      <c r="S13" s="13">
        <v>75.466923122372194</v>
      </c>
      <c r="T13" s="13">
        <v>136.08999674479</v>
      </c>
      <c r="U13" s="13">
        <v>218.95166976747799</v>
      </c>
      <c r="V13" s="13">
        <v>295.12569211226099</v>
      </c>
      <c r="W13" s="13">
        <v>373.42215813336497</v>
      </c>
      <c r="X13" s="13">
        <v>451.86025736386898</v>
      </c>
      <c r="Y13" s="13">
        <v>528.59438783592304</v>
      </c>
      <c r="Z13" s="13">
        <v>606.93650902634897</v>
      </c>
      <c r="AA13" s="13">
        <v>706.93218824433598</v>
      </c>
      <c r="AB13" s="13">
        <v>1367.2110167846299</v>
      </c>
      <c r="AC13" s="13">
        <v>5.8565504305492198</v>
      </c>
      <c r="AD13" s="13">
        <v>31.258264539842799</v>
      </c>
      <c r="AE13" s="13">
        <v>71.941144522432893</v>
      </c>
      <c r="AF13" s="13">
        <v>131.00034801619699</v>
      </c>
      <c r="AG13" s="13">
        <v>194.80666947450999</v>
      </c>
      <c r="AH13" s="13">
        <v>263.793946925895</v>
      </c>
      <c r="AI13" s="13">
        <v>342.24332847040199</v>
      </c>
      <c r="AJ13" s="13">
        <v>424.51910942503201</v>
      </c>
      <c r="AK13" s="13">
        <v>499.57983493773997</v>
      </c>
      <c r="AL13" s="13">
        <v>672.95072111663899</v>
      </c>
      <c r="AM13" s="13">
        <v>777.61976035527198</v>
      </c>
      <c r="AN13" s="13">
        <v>1546.40556695744</v>
      </c>
      <c r="AO13" s="13">
        <v>4.3411699370504602</v>
      </c>
      <c r="AP13" s="13">
        <v>28.4551039809907</v>
      </c>
      <c r="AQ13" s="13">
        <v>69.535116682552299</v>
      </c>
      <c r="AR13" s="13">
        <v>130.85054411966999</v>
      </c>
      <c r="AS13" s="13">
        <v>195.69250598855601</v>
      </c>
      <c r="AT13" s="13">
        <v>271.89897429412002</v>
      </c>
      <c r="AU13" s="13">
        <v>363.66892790327103</v>
      </c>
      <c r="AV13" s="13">
        <v>444.25353038141299</v>
      </c>
      <c r="AW13" s="13">
        <v>529.59261293711199</v>
      </c>
      <c r="AX13" s="13">
        <v>620.15178469676903</v>
      </c>
      <c r="AY13" s="13">
        <v>724.95708523755798</v>
      </c>
      <c r="AZ13" s="13">
        <v>1231.7034305898801</v>
      </c>
      <c r="BA13" s="13">
        <v>4.7632715011362903</v>
      </c>
      <c r="BB13" s="13">
        <v>26.403795032187599</v>
      </c>
      <c r="BC13" s="13">
        <v>69.153448240074496</v>
      </c>
      <c r="BD13" s="13">
        <v>114.762352549076</v>
      </c>
      <c r="BE13" s="13">
        <v>168.822290258652</v>
      </c>
      <c r="BF13" s="13">
        <v>233.98059087562501</v>
      </c>
      <c r="BG13" s="13">
        <v>338.16678659258702</v>
      </c>
      <c r="BH13" s="13">
        <v>434.22267135372402</v>
      </c>
      <c r="BI13" s="13">
        <v>514.71745444067903</v>
      </c>
      <c r="BJ13" s="13">
        <v>628.17672099691799</v>
      </c>
      <c r="BK13" s="13">
        <v>798.69461220433197</v>
      </c>
      <c r="BL13" s="13">
        <v>1291.0212517156599</v>
      </c>
      <c r="BM13" s="13">
        <v>2.7057811567177201</v>
      </c>
      <c r="BN13" s="13">
        <v>19.098570588661801</v>
      </c>
      <c r="BO13" s="13">
        <v>62.558092609788098</v>
      </c>
      <c r="BP13" s="13">
        <v>123.88390309102201</v>
      </c>
      <c r="BQ13" s="13">
        <v>210.64262361107899</v>
      </c>
      <c r="BR13" s="13">
        <v>325.79194340353899</v>
      </c>
      <c r="BS13" s="13">
        <v>418.009232387807</v>
      </c>
      <c r="BT13" s="13">
        <v>530.54480904229797</v>
      </c>
      <c r="BU13" s="13">
        <v>625.12390233348401</v>
      </c>
      <c r="BV13" s="13">
        <v>717.27702713191002</v>
      </c>
      <c r="BW13" s="13">
        <v>810.65435400022295</v>
      </c>
      <c r="BX13" s="13">
        <v>1350.23443976778</v>
      </c>
      <c r="BY13" s="13">
        <v>5.5888488673761598</v>
      </c>
      <c r="BZ13" s="13">
        <v>24.144298590559998</v>
      </c>
      <c r="CA13" s="13">
        <v>63.6947489336522</v>
      </c>
      <c r="CB13" s="13">
        <v>105.012750681238</v>
      </c>
      <c r="CC13" s="13">
        <v>174.24198088568099</v>
      </c>
      <c r="CD13" s="13">
        <v>244.45831202628199</v>
      </c>
      <c r="CE13" s="13">
        <v>316.59531527583903</v>
      </c>
      <c r="CF13" s="13">
        <v>418.14639657365501</v>
      </c>
      <c r="CG13" s="13">
        <v>501.29291435858198</v>
      </c>
      <c r="CH13" s="13">
        <v>584.39420938441401</v>
      </c>
      <c r="CI13" s="13">
        <v>668.93022818301904</v>
      </c>
      <c r="CJ13" s="13">
        <v>1266.01542709354</v>
      </c>
      <c r="CK13" s="13">
        <v>4.4822462600000001</v>
      </c>
    </row>
    <row r="14" spans="1:90" x14ac:dyDescent="0.25">
      <c r="A14" t="s">
        <v>98</v>
      </c>
      <c r="B14" t="s">
        <v>100</v>
      </c>
      <c r="C14" t="s">
        <v>115</v>
      </c>
      <c r="D14" t="s">
        <v>116</v>
      </c>
      <c r="E14" s="13">
        <v>0.24805567616291199</v>
      </c>
      <c r="F14" s="13">
        <v>12.547182885960799</v>
      </c>
      <c r="G14" s="13">
        <v>45.961425577804398</v>
      </c>
      <c r="H14" s="13">
        <v>99.080727912956604</v>
      </c>
      <c r="I14" s="13">
        <v>135.39554517595101</v>
      </c>
      <c r="J14" s="13">
        <v>184.14069962363601</v>
      </c>
      <c r="K14" s="13">
        <v>213.29406813339401</v>
      </c>
      <c r="L14" s="13">
        <v>264.63288157902298</v>
      </c>
      <c r="M14" s="13">
        <v>311.67735467965798</v>
      </c>
      <c r="N14" s="13">
        <v>360.03624279503202</v>
      </c>
      <c r="O14" s="13">
        <v>402.638234266653</v>
      </c>
      <c r="P14" s="13">
        <v>538.14879980950604</v>
      </c>
      <c r="Q14" s="13">
        <v>1.3220782854151401</v>
      </c>
      <c r="R14" s="13">
        <v>24.5213094675027</v>
      </c>
      <c r="S14" s="13">
        <v>70.285869919251297</v>
      </c>
      <c r="T14" s="13">
        <v>115.66971739108099</v>
      </c>
      <c r="U14" s="13">
        <v>174.984947724503</v>
      </c>
      <c r="V14" s="13">
        <v>217.85710182560899</v>
      </c>
      <c r="W14" s="13">
        <v>272.36142883699398</v>
      </c>
      <c r="X14" s="13">
        <v>319.64911182860601</v>
      </c>
      <c r="Y14" s="13">
        <v>372.506655818105</v>
      </c>
      <c r="Z14" s="13">
        <v>424.72134755896298</v>
      </c>
      <c r="AA14" s="13">
        <v>476.081769740168</v>
      </c>
      <c r="AB14" s="13">
        <v>605.11189512177702</v>
      </c>
      <c r="AC14" s="13">
        <v>1.5822637782258699</v>
      </c>
      <c r="AD14" s="13">
        <v>46.1481830722106</v>
      </c>
      <c r="AE14" s="13">
        <v>99.546887927450101</v>
      </c>
      <c r="AF14" s="13">
        <v>159.174084114924</v>
      </c>
      <c r="AG14" s="13">
        <v>213.650709836229</v>
      </c>
      <c r="AH14" s="13">
        <v>268.06820270140503</v>
      </c>
      <c r="AI14" s="13">
        <v>330.912790352174</v>
      </c>
      <c r="AJ14" s="13">
        <v>402.870137349895</v>
      </c>
      <c r="AK14" s="13">
        <v>460.17084368342898</v>
      </c>
      <c r="AL14" s="13">
        <v>504.85953744400098</v>
      </c>
      <c r="AM14" s="13">
        <v>557.038102758798</v>
      </c>
      <c r="AN14" s="13">
        <v>698.81502207340702</v>
      </c>
      <c r="AO14" s="13">
        <v>1.03119092569005</v>
      </c>
      <c r="AP14" s="13">
        <v>39.717389560542102</v>
      </c>
      <c r="AQ14" s="13">
        <v>90.1365893380041</v>
      </c>
      <c r="AR14" s="13">
        <v>144.20220823306801</v>
      </c>
      <c r="AS14" s="13">
        <v>200.67846170481499</v>
      </c>
      <c r="AT14" s="13">
        <v>256.59979813490702</v>
      </c>
      <c r="AU14" s="13">
        <v>318.17650269514598</v>
      </c>
      <c r="AV14" s="13">
        <v>381.75025666739998</v>
      </c>
      <c r="AW14" s="13">
        <v>450.38122120635899</v>
      </c>
      <c r="AX14" s="13">
        <v>511.09919006304102</v>
      </c>
      <c r="AY14" s="13">
        <v>570.83019317285198</v>
      </c>
      <c r="AZ14" s="13">
        <v>696.35783018849895</v>
      </c>
      <c r="BA14" s="13">
        <v>1.11723635101838</v>
      </c>
      <c r="BB14" s="13">
        <v>29.900344460283399</v>
      </c>
      <c r="BC14" s="13">
        <v>88.008479040614901</v>
      </c>
      <c r="BD14" s="13">
        <v>143.554599763444</v>
      </c>
      <c r="BE14" s="13">
        <v>209.48210493876701</v>
      </c>
      <c r="BF14" s="13">
        <v>269.89517330339697</v>
      </c>
      <c r="BG14" s="13">
        <v>342.36509931906602</v>
      </c>
      <c r="BH14" s="13">
        <v>403.64048952789</v>
      </c>
      <c r="BI14" s="13">
        <v>464.808444802694</v>
      </c>
      <c r="BJ14" s="13">
        <v>531.89957002667097</v>
      </c>
      <c r="BK14" s="13">
        <v>582.01486268116503</v>
      </c>
      <c r="BL14" s="13">
        <v>727.50483232385</v>
      </c>
      <c r="BM14" s="13">
        <v>1.9843485255131199</v>
      </c>
      <c r="BN14" s="13">
        <v>32.534383084127903</v>
      </c>
      <c r="BO14" s="13">
        <v>72.465512421820094</v>
      </c>
      <c r="BP14" s="13">
        <v>122.302383226307</v>
      </c>
      <c r="BQ14" s="13">
        <v>179.20462451029701</v>
      </c>
      <c r="BR14" s="13">
        <v>237.05243923623601</v>
      </c>
      <c r="BS14" s="13">
        <v>295.27997181806097</v>
      </c>
      <c r="BT14" s="13">
        <v>357.10644613523198</v>
      </c>
      <c r="BU14" s="13">
        <v>423.65571821664298</v>
      </c>
      <c r="BV14" s="13">
        <v>476.42410916231898</v>
      </c>
      <c r="BW14" s="13">
        <v>534.12270328028796</v>
      </c>
      <c r="BX14" s="13">
        <v>641.81840189097795</v>
      </c>
      <c r="BY14" s="13">
        <v>3.0863406317506801</v>
      </c>
      <c r="BZ14" s="13">
        <v>40.3711706913003</v>
      </c>
      <c r="CA14" s="13">
        <v>85.208061813236</v>
      </c>
      <c r="CB14" s="13">
        <v>143.663437535458</v>
      </c>
      <c r="CC14" s="13">
        <v>206.399217269476</v>
      </c>
      <c r="CD14" s="13">
        <v>266.52587594530303</v>
      </c>
      <c r="CE14" s="13">
        <v>328.26606853764901</v>
      </c>
      <c r="CF14" s="13">
        <v>389.72225692192302</v>
      </c>
      <c r="CG14" s="13">
        <v>468.613738049164</v>
      </c>
      <c r="CH14" s="13">
        <v>504.41502632581103</v>
      </c>
      <c r="CI14" s="13">
        <v>558.12513973953298</v>
      </c>
      <c r="CJ14" s="13">
        <v>765.68480462846401</v>
      </c>
      <c r="CK14" s="13">
        <v>0.45308706999999998</v>
      </c>
    </row>
    <row r="15" spans="1:90" x14ac:dyDescent="0.25">
      <c r="A15" t="s">
        <v>115</v>
      </c>
      <c r="B15" t="s">
        <v>117</v>
      </c>
      <c r="C15" t="s">
        <v>118</v>
      </c>
      <c r="D15" t="s">
        <v>119</v>
      </c>
      <c r="E15" s="13">
        <v>1.9258551496269301</v>
      </c>
      <c r="F15" s="13">
        <v>34.274318886927503</v>
      </c>
      <c r="G15" s="13">
        <v>102.19736506199099</v>
      </c>
      <c r="H15" s="13">
        <v>169.122582580581</v>
      </c>
      <c r="I15" s="13">
        <v>251.33723653119901</v>
      </c>
      <c r="J15" s="13">
        <v>320.96301693046399</v>
      </c>
      <c r="K15" s="13">
        <v>391.38446907845099</v>
      </c>
      <c r="L15" s="13">
        <v>449.70451024753203</v>
      </c>
      <c r="M15" s="13">
        <v>495.09818511393598</v>
      </c>
      <c r="N15" s="13">
        <v>535.64952629243203</v>
      </c>
      <c r="O15" s="13">
        <v>685.99107554835803</v>
      </c>
      <c r="P15" s="13">
        <v>1289.8601979014099</v>
      </c>
      <c r="Q15" s="13">
        <v>4.9598160756930003</v>
      </c>
      <c r="R15" s="13">
        <v>6.0351465481804496</v>
      </c>
      <c r="S15" s="13">
        <v>107.96036763009801</v>
      </c>
      <c r="T15" s="13">
        <v>168.66141221052999</v>
      </c>
      <c r="U15" s="13">
        <v>205.86153520414399</v>
      </c>
      <c r="V15" s="13">
        <v>247.94260644606101</v>
      </c>
      <c r="W15" s="13">
        <v>294.81086528686899</v>
      </c>
      <c r="X15" s="13">
        <v>392.66818888499898</v>
      </c>
      <c r="Y15" s="13">
        <v>428.61468021437702</v>
      </c>
      <c r="Z15" s="13">
        <v>479.842818866752</v>
      </c>
      <c r="AA15" s="13">
        <v>542.13042288343695</v>
      </c>
      <c r="AB15" s="13">
        <v>1548.2237955995499</v>
      </c>
      <c r="AC15" s="13">
        <v>2.9341236615138899</v>
      </c>
      <c r="AD15" s="13">
        <v>13.3402587865609</v>
      </c>
      <c r="AE15" s="13">
        <v>53.670360457369597</v>
      </c>
      <c r="AF15" s="13">
        <v>134.51134506683499</v>
      </c>
      <c r="AG15" s="13">
        <v>190.30114187653101</v>
      </c>
      <c r="AH15" s="13">
        <v>240.69480883295299</v>
      </c>
      <c r="AI15" s="13">
        <v>315.554672712556</v>
      </c>
      <c r="AJ15" s="13">
        <v>362.44991145103103</v>
      </c>
      <c r="AK15" s="13">
        <v>414.36331025749001</v>
      </c>
      <c r="AL15" s="13">
        <v>563.70416423710697</v>
      </c>
      <c r="AM15" s="13">
        <v>589.46312399671501</v>
      </c>
      <c r="AN15" s="13">
        <v>1474.1582489326599</v>
      </c>
      <c r="AO15" s="13">
        <v>0.83728689766958897</v>
      </c>
      <c r="AP15" s="13">
        <v>6.9068002096251</v>
      </c>
      <c r="AQ15" s="13">
        <v>10.6889363347205</v>
      </c>
      <c r="AR15" s="13">
        <v>27.0395154672903</v>
      </c>
      <c r="AS15" s="13">
        <v>33.350120488386203</v>
      </c>
      <c r="AT15" s="13">
        <v>38.3789709725786</v>
      </c>
      <c r="AU15" s="13">
        <v>55.565323183268099</v>
      </c>
      <c r="AV15" s="13">
        <v>65.133510708545501</v>
      </c>
      <c r="AW15" s="13">
        <v>100.229608348875</v>
      </c>
      <c r="AX15" s="13">
        <v>105.095352750039</v>
      </c>
      <c r="AY15" s="13">
        <v>120.571474675308</v>
      </c>
      <c r="AZ15" s="13">
        <v>573.28573855271895</v>
      </c>
      <c r="BA15" s="13">
        <v>4.7266101825102202</v>
      </c>
      <c r="BB15" s="13">
        <v>6.0247791139344802</v>
      </c>
      <c r="BC15" s="13">
        <v>10.7784011637945</v>
      </c>
      <c r="BD15" s="13">
        <v>12.9513864361597</v>
      </c>
      <c r="BE15" s="13">
        <v>48.267086927155503</v>
      </c>
      <c r="BF15" s="13">
        <v>55.905803101518501</v>
      </c>
      <c r="BG15" s="13">
        <v>66.285202523517896</v>
      </c>
      <c r="BH15" s="13">
        <v>72.389299183192804</v>
      </c>
      <c r="BI15" s="13">
        <v>79.305405392944905</v>
      </c>
      <c r="BJ15" s="13">
        <v>243.025724155158</v>
      </c>
      <c r="BK15" s="13">
        <v>302.922975900035</v>
      </c>
      <c r="BL15" s="13">
        <v>1228.0525577093099</v>
      </c>
      <c r="BM15" s="13">
        <v>0.85108904928665696</v>
      </c>
      <c r="BN15" s="13">
        <v>7.8258784241423998</v>
      </c>
      <c r="BO15" s="13">
        <v>99.920107845930005</v>
      </c>
      <c r="BP15" s="13">
        <v>188.47538777575801</v>
      </c>
      <c r="BQ15" s="13">
        <v>302.49336529568501</v>
      </c>
      <c r="BR15" s="13">
        <v>348.55106333780299</v>
      </c>
      <c r="BS15" s="13">
        <v>433.75260072634802</v>
      </c>
      <c r="BT15" s="13">
        <v>530.08902913326597</v>
      </c>
      <c r="BU15" s="13">
        <v>732.672523662559</v>
      </c>
      <c r="BV15" s="13">
        <v>907.70000783733406</v>
      </c>
      <c r="BW15" s="13">
        <v>1022.7974878711</v>
      </c>
      <c r="BX15" s="13">
        <v>1809.15448199102</v>
      </c>
      <c r="BY15" s="13">
        <v>0.58910848981150998</v>
      </c>
      <c r="BZ15" s="13">
        <v>20.795106671373301</v>
      </c>
      <c r="CA15" s="13">
        <v>130.51521525677501</v>
      </c>
      <c r="CB15" s="13">
        <v>229.10294873873701</v>
      </c>
      <c r="CC15" s="13">
        <v>338.88024128246002</v>
      </c>
      <c r="CD15" s="13">
        <v>423.73785080878997</v>
      </c>
      <c r="CE15" s="13">
        <v>513.28826591065399</v>
      </c>
      <c r="CF15" s="13">
        <v>684.74901501785996</v>
      </c>
      <c r="CG15" s="13">
        <v>832.46817000513499</v>
      </c>
      <c r="CH15" s="13">
        <v>920.15020926849695</v>
      </c>
      <c r="CI15" s="13">
        <v>1080.0198364768601</v>
      </c>
      <c r="CJ15" s="13">
        <v>1554.8885007859701</v>
      </c>
      <c r="CK15" s="13">
        <v>0.41781437999999999</v>
      </c>
    </row>
    <row r="16" spans="1:90" x14ac:dyDescent="0.25">
      <c r="A16" t="s">
        <v>110</v>
      </c>
      <c r="B16" t="s">
        <v>120</v>
      </c>
      <c r="C16" t="s">
        <v>121</v>
      </c>
      <c r="D16" t="s">
        <v>122</v>
      </c>
      <c r="E16" s="13">
        <v>9.0071373108710695</v>
      </c>
      <c r="F16" s="13">
        <v>30.672725859175099</v>
      </c>
      <c r="G16" s="13">
        <v>64.934442443429504</v>
      </c>
      <c r="H16" s="13">
        <v>103.269321769051</v>
      </c>
      <c r="I16" s="13">
        <v>138.45603668897201</v>
      </c>
      <c r="J16" s="13">
        <v>171.545859680593</v>
      </c>
      <c r="K16" s="13">
        <v>209.93360832091599</v>
      </c>
      <c r="L16" s="13">
        <v>254.828157603249</v>
      </c>
      <c r="M16" s="13">
        <v>291.20618195216201</v>
      </c>
      <c r="N16" s="13">
        <v>332.640352014602</v>
      </c>
      <c r="O16" s="13">
        <v>373.43052335708899</v>
      </c>
      <c r="P16" s="13">
        <v>531.53240661764698</v>
      </c>
      <c r="Q16" s="13">
        <v>9.8177873850584696</v>
      </c>
      <c r="R16" s="13">
        <v>36.296905329382</v>
      </c>
      <c r="S16" s="13">
        <v>73.430527030505203</v>
      </c>
      <c r="T16" s="13">
        <v>110.682643179246</v>
      </c>
      <c r="U16" s="13">
        <v>149.11204750593799</v>
      </c>
      <c r="V16" s="13">
        <v>185.58204293955299</v>
      </c>
      <c r="W16" s="13">
        <v>225.61941287482301</v>
      </c>
      <c r="X16" s="13">
        <v>274.23047294927602</v>
      </c>
      <c r="Y16" s="13">
        <v>312.40617205316602</v>
      </c>
      <c r="Z16" s="13">
        <v>357.53129653281201</v>
      </c>
      <c r="AA16" s="13">
        <v>398.88575143329001</v>
      </c>
      <c r="AB16" s="13">
        <v>577.67647397342603</v>
      </c>
      <c r="AC16" s="13">
        <v>7.9101937089606302</v>
      </c>
      <c r="AD16" s="13">
        <v>33.573392750108901</v>
      </c>
      <c r="AE16" s="13">
        <v>66.892804662092303</v>
      </c>
      <c r="AF16" s="13">
        <v>108.23969700498</v>
      </c>
      <c r="AG16" s="13">
        <v>154.03193970723299</v>
      </c>
      <c r="AH16" s="13">
        <v>189.941556674331</v>
      </c>
      <c r="AI16" s="13">
        <v>232.75787177821499</v>
      </c>
      <c r="AJ16" s="13">
        <v>278.22045502047399</v>
      </c>
      <c r="AK16" s="13">
        <v>316.58301570159199</v>
      </c>
      <c r="AL16" s="13">
        <v>358.22211325898701</v>
      </c>
      <c r="AM16" s="13">
        <v>395.44309887747801</v>
      </c>
      <c r="AN16" s="13">
        <v>585.68994662529406</v>
      </c>
      <c r="AO16" s="13">
        <v>9.5954343684476893</v>
      </c>
      <c r="AP16" s="13">
        <v>39.048389616285199</v>
      </c>
      <c r="AQ16" s="13">
        <v>74.679161827946501</v>
      </c>
      <c r="AR16" s="13">
        <v>111.980335326058</v>
      </c>
      <c r="AS16" s="13">
        <v>157.809126762148</v>
      </c>
      <c r="AT16" s="13">
        <v>196.750850011621</v>
      </c>
      <c r="AU16" s="13">
        <v>237.27199748875501</v>
      </c>
      <c r="AV16" s="13">
        <v>277.80607652703901</v>
      </c>
      <c r="AW16" s="13">
        <v>316.97967701457702</v>
      </c>
      <c r="AX16" s="13">
        <v>353.471019987006</v>
      </c>
      <c r="AY16" s="13">
        <v>395.26975785372201</v>
      </c>
      <c r="AZ16" s="13">
        <v>525.05747696787705</v>
      </c>
      <c r="BA16" s="13">
        <v>4.5104629490642099</v>
      </c>
      <c r="BB16" s="13">
        <v>24.8585947072411</v>
      </c>
      <c r="BC16" s="13">
        <v>55.8117273584214</v>
      </c>
      <c r="BD16" s="13">
        <v>85.488627661215105</v>
      </c>
      <c r="BE16" s="13">
        <v>117.065995325277</v>
      </c>
      <c r="BF16" s="13">
        <v>158.47905085198499</v>
      </c>
      <c r="BG16" s="13">
        <v>195.26241619008499</v>
      </c>
      <c r="BH16" s="13">
        <v>225.62600037379801</v>
      </c>
      <c r="BI16" s="13">
        <v>261.60242709425501</v>
      </c>
      <c r="BJ16" s="13">
        <v>297.50192548298003</v>
      </c>
      <c r="BK16" s="13">
        <v>336.08343882684397</v>
      </c>
      <c r="BL16" s="13">
        <v>446.14913147151702</v>
      </c>
      <c r="BM16" s="13">
        <v>8.0991593963846</v>
      </c>
      <c r="BN16" s="13">
        <v>29.9752073768664</v>
      </c>
      <c r="BO16" s="13">
        <v>63.657298784307201</v>
      </c>
      <c r="BP16" s="13">
        <v>98.724300514842298</v>
      </c>
      <c r="BQ16" s="13">
        <v>139.041346233658</v>
      </c>
      <c r="BR16" s="13">
        <v>177.035119859319</v>
      </c>
      <c r="BS16" s="13">
        <v>213.46112695541501</v>
      </c>
      <c r="BT16" s="13">
        <v>254.62973442257999</v>
      </c>
      <c r="BU16" s="13">
        <v>290.79922999710402</v>
      </c>
      <c r="BV16" s="13">
        <v>326.85243069692802</v>
      </c>
      <c r="BW16" s="13">
        <v>366.24660010750699</v>
      </c>
      <c r="BX16" s="13">
        <v>491.73001996937802</v>
      </c>
      <c r="BY16" s="13">
        <v>5.6262769759467099</v>
      </c>
      <c r="BZ16" s="13">
        <v>27.214495770474201</v>
      </c>
      <c r="CA16" s="13">
        <v>56.223579347936898</v>
      </c>
      <c r="CB16" s="13">
        <v>87.728564115683795</v>
      </c>
      <c r="CC16" s="13">
        <v>134.27046186758099</v>
      </c>
      <c r="CD16" s="13">
        <v>171.75171741055399</v>
      </c>
      <c r="CE16" s="13">
        <v>211.689220710321</v>
      </c>
      <c r="CF16" s="13">
        <v>248.955559908411</v>
      </c>
      <c r="CG16" s="13">
        <v>284.85285188840402</v>
      </c>
      <c r="CH16" s="13">
        <v>322.81445854893701</v>
      </c>
      <c r="CI16" s="13">
        <v>360.84687090901599</v>
      </c>
      <c r="CJ16" s="13">
        <v>481.76453735466703</v>
      </c>
      <c r="CK16" s="13">
        <v>5.3846442000000003</v>
      </c>
    </row>
    <row r="17" spans="1:90" x14ac:dyDescent="0.25">
      <c r="A17" t="s">
        <v>102</v>
      </c>
      <c r="B17" t="s">
        <v>103</v>
      </c>
      <c r="C17" t="s">
        <v>123</v>
      </c>
      <c r="D17" t="s">
        <v>124</v>
      </c>
      <c r="E17" s="13">
        <v>4.04120295218521</v>
      </c>
      <c r="F17" s="13">
        <v>29.491706152549298</v>
      </c>
      <c r="G17" s="13">
        <v>57.609865585676701</v>
      </c>
      <c r="H17" s="13">
        <v>87.589150897309906</v>
      </c>
      <c r="I17" s="13">
        <v>120.29889746156201</v>
      </c>
      <c r="J17" s="13">
        <v>155.02893341938901</v>
      </c>
      <c r="K17" s="13">
        <v>185.407162266814</v>
      </c>
      <c r="L17" s="13">
        <v>217.69793463458899</v>
      </c>
      <c r="M17" s="13">
        <v>251.480904602094</v>
      </c>
      <c r="N17" s="13">
        <v>295.61819647862097</v>
      </c>
      <c r="O17" s="13">
        <v>344.48749041245998</v>
      </c>
      <c r="P17" s="13">
        <v>548.37388787653197</v>
      </c>
      <c r="Q17" s="13">
        <v>1.1172279893057599</v>
      </c>
      <c r="R17" s="13">
        <v>19.293835647981702</v>
      </c>
      <c r="S17" s="13">
        <v>42.553136298518602</v>
      </c>
      <c r="T17" s="13">
        <v>80.103862819125794</v>
      </c>
      <c r="U17" s="13">
        <v>122.804860993303</v>
      </c>
      <c r="V17" s="13">
        <v>154.23765560224601</v>
      </c>
      <c r="W17" s="13">
        <v>185.55925752847699</v>
      </c>
      <c r="X17" s="13">
        <v>222.58431615247301</v>
      </c>
      <c r="Y17" s="13">
        <v>252.360150399622</v>
      </c>
      <c r="Z17" s="13">
        <v>288.37431967272198</v>
      </c>
      <c r="AA17" s="13">
        <v>342.47702200854701</v>
      </c>
      <c r="AB17" s="13">
        <v>577.57929571748605</v>
      </c>
      <c r="AC17" s="13">
        <v>1.49678365602702</v>
      </c>
      <c r="AD17" s="13">
        <v>27.833387886984699</v>
      </c>
      <c r="AE17" s="13">
        <v>51.767822319872501</v>
      </c>
      <c r="AF17" s="13">
        <v>94.182864365188706</v>
      </c>
      <c r="AG17" s="13">
        <v>130.541688879368</v>
      </c>
      <c r="AH17" s="13">
        <v>175.07700152547599</v>
      </c>
      <c r="AI17" s="13">
        <v>210.20660106290899</v>
      </c>
      <c r="AJ17" s="13">
        <v>240.94096832239001</v>
      </c>
      <c r="AK17" s="13">
        <v>280.53996527896697</v>
      </c>
      <c r="AL17" s="13">
        <v>326.73712879201298</v>
      </c>
      <c r="AM17" s="13">
        <v>362.25817652932102</v>
      </c>
      <c r="AN17" s="13">
        <v>572.70552429900897</v>
      </c>
      <c r="AO17" s="13">
        <v>1.40492828449945</v>
      </c>
      <c r="AP17" s="13">
        <v>20.8944569391541</v>
      </c>
      <c r="AQ17" s="13">
        <v>54.815223988703202</v>
      </c>
      <c r="AR17" s="13">
        <v>84.039666806487702</v>
      </c>
      <c r="AS17" s="13">
        <v>118.086388155254</v>
      </c>
      <c r="AT17" s="13">
        <v>152.09375353548501</v>
      </c>
      <c r="AU17" s="13">
        <v>185.22926223879401</v>
      </c>
      <c r="AV17" s="13">
        <v>215.507807109711</v>
      </c>
      <c r="AW17" s="13">
        <v>248.975414876244</v>
      </c>
      <c r="AX17" s="13">
        <v>283.09091530241801</v>
      </c>
      <c r="AY17" s="13">
        <v>319.15080893593102</v>
      </c>
      <c r="AZ17" s="13">
        <v>427.928827143202</v>
      </c>
      <c r="BA17" s="13">
        <v>0.53011229865658105</v>
      </c>
      <c r="BB17" s="13">
        <v>21.805844649781498</v>
      </c>
      <c r="BC17" s="13">
        <v>47.529657669236599</v>
      </c>
      <c r="BD17" s="13">
        <v>89.6881914588824</v>
      </c>
      <c r="BE17" s="13">
        <v>119.41202872305399</v>
      </c>
      <c r="BF17" s="13">
        <v>154.71464354144999</v>
      </c>
      <c r="BG17" s="13">
        <v>194.762865082958</v>
      </c>
      <c r="BH17" s="13">
        <v>232.516942225923</v>
      </c>
      <c r="BI17" s="13">
        <v>260.91879378214702</v>
      </c>
      <c r="BJ17" s="13">
        <v>294.93098019329102</v>
      </c>
      <c r="BK17" s="13">
        <v>350.989027927238</v>
      </c>
      <c r="BL17" s="13">
        <v>472.69891045583199</v>
      </c>
      <c r="BM17" s="13">
        <v>0.63477241137996299</v>
      </c>
      <c r="BN17" s="13">
        <v>17.9037406320348</v>
      </c>
      <c r="BO17" s="13">
        <v>43.845321786820797</v>
      </c>
      <c r="BP17" s="13">
        <v>88.401807713162697</v>
      </c>
      <c r="BQ17" s="13">
        <v>108.789660735269</v>
      </c>
      <c r="BR17" s="13">
        <v>165.576463071712</v>
      </c>
      <c r="BS17" s="13">
        <v>209.51235309713701</v>
      </c>
      <c r="BT17" s="13">
        <v>243.276870463476</v>
      </c>
      <c r="BU17" s="13">
        <v>288.39651642120401</v>
      </c>
      <c r="BV17" s="13">
        <v>312.86097861717201</v>
      </c>
      <c r="BW17" s="13">
        <v>346.01967153998902</v>
      </c>
      <c r="BX17" s="13">
        <v>472.94671620539202</v>
      </c>
      <c r="BY17" s="13">
        <v>0.43180334731046799</v>
      </c>
      <c r="BZ17" s="13">
        <v>14.4754559853318</v>
      </c>
      <c r="CA17" s="13">
        <v>34.025248460322501</v>
      </c>
      <c r="CB17" s="13">
        <v>55.785501392368801</v>
      </c>
      <c r="CC17" s="13">
        <v>87.674959774654894</v>
      </c>
      <c r="CD17" s="13">
        <v>115.410808727342</v>
      </c>
      <c r="CE17" s="13">
        <v>142.84360089519399</v>
      </c>
      <c r="CF17" s="13">
        <v>166.967225379898</v>
      </c>
      <c r="CG17" s="13">
        <v>192.93668681301401</v>
      </c>
      <c r="CH17" s="13">
        <v>215.05685854904499</v>
      </c>
      <c r="CI17" s="13">
        <v>237.613944992548</v>
      </c>
      <c r="CJ17" s="13">
        <v>389.40162095974301</v>
      </c>
      <c r="CK17" s="13">
        <v>0.66422159999999997</v>
      </c>
    </row>
    <row r="18" spans="1:90" x14ac:dyDescent="0.25">
      <c r="A18" t="s">
        <v>115</v>
      </c>
      <c r="B18" t="s">
        <v>117</v>
      </c>
      <c r="C18" t="s">
        <v>125</v>
      </c>
      <c r="D18" t="s">
        <v>126</v>
      </c>
      <c r="E18" s="13">
        <v>0.76533966138569698</v>
      </c>
      <c r="F18" s="13">
        <v>6.1542173731303</v>
      </c>
      <c r="G18" s="13">
        <v>17.278409868301399</v>
      </c>
      <c r="H18" s="13">
        <v>30.930456819228599</v>
      </c>
      <c r="I18" s="13">
        <v>43.668123994926297</v>
      </c>
      <c r="J18" s="13">
        <v>62.019765774971503</v>
      </c>
      <c r="K18" s="13">
        <v>74.950656297667294</v>
      </c>
      <c r="L18" s="13">
        <v>87.939020229147005</v>
      </c>
      <c r="M18" s="13">
        <v>102.923974328391</v>
      </c>
      <c r="N18" s="13">
        <v>116.529990267069</v>
      </c>
      <c r="O18" s="13">
        <v>130.10046675991899</v>
      </c>
      <c r="P18" s="13">
        <v>192.17515799161501</v>
      </c>
      <c r="Q18" s="13">
        <v>0.81851728302610005</v>
      </c>
      <c r="R18" s="13">
        <v>5.7041553937340703</v>
      </c>
      <c r="S18" s="13">
        <v>16.5603036461982</v>
      </c>
      <c r="T18" s="13">
        <v>27.237082958548399</v>
      </c>
      <c r="U18" s="13">
        <v>40.440842906407497</v>
      </c>
      <c r="V18" s="13">
        <v>51.248693524262301</v>
      </c>
      <c r="W18" s="13">
        <v>64.505588775269203</v>
      </c>
      <c r="X18" s="13">
        <v>77.312851883844203</v>
      </c>
      <c r="Y18" s="13">
        <v>89.476651574727498</v>
      </c>
      <c r="Z18" s="13">
        <v>103.42272095085001</v>
      </c>
      <c r="AA18" s="13">
        <v>116.750735204235</v>
      </c>
      <c r="AB18" s="13">
        <v>183.35620082148901</v>
      </c>
      <c r="AC18" s="13">
        <v>0.41424188006162099</v>
      </c>
      <c r="AD18" s="13">
        <v>4.6125479587034199</v>
      </c>
      <c r="AE18" s="13">
        <v>12.520892374498199</v>
      </c>
      <c r="AF18" s="13">
        <v>23.308979506012999</v>
      </c>
      <c r="AG18" s="13">
        <v>33.190927107934797</v>
      </c>
      <c r="AH18" s="13">
        <v>44.434402930947499</v>
      </c>
      <c r="AI18" s="13">
        <v>57.124497491714699</v>
      </c>
      <c r="AJ18" s="13">
        <v>72.172528222133806</v>
      </c>
      <c r="AK18" s="13">
        <v>85.437750703355903</v>
      </c>
      <c r="AL18" s="13">
        <v>100.329659068756</v>
      </c>
      <c r="AM18" s="13">
        <v>114.721412476507</v>
      </c>
      <c r="AN18" s="13">
        <v>171.944525984856</v>
      </c>
      <c r="AO18" s="13">
        <v>1.1265133307828401</v>
      </c>
      <c r="AP18" s="13">
        <v>6.5205646915346502</v>
      </c>
      <c r="AQ18" s="13">
        <v>15.7316859582955</v>
      </c>
      <c r="AR18" s="13">
        <v>26.127841054735001</v>
      </c>
      <c r="AS18" s="13">
        <v>39.0511837285326</v>
      </c>
      <c r="AT18" s="13">
        <v>49.816099677900503</v>
      </c>
      <c r="AU18" s="13">
        <v>62.577843102271103</v>
      </c>
      <c r="AV18" s="13">
        <v>74.779777351583306</v>
      </c>
      <c r="AW18" s="13">
        <v>87.783966959379399</v>
      </c>
      <c r="AX18" s="13">
        <v>101.218051849359</v>
      </c>
      <c r="AY18" s="13">
        <v>114.23156202685399</v>
      </c>
      <c r="AZ18" s="13">
        <v>170.88480857588399</v>
      </c>
      <c r="BA18" s="13">
        <v>0.38142005268357498</v>
      </c>
      <c r="BB18" s="13">
        <v>5.1072899021696898</v>
      </c>
      <c r="BC18" s="13">
        <v>12.926036343030001</v>
      </c>
      <c r="BD18" s="13">
        <v>22.274784881068399</v>
      </c>
      <c r="BE18" s="13">
        <v>35.7298074747832</v>
      </c>
      <c r="BF18" s="13">
        <v>47.891413824552302</v>
      </c>
      <c r="BG18" s="13">
        <v>60.3783056488056</v>
      </c>
      <c r="BH18" s="13">
        <v>71.285416848919397</v>
      </c>
      <c r="BI18" s="13">
        <v>83.562264945919495</v>
      </c>
      <c r="BJ18" s="13">
        <v>95.408741209500107</v>
      </c>
      <c r="BK18" s="13">
        <v>107.979217857403</v>
      </c>
      <c r="BL18" s="13">
        <v>157.14270115583599</v>
      </c>
      <c r="BM18" s="13">
        <v>0.75262035578751896</v>
      </c>
      <c r="BN18" s="13">
        <v>4.4237939340487999</v>
      </c>
      <c r="BO18" s="13">
        <v>12.507877169537499</v>
      </c>
      <c r="BP18" s="13">
        <v>22.845841969010301</v>
      </c>
      <c r="BQ18" s="13">
        <v>33.675215623412903</v>
      </c>
      <c r="BR18" s="13">
        <v>45.214313541875804</v>
      </c>
      <c r="BS18" s="13">
        <v>55.302716320415797</v>
      </c>
      <c r="BT18" s="13">
        <v>66.518285034215594</v>
      </c>
      <c r="BU18" s="13">
        <v>76.709537947092102</v>
      </c>
      <c r="BV18" s="13">
        <v>88.332436057671003</v>
      </c>
      <c r="BW18" s="13">
        <v>100.62914620797601</v>
      </c>
      <c r="BX18" s="13">
        <v>146.85722029001801</v>
      </c>
      <c r="BY18" s="13">
        <v>1.0917597107569099</v>
      </c>
      <c r="BZ18" s="13">
        <v>4.4540029745378398</v>
      </c>
      <c r="CA18" s="13">
        <v>12.6672350147703</v>
      </c>
      <c r="CB18" s="13">
        <v>21.268005602150598</v>
      </c>
      <c r="CC18" s="13">
        <v>34.859849386416798</v>
      </c>
      <c r="CD18" s="13">
        <v>45.969712449305199</v>
      </c>
      <c r="CE18" s="13">
        <v>56.728641665627997</v>
      </c>
      <c r="CF18" s="13">
        <v>68.777203988273797</v>
      </c>
      <c r="CG18" s="13">
        <v>80.122033277300503</v>
      </c>
      <c r="CH18" s="13">
        <v>91.182833152942806</v>
      </c>
      <c r="CI18" s="13">
        <v>101.56890947796499</v>
      </c>
      <c r="CJ18" s="13">
        <v>161.36488323185901</v>
      </c>
      <c r="CK18" s="13">
        <v>0.69907068999999999</v>
      </c>
    </row>
    <row r="19" spans="1:90" x14ac:dyDescent="0.25">
      <c r="A19" t="s">
        <v>110</v>
      </c>
      <c r="B19" t="s">
        <v>120</v>
      </c>
      <c r="C19" t="s">
        <v>127</v>
      </c>
      <c r="D19" t="s">
        <v>128</v>
      </c>
      <c r="E19" s="13">
        <v>33.727618549042397</v>
      </c>
      <c r="F19" s="13">
        <v>131.98176846059701</v>
      </c>
      <c r="G19" s="13">
        <v>277.29427322577402</v>
      </c>
      <c r="H19" s="13">
        <v>428.25200440792202</v>
      </c>
      <c r="I19" s="13">
        <v>582.43140130660902</v>
      </c>
      <c r="J19" s="13">
        <v>731.13189219305696</v>
      </c>
      <c r="K19" s="13">
        <v>870.26730802506404</v>
      </c>
      <c r="L19" s="13">
        <v>1011.43337378571</v>
      </c>
      <c r="M19" s="13">
        <v>1146.5814082801501</v>
      </c>
      <c r="N19" s="13">
        <v>1293.4359725223001</v>
      </c>
      <c r="O19" s="13">
        <v>1460.7433213791901</v>
      </c>
      <c r="P19" s="13">
        <v>1841.6381547083299</v>
      </c>
      <c r="Q19" s="13">
        <v>28.7649844523478</v>
      </c>
      <c r="R19" s="13">
        <v>126.575534060705</v>
      </c>
      <c r="S19" s="13">
        <v>273.93327731060498</v>
      </c>
      <c r="T19" s="13">
        <v>419.517214602232</v>
      </c>
      <c r="U19" s="13">
        <v>581.18535931564304</v>
      </c>
      <c r="V19" s="13">
        <v>723.41223643405306</v>
      </c>
      <c r="W19" s="13">
        <v>871.541885253077</v>
      </c>
      <c r="X19" s="13">
        <v>1009.4186008965</v>
      </c>
      <c r="Y19" s="13">
        <v>1146.9284227466701</v>
      </c>
      <c r="Z19" s="13">
        <v>1296.80448211301</v>
      </c>
      <c r="AA19" s="13">
        <v>1463.0697528988601</v>
      </c>
      <c r="AB19" s="13">
        <v>1867.82034511961</v>
      </c>
      <c r="AC19" s="13">
        <v>35.551206257350103</v>
      </c>
      <c r="AD19" s="13">
        <v>134.28623179063101</v>
      </c>
      <c r="AE19" s="13">
        <v>262.54060966135597</v>
      </c>
      <c r="AF19" s="13">
        <v>395.70774664355503</v>
      </c>
      <c r="AG19" s="13">
        <v>523.42435944798603</v>
      </c>
      <c r="AH19" s="13">
        <v>642.61182117574504</v>
      </c>
      <c r="AI19" s="13">
        <v>764.33572961995401</v>
      </c>
      <c r="AJ19" s="13">
        <v>881.37460281684196</v>
      </c>
      <c r="AK19" s="13">
        <v>1001.26192740748</v>
      </c>
      <c r="AL19" s="13">
        <v>1116.2787097667201</v>
      </c>
      <c r="AM19" s="13">
        <v>1252.48700049952</v>
      </c>
      <c r="AN19" s="13">
        <v>1577.8083829028301</v>
      </c>
      <c r="AO19" s="13">
        <v>28.298449526238102</v>
      </c>
      <c r="AP19" s="13">
        <v>127.960498910966</v>
      </c>
      <c r="AQ19" s="13">
        <v>244.84542661679501</v>
      </c>
      <c r="AR19" s="13">
        <v>373.17860456773798</v>
      </c>
      <c r="AS19" s="13">
        <v>505.82233656313798</v>
      </c>
      <c r="AT19" s="13">
        <v>627.06278914686595</v>
      </c>
      <c r="AU19" s="13">
        <v>758.61770257149794</v>
      </c>
      <c r="AV19" s="13">
        <v>871.80698123818104</v>
      </c>
      <c r="AW19" s="13">
        <v>996.37528052448602</v>
      </c>
      <c r="AX19" s="13">
        <v>1129.9493780022999</v>
      </c>
      <c r="AY19" s="13">
        <v>1271.77750868462</v>
      </c>
      <c r="AZ19" s="13">
        <v>1569.2743064308199</v>
      </c>
      <c r="BA19" s="13">
        <v>24.838036495265499</v>
      </c>
      <c r="BB19" s="13">
        <v>114.129958305828</v>
      </c>
      <c r="BC19" s="13">
        <v>256.46236016262998</v>
      </c>
      <c r="BD19" s="13">
        <v>418.04649594528098</v>
      </c>
      <c r="BE19" s="13">
        <v>600.10383219228402</v>
      </c>
      <c r="BF19" s="13">
        <v>816.83631190436301</v>
      </c>
      <c r="BG19" s="13">
        <v>1012.03598686831</v>
      </c>
      <c r="BH19" s="13">
        <v>1194.97961678908</v>
      </c>
      <c r="BI19" s="13">
        <v>1368.1985551412899</v>
      </c>
      <c r="BJ19" s="13">
        <v>1539.582822369</v>
      </c>
      <c r="BK19" s="13">
        <v>1723.1508039376299</v>
      </c>
      <c r="BL19" s="13">
        <v>2169.9654596625301</v>
      </c>
      <c r="BM19" s="13">
        <v>38.899001908768298</v>
      </c>
      <c r="BN19" s="13">
        <v>171.98573688861001</v>
      </c>
      <c r="BO19" s="13">
        <v>366.12677740176798</v>
      </c>
      <c r="BP19" s="13">
        <v>549.34180066399495</v>
      </c>
      <c r="BQ19" s="13">
        <v>765.41041112295602</v>
      </c>
      <c r="BR19" s="13">
        <v>937.17051275039603</v>
      </c>
      <c r="BS19" s="13">
        <v>1103.0365099636599</v>
      </c>
      <c r="BT19" s="13">
        <v>1275.63692429306</v>
      </c>
      <c r="BU19" s="13">
        <v>1434.1104210210301</v>
      </c>
      <c r="BV19" s="13">
        <v>1587.59208104812</v>
      </c>
      <c r="BW19" s="13">
        <v>1761.6374206590001</v>
      </c>
      <c r="BX19" s="13">
        <v>2270.7773429786198</v>
      </c>
      <c r="BY19" s="13">
        <v>24.375649175057401</v>
      </c>
      <c r="BZ19" s="13">
        <v>108.569660526939</v>
      </c>
      <c r="CA19" s="13">
        <v>232.518565334047</v>
      </c>
      <c r="CB19" s="13">
        <v>382.26400445079702</v>
      </c>
      <c r="CC19" s="13">
        <v>577.24091159651005</v>
      </c>
      <c r="CD19" s="13">
        <v>749.465917679634</v>
      </c>
      <c r="CE19" s="13">
        <v>914.10417176179101</v>
      </c>
      <c r="CF19" s="13">
        <v>1051.9324528320101</v>
      </c>
      <c r="CG19" s="13">
        <v>1189.5496348960901</v>
      </c>
      <c r="CH19" s="13">
        <v>1359.4470667815001</v>
      </c>
      <c r="CI19" s="13">
        <v>1537.68599113766</v>
      </c>
      <c r="CJ19" s="13">
        <v>2123.3811246018499</v>
      </c>
      <c r="CK19" s="13">
        <v>20.75102626</v>
      </c>
    </row>
    <row r="20" spans="1:90" x14ac:dyDescent="0.25">
      <c r="A20" t="s">
        <v>98</v>
      </c>
      <c r="B20" t="s">
        <v>100</v>
      </c>
      <c r="C20" t="s">
        <v>129</v>
      </c>
      <c r="D20" t="s">
        <v>130</v>
      </c>
      <c r="E20" s="13">
        <v>14.984328441243701</v>
      </c>
      <c r="F20" s="13">
        <v>110.066780132638</v>
      </c>
      <c r="G20" s="13">
        <v>260.590180035625</v>
      </c>
      <c r="H20" s="13">
        <v>398.08587681246502</v>
      </c>
      <c r="I20" s="13">
        <v>555.79341395803101</v>
      </c>
      <c r="J20" s="13">
        <v>701.87042188027203</v>
      </c>
      <c r="K20" s="13">
        <v>860.79028313090805</v>
      </c>
      <c r="L20" s="13">
        <v>1020.29399382793</v>
      </c>
      <c r="M20" s="13">
        <v>1180.0516422620101</v>
      </c>
      <c r="N20" s="13">
        <v>1331.9618855727001</v>
      </c>
      <c r="O20" s="13">
        <v>1500.4297083911799</v>
      </c>
      <c r="P20" s="13">
        <v>1955.30657536541</v>
      </c>
      <c r="Q20" s="13">
        <v>17.495746993608702</v>
      </c>
      <c r="R20" s="13">
        <v>111.981059629519</v>
      </c>
      <c r="S20" s="13">
        <v>265.53165745686402</v>
      </c>
      <c r="T20" s="13">
        <v>414.03956891055702</v>
      </c>
      <c r="U20" s="13">
        <v>585.97806891258097</v>
      </c>
      <c r="V20" s="13">
        <v>749.27461663611302</v>
      </c>
      <c r="W20" s="13">
        <v>934.073168833061</v>
      </c>
      <c r="X20" s="13">
        <v>1118.1316714639299</v>
      </c>
      <c r="Y20" s="13">
        <v>1290.5728685674901</v>
      </c>
      <c r="Z20" s="13">
        <v>1476.81886908262</v>
      </c>
      <c r="AA20" s="13">
        <v>1669.4663627417301</v>
      </c>
      <c r="AB20" s="13">
        <v>2166.1059735212998</v>
      </c>
      <c r="AC20" s="13">
        <v>20.527378524055301</v>
      </c>
      <c r="AD20" s="13">
        <v>121.18012625796899</v>
      </c>
      <c r="AE20" s="13">
        <v>276.93266888127403</v>
      </c>
      <c r="AF20" s="13">
        <v>455.53386008143701</v>
      </c>
      <c r="AG20" s="13">
        <v>636.96507691392401</v>
      </c>
      <c r="AH20" s="13">
        <v>819.37438634454702</v>
      </c>
      <c r="AI20" s="13">
        <v>1017.59663962896</v>
      </c>
      <c r="AJ20" s="13">
        <v>1223.6839344427599</v>
      </c>
      <c r="AK20" s="13">
        <v>1425.3336070604801</v>
      </c>
      <c r="AL20" s="13">
        <v>1631.3780377350199</v>
      </c>
      <c r="AM20" s="13">
        <v>1835.4180789699401</v>
      </c>
      <c r="AN20" s="13">
        <v>2403.9747763659798</v>
      </c>
      <c r="AO20" s="13">
        <v>22.215036897906501</v>
      </c>
      <c r="AP20" s="13">
        <v>144.365524320357</v>
      </c>
      <c r="AQ20" s="13">
        <v>304.00042039653999</v>
      </c>
      <c r="AR20" s="13">
        <v>484.75592916247001</v>
      </c>
      <c r="AS20" s="13">
        <v>698.20557121399997</v>
      </c>
      <c r="AT20" s="13">
        <v>870.90000910002004</v>
      </c>
      <c r="AU20" s="13">
        <v>1110.37659391342</v>
      </c>
      <c r="AV20" s="13">
        <v>1308.4719266478301</v>
      </c>
      <c r="AW20" s="13">
        <v>1507.3442955302901</v>
      </c>
      <c r="AX20" s="13">
        <v>1736.4778882358701</v>
      </c>
      <c r="AY20" s="13">
        <v>1949.5148576905599</v>
      </c>
      <c r="AZ20" s="13">
        <v>2454.1844280220898</v>
      </c>
      <c r="BA20" s="13">
        <v>21.9066922688374</v>
      </c>
      <c r="BB20" s="13">
        <v>108.393126927854</v>
      </c>
      <c r="BC20" s="13">
        <v>290.158061259482</v>
      </c>
      <c r="BD20" s="13">
        <v>474.49414644032601</v>
      </c>
      <c r="BE20" s="13">
        <v>673.45977727221202</v>
      </c>
      <c r="BF20" s="13">
        <v>898.804463574274</v>
      </c>
      <c r="BG20" s="13">
        <v>1122.7227464161899</v>
      </c>
      <c r="BH20" s="13">
        <v>1333.6343659122399</v>
      </c>
      <c r="BI20" s="13">
        <v>1535.73974504066</v>
      </c>
      <c r="BJ20" s="13">
        <v>1740.6142070363601</v>
      </c>
      <c r="BK20" s="13">
        <v>1958.63315851743</v>
      </c>
      <c r="BL20" s="13">
        <v>2511.1037616428898</v>
      </c>
      <c r="BM20" s="13">
        <v>22.030544091577301</v>
      </c>
      <c r="BN20" s="13">
        <v>127.127530573378</v>
      </c>
      <c r="BO20" s="13">
        <v>301.82583659706899</v>
      </c>
      <c r="BP20" s="13">
        <v>478.62478770045601</v>
      </c>
      <c r="BQ20" s="13">
        <v>666.29720023105699</v>
      </c>
      <c r="BR20" s="13">
        <v>880.30995299429196</v>
      </c>
      <c r="BS20" s="13">
        <v>1080.1330730283901</v>
      </c>
      <c r="BT20" s="13">
        <v>1295.9454780252299</v>
      </c>
      <c r="BU20" s="13">
        <v>1492.0274075288801</v>
      </c>
      <c r="BV20" s="13">
        <v>1673.04952401985</v>
      </c>
      <c r="BW20" s="13">
        <v>1904.3421042591599</v>
      </c>
      <c r="BX20" s="13">
        <v>2445.4379405556201</v>
      </c>
      <c r="BY20" s="13">
        <v>19.357642810653299</v>
      </c>
      <c r="BZ20" s="13">
        <v>115.980618155467</v>
      </c>
      <c r="CA20" s="13">
        <v>288.167820999892</v>
      </c>
      <c r="CB20" s="13">
        <v>452.24261402907598</v>
      </c>
      <c r="CC20" s="13">
        <v>690.90426344938305</v>
      </c>
      <c r="CD20" s="13">
        <v>886.55125919048101</v>
      </c>
      <c r="CE20" s="13">
        <v>1090.43558150992</v>
      </c>
      <c r="CF20" s="13">
        <v>1297.13001757337</v>
      </c>
      <c r="CG20" s="13">
        <v>1509.0712821240199</v>
      </c>
      <c r="CH20" s="13">
        <v>1709.5809626526</v>
      </c>
      <c r="CI20" s="13">
        <v>1925.5371811641101</v>
      </c>
      <c r="CJ20" s="13">
        <v>2521.2907999183799</v>
      </c>
      <c r="CK20" s="13">
        <v>23.239007340000001</v>
      </c>
    </row>
    <row r="21" spans="1:90" x14ac:dyDescent="0.25">
      <c r="A21" t="s">
        <v>102</v>
      </c>
      <c r="B21" t="s">
        <v>103</v>
      </c>
      <c r="C21" t="s">
        <v>131</v>
      </c>
      <c r="D21" t="s">
        <v>132</v>
      </c>
      <c r="E21" s="13">
        <v>3.3359463830754499</v>
      </c>
      <c r="F21" s="13">
        <v>151.14975542376001</v>
      </c>
      <c r="G21" s="13">
        <v>391.53608364956102</v>
      </c>
      <c r="H21" s="13">
        <v>758.86629528704498</v>
      </c>
      <c r="I21" s="13">
        <v>1117.3531800436799</v>
      </c>
      <c r="J21" s="13">
        <v>1441.92553804369</v>
      </c>
      <c r="K21" s="13">
        <v>1719.32075024813</v>
      </c>
      <c r="L21" s="13">
        <v>1950.47282084161</v>
      </c>
      <c r="M21" s="13">
        <v>2182.1711463638599</v>
      </c>
      <c r="N21" s="13">
        <v>2472.3063358295499</v>
      </c>
      <c r="O21" s="13">
        <v>2767.6254259337002</v>
      </c>
      <c r="P21" s="13">
        <v>3901.2839874169699</v>
      </c>
      <c r="Q21" s="13">
        <v>2.34278155537912</v>
      </c>
      <c r="R21" s="13">
        <v>77.864142994853694</v>
      </c>
      <c r="S21" s="13">
        <v>293.36189567556602</v>
      </c>
      <c r="T21" s="13">
        <v>516.00928449672801</v>
      </c>
      <c r="U21" s="13">
        <v>712.622853577662</v>
      </c>
      <c r="V21" s="13">
        <v>950.40266882002595</v>
      </c>
      <c r="W21" s="13">
        <v>1168.9555120802499</v>
      </c>
      <c r="X21" s="13">
        <v>1430.5535499931</v>
      </c>
      <c r="Y21" s="13">
        <v>1611.92900619957</v>
      </c>
      <c r="Z21" s="13">
        <v>1860.7368917849999</v>
      </c>
      <c r="AA21" s="13">
        <v>2099.1693453312901</v>
      </c>
      <c r="AB21" s="13">
        <v>3288.8299383265698</v>
      </c>
      <c r="AC21" s="13">
        <v>3.5632839937642</v>
      </c>
      <c r="AD21" s="13">
        <v>101.26707421610701</v>
      </c>
      <c r="AE21" s="13">
        <v>265.056249382158</v>
      </c>
      <c r="AF21" s="13">
        <v>474.980559136875</v>
      </c>
      <c r="AG21" s="13">
        <v>741.38671370418001</v>
      </c>
      <c r="AH21" s="13">
        <v>940.03675074361297</v>
      </c>
      <c r="AI21" s="13">
        <v>1182.96643791826</v>
      </c>
      <c r="AJ21" s="13">
        <v>1380.38803312344</v>
      </c>
      <c r="AK21" s="13">
        <v>1576.9003038056401</v>
      </c>
      <c r="AL21" s="13">
        <v>1782.64282818117</v>
      </c>
      <c r="AM21" s="13">
        <v>1922.5244288213601</v>
      </c>
      <c r="AN21" s="13">
        <v>2904.5000320638801</v>
      </c>
      <c r="AO21" s="13">
        <v>4.4343675219223302</v>
      </c>
      <c r="AP21" s="13">
        <v>139.744686386529</v>
      </c>
      <c r="AQ21" s="13">
        <v>278.58068004470101</v>
      </c>
      <c r="AR21" s="13">
        <v>495.42016969904302</v>
      </c>
      <c r="AS21" s="13">
        <v>722.29592740202099</v>
      </c>
      <c r="AT21" s="13">
        <v>918.45677780246103</v>
      </c>
      <c r="AU21" s="13">
        <v>1187.0547479773199</v>
      </c>
      <c r="AV21" s="13">
        <v>1432.07652242825</v>
      </c>
      <c r="AW21" s="13">
        <v>1685.5488122767899</v>
      </c>
      <c r="AX21" s="13">
        <v>1861.7609070015999</v>
      </c>
      <c r="AY21" s="13">
        <v>2028.6567850700101</v>
      </c>
      <c r="AZ21" s="13">
        <v>2949.7255802626</v>
      </c>
      <c r="BA21" s="13">
        <v>1.3299956741163601</v>
      </c>
      <c r="BB21" s="13">
        <v>51.394861705706496</v>
      </c>
      <c r="BC21" s="13">
        <v>198.40333559282999</v>
      </c>
      <c r="BD21" s="13">
        <v>337.09485545570601</v>
      </c>
      <c r="BE21" s="13">
        <v>519.54367593934501</v>
      </c>
      <c r="BF21" s="13">
        <v>858.97075869778496</v>
      </c>
      <c r="BG21" s="13">
        <v>1116.5040017675999</v>
      </c>
      <c r="BH21" s="13">
        <v>1265.5414598639099</v>
      </c>
      <c r="BI21" s="13">
        <v>1586.2431278812101</v>
      </c>
      <c r="BJ21" s="13">
        <v>1718.3372898636001</v>
      </c>
      <c r="BK21" s="13">
        <v>1935.9692056527299</v>
      </c>
      <c r="BL21" s="13">
        <v>2769.50382262733</v>
      </c>
      <c r="BM21" s="13">
        <v>1.9418267788255099</v>
      </c>
      <c r="BN21" s="13">
        <v>41.489907796617302</v>
      </c>
      <c r="BO21" s="13">
        <v>200.23356526217199</v>
      </c>
      <c r="BP21" s="13">
        <v>356.49774968888102</v>
      </c>
      <c r="BQ21" s="13">
        <v>536.530309641695</v>
      </c>
      <c r="BR21" s="13">
        <v>751.12880748678106</v>
      </c>
      <c r="BS21" s="13">
        <v>897.176842418364</v>
      </c>
      <c r="BT21" s="13">
        <v>1096.6171863509201</v>
      </c>
      <c r="BU21" s="13">
        <v>1272.2587383303801</v>
      </c>
      <c r="BV21" s="13">
        <v>1414.5331236218101</v>
      </c>
      <c r="BW21" s="13">
        <v>1631.9116709590401</v>
      </c>
      <c r="BX21" s="13">
        <v>2658.1934525779802</v>
      </c>
      <c r="BY21" s="13">
        <v>2.9671441279600499</v>
      </c>
      <c r="BZ21" s="13">
        <v>86.793726718754698</v>
      </c>
      <c r="CA21" s="13">
        <v>182.94508057834901</v>
      </c>
      <c r="CB21" s="13">
        <v>307.98919884453198</v>
      </c>
      <c r="CC21" s="13">
        <v>524.27674572609499</v>
      </c>
      <c r="CD21" s="13">
        <v>722.02872808180905</v>
      </c>
      <c r="CE21" s="13">
        <v>788.18089795581898</v>
      </c>
      <c r="CF21" s="13">
        <v>1049.5089847596</v>
      </c>
      <c r="CG21" s="13">
        <v>1227.11216047179</v>
      </c>
      <c r="CH21" s="13">
        <v>1404.22632464855</v>
      </c>
      <c r="CI21" s="13">
        <v>1572.8394514741899</v>
      </c>
      <c r="CJ21" s="13">
        <v>2578.45620031403</v>
      </c>
      <c r="CK21" s="13">
        <v>0.78032765000000004</v>
      </c>
    </row>
    <row r="22" spans="1:90" x14ac:dyDescent="0.25">
      <c r="A22" t="s">
        <v>102</v>
      </c>
      <c r="B22" t="s">
        <v>103</v>
      </c>
      <c r="C22" t="s">
        <v>133</v>
      </c>
      <c r="D22" t="s">
        <v>134</v>
      </c>
      <c r="E22" s="13">
        <v>14.1708467264331</v>
      </c>
      <c r="F22" s="13">
        <v>48.252710042786198</v>
      </c>
      <c r="G22" s="13">
        <v>108.657479889294</v>
      </c>
      <c r="H22" s="13">
        <v>163.81845071235401</v>
      </c>
      <c r="I22" s="13">
        <v>230.70031039442799</v>
      </c>
      <c r="J22" s="13">
        <v>286.98587254430203</v>
      </c>
      <c r="K22" s="13">
        <v>353.56843143043398</v>
      </c>
      <c r="L22" s="13">
        <v>428.66629629454297</v>
      </c>
      <c r="M22" s="13">
        <v>497.26146270292702</v>
      </c>
      <c r="N22" s="13">
        <v>566.84969119857999</v>
      </c>
      <c r="O22" s="13">
        <v>636.43216658443896</v>
      </c>
      <c r="P22" s="13">
        <v>946.79080708248603</v>
      </c>
      <c r="Q22" s="13">
        <v>9.6897393456864407</v>
      </c>
      <c r="R22" s="13">
        <v>44.030014585783</v>
      </c>
      <c r="S22" s="13">
        <v>94.348551434626202</v>
      </c>
      <c r="T22" s="13">
        <v>142.392523840819</v>
      </c>
      <c r="U22" s="13">
        <v>214.45411462502199</v>
      </c>
      <c r="V22" s="13">
        <v>261.913037449905</v>
      </c>
      <c r="W22" s="13">
        <v>321.24119855771801</v>
      </c>
      <c r="X22" s="13">
        <v>389.005253564312</v>
      </c>
      <c r="Y22" s="13">
        <v>457.56323845422003</v>
      </c>
      <c r="Z22" s="13">
        <v>518.01048045164305</v>
      </c>
      <c r="AA22" s="13">
        <v>601.89984198922104</v>
      </c>
      <c r="AB22" s="13">
        <v>856.97094470280899</v>
      </c>
      <c r="AC22" s="13">
        <v>9.7984028022802807</v>
      </c>
      <c r="AD22" s="13">
        <v>32.639498830393499</v>
      </c>
      <c r="AE22" s="13">
        <v>70.709869616132096</v>
      </c>
      <c r="AF22" s="13">
        <v>124.846711182018</v>
      </c>
      <c r="AG22" s="13">
        <v>170.66809924229301</v>
      </c>
      <c r="AH22" s="13">
        <v>228.524349113521</v>
      </c>
      <c r="AI22" s="13">
        <v>281.422365249324</v>
      </c>
      <c r="AJ22" s="13">
        <v>390.099865754912</v>
      </c>
      <c r="AK22" s="13">
        <v>436.22433738535801</v>
      </c>
      <c r="AL22" s="13">
        <v>488.814920901314</v>
      </c>
      <c r="AM22" s="13">
        <v>502.50648719750501</v>
      </c>
      <c r="AN22" s="13">
        <v>782.00607138577004</v>
      </c>
      <c r="AO22" s="13">
        <v>5.55854746022802</v>
      </c>
      <c r="AP22" s="13">
        <v>28.038110019077202</v>
      </c>
      <c r="AQ22" s="13">
        <v>62.428087894172101</v>
      </c>
      <c r="AR22" s="13">
        <v>101.96565261392099</v>
      </c>
      <c r="AS22" s="13">
        <v>149.78192598557999</v>
      </c>
      <c r="AT22" s="13">
        <v>187.08674650224401</v>
      </c>
      <c r="AU22" s="13">
        <v>235.473578775032</v>
      </c>
      <c r="AV22" s="13">
        <v>280.15177310065201</v>
      </c>
      <c r="AW22" s="13">
        <v>431.34244243076301</v>
      </c>
      <c r="AX22" s="13">
        <v>493.876508449933</v>
      </c>
      <c r="AY22" s="13">
        <v>536.09434364731499</v>
      </c>
      <c r="AZ22" s="13">
        <v>762.67238137446304</v>
      </c>
      <c r="BA22" s="13">
        <v>3.3502407610312699</v>
      </c>
      <c r="BB22" s="13">
        <v>16.1751623864476</v>
      </c>
      <c r="BC22" s="13">
        <v>44.858356126171202</v>
      </c>
      <c r="BD22" s="13">
        <v>78.449078897667306</v>
      </c>
      <c r="BE22" s="13">
        <v>119.366917689535</v>
      </c>
      <c r="BF22" s="13">
        <v>166.13990419007499</v>
      </c>
      <c r="BG22" s="13">
        <v>212.475574325114</v>
      </c>
      <c r="BH22" s="13">
        <v>236.34696357129101</v>
      </c>
      <c r="BI22" s="13">
        <v>273.37500631929601</v>
      </c>
      <c r="BJ22" s="13">
        <v>311.636663732491</v>
      </c>
      <c r="BK22" s="13">
        <v>352.80547058252898</v>
      </c>
      <c r="BL22" s="13">
        <v>492.41946701427798</v>
      </c>
      <c r="BM22" s="13">
        <v>3.83913272968937</v>
      </c>
      <c r="BN22" s="13">
        <v>16.6455814754394</v>
      </c>
      <c r="BO22" s="13">
        <v>41.312955197114398</v>
      </c>
      <c r="BP22" s="13">
        <v>64.756215560142095</v>
      </c>
      <c r="BQ22" s="13">
        <v>88.3681752564042</v>
      </c>
      <c r="BR22" s="13">
        <v>117.369753507279</v>
      </c>
      <c r="BS22" s="13">
        <v>145.59847322443099</v>
      </c>
      <c r="BT22" s="13">
        <v>178.583403346045</v>
      </c>
      <c r="BU22" s="13">
        <v>211.11372157998201</v>
      </c>
      <c r="BV22" s="13">
        <v>236.72654254944601</v>
      </c>
      <c r="BW22" s="13">
        <v>269.30550138003201</v>
      </c>
      <c r="BX22" s="13">
        <v>414.32475620433502</v>
      </c>
      <c r="BY22" s="13">
        <v>2.4507515034529499</v>
      </c>
      <c r="BZ22" s="13">
        <v>12.025792716040501</v>
      </c>
      <c r="CA22" s="13">
        <v>30.694810248464599</v>
      </c>
      <c r="CB22" s="13">
        <v>52.4619911906561</v>
      </c>
      <c r="CC22" s="13">
        <v>77.170615770718896</v>
      </c>
      <c r="CD22" s="13">
        <v>102.166619673448</v>
      </c>
      <c r="CE22" s="13">
        <v>126.83064230532101</v>
      </c>
      <c r="CF22" s="13">
        <v>154.64510764525301</v>
      </c>
      <c r="CG22" s="13">
        <v>175.21737741058101</v>
      </c>
      <c r="CH22" s="13">
        <v>196.585519023768</v>
      </c>
      <c r="CI22" s="13">
        <v>224.74526242780399</v>
      </c>
      <c r="CJ22" s="13">
        <v>366.50141745541401</v>
      </c>
      <c r="CK22" s="13">
        <v>1.0960870700000001</v>
      </c>
    </row>
    <row r="23" spans="1:90" x14ac:dyDescent="0.25">
      <c r="A23" t="s">
        <v>98</v>
      </c>
      <c r="B23" t="s">
        <v>100</v>
      </c>
      <c r="C23" t="s">
        <v>135</v>
      </c>
      <c r="D23" t="s">
        <v>136</v>
      </c>
      <c r="E23" s="13">
        <v>24.352618515993601</v>
      </c>
      <c r="F23" s="13">
        <v>127.601561587814</v>
      </c>
      <c r="G23" s="13">
        <v>286.14051542355998</v>
      </c>
      <c r="H23" s="13">
        <v>432.165168971941</v>
      </c>
      <c r="I23" s="13">
        <v>597.781684037594</v>
      </c>
      <c r="J23" s="13">
        <v>752.07824854280102</v>
      </c>
      <c r="K23" s="13">
        <v>912.78499834056697</v>
      </c>
      <c r="L23" s="13">
        <v>1076.1114887758199</v>
      </c>
      <c r="M23" s="13">
        <v>1233.1975511201799</v>
      </c>
      <c r="N23" s="13">
        <v>1399.3716438895401</v>
      </c>
      <c r="O23" s="13">
        <v>1568.0845498261299</v>
      </c>
      <c r="P23" s="13">
        <v>2021.9669065236801</v>
      </c>
      <c r="Q23" s="13">
        <v>23.868463571670699</v>
      </c>
      <c r="R23" s="13">
        <v>140.57320482686899</v>
      </c>
      <c r="S23" s="13">
        <v>304.84938142692101</v>
      </c>
      <c r="T23" s="13">
        <v>464.43747514607099</v>
      </c>
      <c r="U23" s="13">
        <v>641.15160840153305</v>
      </c>
      <c r="V23" s="13">
        <v>809.83489657043106</v>
      </c>
      <c r="W23" s="13">
        <v>995.26529359285303</v>
      </c>
      <c r="X23" s="13">
        <v>1191.9470907421501</v>
      </c>
      <c r="Y23" s="13">
        <v>1372.2182249976399</v>
      </c>
      <c r="Z23" s="13">
        <v>1574.2437832584901</v>
      </c>
      <c r="AA23" s="13">
        <v>1774.6584865428499</v>
      </c>
      <c r="AB23" s="13">
        <v>2231.20086532814</v>
      </c>
      <c r="AC23" s="13">
        <v>27.6514653813589</v>
      </c>
      <c r="AD23" s="13">
        <v>155.323562811778</v>
      </c>
      <c r="AE23" s="13">
        <v>328.342761323209</v>
      </c>
      <c r="AF23" s="13">
        <v>537.02682312956802</v>
      </c>
      <c r="AG23" s="13">
        <v>738.81543123258996</v>
      </c>
      <c r="AH23" s="13">
        <v>930.57128429368595</v>
      </c>
      <c r="AI23" s="13">
        <v>1151.63211013045</v>
      </c>
      <c r="AJ23" s="13">
        <v>1364.3391312511501</v>
      </c>
      <c r="AK23" s="13">
        <v>1575.2548350928801</v>
      </c>
      <c r="AL23" s="13">
        <v>1795.2390156183201</v>
      </c>
      <c r="AM23" s="13">
        <v>2035.0017242608501</v>
      </c>
      <c r="AN23" s="13">
        <v>2589.2037479045098</v>
      </c>
      <c r="AO23" s="13">
        <v>37.3201474630701</v>
      </c>
      <c r="AP23" s="13">
        <v>195.425568848182</v>
      </c>
      <c r="AQ23" s="13">
        <v>397.328551094749</v>
      </c>
      <c r="AR23" s="13">
        <v>612.06117892819805</v>
      </c>
      <c r="AS23" s="13">
        <v>846.41912372918205</v>
      </c>
      <c r="AT23" s="13">
        <v>1055.69649584186</v>
      </c>
      <c r="AU23" s="13">
        <v>1308.6337832322199</v>
      </c>
      <c r="AV23" s="13">
        <v>1559.5771897715399</v>
      </c>
      <c r="AW23" s="13">
        <v>1779.3592151114001</v>
      </c>
      <c r="AX23" s="13">
        <v>2046.59087268498</v>
      </c>
      <c r="AY23" s="13">
        <v>2287.7602072754298</v>
      </c>
      <c r="AZ23" s="13">
        <v>2738.10727590326</v>
      </c>
      <c r="BA23" s="13">
        <v>17.471491957131001</v>
      </c>
      <c r="BB23" s="13">
        <v>148.374418717932</v>
      </c>
      <c r="BC23" s="13">
        <v>359.64777013491801</v>
      </c>
      <c r="BD23" s="13">
        <v>581.35352766329299</v>
      </c>
      <c r="BE23" s="13">
        <v>825.27613116171301</v>
      </c>
      <c r="BF23" s="13">
        <v>1071.6672367031499</v>
      </c>
      <c r="BG23" s="13">
        <v>1337.7824833636801</v>
      </c>
      <c r="BH23" s="13">
        <v>1570.7244612310501</v>
      </c>
      <c r="BI23" s="13">
        <v>1789.58993429576</v>
      </c>
      <c r="BJ23" s="13">
        <v>2020.2562917668499</v>
      </c>
      <c r="BK23" s="13">
        <v>2238.3999492098201</v>
      </c>
      <c r="BL23" s="13">
        <v>2765.7669079754201</v>
      </c>
      <c r="BM23" s="13">
        <v>31.438777850520601</v>
      </c>
      <c r="BN23" s="13">
        <v>155.58278262011601</v>
      </c>
      <c r="BO23" s="13">
        <v>374.97858722384802</v>
      </c>
      <c r="BP23" s="13">
        <v>571.82904872073698</v>
      </c>
      <c r="BQ23" s="13">
        <v>782.74152699861304</v>
      </c>
      <c r="BR23" s="13">
        <v>1008.31538224246</v>
      </c>
      <c r="BS23" s="13">
        <v>1225.9807633000401</v>
      </c>
      <c r="BT23" s="13">
        <v>1461.5915308701799</v>
      </c>
      <c r="BU23" s="13">
        <v>1672.9716947230499</v>
      </c>
      <c r="BV23" s="13">
        <v>1867.1222236758499</v>
      </c>
      <c r="BW23" s="13">
        <v>2105.6329966919702</v>
      </c>
      <c r="BX23" s="13">
        <v>2606.1851560145201</v>
      </c>
      <c r="BY23" s="13">
        <v>30.486514410689399</v>
      </c>
      <c r="BZ23" s="13">
        <v>145.50331725118099</v>
      </c>
      <c r="CA23" s="13">
        <v>341.88938470180199</v>
      </c>
      <c r="CB23" s="13">
        <v>531.64644406190496</v>
      </c>
      <c r="CC23" s="13">
        <v>777.58008774036898</v>
      </c>
      <c r="CD23" s="13">
        <v>984.16073685274205</v>
      </c>
      <c r="CE23" s="13">
        <v>1180.45066577172</v>
      </c>
      <c r="CF23" s="13">
        <v>1399.8942200168301</v>
      </c>
      <c r="CG23" s="13">
        <v>1600.6921292295201</v>
      </c>
      <c r="CH23" s="13">
        <v>1803.5000830582201</v>
      </c>
      <c r="CI23" s="13">
        <v>2003.37482556246</v>
      </c>
      <c r="CJ23" s="13">
        <v>2519.2134300171201</v>
      </c>
      <c r="CK23" s="13">
        <v>33.092264559999997</v>
      </c>
    </row>
    <row r="24" spans="1:90" x14ac:dyDescent="0.25">
      <c r="A24" t="s">
        <v>115</v>
      </c>
      <c r="B24" t="s">
        <v>117</v>
      </c>
      <c r="C24" t="s">
        <v>137</v>
      </c>
      <c r="D24" t="s">
        <v>138</v>
      </c>
      <c r="E24" s="13">
        <v>1.3643394075751001</v>
      </c>
      <c r="F24" s="13">
        <v>3.80912766458896</v>
      </c>
      <c r="G24" s="13">
        <v>13.1748443285185</v>
      </c>
      <c r="H24" s="13">
        <v>25.5659676374122</v>
      </c>
      <c r="I24" s="13">
        <v>45.2135897275313</v>
      </c>
      <c r="J24" s="13">
        <v>61.946323756990601</v>
      </c>
      <c r="K24" s="13">
        <v>82.313966685098194</v>
      </c>
      <c r="L24" s="13">
        <v>103.23308202991301</v>
      </c>
      <c r="M24" s="13">
        <v>131.24360088073701</v>
      </c>
      <c r="N24" s="13">
        <v>155.99794816296099</v>
      </c>
      <c r="O24" s="13">
        <v>181.38896068219501</v>
      </c>
      <c r="P24" s="13">
        <v>419.40878164902898</v>
      </c>
      <c r="Q24" s="13">
        <v>0.73080808219589799</v>
      </c>
      <c r="R24" s="13">
        <v>5.0792054032482401</v>
      </c>
      <c r="S24" s="13">
        <v>18.921060539194499</v>
      </c>
      <c r="T24" s="13">
        <v>30.788778188020899</v>
      </c>
      <c r="U24" s="13">
        <v>49.386941855612598</v>
      </c>
      <c r="V24" s="13">
        <v>72.298958247851203</v>
      </c>
      <c r="W24" s="13">
        <v>98.074684070773003</v>
      </c>
      <c r="X24" s="13">
        <v>123.108553522101</v>
      </c>
      <c r="Y24" s="13">
        <v>151.802008585842</v>
      </c>
      <c r="Z24" s="13">
        <v>190.73615939045499</v>
      </c>
      <c r="AA24" s="13">
        <v>217.54633733830201</v>
      </c>
      <c r="AB24" s="13">
        <v>570.34849415123597</v>
      </c>
      <c r="AC24" s="13">
        <v>0.84911283268878801</v>
      </c>
      <c r="AD24" s="13">
        <v>3.6629234775668</v>
      </c>
      <c r="AE24" s="13">
        <v>16.169288424076299</v>
      </c>
      <c r="AF24" s="13">
        <v>30.256128069991099</v>
      </c>
      <c r="AG24" s="13">
        <v>56.109659455728099</v>
      </c>
      <c r="AH24" s="13">
        <v>85.232616741484705</v>
      </c>
      <c r="AI24" s="13">
        <v>113.58946011801601</v>
      </c>
      <c r="AJ24" s="13">
        <v>140.831099581297</v>
      </c>
      <c r="AK24" s="13">
        <v>170.23473831515801</v>
      </c>
      <c r="AL24" s="13">
        <v>214.56755979931199</v>
      </c>
      <c r="AM24" s="13">
        <v>240.661864179764</v>
      </c>
      <c r="AN24" s="13">
        <v>520.50060261239105</v>
      </c>
      <c r="AO24" s="13">
        <v>2.6852850281551399</v>
      </c>
      <c r="AP24" s="13">
        <v>10.526379155834</v>
      </c>
      <c r="AQ24" s="13">
        <v>29.630784228536999</v>
      </c>
      <c r="AR24" s="13">
        <v>48.455747716803899</v>
      </c>
      <c r="AS24" s="13">
        <v>77.047161669585293</v>
      </c>
      <c r="AT24" s="13">
        <v>101.104290433553</v>
      </c>
      <c r="AU24" s="13">
        <v>127.27162764293099</v>
      </c>
      <c r="AV24" s="13">
        <v>166.021332280237</v>
      </c>
      <c r="AW24" s="13">
        <v>205.84991297211801</v>
      </c>
      <c r="AX24" s="13">
        <v>234.44701818244599</v>
      </c>
      <c r="AY24" s="13">
        <v>261.74423249358301</v>
      </c>
      <c r="AZ24" s="13">
        <v>452.76322368513303</v>
      </c>
      <c r="BA24" s="13">
        <v>0.91811837794243201</v>
      </c>
      <c r="BB24" s="13">
        <v>6.2115303636562302</v>
      </c>
      <c r="BC24" s="13">
        <v>14.675088860814901</v>
      </c>
      <c r="BD24" s="13">
        <v>25.821477434865901</v>
      </c>
      <c r="BE24" s="13">
        <v>48.765094344410301</v>
      </c>
      <c r="BF24" s="13">
        <v>68.789270886057594</v>
      </c>
      <c r="BG24" s="13">
        <v>93.808363093489305</v>
      </c>
      <c r="BH24" s="13">
        <v>116.548638489236</v>
      </c>
      <c r="BI24" s="13">
        <v>149.59353454676901</v>
      </c>
      <c r="BJ24" s="13">
        <v>177.28968505344201</v>
      </c>
      <c r="BK24" s="13">
        <v>193.159168569439</v>
      </c>
      <c r="BL24" s="13">
        <v>372.31933310698503</v>
      </c>
      <c r="BM24" s="13">
        <v>0.93280514003003601</v>
      </c>
      <c r="BN24" s="13">
        <v>4.9242391575758404</v>
      </c>
      <c r="BO24" s="13">
        <v>16.7275620687067</v>
      </c>
      <c r="BP24" s="13">
        <v>36.959539737568001</v>
      </c>
      <c r="BQ24" s="13">
        <v>61.619066027977198</v>
      </c>
      <c r="BR24" s="13">
        <v>81.218656704481802</v>
      </c>
      <c r="BS24" s="13">
        <v>104.429941795357</v>
      </c>
      <c r="BT24" s="13">
        <v>121.538446682943</v>
      </c>
      <c r="BU24" s="13">
        <v>137.008704092204</v>
      </c>
      <c r="BV24" s="13">
        <v>154.893560034557</v>
      </c>
      <c r="BW24" s="13">
        <v>174.949840015669</v>
      </c>
      <c r="BX24" s="13">
        <v>318.342080017402</v>
      </c>
      <c r="BY24" s="13">
        <v>0.82092285766358897</v>
      </c>
      <c r="BZ24" s="13">
        <v>2.8182636925932298</v>
      </c>
      <c r="CA24" s="13">
        <v>20.1469687296321</v>
      </c>
      <c r="CB24" s="13">
        <v>31.448384264524499</v>
      </c>
      <c r="CC24" s="13">
        <v>47.237774247437599</v>
      </c>
      <c r="CD24" s="13">
        <v>67.246485707335907</v>
      </c>
      <c r="CE24" s="13">
        <v>86.174059387936694</v>
      </c>
      <c r="CF24" s="13">
        <v>106.31952276397099</v>
      </c>
      <c r="CG24" s="13">
        <v>125.53809114109001</v>
      </c>
      <c r="CH24" s="13">
        <v>140.384689540088</v>
      </c>
      <c r="CI24" s="13">
        <v>168.95703856550199</v>
      </c>
      <c r="CJ24" s="13">
        <v>327.268006457029</v>
      </c>
      <c r="CK24" s="13">
        <v>0.31897019999999998</v>
      </c>
    </row>
    <row r="25" spans="1:90" x14ac:dyDescent="0.25">
      <c r="A25" t="s">
        <v>98</v>
      </c>
      <c r="B25" t="s">
        <v>100</v>
      </c>
      <c r="C25" t="s">
        <v>139</v>
      </c>
      <c r="D25" t="s">
        <v>140</v>
      </c>
      <c r="E25" s="13">
        <v>100.139706605228</v>
      </c>
      <c r="F25" s="13">
        <v>442.70510022478902</v>
      </c>
      <c r="G25" s="13">
        <v>941.69317889454305</v>
      </c>
      <c r="H25" s="13">
        <v>1391.7025519948199</v>
      </c>
      <c r="I25" s="13">
        <v>1928.3035126877801</v>
      </c>
      <c r="J25" s="13">
        <v>2463.25473225616</v>
      </c>
      <c r="K25" s="13">
        <v>3049.4727783395201</v>
      </c>
      <c r="L25" s="13">
        <v>3704.2976573608898</v>
      </c>
      <c r="M25" s="13">
        <v>4354.3850991767904</v>
      </c>
      <c r="N25" s="13">
        <v>5114.4927379625697</v>
      </c>
      <c r="O25" s="13">
        <v>5949.4423501076299</v>
      </c>
      <c r="P25" s="13">
        <v>9414.1167880541998</v>
      </c>
      <c r="Q25" s="13">
        <v>141.84159881132001</v>
      </c>
      <c r="R25" s="13">
        <v>497.025503605045</v>
      </c>
      <c r="S25" s="13">
        <v>1039.56767164193</v>
      </c>
      <c r="T25" s="13">
        <v>1523.0705441862799</v>
      </c>
      <c r="U25" s="13">
        <v>2102.63818129622</v>
      </c>
      <c r="V25" s="13">
        <v>2640.0924898640001</v>
      </c>
      <c r="W25" s="13">
        <v>3303.06612783426</v>
      </c>
      <c r="X25" s="13">
        <v>3979.9807170354702</v>
      </c>
      <c r="Y25" s="13">
        <v>4541.6354073849498</v>
      </c>
      <c r="Z25" s="13">
        <v>5333.67926599162</v>
      </c>
      <c r="AA25" s="13">
        <v>6278.3628773337796</v>
      </c>
      <c r="AB25" s="13">
        <v>10594.153976294299</v>
      </c>
      <c r="AC25" s="13">
        <v>94.464986511090601</v>
      </c>
      <c r="AD25" s="13">
        <v>427.23122343221303</v>
      </c>
      <c r="AE25" s="13">
        <v>887.46604350439497</v>
      </c>
      <c r="AF25" s="13">
        <v>1455.4892455107199</v>
      </c>
      <c r="AG25" s="13">
        <v>2045.0191504828899</v>
      </c>
      <c r="AH25" s="13">
        <v>2638.4933245471202</v>
      </c>
      <c r="AI25" s="13">
        <v>3385.5744547218301</v>
      </c>
      <c r="AJ25" s="13">
        <v>3998.2459675525201</v>
      </c>
      <c r="AK25" s="13">
        <v>4657.9661751487001</v>
      </c>
      <c r="AL25" s="13">
        <v>5481.1649563833398</v>
      </c>
      <c r="AM25" s="13">
        <v>6396.8786236199903</v>
      </c>
      <c r="AN25" s="13">
        <v>10251.5392233161</v>
      </c>
      <c r="AO25" s="13">
        <v>149.6175598218</v>
      </c>
      <c r="AP25" s="13">
        <v>531.06009443263201</v>
      </c>
      <c r="AQ25" s="13">
        <v>1093.2600545851201</v>
      </c>
      <c r="AR25" s="13">
        <v>1738.0887304595699</v>
      </c>
      <c r="AS25" s="13">
        <v>2374.5021070430198</v>
      </c>
      <c r="AT25" s="13">
        <v>2943.9175444631101</v>
      </c>
      <c r="AU25" s="13">
        <v>3694.7432932205302</v>
      </c>
      <c r="AV25" s="13">
        <v>4376.3213585063604</v>
      </c>
      <c r="AW25" s="13">
        <v>5106.3099043652801</v>
      </c>
      <c r="AX25" s="13">
        <v>6042.2634909232002</v>
      </c>
      <c r="AY25" s="13">
        <v>7067.07482008227</v>
      </c>
      <c r="AZ25" s="13">
        <v>11078.748531716699</v>
      </c>
      <c r="BA25" s="13">
        <v>96.444643796423193</v>
      </c>
      <c r="BB25" s="13">
        <v>420.02542457376398</v>
      </c>
      <c r="BC25" s="13">
        <v>1000.81206843705</v>
      </c>
      <c r="BD25" s="13">
        <v>1548.0507219485701</v>
      </c>
      <c r="BE25" s="13">
        <v>2262.5752876747802</v>
      </c>
      <c r="BF25" s="13">
        <v>2957.2233139354298</v>
      </c>
      <c r="BG25" s="13">
        <v>3701.4713105320998</v>
      </c>
      <c r="BH25" s="13">
        <v>4365.9938516510801</v>
      </c>
      <c r="BI25" s="13">
        <v>5117.8204565066499</v>
      </c>
      <c r="BJ25" s="13">
        <v>5968.3054911767704</v>
      </c>
      <c r="BK25" s="13">
        <v>6896.3021333443403</v>
      </c>
      <c r="BL25" s="13">
        <v>10098.374881032199</v>
      </c>
      <c r="BM25" s="13">
        <v>106.644505485759</v>
      </c>
      <c r="BN25" s="13">
        <v>447.05728589889401</v>
      </c>
      <c r="BO25" s="13">
        <v>964.34143820774898</v>
      </c>
      <c r="BP25" s="13">
        <v>1576.79264927497</v>
      </c>
      <c r="BQ25" s="13">
        <v>2235.0552749357598</v>
      </c>
      <c r="BR25" s="13">
        <v>2915.7779701250201</v>
      </c>
      <c r="BS25" s="13">
        <v>3471.7420234639399</v>
      </c>
      <c r="BT25" s="13">
        <v>4069.52290845179</v>
      </c>
      <c r="BU25" s="13">
        <v>4668.1950048449198</v>
      </c>
      <c r="BV25" s="13">
        <v>5598.4612414793701</v>
      </c>
      <c r="BW25" s="13">
        <v>6420.1223792969804</v>
      </c>
      <c r="BX25" s="13">
        <v>9472.9562149693993</v>
      </c>
      <c r="BY25" s="13">
        <v>121.44809773312301</v>
      </c>
      <c r="BZ25" s="13">
        <v>409.25388585206298</v>
      </c>
      <c r="CA25" s="13">
        <v>863.41282469486202</v>
      </c>
      <c r="CB25" s="13">
        <v>1337.99009170728</v>
      </c>
      <c r="CC25" s="13">
        <v>1965.78093013271</v>
      </c>
      <c r="CD25" s="13">
        <v>2643.7135418339999</v>
      </c>
      <c r="CE25" s="13">
        <v>3274.9984578686699</v>
      </c>
      <c r="CF25" s="13">
        <v>3839.7699444226701</v>
      </c>
      <c r="CG25" s="13">
        <v>4388.4798761883903</v>
      </c>
      <c r="CH25" s="13">
        <v>5299.0912909866402</v>
      </c>
      <c r="CI25" s="13">
        <v>5969.2804523772702</v>
      </c>
      <c r="CJ25" s="13">
        <v>9649.7685663165194</v>
      </c>
      <c r="CK25" s="13">
        <v>76.925539920000006</v>
      </c>
    </row>
    <row r="26" spans="1:90" x14ac:dyDescent="0.25">
      <c r="A26" t="s">
        <v>96</v>
      </c>
      <c r="B26" t="s">
        <v>97</v>
      </c>
      <c r="C26" t="s">
        <v>141</v>
      </c>
      <c r="D26" t="s">
        <v>97</v>
      </c>
      <c r="E26" s="13">
        <v>6.7949140951861304</v>
      </c>
      <c r="F26" s="13">
        <v>44.950405710351298</v>
      </c>
      <c r="G26" s="13">
        <v>203.04276807138601</v>
      </c>
      <c r="H26" s="13">
        <v>470.139124274361</v>
      </c>
      <c r="I26" s="13">
        <v>829.33047642882104</v>
      </c>
      <c r="J26" s="13">
        <v>1154.4671832758399</v>
      </c>
      <c r="K26" s="13">
        <v>1471.7252246590599</v>
      </c>
      <c r="L26" s="13">
        <v>1881.2579684873001</v>
      </c>
      <c r="M26" s="13">
        <v>2243.66909867205</v>
      </c>
      <c r="N26" s="13">
        <v>2544.1655201178901</v>
      </c>
      <c r="O26" s="13">
        <v>2885.2415801186298</v>
      </c>
      <c r="P26" s="13">
        <v>5371.0429687946398</v>
      </c>
      <c r="Q26" s="13">
        <v>43.302043301640801</v>
      </c>
      <c r="R26" s="13">
        <v>94.8499663466675</v>
      </c>
      <c r="S26" s="13">
        <v>203.92993506219599</v>
      </c>
      <c r="T26" s="13">
        <v>388.01214929269997</v>
      </c>
      <c r="U26" s="13">
        <v>701.74242028895696</v>
      </c>
      <c r="V26" s="13">
        <v>912.36202180222699</v>
      </c>
      <c r="W26" s="13">
        <v>1293.7141644416799</v>
      </c>
      <c r="X26" s="13">
        <v>1693.07324216863</v>
      </c>
      <c r="Y26" s="13">
        <v>1964.51765130322</v>
      </c>
      <c r="Z26" s="13">
        <v>2294.0146054603101</v>
      </c>
      <c r="AA26" s="13">
        <v>2678.9082720832798</v>
      </c>
      <c r="AB26" s="13">
        <v>4671.1224677334503</v>
      </c>
      <c r="AC26" s="13">
        <v>30.883584557964699</v>
      </c>
      <c r="AD26" s="13">
        <v>92.308755530483594</v>
      </c>
      <c r="AE26" s="13">
        <v>251.75587011967701</v>
      </c>
      <c r="AF26" s="13">
        <v>518.22978340178599</v>
      </c>
      <c r="AG26" s="13">
        <v>788.26043442312505</v>
      </c>
      <c r="AH26" s="13">
        <v>1080.9265365163501</v>
      </c>
      <c r="AI26" s="13">
        <v>1383.7455397331501</v>
      </c>
      <c r="AJ26" s="13">
        <v>1693.3118819408301</v>
      </c>
      <c r="AK26" s="13">
        <v>2019.01527755299</v>
      </c>
      <c r="AL26" s="13">
        <v>2439.8840917634002</v>
      </c>
      <c r="AM26" s="13">
        <v>2936.6990194253899</v>
      </c>
      <c r="AN26" s="13">
        <v>5062.645540859</v>
      </c>
      <c r="AO26" s="13">
        <v>47.651689027003798</v>
      </c>
      <c r="AP26" s="13">
        <v>104.576856246433</v>
      </c>
      <c r="AQ26" s="13">
        <v>259.32106529993598</v>
      </c>
      <c r="AR26" s="13">
        <v>411.47030233147501</v>
      </c>
      <c r="AS26" s="13">
        <v>702.57504435859801</v>
      </c>
      <c r="AT26" s="13">
        <v>1045.4733253675199</v>
      </c>
      <c r="AU26" s="13">
        <v>1440.75469466962</v>
      </c>
      <c r="AV26" s="13">
        <v>1755.58901605599</v>
      </c>
      <c r="AW26" s="13">
        <v>2175.0109269990498</v>
      </c>
      <c r="AX26" s="13">
        <v>2580.9267726831199</v>
      </c>
      <c r="AY26" s="13">
        <v>2965.7879267181702</v>
      </c>
      <c r="AZ26" s="13">
        <v>5077.9499105805098</v>
      </c>
      <c r="BA26" s="13">
        <v>20.860580261770799</v>
      </c>
      <c r="BB26" s="13">
        <v>79.228452120294406</v>
      </c>
      <c r="BC26" s="13">
        <v>188.531818863252</v>
      </c>
      <c r="BD26" s="13">
        <v>356.34267510297201</v>
      </c>
      <c r="BE26" s="13">
        <v>588.75001585454902</v>
      </c>
      <c r="BF26" s="13">
        <v>839.04867464607003</v>
      </c>
      <c r="BG26" s="13">
        <v>1173.2033337232899</v>
      </c>
      <c r="BH26" s="13">
        <v>1513.3296725822199</v>
      </c>
      <c r="BI26" s="13">
        <v>1937.69758748971</v>
      </c>
      <c r="BJ26" s="13">
        <v>2259.6765350574801</v>
      </c>
      <c r="BK26" s="13">
        <v>2646.6075876796199</v>
      </c>
      <c r="BL26" s="13">
        <v>4515.1496199785097</v>
      </c>
      <c r="BM26" s="13">
        <v>4.19069231637671</v>
      </c>
      <c r="BN26" s="13">
        <v>40.685030107412999</v>
      </c>
      <c r="BO26" s="13">
        <v>170.825979085657</v>
      </c>
      <c r="BP26" s="13">
        <v>316.68325966955803</v>
      </c>
      <c r="BQ26" s="13">
        <v>533.950650929174</v>
      </c>
      <c r="BR26" s="13">
        <v>857.03945249842798</v>
      </c>
      <c r="BS26" s="13">
        <v>1246.93678993407</v>
      </c>
      <c r="BT26" s="13">
        <v>1513.9680453894</v>
      </c>
      <c r="BU26" s="13">
        <v>1759.29469043826</v>
      </c>
      <c r="BV26" s="13">
        <v>2046.7764609092601</v>
      </c>
      <c r="BW26" s="13">
        <v>2334.5589175858099</v>
      </c>
      <c r="BX26" s="13">
        <v>4191.0344481408802</v>
      </c>
      <c r="BY26" s="13">
        <v>7.5508690480957901</v>
      </c>
      <c r="BZ26" s="13">
        <v>43.704702046909603</v>
      </c>
      <c r="CA26" s="13">
        <v>142.89926546733599</v>
      </c>
      <c r="CB26" s="13">
        <v>316.19138686839398</v>
      </c>
      <c r="CC26" s="13">
        <v>558.84197352856199</v>
      </c>
      <c r="CD26" s="13">
        <v>739.90224527877899</v>
      </c>
      <c r="CE26" s="13">
        <v>997.47552508429601</v>
      </c>
      <c r="CF26" s="13">
        <v>1271.03484344868</v>
      </c>
      <c r="CG26" s="13">
        <v>1625.2348158383199</v>
      </c>
      <c r="CH26" s="13">
        <v>1931.5834896777901</v>
      </c>
      <c r="CI26" s="13">
        <v>2262.2095601153601</v>
      </c>
      <c r="CJ26" s="13">
        <v>4388.0299510863997</v>
      </c>
      <c r="CK26" s="13">
        <v>26.901217129999999</v>
      </c>
    </row>
    <row r="27" spans="1:90" x14ac:dyDescent="0.25">
      <c r="A27" t="s">
        <v>108</v>
      </c>
      <c r="B27" t="s">
        <v>109</v>
      </c>
      <c r="C27" t="s">
        <v>142</v>
      </c>
      <c r="D27" t="s">
        <v>143</v>
      </c>
      <c r="E27" s="13">
        <v>1.5128931745519201</v>
      </c>
      <c r="F27" s="13">
        <v>21.643830985674001</v>
      </c>
      <c r="G27" s="13">
        <v>55.521836550802099</v>
      </c>
      <c r="H27" s="13">
        <v>87.891245969386503</v>
      </c>
      <c r="I27" s="13">
        <v>124.510632066865</v>
      </c>
      <c r="J27" s="13">
        <v>162.667765989781</v>
      </c>
      <c r="K27" s="13">
        <v>212.34170331972501</v>
      </c>
      <c r="L27" s="13">
        <v>256.01211277759103</v>
      </c>
      <c r="M27" s="13">
        <v>298.079628812419</v>
      </c>
      <c r="N27" s="13">
        <v>341.38302940957601</v>
      </c>
      <c r="O27" s="13">
        <v>383.81832059380201</v>
      </c>
      <c r="P27" s="13">
        <v>509.43642353513002</v>
      </c>
      <c r="Q27" s="13">
        <v>3.6625466691582602</v>
      </c>
      <c r="R27" s="13">
        <v>19.604013690294799</v>
      </c>
      <c r="S27" s="13">
        <v>47.4004406593236</v>
      </c>
      <c r="T27" s="13">
        <v>76.458220523798403</v>
      </c>
      <c r="U27" s="13">
        <v>113.76824854692001</v>
      </c>
      <c r="V27" s="13">
        <v>149.066497952676</v>
      </c>
      <c r="W27" s="13">
        <v>192.380065230752</v>
      </c>
      <c r="X27" s="13">
        <v>239.24921936495301</v>
      </c>
      <c r="Y27" s="13">
        <v>281.308953644231</v>
      </c>
      <c r="Z27" s="13">
        <v>321.78277590831698</v>
      </c>
      <c r="AA27" s="13">
        <v>369.92764633769298</v>
      </c>
      <c r="AB27" s="13">
        <v>508.80974437205998</v>
      </c>
      <c r="AC27" s="13">
        <v>2.2289210365328702</v>
      </c>
      <c r="AD27" s="13">
        <v>19.912822589612801</v>
      </c>
      <c r="AE27" s="13">
        <v>51.734309749986501</v>
      </c>
      <c r="AF27" s="13">
        <v>92.243298166469202</v>
      </c>
      <c r="AG27" s="13">
        <v>132.64634654739999</v>
      </c>
      <c r="AH27" s="13">
        <v>179.53926101536501</v>
      </c>
      <c r="AI27" s="13">
        <v>228.29226040019</v>
      </c>
      <c r="AJ27" s="13">
        <v>275.59631585745501</v>
      </c>
      <c r="AK27" s="13">
        <v>330.11105774153202</v>
      </c>
      <c r="AL27" s="13">
        <v>386.69951956764999</v>
      </c>
      <c r="AM27" s="13">
        <v>445.99903624039803</v>
      </c>
      <c r="AN27" s="13">
        <v>626.53884306192299</v>
      </c>
      <c r="AO27" s="13">
        <v>5.7283443500844102</v>
      </c>
      <c r="AP27" s="13">
        <v>35.589188881318002</v>
      </c>
      <c r="AQ27" s="13">
        <v>75.789971986671304</v>
      </c>
      <c r="AR27" s="13">
        <v>127.06670191804</v>
      </c>
      <c r="AS27" s="13">
        <v>188.061189686349</v>
      </c>
      <c r="AT27" s="13">
        <v>236.99767228317799</v>
      </c>
      <c r="AU27" s="13">
        <v>306.805168746655</v>
      </c>
      <c r="AV27" s="13">
        <v>360.014694780843</v>
      </c>
      <c r="AW27" s="13">
        <v>418.29175694365802</v>
      </c>
      <c r="AX27" s="13">
        <v>479.12499018813497</v>
      </c>
      <c r="AY27" s="13">
        <v>544.31655066245105</v>
      </c>
      <c r="AZ27" s="13">
        <v>718.73064416207399</v>
      </c>
      <c r="BA27" s="13">
        <v>1.54219247683938</v>
      </c>
      <c r="BB27" s="13">
        <v>20.044075338522301</v>
      </c>
      <c r="BC27" s="13">
        <v>65.221948495967993</v>
      </c>
      <c r="BD27" s="13">
        <v>108.526231927121</v>
      </c>
      <c r="BE27" s="13">
        <v>154.19607230888599</v>
      </c>
      <c r="BF27" s="13">
        <v>209.37602151359599</v>
      </c>
      <c r="BG27" s="13">
        <v>279.10966599451598</v>
      </c>
      <c r="BH27" s="13">
        <v>325.67084987120899</v>
      </c>
      <c r="BI27" s="13">
        <v>380.42461669518002</v>
      </c>
      <c r="BJ27" s="13">
        <v>423.71322315791502</v>
      </c>
      <c r="BK27" s="13">
        <v>472.70188912499498</v>
      </c>
      <c r="BL27" s="13">
        <v>602.50083461186705</v>
      </c>
      <c r="BM27" s="13">
        <v>2.1552288402801301</v>
      </c>
      <c r="BN27" s="13">
        <v>17.5031560979108</v>
      </c>
      <c r="BO27" s="13">
        <v>53.402601299741598</v>
      </c>
      <c r="BP27" s="13">
        <v>91.828552717491107</v>
      </c>
      <c r="BQ27" s="13">
        <v>134.43345139780999</v>
      </c>
      <c r="BR27" s="13">
        <v>184.14117751148001</v>
      </c>
      <c r="BS27" s="13">
        <v>229.76509062173099</v>
      </c>
      <c r="BT27" s="13">
        <v>276.009509735439</v>
      </c>
      <c r="BU27" s="13">
        <v>327.79261892006201</v>
      </c>
      <c r="BV27" s="13">
        <v>368.87581821108603</v>
      </c>
      <c r="BW27" s="13">
        <v>419.45775856543003</v>
      </c>
      <c r="BX27" s="13">
        <v>550.877236284525</v>
      </c>
      <c r="BY27" s="13">
        <v>2.8912544130107301</v>
      </c>
      <c r="BZ27" s="13">
        <v>22.327584159163798</v>
      </c>
      <c r="CA27" s="13">
        <v>53.149485523887797</v>
      </c>
      <c r="CB27" s="13">
        <v>96.966315484970494</v>
      </c>
      <c r="CC27" s="13">
        <v>142.35559611919101</v>
      </c>
      <c r="CD27" s="13">
        <v>176.586389566219</v>
      </c>
      <c r="CE27" s="13">
        <v>216.48776140815801</v>
      </c>
      <c r="CF27" s="13">
        <v>267.70032890006598</v>
      </c>
      <c r="CG27" s="13">
        <v>307.22352955783998</v>
      </c>
      <c r="CH27" s="13">
        <v>355.49499777367998</v>
      </c>
      <c r="CI27" s="13">
        <v>402.122911844817</v>
      </c>
      <c r="CJ27" s="13">
        <v>547.26990003414903</v>
      </c>
      <c r="CK27" s="13">
        <v>4.4502644399999998</v>
      </c>
    </row>
    <row r="28" spans="1:90" x14ac:dyDescent="0.25">
      <c r="A28" t="s">
        <v>113</v>
      </c>
      <c r="B28" t="s">
        <v>144</v>
      </c>
      <c r="C28" t="s">
        <v>145</v>
      </c>
      <c r="D28" t="s">
        <v>146</v>
      </c>
      <c r="E28" s="13">
        <v>44.941025739615398</v>
      </c>
      <c r="F28" s="13">
        <v>127.95131251879199</v>
      </c>
      <c r="G28" s="13">
        <v>211.67087372957701</v>
      </c>
      <c r="H28" s="13">
        <v>285.77676823773697</v>
      </c>
      <c r="I28" s="13">
        <v>388.902683535476</v>
      </c>
      <c r="J28" s="13">
        <v>479.93419943203401</v>
      </c>
      <c r="K28" s="13">
        <v>583.10289500577801</v>
      </c>
      <c r="L28" s="13">
        <v>702.657602257338</v>
      </c>
      <c r="M28" s="13">
        <v>842.34857353518703</v>
      </c>
      <c r="N28" s="13">
        <v>962.58357784894599</v>
      </c>
      <c r="O28" s="13">
        <v>1127.1051773609199</v>
      </c>
      <c r="P28" s="13">
        <v>1270.9280356854299</v>
      </c>
      <c r="Q28" s="13">
        <v>43.446066046074698</v>
      </c>
      <c r="R28" s="13">
        <v>123.01338197814999</v>
      </c>
      <c r="S28" s="13">
        <v>237.674745913593</v>
      </c>
      <c r="T28" s="13">
        <v>358.949997013717</v>
      </c>
      <c r="U28" s="13">
        <v>513.64679210745203</v>
      </c>
      <c r="V28" s="13">
        <v>658.71679675249402</v>
      </c>
      <c r="W28" s="13">
        <v>793.11855353246494</v>
      </c>
      <c r="X28" s="13">
        <v>928.66090309856304</v>
      </c>
      <c r="Y28" s="13">
        <v>1047.3425034714801</v>
      </c>
      <c r="Z28" s="13">
        <v>1198.98120393198</v>
      </c>
      <c r="AA28" s="13">
        <v>1365.0176273980101</v>
      </c>
      <c r="AB28" s="13">
        <v>1483.6105953403301</v>
      </c>
      <c r="AC28" s="13">
        <v>48.202923406353896</v>
      </c>
      <c r="AD28" s="13">
        <v>123.764156061142</v>
      </c>
      <c r="AE28" s="13">
        <v>231.309969399778</v>
      </c>
      <c r="AF28" s="13">
        <v>367.39059101155402</v>
      </c>
      <c r="AG28" s="13">
        <v>517.42530873705903</v>
      </c>
      <c r="AH28" s="13">
        <v>679.63101403668804</v>
      </c>
      <c r="AI28" s="13">
        <v>846.72651306095202</v>
      </c>
      <c r="AJ28" s="13">
        <v>989.43871021672999</v>
      </c>
      <c r="AK28" s="13">
        <v>1118.2003016072699</v>
      </c>
      <c r="AL28" s="13">
        <v>1259.0579644030099</v>
      </c>
      <c r="AM28" s="13">
        <v>1401.32506120011</v>
      </c>
      <c r="AN28" s="13">
        <v>1521.01814988601</v>
      </c>
      <c r="AO28" s="13">
        <v>38.754969223530097</v>
      </c>
      <c r="AP28" s="13">
        <v>124.89129877484601</v>
      </c>
      <c r="AQ28" s="13">
        <v>236.19398311725999</v>
      </c>
      <c r="AR28" s="13">
        <v>354.43255136774002</v>
      </c>
      <c r="AS28" s="13">
        <v>556.72757064884399</v>
      </c>
      <c r="AT28" s="13">
        <v>700.65448305443203</v>
      </c>
      <c r="AU28" s="13">
        <v>834.69055859428499</v>
      </c>
      <c r="AV28" s="13">
        <v>955.81222828780199</v>
      </c>
      <c r="AW28" s="13">
        <v>1098.7650807888899</v>
      </c>
      <c r="AX28" s="13">
        <v>1258.9964693218501</v>
      </c>
      <c r="AY28" s="13">
        <v>1423.21047570316</v>
      </c>
      <c r="AZ28" s="13">
        <v>1542.16790411329</v>
      </c>
      <c r="BA28" s="13">
        <v>35.136210712736201</v>
      </c>
      <c r="BB28" s="13">
        <v>89.743053357639695</v>
      </c>
      <c r="BC28" s="13">
        <v>172.44823931133399</v>
      </c>
      <c r="BD28" s="13">
        <v>251.31770069635499</v>
      </c>
      <c r="BE28" s="13">
        <v>338.66712221710497</v>
      </c>
      <c r="BF28" s="13">
        <v>429.57696015330703</v>
      </c>
      <c r="BG28" s="13">
        <v>527.28424618718896</v>
      </c>
      <c r="BH28" s="13">
        <v>616.01199370677898</v>
      </c>
      <c r="BI28" s="13">
        <v>719.09729331658195</v>
      </c>
      <c r="BJ28" s="13">
        <v>797.05132039990394</v>
      </c>
      <c r="BK28" s="13">
        <v>914.79756519010004</v>
      </c>
      <c r="BL28" s="13">
        <v>1016.05966553768</v>
      </c>
      <c r="BM28" s="13">
        <v>21.9943793717609</v>
      </c>
      <c r="BN28" s="13">
        <v>76.623129657250303</v>
      </c>
      <c r="BO28" s="13">
        <v>145.58934882010601</v>
      </c>
      <c r="BP28" s="13">
        <v>227.390532571081</v>
      </c>
      <c r="BQ28" s="13">
        <v>306.70885687403501</v>
      </c>
      <c r="BR28" s="13">
        <v>393.07457337000398</v>
      </c>
      <c r="BS28" s="13">
        <v>581.76252566644803</v>
      </c>
      <c r="BT28" s="13">
        <v>801.49092610531</v>
      </c>
      <c r="BU28" s="13">
        <v>934.13532802834402</v>
      </c>
      <c r="BV28" s="13">
        <v>1015.82466415229</v>
      </c>
      <c r="BW28" s="13">
        <v>1122.4721565934401</v>
      </c>
      <c r="BX28" s="13">
        <v>1190.3197697309099</v>
      </c>
      <c r="BY28" s="13">
        <v>20.9944899454993</v>
      </c>
      <c r="BZ28" s="13">
        <v>69.240551637691496</v>
      </c>
      <c r="CA28" s="13">
        <v>158.76808537790399</v>
      </c>
      <c r="CB28" s="13">
        <v>226.31129748111101</v>
      </c>
      <c r="CC28" s="13">
        <v>310.65207985153199</v>
      </c>
      <c r="CD28" s="13">
        <v>393.65110620703098</v>
      </c>
      <c r="CE28" s="13">
        <v>468.74099615178102</v>
      </c>
      <c r="CF28" s="13">
        <v>560.003951674826</v>
      </c>
      <c r="CG28" s="13">
        <v>654.42621315353199</v>
      </c>
      <c r="CH28" s="13">
        <v>745.49434256234895</v>
      </c>
      <c r="CI28" s="13">
        <v>853.81593168418999</v>
      </c>
      <c r="CJ28" s="13">
        <v>931.54043750812696</v>
      </c>
      <c r="CK28" s="13">
        <v>24.31473196</v>
      </c>
    </row>
    <row r="29" spans="1:90" x14ac:dyDescent="0.25">
      <c r="A29" s="15" t="s">
        <v>113</v>
      </c>
      <c r="B29" s="15" t="s">
        <v>144</v>
      </c>
      <c r="C29" s="15" t="s">
        <v>147</v>
      </c>
      <c r="D29" s="15" t="s">
        <v>148</v>
      </c>
      <c r="E29" s="15">
        <v>7.8500716549935401</v>
      </c>
      <c r="F29" s="15">
        <v>28.161247592856899</v>
      </c>
      <c r="G29" s="15">
        <v>62.504653804425502</v>
      </c>
      <c r="H29" s="15">
        <v>92.505125259425398</v>
      </c>
      <c r="I29" s="15">
        <v>130.93436285582101</v>
      </c>
      <c r="J29" s="15">
        <v>175.85901091354199</v>
      </c>
      <c r="K29" s="15">
        <v>226.66505680290101</v>
      </c>
      <c r="L29" s="15">
        <v>275.08443558406401</v>
      </c>
      <c r="M29" s="15">
        <v>332.37952539602497</v>
      </c>
      <c r="N29" s="15">
        <v>392.40915728139601</v>
      </c>
      <c r="O29" s="15">
        <v>468.449959237342</v>
      </c>
      <c r="P29" s="15">
        <v>685.14122992167904</v>
      </c>
      <c r="Q29" s="15">
        <v>9.9844270890294808</v>
      </c>
      <c r="R29" s="15">
        <v>34.140714718816703</v>
      </c>
      <c r="S29" s="15">
        <v>78.798922683130499</v>
      </c>
      <c r="T29" s="15">
        <v>132.65205953204</v>
      </c>
      <c r="U29" s="15">
        <v>195.933477450151</v>
      </c>
      <c r="V29" s="15">
        <v>258.43992244184898</v>
      </c>
      <c r="W29" s="15">
        <v>328.99982377425101</v>
      </c>
      <c r="X29" s="15">
        <v>398.61222425138402</v>
      </c>
      <c r="Y29" s="15">
        <v>455.01661804802802</v>
      </c>
      <c r="Z29" s="15">
        <v>518.96604562647701</v>
      </c>
      <c r="AA29" s="15">
        <v>593.34583589219005</v>
      </c>
      <c r="AB29" s="15">
        <v>826.04019891462303</v>
      </c>
      <c r="AC29" s="15">
        <v>8.1365505089830901</v>
      </c>
      <c r="AD29" s="15">
        <v>31.847009473277701</v>
      </c>
      <c r="AE29" s="15">
        <v>76.699499218333798</v>
      </c>
      <c r="AF29" s="15">
        <v>145.51042578495199</v>
      </c>
      <c r="AG29" s="15">
        <v>219.37254498472501</v>
      </c>
      <c r="AH29" s="15">
        <v>296.16131960804398</v>
      </c>
      <c r="AI29" s="15">
        <v>387.85041408579701</v>
      </c>
      <c r="AJ29" s="15">
        <v>485.52273153002301</v>
      </c>
      <c r="AK29" s="15">
        <v>570.87277000099095</v>
      </c>
      <c r="AL29" s="15">
        <v>650.47380883403196</v>
      </c>
      <c r="AM29" s="15">
        <v>742.84367277765898</v>
      </c>
      <c r="AN29" s="15">
        <v>996.70870876596098</v>
      </c>
      <c r="AO29" s="15">
        <v>13.822055761750301</v>
      </c>
      <c r="AP29" s="15">
        <v>52.736756489631397</v>
      </c>
      <c r="AQ29" s="15">
        <v>113.559786306828</v>
      </c>
      <c r="AR29" s="15">
        <v>180.31886276650201</v>
      </c>
      <c r="AS29" s="15">
        <v>265.86045959901003</v>
      </c>
      <c r="AT29" s="15">
        <v>337.54029922732599</v>
      </c>
      <c r="AU29" s="15">
        <v>401.19159537642599</v>
      </c>
      <c r="AV29" s="15">
        <v>473.46429434734301</v>
      </c>
      <c r="AW29" s="15">
        <v>564.423348373056</v>
      </c>
      <c r="AX29" s="15">
        <v>660.87104083574002</v>
      </c>
      <c r="AY29" s="15">
        <v>763.07811880410497</v>
      </c>
      <c r="AZ29" s="15">
        <v>1024.1402212207099</v>
      </c>
      <c r="BA29" s="15">
        <v>11.135865473740299</v>
      </c>
      <c r="BB29" s="15">
        <v>36.3540057010133</v>
      </c>
      <c r="BC29" s="15">
        <v>77.528105559876593</v>
      </c>
      <c r="BD29" s="15">
        <v>121.206236326255</v>
      </c>
      <c r="BE29" s="15">
        <v>168.96606350700699</v>
      </c>
      <c r="BF29" s="15">
        <v>217.623708806493</v>
      </c>
      <c r="BG29" s="15">
        <v>277.38904585057998</v>
      </c>
      <c r="BH29" s="15">
        <v>334.151261095699</v>
      </c>
      <c r="BI29" s="15">
        <v>398.542383994445</v>
      </c>
      <c r="BJ29" s="15">
        <v>466.53407313206702</v>
      </c>
      <c r="BK29" s="15">
        <v>527.121961466529</v>
      </c>
      <c r="BL29" s="15">
        <v>735.68615251592598</v>
      </c>
      <c r="BM29" s="15">
        <v>8.4439779109311495</v>
      </c>
      <c r="BN29" s="15">
        <v>30.408591403882301</v>
      </c>
      <c r="BO29" s="15">
        <v>61.142403034766502</v>
      </c>
      <c r="BP29" s="15">
        <v>96.6160146365212</v>
      </c>
      <c r="BQ29" s="15">
        <v>131.18093482783499</v>
      </c>
      <c r="BR29" s="15">
        <v>174.362859481105</v>
      </c>
      <c r="BS29" s="15">
        <v>216.009065608702</v>
      </c>
      <c r="BT29" s="15">
        <v>257.64817744397902</v>
      </c>
      <c r="BU29" s="15">
        <v>300.773343713401</v>
      </c>
      <c r="BV29" s="15">
        <v>349.14391335744199</v>
      </c>
      <c r="BW29" s="15">
        <v>405.83049619817302</v>
      </c>
      <c r="BX29" s="15">
        <v>584.66605363701603</v>
      </c>
      <c r="BY29" s="15">
        <v>8.5551543152744909</v>
      </c>
      <c r="BZ29" s="15">
        <v>25.5945411746963</v>
      </c>
      <c r="CA29" s="15">
        <v>61.692244688019997</v>
      </c>
      <c r="CB29" s="15">
        <v>99.513798536945998</v>
      </c>
      <c r="CC29" s="15">
        <v>140.575978835412</v>
      </c>
      <c r="CD29" s="15">
        <v>185.608865501727</v>
      </c>
      <c r="CE29" s="15">
        <v>228.590497081233</v>
      </c>
      <c r="CF29" s="15">
        <v>266.14819316710299</v>
      </c>
      <c r="CG29" s="15">
        <v>314.28333060545799</v>
      </c>
      <c r="CH29" s="15">
        <v>366.39035288146601</v>
      </c>
      <c r="CI29" s="15">
        <v>423.74304831502099</v>
      </c>
      <c r="CJ29" s="15">
        <v>596.38753097308097</v>
      </c>
      <c r="CK29" s="15">
        <v>5.2201681799999999</v>
      </c>
      <c r="CL29" s="15"/>
    </row>
    <row r="30" spans="1:90" x14ac:dyDescent="0.25">
      <c r="A30" s="14"/>
      <c r="B30" s="14"/>
      <c r="C30" s="14"/>
      <c r="D30" s="14" t="s">
        <v>149</v>
      </c>
      <c r="E30" s="14">
        <v>366.01392723916098</v>
      </c>
      <c r="F30" s="14">
        <v>1655.6571342326599</v>
      </c>
      <c r="G30" s="14">
        <v>3762.6035942057802</v>
      </c>
      <c r="H30" s="14">
        <v>6042.6761327823497</v>
      </c>
      <c r="I30" s="14">
        <v>8667.0431703439008</v>
      </c>
      <c r="J30" s="14">
        <v>11204.547834015801</v>
      </c>
      <c r="K30" s="14">
        <v>13804.0321150447</v>
      </c>
      <c r="L30" s="14">
        <v>16559.343965384898</v>
      </c>
      <c r="M30" s="14">
        <v>19250.2866141839</v>
      </c>
      <c r="N30" s="14">
        <v>22082.4851822368</v>
      </c>
      <c r="O30" s="14">
        <v>25296.2307980894</v>
      </c>
      <c r="P30" s="14">
        <v>38782.783939859597</v>
      </c>
      <c r="Q30" s="14">
        <v>456.14816143359201</v>
      </c>
      <c r="R30" s="14">
        <v>1702.2953163495399</v>
      </c>
      <c r="S30" s="14">
        <v>3909.5538615771602</v>
      </c>
      <c r="T30" s="14">
        <v>6112.1296071038196</v>
      </c>
      <c r="U30" s="14">
        <v>8728.9206801975306</v>
      </c>
      <c r="V30" s="14">
        <v>11217.6770085259</v>
      </c>
      <c r="W30" s="14">
        <v>14087.908934240801</v>
      </c>
      <c r="X30" s="14">
        <v>17080.147205053301</v>
      </c>
      <c r="Y30" s="14">
        <v>19568.465715953302</v>
      </c>
      <c r="Z30" s="14">
        <v>22581.208948549702</v>
      </c>
      <c r="AA30" s="14">
        <v>25888.604968687701</v>
      </c>
      <c r="AB30" s="14">
        <v>40441.599214806702</v>
      </c>
      <c r="AC30" s="14">
        <v>381.47348928777501</v>
      </c>
      <c r="AD30" s="14">
        <v>1667.3974227793101</v>
      </c>
      <c r="AE30" s="14">
        <v>3641.2881069796199</v>
      </c>
      <c r="AF30" s="14">
        <v>6166.1320680284898</v>
      </c>
      <c r="AG30" s="14">
        <v>8815.1390601458206</v>
      </c>
      <c r="AH30" s="14">
        <v>11396.361537766101</v>
      </c>
      <c r="AI30" s="14">
        <v>14373.554818684701</v>
      </c>
      <c r="AJ30" s="14">
        <v>17145.617872172399</v>
      </c>
      <c r="AK30" s="14">
        <v>19886.849625487801</v>
      </c>
      <c r="AL30" s="14">
        <v>23176.627361263199</v>
      </c>
      <c r="AM30" s="14">
        <v>26374.072193325399</v>
      </c>
      <c r="AN30" s="14">
        <v>40213.468592560399</v>
      </c>
      <c r="AO30" s="14">
        <v>435.10817730253598</v>
      </c>
      <c r="AP30" s="14">
        <v>1917.22336959469</v>
      </c>
      <c r="AQ30" s="14">
        <v>3998.5058276411601</v>
      </c>
      <c r="AR30" s="14">
        <v>6366.1575623643403</v>
      </c>
      <c r="AS30" s="14">
        <v>9135.5296150469694</v>
      </c>
      <c r="AT30" s="14">
        <v>11688.1323684243</v>
      </c>
      <c r="AU30" s="14">
        <v>14812.1238397917</v>
      </c>
      <c r="AV30" s="14">
        <v>17600.3448038309</v>
      </c>
      <c r="AW30" s="14">
        <v>20710.053753137501</v>
      </c>
      <c r="AX30" s="14">
        <v>23991.923356171101</v>
      </c>
      <c r="AY30" s="14">
        <v>27353.878929333001</v>
      </c>
      <c r="AZ30" s="14">
        <v>39919.051868469003</v>
      </c>
      <c r="BA30" s="14">
        <v>287.72082932695503</v>
      </c>
      <c r="BB30" s="14">
        <v>1410.7187459644099</v>
      </c>
      <c r="BC30" s="14">
        <v>3452.0041594996201</v>
      </c>
      <c r="BD30" s="14">
        <v>5587.0488166340301</v>
      </c>
      <c r="BE30" s="14">
        <v>8153.3214473292301</v>
      </c>
      <c r="BF30" s="14">
        <v>11015.4102794111</v>
      </c>
      <c r="BG30" s="14">
        <v>13970.594425650799</v>
      </c>
      <c r="BH30" s="14">
        <v>16642.631310517299</v>
      </c>
      <c r="BI30" s="14">
        <v>19686.980823518501</v>
      </c>
      <c r="BJ30" s="14">
        <v>22648.6030470142</v>
      </c>
      <c r="BK30" s="14">
        <v>25883.3022586929</v>
      </c>
      <c r="BL30" s="14">
        <v>37382.959741894498</v>
      </c>
      <c r="BM30" s="14">
        <v>301.19700968719297</v>
      </c>
      <c r="BN30" s="14">
        <v>1459.3952407731799</v>
      </c>
      <c r="BO30" s="14">
        <v>3544.9794692589198</v>
      </c>
      <c r="BP30" s="14">
        <v>5780.7548313667203</v>
      </c>
      <c r="BQ30" s="14">
        <v>8257.4081561227795</v>
      </c>
      <c r="BR30" s="14">
        <v>10964.704794335301</v>
      </c>
      <c r="BS30" s="14">
        <v>13641.449522974801</v>
      </c>
      <c r="BT30" s="14">
        <v>16378.312336691801</v>
      </c>
      <c r="BU30" s="14">
        <v>19072.300567398201</v>
      </c>
      <c r="BV30" s="14">
        <v>21934.374692219299</v>
      </c>
      <c r="BW30" s="14">
        <v>24923.242907272499</v>
      </c>
      <c r="BX30" s="14">
        <v>36398.194778581201</v>
      </c>
      <c r="BY30" s="14">
        <v>297.10344062136801</v>
      </c>
      <c r="BZ30" s="14">
        <v>1360.9536406216801</v>
      </c>
      <c r="CA30" s="14">
        <v>3184.5562582505499</v>
      </c>
      <c r="CB30" s="14">
        <v>5136.7979507338896</v>
      </c>
      <c r="CC30" s="14">
        <v>7756.75708734625</v>
      </c>
      <c r="CD30" s="14">
        <v>10176.2972409698</v>
      </c>
      <c r="CE30" s="14">
        <v>12509.153702137201</v>
      </c>
      <c r="CF30" s="14">
        <v>15118.8714651589</v>
      </c>
      <c r="CG30" s="14">
        <v>17660.369078256001</v>
      </c>
      <c r="CH30" s="14">
        <v>20488.397770510201</v>
      </c>
      <c r="CI30" s="14">
        <v>23285.675268061699</v>
      </c>
      <c r="CJ30" s="14">
        <v>35984.062019453602</v>
      </c>
      <c r="CK30" s="14">
        <v>276.18810272000002</v>
      </c>
      <c r="CL30" s="14"/>
    </row>
    <row r="31" spans="1:90" ht="8.25" customHeight="1" x14ac:dyDescent="0.25"/>
    <row r="32" spans="1:90" ht="26.25" customHeight="1" x14ac:dyDescent="0.25">
      <c r="A32" s="22" t="s">
        <v>156</v>
      </c>
      <c r="B32" s="22"/>
      <c r="C32" s="22"/>
      <c r="D32" s="22"/>
      <c r="E32" s="22"/>
      <c r="F32" s="22"/>
      <c r="G32" s="22"/>
      <c r="H32" s="22"/>
      <c r="I32" s="22"/>
    </row>
  </sheetData>
  <mergeCells count="1">
    <mergeCell ref="A32:I32"/>
  </mergeCells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2"/>
  <sheetViews>
    <sheetView showGridLines="0" tabSelected="1" workbookViewId="0">
      <pane xSplit="4" topLeftCell="BW1" activePane="topRight" state="frozen"/>
      <selection pane="topRight" activeCell="A32" sqref="A32:I32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79" x14ac:dyDescent="0.25">
      <c r="A1" s="2" t="str">
        <f>HYPERLINK("#'Sumário'!B1", "Sumário")</f>
        <v>Sumário</v>
      </c>
    </row>
    <row r="2" spans="1:79" x14ac:dyDescent="0.25">
      <c r="A2" s="1" t="s">
        <v>154</v>
      </c>
    </row>
    <row r="3" spans="1:79" x14ac:dyDescent="0.25">
      <c r="A3" s="1" t="s">
        <v>5</v>
      </c>
    </row>
    <row r="4" spans="1:79" x14ac:dyDescent="0.25">
      <c r="A4" s="1" t="s">
        <v>6</v>
      </c>
    </row>
    <row r="6" spans="1:79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/>
    </row>
    <row r="7" spans="1:79" x14ac:dyDescent="0.25">
      <c r="A7" t="s">
        <v>96</v>
      </c>
      <c r="B7" t="s">
        <v>97</v>
      </c>
      <c r="C7" t="s">
        <v>98</v>
      </c>
      <c r="D7" t="s">
        <v>99</v>
      </c>
      <c r="E7" s="16">
        <v>739.57764425000005</v>
      </c>
      <c r="F7" s="16">
        <v>745.62771810000004</v>
      </c>
      <c r="G7" s="16">
        <v>753.11414821000005</v>
      </c>
      <c r="H7" s="16">
        <v>764.88796382999999</v>
      </c>
      <c r="I7" s="16">
        <v>767.06086970000001</v>
      </c>
      <c r="J7" s="16">
        <v>764.86280681999995</v>
      </c>
      <c r="K7" s="16">
        <v>823.47659823000004</v>
      </c>
      <c r="L7" s="16">
        <v>859.39562459000001</v>
      </c>
      <c r="M7" s="16">
        <v>878.12232382000002</v>
      </c>
      <c r="N7" s="16">
        <v>901.24821832999999</v>
      </c>
      <c r="O7" s="16">
        <v>908.58715295000002</v>
      </c>
      <c r="P7" s="16">
        <v>903.09463044999995</v>
      </c>
      <c r="Q7" s="16">
        <v>936.91734821</v>
      </c>
      <c r="R7" s="16">
        <v>945.02478604999999</v>
      </c>
      <c r="S7" s="16">
        <v>957.90916252</v>
      </c>
      <c r="T7" s="16">
        <v>952.21049982</v>
      </c>
      <c r="U7" s="16">
        <v>965.46363773999997</v>
      </c>
      <c r="V7" s="16">
        <v>1031.46425884</v>
      </c>
      <c r="W7" s="16">
        <v>979.57422668000004</v>
      </c>
      <c r="X7" s="16">
        <v>985.25897254999995</v>
      </c>
      <c r="Y7" s="16">
        <v>970.55649830000004</v>
      </c>
      <c r="Z7" s="16">
        <v>974.56139771000005</v>
      </c>
      <c r="AA7" s="16">
        <v>977.21498654000004</v>
      </c>
      <c r="AB7" s="16">
        <v>981.9074961</v>
      </c>
      <c r="AC7" s="16">
        <v>930.38812507</v>
      </c>
      <c r="AD7" s="16">
        <v>905.45749139999998</v>
      </c>
      <c r="AE7" s="16">
        <v>912.67380562000005</v>
      </c>
      <c r="AF7" s="16">
        <v>908.31778354999994</v>
      </c>
      <c r="AG7" s="16">
        <v>902.39417452999999</v>
      </c>
      <c r="AH7" s="16">
        <v>870.16583571000001</v>
      </c>
      <c r="AI7" s="16">
        <v>914.65535634000003</v>
      </c>
      <c r="AJ7" s="16">
        <v>912.63165317999994</v>
      </c>
      <c r="AK7" s="16">
        <v>932.07755139000005</v>
      </c>
      <c r="AL7" s="16">
        <v>921.26203862</v>
      </c>
      <c r="AM7" s="16">
        <v>936.43952736999995</v>
      </c>
      <c r="AN7" s="16">
        <v>978.89691226000002</v>
      </c>
      <c r="AO7" s="16">
        <v>1019.74142007</v>
      </c>
      <c r="AP7" s="16">
        <v>1019.86239303</v>
      </c>
      <c r="AQ7" s="16">
        <v>1007.30979932</v>
      </c>
      <c r="AR7" s="16">
        <v>1015.45200471</v>
      </c>
      <c r="AS7" s="16">
        <v>1015.15027034</v>
      </c>
      <c r="AT7" s="16">
        <v>1022.69362904</v>
      </c>
      <c r="AU7" s="16">
        <v>1013.11982162</v>
      </c>
      <c r="AV7" s="16">
        <v>963.83151970999995</v>
      </c>
      <c r="AW7" s="16">
        <v>976.24227710000002</v>
      </c>
      <c r="AX7" s="16">
        <v>1005.51949461</v>
      </c>
      <c r="AY7" s="16">
        <v>945.79011421999996</v>
      </c>
      <c r="AZ7" s="16">
        <v>906.33805002999998</v>
      </c>
      <c r="BA7" s="16">
        <v>805.24742626</v>
      </c>
      <c r="BB7" s="16">
        <v>805.13613742999996</v>
      </c>
      <c r="BC7" s="16">
        <v>803.73512850999998</v>
      </c>
      <c r="BD7" s="16">
        <v>794.36687496000002</v>
      </c>
      <c r="BE7" s="16">
        <v>806.28273578000005</v>
      </c>
      <c r="BF7" s="16">
        <v>765.75923855999997</v>
      </c>
      <c r="BG7" s="16">
        <v>747.66795096999999</v>
      </c>
      <c r="BH7" s="16">
        <v>753.44138339999995</v>
      </c>
      <c r="BI7" s="16">
        <v>708.97628027999997</v>
      </c>
      <c r="BJ7" s="16">
        <v>701.98168539999995</v>
      </c>
      <c r="BK7" s="16">
        <v>719.39151360000005</v>
      </c>
      <c r="BL7" s="16">
        <v>718.77871201999994</v>
      </c>
      <c r="BM7" s="16">
        <v>807.51107450999996</v>
      </c>
      <c r="BN7" s="16">
        <v>807.26207179000005</v>
      </c>
      <c r="BO7" s="16">
        <v>799.97324748999995</v>
      </c>
      <c r="BP7" s="16">
        <v>778.17778563000002</v>
      </c>
      <c r="BQ7" s="16">
        <v>749.92235815000004</v>
      </c>
      <c r="BR7" s="16">
        <v>764.96705937000002</v>
      </c>
      <c r="BS7" s="16">
        <v>744.98609490000001</v>
      </c>
      <c r="BT7" s="16">
        <v>748.08928283</v>
      </c>
      <c r="BU7" s="16">
        <v>755.51781977999997</v>
      </c>
      <c r="BV7" s="16">
        <v>717.58261074999996</v>
      </c>
      <c r="BW7" s="16">
        <v>702.91591132999997</v>
      </c>
      <c r="BX7" s="16">
        <v>713.24592423000001</v>
      </c>
      <c r="BY7" s="16">
        <v>722.97812425999996</v>
      </c>
      <c r="BZ7" s="16">
        <v>723.01016161999996</v>
      </c>
    </row>
    <row r="8" spans="1:79" x14ac:dyDescent="0.25">
      <c r="A8" t="s">
        <v>98</v>
      </c>
      <c r="B8" t="s">
        <v>100</v>
      </c>
      <c r="C8" t="s">
        <v>96</v>
      </c>
      <c r="D8" t="s">
        <v>101</v>
      </c>
      <c r="E8" s="16">
        <v>491.24610567000002</v>
      </c>
      <c r="F8" s="16">
        <v>496.84992961</v>
      </c>
      <c r="G8" s="16">
        <v>489.97329094000003</v>
      </c>
      <c r="H8" s="16">
        <v>491.71683912999998</v>
      </c>
      <c r="I8" s="16">
        <v>499.77873412999998</v>
      </c>
      <c r="J8" s="16">
        <v>507.22818361999998</v>
      </c>
      <c r="K8" s="16">
        <v>514.65204009000001</v>
      </c>
      <c r="L8" s="16">
        <v>520.63507082000001</v>
      </c>
      <c r="M8" s="16">
        <v>530.24677456999996</v>
      </c>
      <c r="N8" s="16">
        <v>531.43772467999997</v>
      </c>
      <c r="O8" s="16">
        <v>536.38602161999995</v>
      </c>
      <c r="P8" s="16">
        <v>541.92304265999996</v>
      </c>
      <c r="Q8" s="16">
        <v>542.50694826999995</v>
      </c>
      <c r="R8" s="16">
        <v>523.34973519000005</v>
      </c>
      <c r="S8" s="16">
        <v>504.33049915999999</v>
      </c>
      <c r="T8" s="16">
        <v>475.99973421999999</v>
      </c>
      <c r="U8" s="16">
        <v>442.14586316999998</v>
      </c>
      <c r="V8" s="16">
        <v>406.52198908000003</v>
      </c>
      <c r="W8" s="16">
        <v>383.80215894000003</v>
      </c>
      <c r="X8" s="16">
        <v>361.87094492</v>
      </c>
      <c r="Y8" s="16">
        <v>331.93370120999998</v>
      </c>
      <c r="Z8" s="16">
        <v>310.45697084</v>
      </c>
      <c r="AA8" s="16">
        <v>287.35181158</v>
      </c>
      <c r="AB8" s="16">
        <v>265.97499693999998</v>
      </c>
      <c r="AC8" s="16">
        <v>251.37669437</v>
      </c>
      <c r="AD8" s="16">
        <v>252.27816009</v>
      </c>
      <c r="AE8" s="16">
        <v>259.32425375999998</v>
      </c>
      <c r="AF8" s="16">
        <v>263.66643858999998</v>
      </c>
      <c r="AG8" s="16">
        <v>269.44437964000002</v>
      </c>
      <c r="AH8" s="16">
        <v>273.38029711000001</v>
      </c>
      <c r="AI8" s="16">
        <v>268.47890507</v>
      </c>
      <c r="AJ8" s="16">
        <v>266.13163792</v>
      </c>
      <c r="AK8" s="16">
        <v>265.41302644000001</v>
      </c>
      <c r="AL8" s="16">
        <v>263.66760622999999</v>
      </c>
      <c r="AM8" s="16">
        <v>266.12795491000003</v>
      </c>
      <c r="AN8" s="16">
        <v>262.09601443999998</v>
      </c>
      <c r="AO8" s="16">
        <v>248.60477879999999</v>
      </c>
      <c r="AP8" s="16">
        <v>243.77045569000001</v>
      </c>
      <c r="AQ8" s="16">
        <v>240.67140273999999</v>
      </c>
      <c r="AR8" s="16">
        <v>238.80864772999999</v>
      </c>
      <c r="AS8" s="16">
        <v>237.69758440999999</v>
      </c>
      <c r="AT8" s="16">
        <v>234.91172201000001</v>
      </c>
      <c r="AU8" s="16">
        <v>233.10097397000001</v>
      </c>
      <c r="AV8" s="16">
        <v>231.15740296999999</v>
      </c>
      <c r="AW8" s="16">
        <v>228.50655520999999</v>
      </c>
      <c r="AX8" s="16">
        <v>228.48871215</v>
      </c>
      <c r="AY8" s="16">
        <v>221.94691309999999</v>
      </c>
      <c r="AZ8" s="16">
        <v>218.51068559000001</v>
      </c>
      <c r="BA8" s="16">
        <v>209.58690092000001</v>
      </c>
      <c r="BB8" s="16">
        <v>213.41848793</v>
      </c>
      <c r="BC8" s="16">
        <v>215.44559580999999</v>
      </c>
      <c r="BD8" s="16">
        <v>217.16725278000001</v>
      </c>
      <c r="BE8" s="16">
        <v>219.24291285999999</v>
      </c>
      <c r="BF8" s="16">
        <v>220.02205873</v>
      </c>
      <c r="BG8" s="16">
        <v>218.65298607</v>
      </c>
      <c r="BH8" s="16">
        <v>220.17177835999999</v>
      </c>
      <c r="BI8" s="16">
        <v>221.17352997</v>
      </c>
      <c r="BJ8" s="16">
        <v>219.88468736999999</v>
      </c>
      <c r="BK8" s="16">
        <v>223.16043194</v>
      </c>
      <c r="BL8" s="16">
        <v>222.72806457999999</v>
      </c>
      <c r="BM8" s="16">
        <v>219.54905578</v>
      </c>
      <c r="BN8" s="16">
        <v>216.32560425</v>
      </c>
      <c r="BO8" s="16">
        <v>215.38204174000001</v>
      </c>
      <c r="BP8" s="16">
        <v>215.02568708999999</v>
      </c>
      <c r="BQ8" s="16">
        <v>212.39345373</v>
      </c>
      <c r="BR8" s="16">
        <v>213.53709293</v>
      </c>
      <c r="BS8" s="16">
        <v>214.74033162999999</v>
      </c>
      <c r="BT8" s="16">
        <v>213.20219356000001</v>
      </c>
      <c r="BU8" s="16">
        <v>214.34198441999999</v>
      </c>
      <c r="BV8" s="16">
        <v>217.7610043</v>
      </c>
      <c r="BW8" s="16">
        <v>236.01369944000001</v>
      </c>
      <c r="BX8" s="16">
        <v>283.56741301</v>
      </c>
      <c r="BY8" s="16">
        <v>446.06237850000002</v>
      </c>
      <c r="BZ8" s="16">
        <v>448.35135280999998</v>
      </c>
    </row>
    <row r="9" spans="1:79" x14ac:dyDescent="0.25">
      <c r="A9" t="s">
        <v>102</v>
      </c>
      <c r="B9" t="s">
        <v>103</v>
      </c>
      <c r="C9" t="s">
        <v>102</v>
      </c>
      <c r="D9" t="s">
        <v>104</v>
      </c>
      <c r="E9" s="16">
        <v>316.78109452000001</v>
      </c>
      <c r="F9" s="16">
        <v>317.35262547999997</v>
      </c>
      <c r="G9" s="16">
        <v>319.83516372999998</v>
      </c>
      <c r="H9" s="16">
        <v>317.58396786999998</v>
      </c>
      <c r="I9" s="16">
        <v>326.60973364</v>
      </c>
      <c r="J9" s="16">
        <v>325.04178602000002</v>
      </c>
      <c r="K9" s="16">
        <v>324.68736593</v>
      </c>
      <c r="L9" s="16">
        <v>327.20593711999999</v>
      </c>
      <c r="M9" s="16">
        <v>323.38850896000002</v>
      </c>
      <c r="N9" s="16">
        <v>316.66678010999999</v>
      </c>
      <c r="O9" s="16">
        <v>316.79349870999999</v>
      </c>
      <c r="P9" s="16">
        <v>301.45221343999998</v>
      </c>
      <c r="Q9" s="16">
        <v>306.54540254</v>
      </c>
      <c r="R9" s="16">
        <v>306.25995907999999</v>
      </c>
      <c r="S9" s="16">
        <v>307.04838998000002</v>
      </c>
      <c r="T9" s="16">
        <v>309.67475499</v>
      </c>
      <c r="U9" s="16">
        <v>302.94868828</v>
      </c>
      <c r="V9" s="16">
        <v>301.02471674999998</v>
      </c>
      <c r="W9" s="16">
        <v>299.34641383000002</v>
      </c>
      <c r="X9" s="16">
        <v>301.42287807999998</v>
      </c>
      <c r="Y9" s="16">
        <v>294.86605976999999</v>
      </c>
      <c r="Z9" s="16">
        <v>303.45618866000001</v>
      </c>
      <c r="AA9" s="16">
        <v>311.35224663999998</v>
      </c>
      <c r="AB9" s="16">
        <v>328.62598672000001</v>
      </c>
      <c r="AC9" s="16">
        <v>393.03537883000001</v>
      </c>
      <c r="AD9" s="16">
        <v>393.21469530000002</v>
      </c>
      <c r="AE9" s="16">
        <v>395.34675233000002</v>
      </c>
      <c r="AF9" s="16">
        <v>392.85595475000002</v>
      </c>
      <c r="AG9" s="16">
        <v>394.28049377999997</v>
      </c>
      <c r="AH9" s="16">
        <v>401.60122478</v>
      </c>
      <c r="AI9" s="16">
        <v>404.16737855999997</v>
      </c>
      <c r="AJ9" s="16">
        <v>413.83514652999997</v>
      </c>
      <c r="AK9" s="16">
        <v>425.45984468</v>
      </c>
      <c r="AL9" s="16">
        <v>425.56770927000002</v>
      </c>
      <c r="AM9" s="16">
        <v>429.09184034999998</v>
      </c>
      <c r="AN9" s="16">
        <v>425.62144430000001</v>
      </c>
      <c r="AO9" s="16">
        <v>446.42885895000001</v>
      </c>
      <c r="AP9" s="16">
        <v>445.98651124000003</v>
      </c>
      <c r="AQ9" s="16">
        <v>442.14855124000002</v>
      </c>
      <c r="AR9" s="16">
        <v>443.50819963999999</v>
      </c>
      <c r="AS9" s="16">
        <v>441.94909216999997</v>
      </c>
      <c r="AT9" s="16">
        <v>438.16728073000002</v>
      </c>
      <c r="AU9" s="16">
        <v>437.32149668</v>
      </c>
      <c r="AV9" s="16">
        <v>429.92296937999998</v>
      </c>
      <c r="AW9" s="16">
        <v>446.28066561999998</v>
      </c>
      <c r="AX9" s="16">
        <v>458.88930105999998</v>
      </c>
      <c r="AY9" s="16">
        <v>452.32341731000002</v>
      </c>
      <c r="AZ9" s="16">
        <v>455.25346827999999</v>
      </c>
      <c r="BA9" s="16">
        <v>453.33480939999998</v>
      </c>
      <c r="BB9" s="16">
        <v>453.65614269000002</v>
      </c>
      <c r="BC9" s="16">
        <v>454.58980882999998</v>
      </c>
      <c r="BD9" s="16">
        <v>457.08192593000001</v>
      </c>
      <c r="BE9" s="16">
        <v>452.36307970000001</v>
      </c>
      <c r="BF9" s="16">
        <v>447.80989593999999</v>
      </c>
      <c r="BG9" s="16">
        <v>457.04507268999998</v>
      </c>
      <c r="BH9" s="16">
        <v>460.53402949000002</v>
      </c>
      <c r="BI9" s="16">
        <v>449.77672525999998</v>
      </c>
      <c r="BJ9" s="16">
        <v>445.14770322999999</v>
      </c>
      <c r="BK9" s="16">
        <v>479.9024311</v>
      </c>
      <c r="BL9" s="16">
        <v>493.31851884000002</v>
      </c>
      <c r="BM9" s="16">
        <v>562.44305422000002</v>
      </c>
      <c r="BN9" s="16">
        <v>562.40238534000002</v>
      </c>
      <c r="BO9" s="16">
        <v>562.63081117000002</v>
      </c>
      <c r="BP9" s="16">
        <v>561.91490827999996</v>
      </c>
      <c r="BQ9" s="16">
        <v>562.43471642999998</v>
      </c>
      <c r="BR9" s="16">
        <v>577.63972993000004</v>
      </c>
      <c r="BS9" s="16">
        <v>569.64102780999997</v>
      </c>
      <c r="BT9" s="16">
        <v>576.28304794999997</v>
      </c>
      <c r="BU9" s="16">
        <v>573.25502498000003</v>
      </c>
      <c r="BV9" s="16">
        <v>569.31784447999996</v>
      </c>
      <c r="BW9" s="16">
        <v>543.26912732000005</v>
      </c>
      <c r="BX9" s="16">
        <v>528.76551676999998</v>
      </c>
      <c r="BY9" s="16">
        <v>540.96754047000002</v>
      </c>
      <c r="BZ9" s="16">
        <v>540.32089146999999</v>
      </c>
    </row>
    <row r="10" spans="1:79" x14ac:dyDescent="0.25">
      <c r="A10" t="s">
        <v>105</v>
      </c>
      <c r="B10" t="s">
        <v>106</v>
      </c>
      <c r="C10" t="s">
        <v>105</v>
      </c>
      <c r="D10" t="s">
        <v>107</v>
      </c>
      <c r="E10" s="16">
        <v>724.25890790999995</v>
      </c>
      <c r="F10" s="16">
        <v>726.60009545000003</v>
      </c>
      <c r="G10" s="16">
        <v>742.44650383999999</v>
      </c>
      <c r="H10" s="16">
        <v>764.43754646000002</v>
      </c>
      <c r="I10" s="16">
        <v>775.45330859000001</v>
      </c>
      <c r="J10" s="16">
        <v>791.11501896000004</v>
      </c>
      <c r="K10" s="16">
        <v>793.61785986999996</v>
      </c>
      <c r="L10" s="16">
        <v>813.54632889000004</v>
      </c>
      <c r="M10" s="16">
        <v>828.71397532000003</v>
      </c>
      <c r="N10" s="16">
        <v>824.20506702</v>
      </c>
      <c r="O10" s="16">
        <v>843.27272352</v>
      </c>
      <c r="P10" s="16">
        <v>851.02441699999997</v>
      </c>
      <c r="Q10" s="16">
        <v>864.73766331000002</v>
      </c>
      <c r="R10" s="16">
        <v>859.47459850999996</v>
      </c>
      <c r="S10" s="16">
        <v>861.43054863999998</v>
      </c>
      <c r="T10" s="16">
        <v>863.06764844999998</v>
      </c>
      <c r="U10" s="16">
        <v>902.44430881000005</v>
      </c>
      <c r="V10" s="16">
        <v>909.16605507999998</v>
      </c>
      <c r="W10" s="16">
        <v>923.51190793000001</v>
      </c>
      <c r="X10" s="16">
        <v>937.66643697999996</v>
      </c>
      <c r="Y10" s="16">
        <v>954.57683158999998</v>
      </c>
      <c r="Z10" s="16">
        <v>959.01380853000001</v>
      </c>
      <c r="AA10" s="16">
        <v>975.55412802000001</v>
      </c>
      <c r="AB10" s="16">
        <v>991.50316084999997</v>
      </c>
      <c r="AC10" s="16">
        <v>1035.0367831399999</v>
      </c>
      <c r="AD10" s="16">
        <v>1045.4106979600001</v>
      </c>
      <c r="AE10" s="16">
        <v>1055.9100295400001</v>
      </c>
      <c r="AF10" s="16">
        <v>1071.5087857999999</v>
      </c>
      <c r="AG10" s="16">
        <v>1059.1880876499999</v>
      </c>
      <c r="AH10" s="16">
        <v>1067.7896820999999</v>
      </c>
      <c r="AI10" s="16">
        <v>1070.2989677099999</v>
      </c>
      <c r="AJ10" s="16">
        <v>1077.82091021</v>
      </c>
      <c r="AK10" s="16">
        <v>1081.2461122499999</v>
      </c>
      <c r="AL10" s="16">
        <v>1097.6252483400001</v>
      </c>
      <c r="AM10" s="16">
        <v>1103.6802431900001</v>
      </c>
      <c r="AN10" s="16">
        <v>1126.4595442</v>
      </c>
      <c r="AO10" s="16">
        <v>1121.73072361</v>
      </c>
      <c r="AP10" s="16">
        <v>1110.3102495600001</v>
      </c>
      <c r="AQ10" s="16">
        <v>1101.4564918799999</v>
      </c>
      <c r="AR10" s="16">
        <v>1093.1819829999999</v>
      </c>
      <c r="AS10" s="16">
        <v>1110.3319184100001</v>
      </c>
      <c r="AT10" s="16">
        <v>1099.1440702699999</v>
      </c>
      <c r="AU10" s="16">
        <v>1139.4737803200001</v>
      </c>
      <c r="AV10" s="16">
        <v>1152.1888024299999</v>
      </c>
      <c r="AW10" s="16">
        <v>1158.86535018</v>
      </c>
      <c r="AX10" s="16">
        <v>1189.2530892499999</v>
      </c>
      <c r="AY10" s="16">
        <v>1216.7373034</v>
      </c>
      <c r="AZ10" s="16">
        <v>1219.06742308</v>
      </c>
      <c r="BA10" s="16">
        <v>1218.03646196</v>
      </c>
      <c r="BB10" s="16">
        <v>1220.282117</v>
      </c>
      <c r="BC10" s="16">
        <v>1237.91296616</v>
      </c>
      <c r="BD10" s="16">
        <v>1255.1303094299999</v>
      </c>
      <c r="BE10" s="16">
        <v>1237.5110850200001</v>
      </c>
      <c r="BF10" s="16">
        <v>1250.2608807399999</v>
      </c>
      <c r="BG10" s="16">
        <v>1214.6800200800001</v>
      </c>
      <c r="BH10" s="16">
        <v>1226.46513325</v>
      </c>
      <c r="BI10" s="16">
        <v>1228.8704002899999</v>
      </c>
      <c r="BJ10" s="16">
        <v>1209.5804722400001</v>
      </c>
      <c r="BK10" s="16">
        <v>1182.27112442</v>
      </c>
      <c r="BL10" s="16">
        <v>1178.2477506099999</v>
      </c>
      <c r="BM10" s="16">
        <v>1164.4806671399999</v>
      </c>
      <c r="BN10" s="16">
        <v>1168.52242617</v>
      </c>
      <c r="BO10" s="16">
        <v>1162.3935190899999</v>
      </c>
      <c r="BP10" s="16">
        <v>1160.15609698</v>
      </c>
      <c r="BQ10" s="16">
        <v>1161.5886752500001</v>
      </c>
      <c r="BR10" s="16">
        <v>1163.36217526</v>
      </c>
      <c r="BS10" s="16">
        <v>1172.9896673600001</v>
      </c>
      <c r="BT10" s="16">
        <v>1132.40303212</v>
      </c>
      <c r="BU10" s="16">
        <v>1125.0117889600001</v>
      </c>
      <c r="BV10" s="16">
        <v>1117.7060513399999</v>
      </c>
      <c r="BW10" s="16">
        <v>1138.1266611399999</v>
      </c>
      <c r="BX10" s="16">
        <v>1113.76554609</v>
      </c>
      <c r="BY10" s="16">
        <v>1139.97947264</v>
      </c>
      <c r="BZ10" s="16">
        <v>1147.4849561599999</v>
      </c>
    </row>
    <row r="11" spans="1:79" x14ac:dyDescent="0.25">
      <c r="A11" t="s">
        <v>108</v>
      </c>
      <c r="B11" t="s">
        <v>109</v>
      </c>
      <c r="C11" t="s">
        <v>110</v>
      </c>
      <c r="D11" t="s">
        <v>111</v>
      </c>
      <c r="E11" s="16">
        <v>185.94499556</v>
      </c>
      <c r="F11" s="16">
        <v>185.86212793000001</v>
      </c>
      <c r="G11" s="16">
        <v>184.95353621000001</v>
      </c>
      <c r="H11" s="16">
        <v>182.04768572</v>
      </c>
      <c r="I11" s="16">
        <v>179.97513413999999</v>
      </c>
      <c r="J11" s="16">
        <v>186.27744797</v>
      </c>
      <c r="K11" s="16">
        <v>193.70913082000001</v>
      </c>
      <c r="L11" s="16">
        <v>200.43373926000001</v>
      </c>
      <c r="M11" s="16">
        <v>204.38561802999999</v>
      </c>
      <c r="N11" s="16">
        <v>205.90447354</v>
      </c>
      <c r="O11" s="16">
        <v>206.49487475999999</v>
      </c>
      <c r="P11" s="16">
        <v>205.66143314000001</v>
      </c>
      <c r="Q11" s="16">
        <v>210.71096076000001</v>
      </c>
      <c r="R11" s="16">
        <v>211.15891632</v>
      </c>
      <c r="S11" s="16">
        <v>209.95419816</v>
      </c>
      <c r="T11" s="16">
        <v>211.18461859000001</v>
      </c>
      <c r="U11" s="16">
        <v>211.35380168</v>
      </c>
      <c r="V11" s="16">
        <v>201.40214406999999</v>
      </c>
      <c r="W11" s="16">
        <v>193.26154718999999</v>
      </c>
      <c r="X11" s="16">
        <v>181.76374476999999</v>
      </c>
      <c r="Y11" s="16">
        <v>178.93240929999999</v>
      </c>
      <c r="Z11" s="16">
        <v>178.85871001000001</v>
      </c>
      <c r="AA11" s="16">
        <v>177.11593325000001</v>
      </c>
      <c r="AB11" s="16">
        <v>176.69958312</v>
      </c>
      <c r="AC11" s="16">
        <v>205.17836027000001</v>
      </c>
      <c r="AD11" s="16">
        <v>204.91048764999999</v>
      </c>
      <c r="AE11" s="16">
        <v>204.46682841000001</v>
      </c>
      <c r="AF11" s="16">
        <v>203.34634732999999</v>
      </c>
      <c r="AG11" s="16">
        <v>203.25579117999999</v>
      </c>
      <c r="AH11" s="16">
        <v>208.52200411000001</v>
      </c>
      <c r="AI11" s="16">
        <v>206.95037742</v>
      </c>
      <c r="AJ11" s="16">
        <v>210.77526154</v>
      </c>
      <c r="AK11" s="16">
        <v>206.57102660999999</v>
      </c>
      <c r="AL11" s="16">
        <v>206.11372671999999</v>
      </c>
      <c r="AM11" s="16">
        <v>209.52747081000001</v>
      </c>
      <c r="AN11" s="16">
        <v>208.32994593999999</v>
      </c>
      <c r="AO11" s="16">
        <v>192.85946271</v>
      </c>
      <c r="AP11" s="16">
        <v>192.81286603000001</v>
      </c>
      <c r="AQ11" s="16">
        <v>192.54361544</v>
      </c>
      <c r="AR11" s="16">
        <v>193.29391096000001</v>
      </c>
      <c r="AS11" s="16">
        <v>192.67075202999999</v>
      </c>
      <c r="AT11" s="16">
        <v>188.38912538</v>
      </c>
      <c r="AU11" s="16">
        <v>189.12804646000001</v>
      </c>
      <c r="AV11" s="16">
        <v>187.60308807999999</v>
      </c>
      <c r="AW11" s="16">
        <v>189.32494130000001</v>
      </c>
      <c r="AX11" s="16">
        <v>190.04181914</v>
      </c>
      <c r="AY11" s="16">
        <v>185.59003476999999</v>
      </c>
      <c r="AZ11" s="16">
        <v>185.50824281999999</v>
      </c>
      <c r="BA11" s="16">
        <v>177.8479677</v>
      </c>
      <c r="BB11" s="16">
        <v>178.15443397000001</v>
      </c>
      <c r="BC11" s="16">
        <v>176.99353722999999</v>
      </c>
      <c r="BD11" s="16">
        <v>175.21736128000001</v>
      </c>
      <c r="BE11" s="16">
        <v>173.1742849</v>
      </c>
      <c r="BF11" s="16">
        <v>173.46887569</v>
      </c>
      <c r="BG11" s="16">
        <v>172.13837674000001</v>
      </c>
      <c r="BH11" s="16">
        <v>169.23455415999999</v>
      </c>
      <c r="BI11" s="16">
        <v>169.12507495</v>
      </c>
      <c r="BJ11" s="16">
        <v>167.20565761</v>
      </c>
      <c r="BK11" s="16">
        <v>167.74985705</v>
      </c>
      <c r="BL11" s="16">
        <v>169.75287638</v>
      </c>
      <c r="BM11" s="16">
        <v>163.39920784</v>
      </c>
      <c r="BN11" s="16">
        <v>163.15145421</v>
      </c>
      <c r="BO11" s="16">
        <v>164.19486703999999</v>
      </c>
      <c r="BP11" s="16">
        <v>167.44203174</v>
      </c>
      <c r="BQ11" s="16">
        <v>170.28146132000001</v>
      </c>
      <c r="BR11" s="16">
        <v>174.15343265000001</v>
      </c>
      <c r="BS11" s="16">
        <v>176.95832977000001</v>
      </c>
      <c r="BT11" s="16">
        <v>178.37626394</v>
      </c>
      <c r="BU11" s="16">
        <v>177.54576304</v>
      </c>
      <c r="BV11" s="16">
        <v>177.81609521999999</v>
      </c>
      <c r="BW11" s="16">
        <v>179.89534601</v>
      </c>
      <c r="BX11" s="16">
        <v>177.09355011</v>
      </c>
      <c r="BY11" s="16">
        <v>187.46828998000001</v>
      </c>
      <c r="BZ11" s="16">
        <v>187.61507904000001</v>
      </c>
    </row>
    <row r="12" spans="1:79" x14ac:dyDescent="0.25">
      <c r="A12" t="s">
        <v>105</v>
      </c>
      <c r="B12" t="s">
        <v>106</v>
      </c>
      <c r="C12" t="s">
        <v>108</v>
      </c>
      <c r="D12" t="s">
        <v>112</v>
      </c>
      <c r="E12" s="16">
        <v>1718.6886099000001</v>
      </c>
      <c r="F12" s="16">
        <v>1719.50071645</v>
      </c>
      <c r="G12" s="16">
        <v>1720.34945012</v>
      </c>
      <c r="H12" s="16">
        <v>1724.41264682</v>
      </c>
      <c r="I12" s="16">
        <v>1733.0177376900001</v>
      </c>
      <c r="J12" s="16">
        <v>1743.7903390199999</v>
      </c>
      <c r="K12" s="16">
        <v>1744.41716419</v>
      </c>
      <c r="L12" s="16">
        <v>1742.86315218</v>
      </c>
      <c r="M12" s="16">
        <v>1754.5438319100001</v>
      </c>
      <c r="N12" s="16">
        <v>1765.11770344</v>
      </c>
      <c r="O12" s="16">
        <v>1790.96186442</v>
      </c>
      <c r="P12" s="16">
        <v>1808.6952609299999</v>
      </c>
      <c r="Q12" s="16">
        <v>1815.07130667</v>
      </c>
      <c r="R12" s="16">
        <v>1813.91157419</v>
      </c>
      <c r="S12" s="16">
        <v>1816.4061470300001</v>
      </c>
      <c r="T12" s="16">
        <v>1820.93561959</v>
      </c>
      <c r="U12" s="16">
        <v>1831.7577568199999</v>
      </c>
      <c r="V12" s="16">
        <v>1834.6182381599999</v>
      </c>
      <c r="W12" s="16">
        <v>1843.6277304499999</v>
      </c>
      <c r="X12" s="16">
        <v>1844.16105023</v>
      </c>
      <c r="Y12" s="16">
        <v>1850.0001090999999</v>
      </c>
      <c r="Z12" s="16">
        <v>1859.8704488200001</v>
      </c>
      <c r="AA12" s="16">
        <v>1864.43061825</v>
      </c>
      <c r="AB12" s="16">
        <v>1869.9418704300001</v>
      </c>
      <c r="AC12" s="16">
        <v>1697.7600347</v>
      </c>
      <c r="AD12" s="16">
        <v>1700.1948289300001</v>
      </c>
      <c r="AE12" s="16">
        <v>1706.95120578</v>
      </c>
      <c r="AF12" s="16">
        <v>1715.1577106899999</v>
      </c>
      <c r="AG12" s="16">
        <v>1722.52438125</v>
      </c>
      <c r="AH12" s="16">
        <v>1732.35474744</v>
      </c>
      <c r="AI12" s="16">
        <v>1730.8070467800001</v>
      </c>
      <c r="AJ12" s="16">
        <v>1767.05700037</v>
      </c>
      <c r="AK12" s="16">
        <v>1771.0402427700001</v>
      </c>
      <c r="AL12" s="16">
        <v>1787.1856340500001</v>
      </c>
      <c r="AM12" s="16">
        <v>1803.95038288</v>
      </c>
      <c r="AN12" s="16">
        <v>1816.18534236</v>
      </c>
      <c r="AO12" s="16">
        <v>1769.7565205200001</v>
      </c>
      <c r="AP12" s="16">
        <v>1769.80378326</v>
      </c>
      <c r="AQ12" s="16">
        <v>1769.2593814300001</v>
      </c>
      <c r="AR12" s="16">
        <v>1776.3133564899999</v>
      </c>
      <c r="AS12" s="16">
        <v>1776.99482205</v>
      </c>
      <c r="AT12" s="16">
        <v>1773.06711907</v>
      </c>
      <c r="AU12" s="16">
        <v>1782.4028064199999</v>
      </c>
      <c r="AV12" s="16">
        <v>1755.2633729300001</v>
      </c>
      <c r="AW12" s="16">
        <v>1746.2951838900001</v>
      </c>
      <c r="AX12" s="16">
        <v>1731.1236399700001</v>
      </c>
      <c r="AY12" s="16">
        <v>1716.3283938300001</v>
      </c>
      <c r="AZ12" s="16">
        <v>1701.71034091</v>
      </c>
      <c r="BA12" s="16">
        <v>1581.56957145</v>
      </c>
      <c r="BB12" s="16">
        <v>1584.6245211099999</v>
      </c>
      <c r="BC12" s="16">
        <v>1585.3008556899999</v>
      </c>
      <c r="BD12" s="16">
        <v>1582.97534154</v>
      </c>
      <c r="BE12" s="16">
        <v>1578.08110887</v>
      </c>
      <c r="BF12" s="16">
        <v>1575.17537062</v>
      </c>
      <c r="BG12" s="16">
        <v>1576.3098934300001</v>
      </c>
      <c r="BH12" s="16">
        <v>1573.6125083500001</v>
      </c>
      <c r="BI12" s="16">
        <v>1584.6190949899999</v>
      </c>
      <c r="BJ12" s="16">
        <v>1595.65527215</v>
      </c>
      <c r="BK12" s="16">
        <v>1590.7669246</v>
      </c>
      <c r="BL12" s="16">
        <v>1596.9420615199999</v>
      </c>
      <c r="BM12" s="16">
        <v>1665.7627092</v>
      </c>
      <c r="BN12" s="16">
        <v>1662.9064635300001</v>
      </c>
      <c r="BO12" s="16">
        <v>1659.2716878000001</v>
      </c>
      <c r="BP12" s="16">
        <v>1656.09045563</v>
      </c>
      <c r="BQ12" s="16">
        <v>1651.62210766</v>
      </c>
      <c r="BR12" s="16">
        <v>1659.3742933200001</v>
      </c>
      <c r="BS12" s="16">
        <v>1648.9035031599999</v>
      </c>
      <c r="BT12" s="16">
        <v>1651.4865451799999</v>
      </c>
      <c r="BU12" s="16">
        <v>1638.5826349700001</v>
      </c>
      <c r="BV12" s="16">
        <v>1622.42564829</v>
      </c>
      <c r="BW12" s="16">
        <v>1620.73339951</v>
      </c>
      <c r="BX12" s="16">
        <v>1610.42995243</v>
      </c>
      <c r="BY12" s="16">
        <v>1725.7407020600001</v>
      </c>
      <c r="BZ12" s="16">
        <v>1725.6974228300001</v>
      </c>
    </row>
    <row r="13" spans="1:79" x14ac:dyDescent="0.25">
      <c r="A13" t="s">
        <v>108</v>
      </c>
      <c r="B13" t="s">
        <v>109</v>
      </c>
      <c r="C13" t="s">
        <v>113</v>
      </c>
      <c r="D13" t="s">
        <v>114</v>
      </c>
      <c r="E13" s="16">
        <v>827.01358885000002</v>
      </c>
      <c r="F13" s="16">
        <v>826.85148890999994</v>
      </c>
      <c r="G13" s="16">
        <v>826.65495752000004</v>
      </c>
      <c r="H13" s="16">
        <v>836.98867839000002</v>
      </c>
      <c r="I13" s="16">
        <v>845.97916737000003</v>
      </c>
      <c r="J13" s="16">
        <v>859.96297427000002</v>
      </c>
      <c r="K13" s="16">
        <v>869.09435747999999</v>
      </c>
      <c r="L13" s="16">
        <v>874.59809862999998</v>
      </c>
      <c r="M13" s="16">
        <v>878.64018184999998</v>
      </c>
      <c r="N13" s="16">
        <v>884.23046519000002</v>
      </c>
      <c r="O13" s="16">
        <v>873.97166643000003</v>
      </c>
      <c r="P13" s="16">
        <v>882.13002046999998</v>
      </c>
      <c r="Q13" s="16">
        <v>985.32358092000004</v>
      </c>
      <c r="R13" s="16">
        <v>987.04448620000005</v>
      </c>
      <c r="S13" s="16">
        <v>991.88041210999995</v>
      </c>
      <c r="T13" s="16">
        <v>986.08374101000004</v>
      </c>
      <c r="U13" s="16">
        <v>987.68081747999997</v>
      </c>
      <c r="V13" s="16">
        <v>977.16110935999995</v>
      </c>
      <c r="W13" s="16">
        <v>975.34747437999999</v>
      </c>
      <c r="X13" s="16">
        <v>978.94547165999995</v>
      </c>
      <c r="Y13" s="16">
        <v>985.24824663000004</v>
      </c>
      <c r="Z13" s="16">
        <v>987.19959394</v>
      </c>
      <c r="AA13" s="16">
        <v>1062.9660677300001</v>
      </c>
      <c r="AB13" s="16">
        <v>1070.73491068</v>
      </c>
      <c r="AC13" s="16">
        <v>1183.21134706</v>
      </c>
      <c r="AD13" s="16">
        <v>1182.27334481</v>
      </c>
      <c r="AE13" s="16">
        <v>1182.3340081900001</v>
      </c>
      <c r="AF13" s="16">
        <v>1184.5124144399999</v>
      </c>
      <c r="AG13" s="16">
        <v>1189.08569358</v>
      </c>
      <c r="AH13" s="16">
        <v>1192.97133302</v>
      </c>
      <c r="AI13" s="16">
        <v>1202.1584322900001</v>
      </c>
      <c r="AJ13" s="16">
        <v>1216.69844543</v>
      </c>
      <c r="AK13" s="16">
        <v>1219.38650315</v>
      </c>
      <c r="AL13" s="16">
        <v>1231.5464080100001</v>
      </c>
      <c r="AM13" s="16">
        <v>1172.9415531300001</v>
      </c>
      <c r="AN13" s="16">
        <v>1178.31388593</v>
      </c>
      <c r="AO13" s="16">
        <v>1000.67427496</v>
      </c>
      <c r="AP13" s="16">
        <v>1001.26722426</v>
      </c>
      <c r="AQ13" s="16">
        <v>1000.6352305200001</v>
      </c>
      <c r="AR13" s="16">
        <v>1004.70269592</v>
      </c>
      <c r="AS13" s="16">
        <v>995.16787502</v>
      </c>
      <c r="AT13" s="16">
        <v>990.20925932</v>
      </c>
      <c r="AU13" s="16">
        <v>985.99247620999995</v>
      </c>
      <c r="AV13" s="16">
        <v>1003.9565956599999</v>
      </c>
      <c r="AW13" s="16">
        <v>1023.77369031</v>
      </c>
      <c r="AX13" s="16">
        <v>1026.0379243</v>
      </c>
      <c r="AY13" s="16">
        <v>1053.80994388</v>
      </c>
      <c r="AZ13" s="16">
        <v>1122.0922462399999</v>
      </c>
      <c r="BA13" s="16">
        <v>1153.48662367</v>
      </c>
      <c r="BB13" s="16">
        <v>1152.01300631</v>
      </c>
      <c r="BC13" s="16">
        <v>1149.01762794</v>
      </c>
      <c r="BD13" s="16">
        <v>1153.11204707</v>
      </c>
      <c r="BE13" s="16">
        <v>1171.54263773</v>
      </c>
      <c r="BF13" s="16">
        <v>1206.91794693</v>
      </c>
      <c r="BG13" s="16">
        <v>1259.5225045699999</v>
      </c>
      <c r="BH13" s="16">
        <v>1256.0810012300001</v>
      </c>
      <c r="BI13" s="16">
        <v>1279.5121778600001</v>
      </c>
      <c r="BJ13" s="16">
        <v>1299.1005416</v>
      </c>
      <c r="BK13" s="16">
        <v>1286.5457494299999</v>
      </c>
      <c r="BL13" s="16">
        <v>1222.80815545</v>
      </c>
      <c r="BM13" s="16">
        <v>1296.7866292900001</v>
      </c>
      <c r="BN13" s="16">
        <v>1299.7233564000001</v>
      </c>
      <c r="BO13" s="16">
        <v>1302.5593051999999</v>
      </c>
      <c r="BP13" s="16">
        <v>1300.5943757</v>
      </c>
      <c r="BQ13" s="16">
        <v>1283.35711586</v>
      </c>
      <c r="BR13" s="16">
        <v>1269.0971281699999</v>
      </c>
      <c r="BS13" s="16">
        <v>1228.3464075500001</v>
      </c>
      <c r="BT13" s="16">
        <v>1211.0113500499999</v>
      </c>
      <c r="BU13" s="16">
        <v>1202.8547606</v>
      </c>
      <c r="BV13" s="16">
        <v>1193.89177105</v>
      </c>
      <c r="BW13" s="16">
        <v>1187.33032009</v>
      </c>
      <c r="BX13" s="16">
        <v>1181.0814658500001</v>
      </c>
      <c r="BY13" s="16">
        <v>1253.8236330699999</v>
      </c>
      <c r="BZ13" s="16">
        <v>1252.8721656</v>
      </c>
    </row>
    <row r="14" spans="1:79" x14ac:dyDescent="0.25">
      <c r="A14" t="s">
        <v>98</v>
      </c>
      <c r="B14" t="s">
        <v>100</v>
      </c>
      <c r="C14" t="s">
        <v>115</v>
      </c>
      <c r="D14" t="s">
        <v>116</v>
      </c>
      <c r="E14" s="16">
        <v>365.48430943</v>
      </c>
      <c r="F14" s="16">
        <v>366.23994640000001</v>
      </c>
      <c r="G14" s="16">
        <v>374.31445546999998</v>
      </c>
      <c r="H14" s="16">
        <v>384.10691541</v>
      </c>
      <c r="I14" s="16">
        <v>380.48119076</v>
      </c>
      <c r="J14" s="16">
        <v>397.93199976</v>
      </c>
      <c r="K14" s="16">
        <v>395.39693374000001</v>
      </c>
      <c r="L14" s="16">
        <v>414.40200564999998</v>
      </c>
      <c r="M14" s="16">
        <v>413.33738073000001</v>
      </c>
      <c r="N14" s="16">
        <v>419.19231012</v>
      </c>
      <c r="O14" s="16">
        <v>423.77161856999999</v>
      </c>
      <c r="P14" s="16">
        <v>431.73984522000001</v>
      </c>
      <c r="Q14" s="16">
        <v>432.46678840999999</v>
      </c>
      <c r="R14" s="16">
        <v>432.71499879999999</v>
      </c>
      <c r="S14" s="16">
        <v>449.57566379000002</v>
      </c>
      <c r="T14" s="16">
        <v>457.36852655000001</v>
      </c>
      <c r="U14" s="16">
        <v>470.10769117000001</v>
      </c>
      <c r="V14" s="16">
        <v>469.19339717999998</v>
      </c>
      <c r="W14" s="16">
        <v>479.92173408000002</v>
      </c>
      <c r="X14" s="16">
        <v>488.63343591</v>
      </c>
      <c r="Y14" s="16">
        <v>509.32666517000001</v>
      </c>
      <c r="Z14" s="16">
        <v>514.91418755999996</v>
      </c>
      <c r="AA14" s="16">
        <v>511.37098132</v>
      </c>
      <c r="AB14" s="16">
        <v>514.14811156999997</v>
      </c>
      <c r="AC14" s="16">
        <v>529.58370291000006</v>
      </c>
      <c r="AD14" s="16">
        <v>529.22006207000004</v>
      </c>
      <c r="AE14" s="16">
        <v>526.49021288999995</v>
      </c>
      <c r="AF14" s="16">
        <v>526.58169869999995</v>
      </c>
      <c r="AG14" s="16">
        <v>524.95930700999997</v>
      </c>
      <c r="AH14" s="16">
        <v>529.16866472000004</v>
      </c>
      <c r="AI14" s="16">
        <v>533.05127240000002</v>
      </c>
      <c r="AJ14" s="16">
        <v>535.11381983000001</v>
      </c>
      <c r="AK14" s="16">
        <v>531.90751422000005</v>
      </c>
      <c r="AL14" s="16">
        <v>544.01031609999995</v>
      </c>
      <c r="AM14" s="16">
        <v>559.28483831999995</v>
      </c>
      <c r="AN14" s="16">
        <v>568.07788275999997</v>
      </c>
      <c r="AO14" s="16">
        <v>561.72815086000003</v>
      </c>
      <c r="AP14" s="16">
        <v>561.85714535</v>
      </c>
      <c r="AQ14" s="16">
        <v>555.83555249000005</v>
      </c>
      <c r="AR14" s="16">
        <v>565.64908576000005</v>
      </c>
      <c r="AS14" s="16">
        <v>570.44016083999998</v>
      </c>
      <c r="AT14" s="16">
        <v>582.46381667000003</v>
      </c>
      <c r="AU14" s="16">
        <v>590.38339960999997</v>
      </c>
      <c r="AV14" s="16">
        <v>604.69073940999999</v>
      </c>
      <c r="AW14" s="16">
        <v>607.53889140000001</v>
      </c>
      <c r="AX14" s="16">
        <v>606.19824447999997</v>
      </c>
      <c r="AY14" s="16">
        <v>616.79374618999998</v>
      </c>
      <c r="AZ14" s="16">
        <v>613.22707610999998</v>
      </c>
      <c r="BA14" s="16">
        <v>642.44974006999996</v>
      </c>
      <c r="BB14" s="16">
        <v>643.34964983999998</v>
      </c>
      <c r="BC14" s="16">
        <v>647.51003224999999</v>
      </c>
      <c r="BD14" s="16">
        <v>635.17501038</v>
      </c>
      <c r="BE14" s="16">
        <v>634.24066604999996</v>
      </c>
      <c r="BF14" s="16">
        <v>631.01330385000006</v>
      </c>
      <c r="BG14" s="16">
        <v>633.24341938999999</v>
      </c>
      <c r="BH14" s="16">
        <v>625.19019581999999</v>
      </c>
      <c r="BI14" s="16">
        <v>630.56760442999996</v>
      </c>
      <c r="BJ14" s="16">
        <v>640.33669528999997</v>
      </c>
      <c r="BK14" s="16">
        <v>631.25102179999999</v>
      </c>
      <c r="BL14" s="16">
        <v>641.73464388000002</v>
      </c>
      <c r="BM14" s="16">
        <v>613.46522913000001</v>
      </c>
      <c r="BN14" s="16">
        <v>614.63467506999996</v>
      </c>
      <c r="BO14" s="16">
        <v>622.55783679000001</v>
      </c>
      <c r="BP14" s="16">
        <v>629.06201267999995</v>
      </c>
      <c r="BQ14" s="16">
        <v>639.41600740000001</v>
      </c>
      <c r="BR14" s="16">
        <v>647.08704839999996</v>
      </c>
      <c r="BS14" s="16">
        <v>650.97076672000003</v>
      </c>
      <c r="BT14" s="16">
        <v>655.93161891</v>
      </c>
      <c r="BU14" s="16">
        <v>657.02577137000003</v>
      </c>
      <c r="BV14" s="16">
        <v>670.81675055999995</v>
      </c>
      <c r="BW14" s="16">
        <v>655.39389058999996</v>
      </c>
      <c r="BX14" s="16">
        <v>652.99660240000003</v>
      </c>
      <c r="BY14" s="16">
        <v>755.64617853000004</v>
      </c>
      <c r="BZ14" s="16">
        <v>753.09859554000002</v>
      </c>
    </row>
    <row r="15" spans="1:79" x14ac:dyDescent="0.25">
      <c r="A15" t="s">
        <v>115</v>
      </c>
      <c r="B15" t="s">
        <v>117</v>
      </c>
      <c r="C15" t="s">
        <v>118</v>
      </c>
      <c r="D15" t="s">
        <v>119</v>
      </c>
      <c r="E15" s="16">
        <v>880.25987600999997</v>
      </c>
      <c r="F15" s="16">
        <v>882.44422777</v>
      </c>
      <c r="G15" s="16">
        <v>861.88403559000005</v>
      </c>
      <c r="H15" s="16">
        <v>888.00658599999997</v>
      </c>
      <c r="I15" s="16">
        <v>885.91513564000002</v>
      </c>
      <c r="J15" s="16">
        <v>856.90283495000006</v>
      </c>
      <c r="K15" s="16">
        <v>839.75145256999997</v>
      </c>
      <c r="L15" s="16">
        <v>825.51221821000001</v>
      </c>
      <c r="M15" s="16">
        <v>855.74211807999995</v>
      </c>
      <c r="N15" s="16">
        <v>850.60627036999995</v>
      </c>
      <c r="O15" s="16">
        <v>859.80975329</v>
      </c>
      <c r="P15" s="16">
        <v>801.69559665999998</v>
      </c>
      <c r="Q15" s="16">
        <v>1119.9033226199999</v>
      </c>
      <c r="R15" s="16">
        <v>1118.62249314</v>
      </c>
      <c r="S15" s="16">
        <v>1125.5868972200001</v>
      </c>
      <c r="T15" s="16">
        <v>1084.4034166599999</v>
      </c>
      <c r="U15" s="16">
        <v>1102.2579491500001</v>
      </c>
      <c r="V15" s="16">
        <v>1117.93877436</v>
      </c>
      <c r="W15" s="16">
        <v>1126.1934353900001</v>
      </c>
      <c r="X15" s="16">
        <v>1149.3795882899999</v>
      </c>
      <c r="Y15" s="16">
        <v>1115.1150080299999</v>
      </c>
      <c r="Z15" s="16">
        <v>1128.73129735</v>
      </c>
      <c r="AA15" s="16">
        <v>1205.7091737200001</v>
      </c>
      <c r="AB15" s="16">
        <v>1180.3083467500001</v>
      </c>
      <c r="AC15" s="16">
        <v>1129.8191043300001</v>
      </c>
      <c r="AD15" s="16">
        <v>1128.3084186799999</v>
      </c>
      <c r="AE15" s="16">
        <v>1125.34917045</v>
      </c>
      <c r="AF15" s="16">
        <v>1098.30159033</v>
      </c>
      <c r="AG15" s="16">
        <v>1050.77393772</v>
      </c>
      <c r="AH15" s="16">
        <v>1013.88446848</v>
      </c>
      <c r="AI15" s="16">
        <v>979.94381598999996</v>
      </c>
      <c r="AJ15" s="16">
        <v>937.30922802999999</v>
      </c>
      <c r="AK15" s="16">
        <v>909.57370101000004</v>
      </c>
      <c r="AL15" s="16">
        <v>898.61658045000001</v>
      </c>
      <c r="AM15" s="16">
        <v>788.68088158</v>
      </c>
      <c r="AN15" s="16">
        <v>781.57448020000004</v>
      </c>
      <c r="AO15" s="16">
        <v>469.75591107999998</v>
      </c>
      <c r="AP15" s="16">
        <v>473.04450214000002</v>
      </c>
      <c r="AQ15" s="16">
        <v>469.384862</v>
      </c>
      <c r="AR15" s="16">
        <v>470.45844777999997</v>
      </c>
      <c r="AS15" s="16">
        <v>459.31547775000001</v>
      </c>
      <c r="AT15" s="16">
        <v>484.90017793999999</v>
      </c>
      <c r="AU15" s="16">
        <v>487.54076699000001</v>
      </c>
      <c r="AV15" s="16">
        <v>482.87224979000001</v>
      </c>
      <c r="AW15" s="16">
        <v>480.55210684000002</v>
      </c>
      <c r="AX15" s="16">
        <v>458.27299581</v>
      </c>
      <c r="AY15" s="16">
        <v>600.61354433999998</v>
      </c>
      <c r="AZ15" s="16">
        <v>642.03249310000001</v>
      </c>
      <c r="BA15" s="16">
        <v>1112.3120812100001</v>
      </c>
      <c r="BB15" s="16">
        <v>1109.1574514900001</v>
      </c>
      <c r="BC15" s="16">
        <v>1114.5566132500001</v>
      </c>
      <c r="BD15" s="16">
        <v>1196.6140692700001</v>
      </c>
      <c r="BE15" s="16">
        <v>1278.06023663</v>
      </c>
      <c r="BF15" s="16">
        <v>1355.5399488200001</v>
      </c>
      <c r="BG15" s="16">
        <v>1392.6864044500001</v>
      </c>
      <c r="BH15" s="16">
        <v>1465.0478518699999</v>
      </c>
      <c r="BI15" s="16">
        <v>1552.21349551</v>
      </c>
      <c r="BJ15" s="16">
        <v>1740.8535178</v>
      </c>
      <c r="BK15" s="16">
        <v>1763.2719446599999</v>
      </c>
      <c r="BL15" s="16">
        <v>1820.35447602</v>
      </c>
      <c r="BM15" s="16">
        <v>1738.95516008</v>
      </c>
      <c r="BN15" s="16">
        <v>1738.7425022699999</v>
      </c>
      <c r="BO15" s="16">
        <v>1751.9579503800001</v>
      </c>
      <c r="BP15" s="16">
        <v>1773.1307394</v>
      </c>
      <c r="BQ15" s="16">
        <v>1786.35654426</v>
      </c>
      <c r="BR15" s="16">
        <v>1786.0798122900001</v>
      </c>
      <c r="BS15" s="16">
        <v>1825.41907057</v>
      </c>
      <c r="BT15" s="16">
        <v>1831.9009506800001</v>
      </c>
      <c r="BU15" s="16">
        <v>1908.11506371</v>
      </c>
      <c r="BV15" s="16">
        <v>1858.9709443199999</v>
      </c>
      <c r="BW15" s="16">
        <v>1777.0592520600001</v>
      </c>
      <c r="BX15" s="16">
        <v>1824.6227282</v>
      </c>
      <c r="BY15" s="16">
        <v>1536.4831539700001</v>
      </c>
      <c r="BZ15" s="16">
        <v>1536.3282123199999</v>
      </c>
    </row>
    <row r="16" spans="1:79" x14ac:dyDescent="0.25">
      <c r="A16" t="s">
        <v>110</v>
      </c>
      <c r="B16" t="s">
        <v>120</v>
      </c>
      <c r="C16" t="s">
        <v>121</v>
      </c>
      <c r="D16" t="s">
        <v>122</v>
      </c>
      <c r="E16" s="16">
        <v>360.97825379</v>
      </c>
      <c r="F16" s="16">
        <v>361.90700179999999</v>
      </c>
      <c r="G16" s="16">
        <v>366.09827229000001</v>
      </c>
      <c r="H16" s="16">
        <v>369.29707674000002</v>
      </c>
      <c r="I16" s="16">
        <v>369.84483281000001</v>
      </c>
      <c r="J16" s="16">
        <v>373.31351219999999</v>
      </c>
      <c r="K16" s="16">
        <v>376.79612148000001</v>
      </c>
      <c r="L16" s="16">
        <v>379.31197727</v>
      </c>
      <c r="M16" s="16">
        <v>383.55147887999999</v>
      </c>
      <c r="N16" s="16">
        <v>386.14667866000002</v>
      </c>
      <c r="O16" s="16">
        <v>390.34931491999998</v>
      </c>
      <c r="P16" s="16">
        <v>392.30886342999997</v>
      </c>
      <c r="Q16" s="16">
        <v>413.79649568999997</v>
      </c>
      <c r="R16" s="16">
        <v>412.81023262000002</v>
      </c>
      <c r="S16" s="16">
        <v>413.37096785</v>
      </c>
      <c r="T16" s="16">
        <v>412.23974155000002</v>
      </c>
      <c r="U16" s="16">
        <v>417.0073592</v>
      </c>
      <c r="V16" s="16">
        <v>424.30577140999998</v>
      </c>
      <c r="W16" s="16">
        <v>425.60821002</v>
      </c>
      <c r="X16" s="16">
        <v>429.48402135999999</v>
      </c>
      <c r="Y16" s="16">
        <v>429.21370187000002</v>
      </c>
      <c r="Z16" s="16">
        <v>430.95751446000003</v>
      </c>
      <c r="AA16" s="16">
        <v>430.19707837999999</v>
      </c>
      <c r="AB16" s="16">
        <v>428.75877428000001</v>
      </c>
      <c r="AC16" s="16">
        <v>445.34456655000002</v>
      </c>
      <c r="AD16" s="16">
        <v>446.98133627999999</v>
      </c>
      <c r="AE16" s="16">
        <v>451.03085426000001</v>
      </c>
      <c r="AF16" s="16">
        <v>454.38524761999997</v>
      </c>
      <c r="AG16" s="16">
        <v>453.10966137999998</v>
      </c>
      <c r="AH16" s="16">
        <v>455.33321847000002</v>
      </c>
      <c r="AI16" s="16">
        <v>459.53278296000002</v>
      </c>
      <c r="AJ16" s="16">
        <v>459.78882342999998</v>
      </c>
      <c r="AK16" s="16">
        <v>458.05947017</v>
      </c>
      <c r="AL16" s="16">
        <v>460.67854247000002</v>
      </c>
      <c r="AM16" s="16">
        <v>458.58591639000002</v>
      </c>
      <c r="AN16" s="16">
        <v>464.19681104</v>
      </c>
      <c r="AO16" s="16">
        <v>423.84890724000002</v>
      </c>
      <c r="AP16" s="16">
        <v>420.14302906</v>
      </c>
      <c r="AQ16" s="16">
        <v>414.23787285999998</v>
      </c>
      <c r="AR16" s="16">
        <v>412.52887306000002</v>
      </c>
      <c r="AS16" s="16">
        <v>408.39070258999999</v>
      </c>
      <c r="AT16" s="16">
        <v>399.13481659000001</v>
      </c>
      <c r="AU16" s="16">
        <v>404.07579107999999</v>
      </c>
      <c r="AV16" s="16">
        <v>403.89772112000003</v>
      </c>
      <c r="AW16" s="16">
        <v>398.03977878000001</v>
      </c>
      <c r="AX16" s="16">
        <v>398.21634920999998</v>
      </c>
      <c r="AY16" s="16">
        <v>400.63276285000001</v>
      </c>
      <c r="AZ16" s="16">
        <v>401.30650136999998</v>
      </c>
      <c r="BA16" s="16">
        <v>394.74075011000002</v>
      </c>
      <c r="BB16" s="16">
        <v>398.45506318000002</v>
      </c>
      <c r="BC16" s="16">
        <v>401.65582805999998</v>
      </c>
      <c r="BD16" s="16">
        <v>406.69173410000002</v>
      </c>
      <c r="BE16" s="16">
        <v>414.13367818</v>
      </c>
      <c r="BF16" s="16">
        <v>424.97356609000002</v>
      </c>
      <c r="BG16" s="16">
        <v>424.92204240000001</v>
      </c>
      <c r="BH16" s="16">
        <v>427.40686475000001</v>
      </c>
      <c r="BI16" s="16">
        <v>440.18914569999998</v>
      </c>
      <c r="BJ16" s="16">
        <v>443.07755005000001</v>
      </c>
      <c r="BK16" s="16">
        <v>445.75154338999999</v>
      </c>
      <c r="BL16" s="16">
        <v>448.96957526</v>
      </c>
      <c r="BM16" s="16">
        <v>470.20942092000001</v>
      </c>
      <c r="BN16" s="16">
        <v>468.20534485000002</v>
      </c>
      <c r="BO16" s="16">
        <v>468.89393132999999</v>
      </c>
      <c r="BP16" s="16">
        <v>465.76401364999998</v>
      </c>
      <c r="BQ16" s="16">
        <v>463.62281719999999</v>
      </c>
      <c r="BR16" s="16">
        <v>471.11256378000002</v>
      </c>
      <c r="BS16" s="16">
        <v>471.69422393999997</v>
      </c>
      <c r="BT16" s="16">
        <v>476.08853608999999</v>
      </c>
      <c r="BU16" s="16">
        <v>473.21896435000002</v>
      </c>
      <c r="BV16" s="16">
        <v>473.83309023999999</v>
      </c>
      <c r="BW16" s="16">
        <v>476.66114092999999</v>
      </c>
      <c r="BX16" s="16">
        <v>476.37589971</v>
      </c>
      <c r="BY16" s="16">
        <v>475.40551084999998</v>
      </c>
      <c r="BZ16" s="16">
        <v>475.32005213999997</v>
      </c>
    </row>
    <row r="17" spans="1:79" x14ac:dyDescent="0.25">
      <c r="A17" t="s">
        <v>102</v>
      </c>
      <c r="B17" t="s">
        <v>103</v>
      </c>
      <c r="C17" t="s">
        <v>123</v>
      </c>
      <c r="D17" t="s">
        <v>124</v>
      </c>
      <c r="E17" s="16">
        <v>373.30056303999999</v>
      </c>
      <c r="F17" s="16">
        <v>371.43503988999998</v>
      </c>
      <c r="G17" s="16">
        <v>367.34363437000002</v>
      </c>
      <c r="H17" s="16">
        <v>364.92674</v>
      </c>
      <c r="I17" s="16">
        <v>371.27505939999998</v>
      </c>
      <c r="J17" s="16">
        <v>379.4235592</v>
      </c>
      <c r="K17" s="16">
        <v>378.24400071000002</v>
      </c>
      <c r="L17" s="16">
        <v>379.97809679</v>
      </c>
      <c r="M17" s="16">
        <v>384.49550144</v>
      </c>
      <c r="N17" s="16">
        <v>382.83924667999997</v>
      </c>
      <c r="O17" s="16">
        <v>378.62979093000001</v>
      </c>
      <c r="P17" s="16">
        <v>384.28101622000003</v>
      </c>
      <c r="Q17" s="16">
        <v>415.30511555999999</v>
      </c>
      <c r="R17" s="16">
        <v>415.63253759000003</v>
      </c>
      <c r="S17" s="16">
        <v>422.48178745000001</v>
      </c>
      <c r="T17" s="16">
        <v>424.05546213999997</v>
      </c>
      <c r="U17" s="16">
        <v>429.41302022999997</v>
      </c>
      <c r="V17" s="16">
        <v>426.60590632999998</v>
      </c>
      <c r="W17" s="16">
        <v>437.96677238000001</v>
      </c>
      <c r="X17" s="16">
        <v>442.23064412000002</v>
      </c>
      <c r="Y17" s="16">
        <v>439.08326520000003</v>
      </c>
      <c r="Z17" s="16">
        <v>447.78178149000001</v>
      </c>
      <c r="AA17" s="16">
        <v>457.06243148999999</v>
      </c>
      <c r="AB17" s="16">
        <v>445.07971115999999</v>
      </c>
      <c r="AC17" s="16">
        <v>436.15474107</v>
      </c>
      <c r="AD17" s="16">
        <v>436.14487701000002</v>
      </c>
      <c r="AE17" s="16">
        <v>431.88963907999999</v>
      </c>
      <c r="AF17" s="16">
        <v>440.88198199999999</v>
      </c>
      <c r="AG17" s="16">
        <v>432.37799142</v>
      </c>
      <c r="AH17" s="16">
        <v>432.27155587999999</v>
      </c>
      <c r="AI17" s="16">
        <v>426.00938703000003</v>
      </c>
      <c r="AJ17" s="16">
        <v>426.13036769000001</v>
      </c>
      <c r="AK17" s="16">
        <v>427.27609484999999</v>
      </c>
      <c r="AL17" s="16">
        <v>424.33880447000001</v>
      </c>
      <c r="AM17" s="16">
        <v>416.83886342</v>
      </c>
      <c r="AN17" s="16">
        <v>419.06450673000001</v>
      </c>
      <c r="AO17" s="16">
        <v>345.78662104</v>
      </c>
      <c r="AP17" s="16">
        <v>345.13540921999999</v>
      </c>
      <c r="AQ17" s="16">
        <v>347.81847312999997</v>
      </c>
      <c r="AR17" s="16">
        <v>342.99093189000001</v>
      </c>
      <c r="AS17" s="16">
        <v>356.02747864000003</v>
      </c>
      <c r="AT17" s="16">
        <v>354.58473982999999</v>
      </c>
      <c r="AU17" s="16">
        <v>358.14526782000002</v>
      </c>
      <c r="AV17" s="16">
        <v>366.76866021000001</v>
      </c>
      <c r="AW17" s="16">
        <v>375.68014649000003</v>
      </c>
      <c r="AX17" s="16">
        <v>373.76211791999998</v>
      </c>
      <c r="AY17" s="16">
        <v>376.42331059999998</v>
      </c>
      <c r="AZ17" s="16">
        <v>397.5599636</v>
      </c>
      <c r="BA17" s="16">
        <v>418.90402653000001</v>
      </c>
      <c r="BB17" s="16">
        <v>419.04792100999998</v>
      </c>
      <c r="BC17" s="16">
        <v>417.17618248999997</v>
      </c>
      <c r="BD17" s="16">
        <v>419.44412101</v>
      </c>
      <c r="BE17" s="16">
        <v>425.06797855000002</v>
      </c>
      <c r="BF17" s="16">
        <v>418.61891219</v>
      </c>
      <c r="BG17" s="16">
        <v>441.79072120000001</v>
      </c>
      <c r="BH17" s="16">
        <v>448.58659913999998</v>
      </c>
      <c r="BI17" s="16">
        <v>447.74102161000002</v>
      </c>
      <c r="BJ17" s="16">
        <v>465.94773683</v>
      </c>
      <c r="BK17" s="16">
        <v>459.13745124000002</v>
      </c>
      <c r="BL17" s="16">
        <v>440.55985514999998</v>
      </c>
      <c r="BM17" s="16">
        <v>452.58704521999999</v>
      </c>
      <c r="BN17" s="16">
        <v>452.42107306999998</v>
      </c>
      <c r="BO17" s="16">
        <v>450.04014289000003</v>
      </c>
      <c r="BP17" s="16">
        <v>444.8985745</v>
      </c>
      <c r="BQ17" s="16">
        <v>424.28661120999999</v>
      </c>
      <c r="BR17" s="16">
        <v>436.27994517000002</v>
      </c>
      <c r="BS17" s="16">
        <v>409.42911048000002</v>
      </c>
      <c r="BT17" s="16">
        <v>394.35611354000002</v>
      </c>
      <c r="BU17" s="16">
        <v>385.66360556000001</v>
      </c>
      <c r="BV17" s="16">
        <v>367.88565827000002</v>
      </c>
      <c r="BW17" s="16">
        <v>366.20191473</v>
      </c>
      <c r="BX17" s="16">
        <v>356.57507163999998</v>
      </c>
      <c r="BY17" s="16">
        <v>384.98718874999997</v>
      </c>
      <c r="BZ17" s="16">
        <v>385.23159299000002</v>
      </c>
    </row>
    <row r="18" spans="1:79" x14ac:dyDescent="0.25">
      <c r="A18" t="s">
        <v>115</v>
      </c>
      <c r="B18" t="s">
        <v>117</v>
      </c>
      <c r="C18" t="s">
        <v>125</v>
      </c>
      <c r="D18" t="s">
        <v>126</v>
      </c>
      <c r="E18" s="16">
        <v>130.66289320000001</v>
      </c>
      <c r="F18" s="16">
        <v>130.73090823999999</v>
      </c>
      <c r="G18" s="16">
        <v>130.58764446000001</v>
      </c>
      <c r="H18" s="16">
        <v>130.78737760000001</v>
      </c>
      <c r="I18" s="16">
        <v>129.16130913000001</v>
      </c>
      <c r="J18" s="16">
        <v>129.91746137000001</v>
      </c>
      <c r="K18" s="16">
        <v>125.19640507</v>
      </c>
      <c r="L18" s="16">
        <v>125.88095005</v>
      </c>
      <c r="M18" s="16">
        <v>126.21262958</v>
      </c>
      <c r="N18" s="16">
        <v>124.73031413</v>
      </c>
      <c r="O18" s="16">
        <v>125.48205455</v>
      </c>
      <c r="P18" s="16">
        <v>125.82213590000001</v>
      </c>
      <c r="Q18" s="16">
        <v>131.63422889</v>
      </c>
      <c r="R18" s="16">
        <v>131.37128910999999</v>
      </c>
      <c r="S18" s="16">
        <v>131.07682098000001</v>
      </c>
      <c r="T18" s="16">
        <v>129.38110438999999</v>
      </c>
      <c r="U18" s="16">
        <v>129.95199984999999</v>
      </c>
      <c r="V18" s="16">
        <v>128.06119081</v>
      </c>
      <c r="W18" s="16">
        <v>128.90061582999999</v>
      </c>
      <c r="X18" s="16">
        <v>129.06301754</v>
      </c>
      <c r="Y18" s="16">
        <v>131.31187356999999</v>
      </c>
      <c r="Z18" s="16">
        <v>132.65756071999999</v>
      </c>
      <c r="AA18" s="16">
        <v>133.96549103999999</v>
      </c>
      <c r="AB18" s="16">
        <v>135.33898345</v>
      </c>
      <c r="AC18" s="16">
        <v>130.95532039</v>
      </c>
      <c r="AD18" s="16">
        <v>131.52655365000001</v>
      </c>
      <c r="AE18" s="16">
        <v>132.64009394999999</v>
      </c>
      <c r="AF18" s="16">
        <v>134.03253043999999</v>
      </c>
      <c r="AG18" s="16">
        <v>134.22793472000001</v>
      </c>
      <c r="AH18" s="16">
        <v>137.13332844999999</v>
      </c>
      <c r="AI18" s="16">
        <v>137.30191472999999</v>
      </c>
      <c r="AJ18" s="16">
        <v>137.98147610999999</v>
      </c>
      <c r="AK18" s="16">
        <v>136.43132847000001</v>
      </c>
      <c r="AL18" s="16">
        <v>136.89866076999999</v>
      </c>
      <c r="AM18" s="16">
        <v>136.46176266000001</v>
      </c>
      <c r="AN18" s="16">
        <v>136.05910734</v>
      </c>
      <c r="AO18" s="16">
        <v>138.42712057</v>
      </c>
      <c r="AP18" s="16">
        <v>137.86858197000001</v>
      </c>
      <c r="AQ18" s="16">
        <v>137.63026026</v>
      </c>
      <c r="AR18" s="16">
        <v>137.0318992</v>
      </c>
      <c r="AS18" s="16">
        <v>136.80628263</v>
      </c>
      <c r="AT18" s="16">
        <v>138.14297963999999</v>
      </c>
      <c r="AU18" s="16">
        <v>140.13259943</v>
      </c>
      <c r="AV18" s="16">
        <v>140.87021161000001</v>
      </c>
      <c r="AW18" s="16">
        <v>140.66430308</v>
      </c>
      <c r="AX18" s="16">
        <v>141.01894515999999</v>
      </c>
      <c r="AY18" s="16">
        <v>140.68458856999999</v>
      </c>
      <c r="AZ18" s="16">
        <v>141.3985466</v>
      </c>
      <c r="BA18" s="16">
        <v>139.55228690999999</v>
      </c>
      <c r="BB18" s="16">
        <v>139.92888348</v>
      </c>
      <c r="BC18" s="16">
        <v>139.35977048999999</v>
      </c>
      <c r="BD18" s="16">
        <v>140.23534008999999</v>
      </c>
      <c r="BE18" s="16">
        <v>141.91284793</v>
      </c>
      <c r="BF18" s="16">
        <v>140.51108839</v>
      </c>
      <c r="BG18" s="16">
        <v>140.85906944000001</v>
      </c>
      <c r="BH18" s="16">
        <v>139.52458343000001</v>
      </c>
      <c r="BI18" s="16">
        <v>140.68385846999999</v>
      </c>
      <c r="BJ18" s="16">
        <v>139.60102165999999</v>
      </c>
      <c r="BK18" s="16">
        <v>140.2190085</v>
      </c>
      <c r="BL18" s="16">
        <v>140.74744321</v>
      </c>
      <c r="BM18" s="16">
        <v>140.72141535</v>
      </c>
      <c r="BN18" s="16">
        <v>141.08832643</v>
      </c>
      <c r="BO18" s="16">
        <v>140.9496536</v>
      </c>
      <c r="BP18" s="16">
        <v>141.42150681999999</v>
      </c>
      <c r="BQ18" s="16">
        <v>140.11743067</v>
      </c>
      <c r="BR18" s="16">
        <v>143.20035064000001</v>
      </c>
      <c r="BS18" s="16">
        <v>143.10889103</v>
      </c>
      <c r="BT18" s="16">
        <v>144.02923799000001</v>
      </c>
      <c r="BU18" s="16">
        <v>145.11371177999999</v>
      </c>
      <c r="BV18" s="16">
        <v>146.49958817000001</v>
      </c>
      <c r="BW18" s="16">
        <v>146.24577724</v>
      </c>
      <c r="BX18" s="16">
        <v>144.68195764999999</v>
      </c>
      <c r="BY18" s="16">
        <v>159.53029222000001</v>
      </c>
      <c r="BZ18" s="16">
        <v>159.16790824</v>
      </c>
    </row>
    <row r="19" spans="1:79" x14ac:dyDescent="0.25">
      <c r="A19" t="s">
        <v>110</v>
      </c>
      <c r="B19" t="s">
        <v>120</v>
      </c>
      <c r="C19" t="s">
        <v>127</v>
      </c>
      <c r="D19" t="s">
        <v>128</v>
      </c>
      <c r="E19" s="16">
        <v>1247.52621327</v>
      </c>
      <c r="F19" s="16">
        <v>1245.4518563300001</v>
      </c>
      <c r="G19" s="16">
        <v>1248.92844717</v>
      </c>
      <c r="H19" s="16">
        <v>1255.4132783800001</v>
      </c>
      <c r="I19" s="16">
        <v>1256.78967169</v>
      </c>
      <c r="J19" s="16">
        <v>1267.2458881800001</v>
      </c>
      <c r="K19" s="16">
        <v>1267.5945779599999</v>
      </c>
      <c r="L19" s="16">
        <v>1278.85212976</v>
      </c>
      <c r="M19" s="16">
        <v>1281.51610648</v>
      </c>
      <c r="N19" s="16">
        <v>1288.06529486</v>
      </c>
      <c r="O19" s="16">
        <v>1295.7115802799999</v>
      </c>
      <c r="P19" s="16">
        <v>1301.3158497300001</v>
      </c>
      <c r="Q19" s="16">
        <v>1334.0967222300001</v>
      </c>
      <c r="R19" s="16">
        <v>1340.3263337000001</v>
      </c>
      <c r="S19" s="16">
        <v>1345.3171998800001</v>
      </c>
      <c r="T19" s="16">
        <v>1337.87322754</v>
      </c>
      <c r="U19" s="16">
        <v>1335.2221859599999</v>
      </c>
      <c r="V19" s="16">
        <v>1317.12293654</v>
      </c>
      <c r="W19" s="16">
        <v>1306.4861875300001</v>
      </c>
      <c r="X19" s="16">
        <v>1293.16927923</v>
      </c>
      <c r="Y19" s="16">
        <v>1283.4044025999999</v>
      </c>
      <c r="Z19" s="16">
        <v>1275.8120986700001</v>
      </c>
      <c r="AA19" s="16">
        <v>1255.5318012800001</v>
      </c>
      <c r="AB19" s="16">
        <v>1239.4453288300001</v>
      </c>
      <c r="AC19" s="16">
        <v>1195.4625212599999</v>
      </c>
      <c r="AD19" s="16">
        <v>1191.28270729</v>
      </c>
      <c r="AE19" s="16">
        <v>1196.16618395</v>
      </c>
      <c r="AF19" s="16">
        <v>1193.0548453399999</v>
      </c>
      <c r="AG19" s="16">
        <v>1195.4700917499999</v>
      </c>
      <c r="AH19" s="16">
        <v>1205.5298417199999</v>
      </c>
      <c r="AI19" s="16">
        <v>1213.0376039</v>
      </c>
      <c r="AJ19" s="16">
        <v>1226.89717662</v>
      </c>
      <c r="AK19" s="16">
        <v>1229.5588671</v>
      </c>
      <c r="AL19" s="16">
        <v>1239.48117452</v>
      </c>
      <c r="AM19" s="16">
        <v>1260.3436286000001</v>
      </c>
      <c r="AN19" s="16">
        <v>1271.7813383499999</v>
      </c>
      <c r="AO19" s="16">
        <v>1265.00123833</v>
      </c>
      <c r="AP19" s="16">
        <v>1263.6882601899999</v>
      </c>
      <c r="AQ19" s="16">
        <v>1260.95170667</v>
      </c>
      <c r="AR19" s="16">
        <v>1290.21849301</v>
      </c>
      <c r="AS19" s="16">
        <v>1327.1931540600001</v>
      </c>
      <c r="AT19" s="16">
        <v>1379.03791069</v>
      </c>
      <c r="AU19" s="16">
        <v>1471.1728388500001</v>
      </c>
      <c r="AV19" s="16">
        <v>1537.2511764999999</v>
      </c>
      <c r="AW19" s="16">
        <v>1607.42095554</v>
      </c>
      <c r="AX19" s="16">
        <v>1660.1124358500001</v>
      </c>
      <c r="AY19" s="16">
        <v>1704.67946123</v>
      </c>
      <c r="AZ19" s="16">
        <v>1754.49288312</v>
      </c>
      <c r="BA19" s="16">
        <v>1916.7053803700001</v>
      </c>
      <c r="BB19" s="16">
        <v>1931.8980197999999</v>
      </c>
      <c r="BC19" s="16">
        <v>1980.4796096499999</v>
      </c>
      <c r="BD19" s="16">
        <v>2040.3500554899999</v>
      </c>
      <c r="BE19" s="16">
        <v>2073.6092502699998</v>
      </c>
      <c r="BF19" s="16">
        <v>2120.5776950099998</v>
      </c>
      <c r="BG19" s="16">
        <v>2094.5433948700002</v>
      </c>
      <c r="BH19" s="16">
        <v>2081.4872410399998</v>
      </c>
      <c r="BI19" s="16">
        <v>2086.0251007799998</v>
      </c>
      <c r="BJ19" s="16">
        <v>2084.8617238800002</v>
      </c>
      <c r="BK19" s="16">
        <v>2079.6632154600002</v>
      </c>
      <c r="BL19" s="16">
        <v>2082.0448982399998</v>
      </c>
      <c r="BM19" s="16">
        <v>2168.0134934399998</v>
      </c>
      <c r="BN19" s="16">
        <v>2155.8152056600002</v>
      </c>
      <c r="BO19" s="16">
        <v>2114.0199842000002</v>
      </c>
      <c r="BP19" s="16">
        <v>2053.6785634399998</v>
      </c>
      <c r="BQ19" s="16">
        <v>2027.94056424</v>
      </c>
      <c r="BR19" s="16">
        <v>2014.59187208</v>
      </c>
      <c r="BS19" s="16">
        <v>2019.94773429</v>
      </c>
      <c r="BT19" s="16">
        <v>2023.043154</v>
      </c>
      <c r="BU19" s="16">
        <v>1992.89055448</v>
      </c>
      <c r="BV19" s="16">
        <v>1976.1962901500001</v>
      </c>
      <c r="BW19" s="16">
        <v>1996.4438937899999</v>
      </c>
      <c r="BX19" s="16">
        <v>2005.3194569</v>
      </c>
      <c r="BY19" s="16">
        <v>2096.1876643999999</v>
      </c>
      <c r="BZ19" s="16">
        <v>2093.23966019</v>
      </c>
    </row>
    <row r="20" spans="1:79" x14ac:dyDescent="0.25">
      <c r="A20" t="s">
        <v>98</v>
      </c>
      <c r="B20" t="s">
        <v>100</v>
      </c>
      <c r="C20" t="s">
        <v>129</v>
      </c>
      <c r="D20" t="s">
        <v>130</v>
      </c>
      <c r="E20" s="16">
        <v>1326.0637252199999</v>
      </c>
      <c r="F20" s="16">
        <v>1328.41599099</v>
      </c>
      <c r="G20" s="16">
        <v>1331.6633085200001</v>
      </c>
      <c r="H20" s="16">
        <v>1339.01559122</v>
      </c>
      <c r="I20" s="16">
        <v>1351.4554124900001</v>
      </c>
      <c r="J20" s="16">
        <v>1366.7883713599999</v>
      </c>
      <c r="K20" s="16">
        <v>1383.78539593</v>
      </c>
      <c r="L20" s="16">
        <v>1407.71374679</v>
      </c>
      <c r="M20" s="16">
        <v>1430.8607970600001</v>
      </c>
      <c r="N20" s="16">
        <v>1445.6883132200001</v>
      </c>
      <c r="O20" s="16">
        <v>1476.0867107199999</v>
      </c>
      <c r="P20" s="16">
        <v>1500.01793847</v>
      </c>
      <c r="Q20" s="16">
        <v>1548.8636211999999</v>
      </c>
      <c r="R20" s="16">
        <v>1551.8450580799999</v>
      </c>
      <c r="S20" s="16">
        <v>1560.5762363700001</v>
      </c>
      <c r="T20" s="16">
        <v>1569.2855625300001</v>
      </c>
      <c r="U20" s="16">
        <v>1598.60366634</v>
      </c>
      <c r="V20" s="16">
        <v>1613.6314556</v>
      </c>
      <c r="W20" s="16">
        <v>1635.7579151699999</v>
      </c>
      <c r="X20" s="16">
        <v>1654.09740089</v>
      </c>
      <c r="Y20" s="16">
        <v>1678.72843702</v>
      </c>
      <c r="Z20" s="16">
        <v>1708.11408261</v>
      </c>
      <c r="AA20" s="16">
        <v>1731.04686735</v>
      </c>
      <c r="AB20" s="16">
        <v>1747.84577795</v>
      </c>
      <c r="AC20" s="16">
        <v>1824.9423373899999</v>
      </c>
      <c r="AD20" s="16">
        <v>1827.1002825</v>
      </c>
      <c r="AE20" s="16">
        <v>1848.1800202700001</v>
      </c>
      <c r="AF20" s="16">
        <v>1858.38737122</v>
      </c>
      <c r="AG20" s="16">
        <v>1868.50147857</v>
      </c>
      <c r="AH20" s="16">
        <v>1902.7970301400001</v>
      </c>
      <c r="AI20" s="16">
        <v>1903.9659311200001</v>
      </c>
      <c r="AJ20" s="16">
        <v>1946.8039466</v>
      </c>
      <c r="AK20" s="16">
        <v>1950.5141199899999</v>
      </c>
      <c r="AL20" s="16">
        <v>1958.5820842799999</v>
      </c>
      <c r="AM20" s="16">
        <v>1987.7011434000001</v>
      </c>
      <c r="AN20" s="16">
        <v>2005.3073959400001</v>
      </c>
      <c r="AO20" s="16">
        <v>1980.8942644700001</v>
      </c>
      <c r="AP20" s="16">
        <v>1981.87096376</v>
      </c>
      <c r="AQ20" s="16">
        <v>1959.14936177</v>
      </c>
      <c r="AR20" s="16">
        <v>1988.3275104899999</v>
      </c>
      <c r="AS20" s="16">
        <v>2003.1665565999999</v>
      </c>
      <c r="AT20" s="16">
        <v>2005.06519334</v>
      </c>
      <c r="AU20" s="16">
        <v>2063.4223437000001</v>
      </c>
      <c r="AV20" s="16">
        <v>2068.1152790599999</v>
      </c>
      <c r="AW20" s="16">
        <v>2094.60153713</v>
      </c>
      <c r="AX20" s="16">
        <v>2112.74900983</v>
      </c>
      <c r="AY20" s="16">
        <v>2109.5654578499998</v>
      </c>
      <c r="AZ20" s="16">
        <v>2132.2962050900001</v>
      </c>
      <c r="BA20" s="16">
        <v>2220.2073953099998</v>
      </c>
      <c r="BB20" s="16">
        <v>2222.27678191</v>
      </c>
      <c r="BC20" s="16">
        <v>2247.16316396</v>
      </c>
      <c r="BD20" s="16">
        <v>2255.1411936700001</v>
      </c>
      <c r="BE20" s="16">
        <v>2262.77521639</v>
      </c>
      <c r="BF20" s="16">
        <v>2268.15360517</v>
      </c>
      <c r="BG20" s="16">
        <v>2274.7942262199999</v>
      </c>
      <c r="BH20" s="16">
        <v>2268.9553467400001</v>
      </c>
      <c r="BI20" s="16">
        <v>2290.3503057500002</v>
      </c>
      <c r="BJ20" s="16">
        <v>2299.7426476000001</v>
      </c>
      <c r="BK20" s="16">
        <v>2291.1653315200001</v>
      </c>
      <c r="BL20" s="16">
        <v>2317.7333350899999</v>
      </c>
      <c r="BM20" s="16">
        <v>2338.3730639700002</v>
      </c>
      <c r="BN20" s="16">
        <v>2336.8628445099998</v>
      </c>
      <c r="BO20" s="16">
        <v>2333.25381943</v>
      </c>
      <c r="BP20" s="16">
        <v>2338.2658452999999</v>
      </c>
      <c r="BQ20" s="16">
        <v>2332.5965285799998</v>
      </c>
      <c r="BR20" s="16">
        <v>2389.0839736299999</v>
      </c>
      <c r="BS20" s="16">
        <v>2377.1905870800001</v>
      </c>
      <c r="BT20" s="16">
        <v>2386.3624336399998</v>
      </c>
      <c r="BU20" s="16">
        <v>2382.4794812099999</v>
      </c>
      <c r="BV20" s="16">
        <v>2402.8981094999999</v>
      </c>
      <c r="BW20" s="16">
        <v>2426.9038161499998</v>
      </c>
      <c r="BX20" s="16">
        <v>2417.9412304699999</v>
      </c>
      <c r="BY20" s="16">
        <v>2487.8875703600002</v>
      </c>
      <c r="BZ20" s="16">
        <v>2492.3062638900001</v>
      </c>
    </row>
    <row r="21" spans="1:79" x14ac:dyDescent="0.25">
      <c r="A21" t="s">
        <v>102</v>
      </c>
      <c r="B21" t="s">
        <v>103</v>
      </c>
      <c r="C21" t="s">
        <v>131</v>
      </c>
      <c r="D21" t="s">
        <v>132</v>
      </c>
      <c r="E21" s="16">
        <v>2649.2502384700001</v>
      </c>
      <c r="F21" s="16">
        <v>2648.6963714600001</v>
      </c>
      <c r="G21" s="16">
        <v>2603.982657</v>
      </c>
      <c r="H21" s="16">
        <v>2594.9550015099999</v>
      </c>
      <c r="I21" s="16">
        <v>2505.7541701199998</v>
      </c>
      <c r="J21" s="16">
        <v>2403.53283865</v>
      </c>
      <c r="K21" s="16">
        <v>2352.9703683299999</v>
      </c>
      <c r="L21" s="16">
        <v>2320.9535900300002</v>
      </c>
      <c r="M21" s="16">
        <v>2350.8380077000002</v>
      </c>
      <c r="N21" s="16">
        <v>2323.1174786900001</v>
      </c>
      <c r="O21" s="16">
        <v>2304.1437725599999</v>
      </c>
      <c r="P21" s="16">
        <v>2274.1331635900001</v>
      </c>
      <c r="Q21" s="16">
        <v>2360.7398638</v>
      </c>
      <c r="R21" s="16">
        <v>2361.7393320400001</v>
      </c>
      <c r="S21" s="16">
        <v>2381.5078942099999</v>
      </c>
      <c r="T21" s="16">
        <v>2352.9166734300002</v>
      </c>
      <c r="U21" s="16">
        <v>2353.5552361</v>
      </c>
      <c r="V21" s="16">
        <v>2415.0410892599998</v>
      </c>
      <c r="W21" s="16">
        <v>2396.7972244500002</v>
      </c>
      <c r="X21" s="16">
        <v>2424.8951392399999</v>
      </c>
      <c r="Y21" s="16">
        <v>2387.7484515599999</v>
      </c>
      <c r="Z21" s="16">
        <v>2406.8384810399998</v>
      </c>
      <c r="AA21" s="16">
        <v>2384.4613824799999</v>
      </c>
      <c r="AB21" s="16">
        <v>2318.8785417600002</v>
      </c>
      <c r="AC21" s="16">
        <v>2209.5483419799998</v>
      </c>
      <c r="AD21" s="16">
        <v>2210.3727465699999</v>
      </c>
      <c r="AE21" s="16">
        <v>2243.9482705</v>
      </c>
      <c r="AF21" s="16">
        <v>2231.7257520899998</v>
      </c>
      <c r="AG21" s="16">
        <v>2247.1022428800002</v>
      </c>
      <c r="AH21" s="16">
        <v>2228.26028576</v>
      </c>
      <c r="AI21" s="16">
        <v>2236.0283031399999</v>
      </c>
      <c r="AJ21" s="16">
        <v>2268.5442764300001</v>
      </c>
      <c r="AK21" s="16">
        <v>2316.5725201199998</v>
      </c>
      <c r="AL21" s="16">
        <v>2372.7326212500002</v>
      </c>
      <c r="AM21" s="16">
        <v>2359.06418007</v>
      </c>
      <c r="AN21" s="16">
        <v>2388.16588602</v>
      </c>
      <c r="AO21" s="16">
        <v>2386.7047652199999</v>
      </c>
      <c r="AP21" s="16">
        <v>2384.3632658800002</v>
      </c>
      <c r="AQ21" s="16">
        <v>2320.60101897</v>
      </c>
      <c r="AR21" s="16">
        <v>2336.5102342199998</v>
      </c>
      <c r="AS21" s="16">
        <v>2283.3307805200002</v>
      </c>
      <c r="AT21" s="16">
        <v>2260.1684589800002</v>
      </c>
      <c r="AU21" s="16">
        <v>2399.41657489</v>
      </c>
      <c r="AV21" s="16">
        <v>2410.2969544600001</v>
      </c>
      <c r="AW21" s="16">
        <v>2344.4687072000002</v>
      </c>
      <c r="AX21" s="16">
        <v>2423.5320154199999</v>
      </c>
      <c r="AY21" s="16">
        <v>2398.3318453699999</v>
      </c>
      <c r="AZ21" s="16">
        <v>2458.4107609100001</v>
      </c>
      <c r="BA21" s="16">
        <v>2459.5907619499999</v>
      </c>
      <c r="BB21" s="16">
        <v>2460.2740776800001</v>
      </c>
      <c r="BC21" s="16">
        <v>2454.8562561499998</v>
      </c>
      <c r="BD21" s="16">
        <v>2477.6275253099998</v>
      </c>
      <c r="BE21" s="16">
        <v>2505.2398197699999</v>
      </c>
      <c r="BF21" s="16">
        <v>2517.69982656</v>
      </c>
      <c r="BG21" s="16">
        <v>2425.1683483400002</v>
      </c>
      <c r="BH21" s="16">
        <v>2338.3281591199998</v>
      </c>
      <c r="BI21" s="16">
        <v>2398.53984214</v>
      </c>
      <c r="BJ21" s="16">
        <v>2283.1679241500001</v>
      </c>
      <c r="BK21" s="16">
        <v>2302.2748891400001</v>
      </c>
      <c r="BL21" s="16">
        <v>2315.7559419999998</v>
      </c>
      <c r="BM21" s="16">
        <v>2550.20544591</v>
      </c>
      <c r="BN21" s="16">
        <v>2551.2982445100001</v>
      </c>
      <c r="BO21" s="16">
        <v>2596.2421426000001</v>
      </c>
      <c r="BP21" s="16">
        <v>2541.8194275300002</v>
      </c>
      <c r="BQ21" s="16">
        <v>2517.24909458</v>
      </c>
      <c r="BR21" s="16">
        <v>2559.00260119</v>
      </c>
      <c r="BS21" s="16">
        <v>2548.6148348299998</v>
      </c>
      <c r="BT21" s="16">
        <v>2473.9137903599999</v>
      </c>
      <c r="BU21" s="16">
        <v>2539.5321833600001</v>
      </c>
      <c r="BV21" s="16">
        <v>2545.7513504399999</v>
      </c>
      <c r="BW21" s="16">
        <v>2583.94631299</v>
      </c>
      <c r="BX21" s="16">
        <v>2541.4206184999998</v>
      </c>
      <c r="BY21" s="16">
        <v>2550.11250049</v>
      </c>
      <c r="BZ21" s="16">
        <v>2548.0080459300002</v>
      </c>
    </row>
    <row r="22" spans="1:79" x14ac:dyDescent="0.25">
      <c r="A22" t="s">
        <v>102</v>
      </c>
      <c r="B22" t="s">
        <v>103</v>
      </c>
      <c r="C22" t="s">
        <v>133</v>
      </c>
      <c r="D22" t="s">
        <v>134</v>
      </c>
      <c r="E22" s="16">
        <v>643.56388898</v>
      </c>
      <c r="F22" s="16">
        <v>641.02907904000006</v>
      </c>
      <c r="G22" s="16">
        <v>642.52250506999997</v>
      </c>
      <c r="H22" s="16">
        <v>637.57624065000005</v>
      </c>
      <c r="I22" s="16">
        <v>634.45516061000001</v>
      </c>
      <c r="J22" s="16">
        <v>640.35393834000001</v>
      </c>
      <c r="K22" s="16">
        <v>635.98217899999997</v>
      </c>
      <c r="L22" s="16">
        <v>633.17018596000003</v>
      </c>
      <c r="M22" s="16">
        <v>630.61008150999999</v>
      </c>
      <c r="N22" s="16">
        <v>633.04882764000001</v>
      </c>
      <c r="O22" s="16">
        <v>629.05377535000002</v>
      </c>
      <c r="P22" s="16">
        <v>642.06956659000002</v>
      </c>
      <c r="Q22" s="16">
        <v>614.18460203999996</v>
      </c>
      <c r="R22" s="16">
        <v>614.67863636000004</v>
      </c>
      <c r="S22" s="16">
        <v>607.66574800000001</v>
      </c>
      <c r="T22" s="16">
        <v>600.85993535</v>
      </c>
      <c r="U22" s="16">
        <v>607.61670902000003</v>
      </c>
      <c r="V22" s="16">
        <v>591.20063419999997</v>
      </c>
      <c r="W22" s="16">
        <v>601.28072419</v>
      </c>
      <c r="X22" s="16">
        <v>599.07236581999996</v>
      </c>
      <c r="Y22" s="16">
        <v>632.92862156000001</v>
      </c>
      <c r="Z22" s="16">
        <v>618.79442397000003</v>
      </c>
      <c r="AA22" s="16">
        <v>615.34533257999999</v>
      </c>
      <c r="AB22" s="16">
        <v>565.03315843999997</v>
      </c>
      <c r="AC22" s="16">
        <v>594.95107966</v>
      </c>
      <c r="AD22" s="16">
        <v>592.05553267000005</v>
      </c>
      <c r="AE22" s="16">
        <v>592.73402185999998</v>
      </c>
      <c r="AF22" s="16">
        <v>591.56889675000002</v>
      </c>
      <c r="AG22" s="16">
        <v>582.49496882999995</v>
      </c>
      <c r="AH22" s="16">
        <v>586.28578143000004</v>
      </c>
      <c r="AI22" s="16">
        <v>572.63181784000005</v>
      </c>
      <c r="AJ22" s="16">
        <v>571.60287688000005</v>
      </c>
      <c r="AK22" s="16">
        <v>525.44024133999994</v>
      </c>
      <c r="AL22" s="16">
        <v>612.84675444000004</v>
      </c>
      <c r="AM22" s="16">
        <v>623.57134054000005</v>
      </c>
      <c r="AN22" s="16">
        <v>647.56562928000005</v>
      </c>
      <c r="AO22" s="16">
        <v>617.84932013000002</v>
      </c>
      <c r="AP22" s="16">
        <v>616.31720188999998</v>
      </c>
      <c r="AQ22" s="16">
        <v>609.52737896999997</v>
      </c>
      <c r="AR22" s="16">
        <v>606.85882627000001</v>
      </c>
      <c r="AS22" s="16">
        <v>604.31031926000003</v>
      </c>
      <c r="AT22" s="16">
        <v>601.56659553999998</v>
      </c>
      <c r="AU22" s="16">
        <v>612.50723646999995</v>
      </c>
      <c r="AV22" s="16">
        <v>614.41636636999999</v>
      </c>
      <c r="AW22" s="16">
        <v>599.49979343999996</v>
      </c>
      <c r="AX22" s="16">
        <v>509.93510643000002</v>
      </c>
      <c r="AY22" s="16">
        <v>493.29320243000001</v>
      </c>
      <c r="AZ22" s="16">
        <v>495.95981703000001</v>
      </c>
      <c r="BA22" s="16">
        <v>436.62528981999998</v>
      </c>
      <c r="BB22" s="16">
        <v>437.37545261000002</v>
      </c>
      <c r="BC22" s="16">
        <v>438.47891996999999</v>
      </c>
      <c r="BD22" s="16">
        <v>437.02533228999999</v>
      </c>
      <c r="BE22" s="16">
        <v>430.16144309999999</v>
      </c>
      <c r="BF22" s="16">
        <v>417.06047180000002</v>
      </c>
      <c r="BG22" s="16">
        <v>403.76724338000002</v>
      </c>
      <c r="BH22" s="16">
        <v>390.00946597000001</v>
      </c>
      <c r="BI22" s="16">
        <v>400.65315414000003</v>
      </c>
      <c r="BJ22" s="16">
        <v>399.11069461</v>
      </c>
      <c r="BK22" s="16">
        <v>389.61014213999999</v>
      </c>
      <c r="BL22" s="16">
        <v>383.91168640000001</v>
      </c>
      <c r="BM22" s="16">
        <v>397.1469755</v>
      </c>
      <c r="BN22" s="16">
        <v>395.98681721000003</v>
      </c>
      <c r="BO22" s="16">
        <v>393.40220592999998</v>
      </c>
      <c r="BP22" s="16">
        <v>388.59090393999998</v>
      </c>
      <c r="BQ22" s="16">
        <v>387.85005455999999</v>
      </c>
      <c r="BR22" s="16">
        <v>389.73264625000002</v>
      </c>
      <c r="BS22" s="16">
        <v>386.63444734000001</v>
      </c>
      <c r="BT22" s="16">
        <v>383.86461508999997</v>
      </c>
      <c r="BU22" s="16">
        <v>379.55374798999998</v>
      </c>
      <c r="BV22" s="16">
        <v>368.55885201000001</v>
      </c>
      <c r="BW22" s="16">
        <v>365.02368559000001</v>
      </c>
      <c r="BX22" s="16">
        <v>361.51865464000002</v>
      </c>
      <c r="BY22" s="16">
        <v>362.40484007999999</v>
      </c>
      <c r="BZ22" s="16">
        <v>361.11820354999998</v>
      </c>
    </row>
    <row r="23" spans="1:79" x14ac:dyDescent="0.25">
      <c r="A23" t="s">
        <v>98</v>
      </c>
      <c r="B23" t="s">
        <v>100</v>
      </c>
      <c r="C23" t="s">
        <v>135</v>
      </c>
      <c r="D23" t="s">
        <v>136</v>
      </c>
      <c r="E23" s="16">
        <v>1370.64803766</v>
      </c>
      <c r="F23" s="16">
        <v>1371.30155186</v>
      </c>
      <c r="G23" s="16">
        <v>1384.66259917</v>
      </c>
      <c r="H23" s="16">
        <v>1394.1874167000001</v>
      </c>
      <c r="I23" s="16">
        <v>1408.71261888</v>
      </c>
      <c r="J23" s="16">
        <v>1422.0994293700001</v>
      </c>
      <c r="K23" s="16">
        <v>1437.36757747</v>
      </c>
      <c r="L23" s="16">
        <v>1460.5392183199999</v>
      </c>
      <c r="M23" s="16">
        <v>1490.0902374499999</v>
      </c>
      <c r="N23" s="16">
        <v>1512.34433678</v>
      </c>
      <c r="O23" s="16">
        <v>1544.3661043499999</v>
      </c>
      <c r="P23" s="16">
        <v>1573.7593185999999</v>
      </c>
      <c r="Q23" s="16">
        <v>1593.9960494300001</v>
      </c>
      <c r="R23" s="16">
        <v>1597.8034190200001</v>
      </c>
      <c r="S23" s="16">
        <v>1611.0709331200001</v>
      </c>
      <c r="T23" s="16">
        <v>1625.1458457199999</v>
      </c>
      <c r="U23" s="16">
        <v>1669.2009441499999</v>
      </c>
      <c r="V23" s="16">
        <v>1696.16023877</v>
      </c>
      <c r="W23" s="16">
        <v>1721.52564158</v>
      </c>
      <c r="X23" s="16">
        <v>1756.6337140200001</v>
      </c>
      <c r="Y23" s="16">
        <v>1777.2757391</v>
      </c>
      <c r="Z23" s="16">
        <v>1808.0789748</v>
      </c>
      <c r="AA23" s="16">
        <v>1830.2724114099999</v>
      </c>
      <c r="AB23" s="16">
        <v>1868.8310571899999</v>
      </c>
      <c r="AC23" s="16">
        <v>1964.1154989700001</v>
      </c>
      <c r="AD23" s="16">
        <v>1972.77630421</v>
      </c>
      <c r="AE23" s="16">
        <v>2001.99400651</v>
      </c>
      <c r="AF23" s="16">
        <v>2032.75948085</v>
      </c>
      <c r="AG23" s="16">
        <v>2047.38788445</v>
      </c>
      <c r="AH23" s="16">
        <v>2083.0994496200001</v>
      </c>
      <c r="AI23" s="16">
        <v>2106.5928110099999</v>
      </c>
      <c r="AJ23" s="16">
        <v>2143.0211549599999</v>
      </c>
      <c r="AK23" s="16">
        <v>2184.2650225799998</v>
      </c>
      <c r="AL23" s="16">
        <v>2202.23206837</v>
      </c>
      <c r="AM23" s="16">
        <v>2251.6887178400002</v>
      </c>
      <c r="AN23" s="16">
        <v>2264.8891925600001</v>
      </c>
      <c r="AO23" s="16">
        <v>2206.85571127</v>
      </c>
      <c r="AP23" s="16">
        <v>2192.3827255900001</v>
      </c>
      <c r="AQ23" s="16">
        <v>2178.9700415100001</v>
      </c>
      <c r="AR23" s="16">
        <v>2199.95646592</v>
      </c>
      <c r="AS23" s="16">
        <v>2219.9262445700001</v>
      </c>
      <c r="AT23" s="16">
        <v>2244.0996848999998</v>
      </c>
      <c r="AU23" s="16">
        <v>2291.48714423</v>
      </c>
      <c r="AV23" s="16">
        <v>2322.4897319199999</v>
      </c>
      <c r="AW23" s="16">
        <v>2325.8607623299999</v>
      </c>
      <c r="AX23" s="16">
        <v>2341.9372351799998</v>
      </c>
      <c r="AY23" s="16">
        <v>2330.8321977400001</v>
      </c>
      <c r="AZ23" s="16">
        <v>2330.6912194000001</v>
      </c>
      <c r="BA23" s="16">
        <v>2440.4543765200001</v>
      </c>
      <c r="BB23" s="16">
        <v>2454.9031282300002</v>
      </c>
      <c r="BC23" s="16">
        <v>2460.0481980999998</v>
      </c>
      <c r="BD23" s="16">
        <v>2484.5981983299998</v>
      </c>
      <c r="BE23" s="16">
        <v>2478.9236695200002</v>
      </c>
      <c r="BF23" s="16">
        <v>2467.34517667</v>
      </c>
      <c r="BG23" s="16">
        <v>2466.5877212300002</v>
      </c>
      <c r="BH23" s="16">
        <v>2440.6973451899999</v>
      </c>
      <c r="BI23" s="16">
        <v>2461.69111656</v>
      </c>
      <c r="BJ23" s="16">
        <v>2470.9371099999998</v>
      </c>
      <c r="BK23" s="16">
        <v>2451.9677693399999</v>
      </c>
      <c r="BL23" s="16">
        <v>2485.3935663000002</v>
      </c>
      <c r="BM23" s="16">
        <v>2489.6402206299999</v>
      </c>
      <c r="BN23" s="16">
        <v>2490.2677206100002</v>
      </c>
      <c r="BO23" s="16">
        <v>2486.8655327400002</v>
      </c>
      <c r="BP23" s="16">
        <v>2473.74279604</v>
      </c>
      <c r="BQ23" s="16">
        <v>2474.3576291300001</v>
      </c>
      <c r="BR23" s="16">
        <v>2515.9523968899998</v>
      </c>
      <c r="BS23" s="16">
        <v>2503.7739216999998</v>
      </c>
      <c r="BT23" s="16">
        <v>2488.4198577100001</v>
      </c>
      <c r="BU23" s="16">
        <v>2478.0657465200002</v>
      </c>
      <c r="BV23" s="16">
        <v>2472.7907668299999</v>
      </c>
      <c r="BW23" s="16">
        <v>2486.4168284100001</v>
      </c>
      <c r="BX23" s="16">
        <v>2454.5191604699999</v>
      </c>
      <c r="BY23" s="16">
        <v>2484.0506136200001</v>
      </c>
      <c r="BZ23" s="16">
        <v>2487.5026077299999</v>
      </c>
    </row>
    <row r="24" spans="1:79" x14ac:dyDescent="0.25">
      <c r="A24" t="s">
        <v>115</v>
      </c>
      <c r="B24" t="s">
        <v>117</v>
      </c>
      <c r="C24" t="s">
        <v>137</v>
      </c>
      <c r="D24" t="s">
        <v>138</v>
      </c>
      <c r="E24" s="16">
        <v>287.09676437000002</v>
      </c>
      <c r="F24" s="16">
        <v>286.71242613999999</v>
      </c>
      <c r="G24" s="16">
        <v>288.13400768999998</v>
      </c>
      <c r="H24" s="16">
        <v>291.58760776999998</v>
      </c>
      <c r="I24" s="16">
        <v>291.64270626000001</v>
      </c>
      <c r="J24" s="16">
        <v>291.56098530000003</v>
      </c>
      <c r="K24" s="16">
        <v>296.47935462999999</v>
      </c>
      <c r="L24" s="16">
        <v>301.02964643000001</v>
      </c>
      <c r="M24" s="16">
        <v>304.70244270000001</v>
      </c>
      <c r="N24" s="16">
        <v>306.19838016</v>
      </c>
      <c r="O24" s="16">
        <v>317.33768494999998</v>
      </c>
      <c r="P24" s="16">
        <v>319.33157388000001</v>
      </c>
      <c r="Q24" s="16">
        <v>412.78594221999998</v>
      </c>
      <c r="R24" s="16">
        <v>412.90434155000003</v>
      </c>
      <c r="S24" s="16">
        <v>411.95814164000001</v>
      </c>
      <c r="T24" s="16">
        <v>411.60073455000003</v>
      </c>
      <c r="U24" s="16">
        <v>413.80454574999999</v>
      </c>
      <c r="V24" s="16">
        <v>420.11186981999998</v>
      </c>
      <c r="W24" s="16">
        <v>425.87612961000002</v>
      </c>
      <c r="X24" s="16">
        <v>428.96843381000002</v>
      </c>
      <c r="Y24" s="16">
        <v>431.72277026</v>
      </c>
      <c r="Z24" s="16">
        <v>433.46547843000002</v>
      </c>
      <c r="AA24" s="16">
        <v>439.22031287999999</v>
      </c>
      <c r="AB24" s="16">
        <v>439.79363327999999</v>
      </c>
      <c r="AC24" s="16">
        <v>398.57063119999998</v>
      </c>
      <c r="AD24" s="16">
        <v>400.03421564000001</v>
      </c>
      <c r="AE24" s="16">
        <v>404.09116657999999</v>
      </c>
      <c r="AF24" s="16">
        <v>409.88090394</v>
      </c>
      <c r="AG24" s="16">
        <v>414.31458458999998</v>
      </c>
      <c r="AH24" s="16">
        <v>417.74264138000001</v>
      </c>
      <c r="AI24" s="16">
        <v>415.10765422999998</v>
      </c>
      <c r="AJ24" s="16">
        <v>414.73975904999998</v>
      </c>
      <c r="AK24" s="16">
        <v>425.34298784999999</v>
      </c>
      <c r="AL24" s="16">
        <v>435.28580260000001</v>
      </c>
      <c r="AM24" s="16">
        <v>424.72197299999999</v>
      </c>
      <c r="AN24" s="16">
        <v>427.01634117999998</v>
      </c>
      <c r="AO24" s="16">
        <v>367.75906994000002</v>
      </c>
      <c r="AP24" s="16">
        <v>366.43511142</v>
      </c>
      <c r="AQ24" s="16">
        <v>364.75859466999998</v>
      </c>
      <c r="AR24" s="16">
        <v>356.88957565999999</v>
      </c>
      <c r="AS24" s="16">
        <v>351.50296493000002</v>
      </c>
      <c r="AT24" s="16">
        <v>348.54148644999998</v>
      </c>
      <c r="AU24" s="16">
        <v>346.73368625000001</v>
      </c>
      <c r="AV24" s="16">
        <v>347.73183956999998</v>
      </c>
      <c r="AW24" s="16">
        <v>336.58981647000002</v>
      </c>
      <c r="AX24" s="16">
        <v>333.63798170000001</v>
      </c>
      <c r="AY24" s="16">
        <v>335.14102824999998</v>
      </c>
      <c r="AZ24" s="16">
        <v>327.16279806</v>
      </c>
      <c r="BA24" s="16">
        <v>333.14367363000002</v>
      </c>
      <c r="BB24" s="16">
        <v>333.23916577</v>
      </c>
      <c r="BC24" s="16">
        <v>332.48939204999999</v>
      </c>
      <c r="BD24" s="16">
        <v>336.29173722000002</v>
      </c>
      <c r="BE24" s="16">
        <v>345.73029964</v>
      </c>
      <c r="BF24" s="16">
        <v>349.21230351000003</v>
      </c>
      <c r="BG24" s="16">
        <v>350.35652048999998</v>
      </c>
      <c r="BH24" s="16">
        <v>350.55003111000002</v>
      </c>
      <c r="BI24" s="16">
        <v>346.93897930999998</v>
      </c>
      <c r="BJ24" s="16">
        <v>332.52474629</v>
      </c>
      <c r="BK24" s="16">
        <v>325.01601061999997</v>
      </c>
      <c r="BL24" s="16">
        <v>330.05991607999999</v>
      </c>
      <c r="BM24" s="16">
        <v>305.68246445</v>
      </c>
      <c r="BN24" s="16">
        <v>305.61977593</v>
      </c>
      <c r="BO24" s="16">
        <v>303.85150133000002</v>
      </c>
      <c r="BP24" s="16">
        <v>309.75925361999998</v>
      </c>
      <c r="BQ24" s="16">
        <v>301.79104668999997</v>
      </c>
      <c r="BR24" s="16">
        <v>293.9190413</v>
      </c>
      <c r="BS24" s="16">
        <v>294.87916145000003</v>
      </c>
      <c r="BT24" s="16">
        <v>291.27285793999999</v>
      </c>
      <c r="BU24" s="16">
        <v>294.66561696999997</v>
      </c>
      <c r="BV24" s="16">
        <v>298.73825360000001</v>
      </c>
      <c r="BW24" s="16">
        <v>296.19617823999999</v>
      </c>
      <c r="BX24" s="16">
        <v>305.19346388999998</v>
      </c>
      <c r="BY24" s="16">
        <v>324.16245595999999</v>
      </c>
      <c r="BZ24" s="16">
        <v>323.68329046000002</v>
      </c>
    </row>
    <row r="25" spans="1:79" x14ac:dyDescent="0.25">
      <c r="A25" t="s">
        <v>98</v>
      </c>
      <c r="B25" t="s">
        <v>100</v>
      </c>
      <c r="C25" t="s">
        <v>139</v>
      </c>
      <c r="D25" t="s">
        <v>140</v>
      </c>
      <c r="E25" s="16">
        <v>6409.7708232699997</v>
      </c>
      <c r="F25" s="16">
        <v>6442.7884384500003</v>
      </c>
      <c r="G25" s="16">
        <v>6464.7869481500002</v>
      </c>
      <c r="H25" s="16">
        <v>6512.5815743100002</v>
      </c>
      <c r="I25" s="16">
        <v>6551.5037528599996</v>
      </c>
      <c r="J25" s="16">
        <v>6599.8248196699997</v>
      </c>
      <c r="K25" s="16">
        <v>6619.2968444400003</v>
      </c>
      <c r="L25" s="16">
        <v>6694.2943455699997</v>
      </c>
      <c r="M25" s="16">
        <v>6733.2536982399997</v>
      </c>
      <c r="N25" s="16">
        <v>6693.2710816899998</v>
      </c>
      <c r="O25" s="16">
        <v>6744.59077497</v>
      </c>
      <c r="P25" s="16">
        <v>6855.87316113</v>
      </c>
      <c r="Q25" s="16">
        <v>7617.3485067499996</v>
      </c>
      <c r="R25" s="16">
        <v>7588.4966606199996</v>
      </c>
      <c r="S25" s="16">
        <v>7587.5129949399998</v>
      </c>
      <c r="T25" s="16">
        <v>7551.1886270599998</v>
      </c>
      <c r="U25" s="16">
        <v>7636.5639195100002</v>
      </c>
      <c r="V25" s="16">
        <v>7670.6559022299998</v>
      </c>
      <c r="W25" s="16">
        <v>7738.2911366500002</v>
      </c>
      <c r="X25" s="16">
        <v>7831.1852178400004</v>
      </c>
      <c r="Y25" s="16">
        <v>7812.0054624599998</v>
      </c>
      <c r="Z25" s="16">
        <v>7909.9395719699996</v>
      </c>
      <c r="AA25" s="16">
        <v>7967.0146587999998</v>
      </c>
      <c r="AB25" s="16">
        <v>7984.3444115399998</v>
      </c>
      <c r="AC25" s="16">
        <v>7813.9013066500002</v>
      </c>
      <c r="AD25" s="16">
        <v>7860.7008217800003</v>
      </c>
      <c r="AE25" s="16">
        <v>7912.8459055599997</v>
      </c>
      <c r="AF25" s="16">
        <v>8014.5540943200003</v>
      </c>
      <c r="AG25" s="16">
        <v>8102.3990393699996</v>
      </c>
      <c r="AH25" s="16">
        <v>8168.1362892400002</v>
      </c>
      <c r="AI25" s="16">
        <v>8177.9994759600004</v>
      </c>
      <c r="AJ25" s="16">
        <v>8217.6259664999998</v>
      </c>
      <c r="AK25" s="16">
        <v>8303.2398259599995</v>
      </c>
      <c r="AL25" s="16">
        <v>8393.8694646799995</v>
      </c>
      <c r="AM25" s="16">
        <v>8526.8773586099996</v>
      </c>
      <c r="AN25" s="16">
        <v>8662.0374501999995</v>
      </c>
      <c r="AO25" s="16">
        <v>8982.4398260100006</v>
      </c>
      <c r="AP25" s="16">
        <v>8946.4246857500002</v>
      </c>
      <c r="AQ25" s="16">
        <v>8920.6185373999997</v>
      </c>
      <c r="AR25" s="16">
        <v>8972.6392272699995</v>
      </c>
      <c r="AS25" s="16">
        <v>8930.5571695599992</v>
      </c>
      <c r="AT25" s="16">
        <v>9041.4225878699999</v>
      </c>
      <c r="AU25" s="16">
        <v>9191.5575069000006</v>
      </c>
      <c r="AV25" s="16">
        <v>9243.3922445799999</v>
      </c>
      <c r="AW25" s="16">
        <v>9280.61428609</v>
      </c>
      <c r="AX25" s="16">
        <v>9356.0642898999995</v>
      </c>
      <c r="AY25" s="16">
        <v>9355.2342371800005</v>
      </c>
      <c r="AZ25" s="16">
        <v>9355.5642346700006</v>
      </c>
      <c r="BA25" s="16">
        <v>8970.3652621500005</v>
      </c>
      <c r="BB25" s="16">
        <v>8988.3853711800002</v>
      </c>
      <c r="BC25" s="16">
        <v>9032.3334676899995</v>
      </c>
      <c r="BD25" s="16">
        <v>9019.5567192199996</v>
      </c>
      <c r="BE25" s="16">
        <v>9124.6268644200009</v>
      </c>
      <c r="BF25" s="16">
        <v>9129.0497065100008</v>
      </c>
      <c r="BG25" s="16">
        <v>9169.5079001199992</v>
      </c>
      <c r="BH25" s="16">
        <v>9046.6149543299998</v>
      </c>
      <c r="BI25" s="16">
        <v>9035.0747171200001</v>
      </c>
      <c r="BJ25" s="16">
        <v>8944.3095077399994</v>
      </c>
      <c r="BK25" s="16">
        <v>9081.0518142000001</v>
      </c>
      <c r="BL25" s="16">
        <v>9036.8947632700001</v>
      </c>
      <c r="BM25" s="16">
        <v>9075.8283491300008</v>
      </c>
      <c r="BN25" s="16">
        <v>9095.4901267900004</v>
      </c>
      <c r="BO25" s="16">
        <v>9059.2586449699993</v>
      </c>
      <c r="BP25" s="16">
        <v>9019.6408774400006</v>
      </c>
      <c r="BQ25" s="16">
        <v>8908.1511966300004</v>
      </c>
      <c r="BR25" s="16">
        <v>8900.6706323899998</v>
      </c>
      <c r="BS25" s="16">
        <v>8917.3569719400002</v>
      </c>
      <c r="BT25" s="16">
        <v>9005.7694471199993</v>
      </c>
      <c r="BU25" s="16">
        <v>8987.3826644399996</v>
      </c>
      <c r="BV25" s="16">
        <v>8952.73510824</v>
      </c>
      <c r="BW25" s="16">
        <v>8957.5006519800008</v>
      </c>
      <c r="BX25" s="16">
        <v>8829.3754714900006</v>
      </c>
      <c r="BY25" s="16">
        <v>9542.3637462000006</v>
      </c>
      <c r="BZ25" s="16">
        <v>9501.2123418699994</v>
      </c>
    </row>
    <row r="26" spans="1:79" x14ac:dyDescent="0.25">
      <c r="A26" t="s">
        <v>96</v>
      </c>
      <c r="B26" t="s">
        <v>97</v>
      </c>
      <c r="C26" t="s">
        <v>141</v>
      </c>
      <c r="D26" t="s">
        <v>97</v>
      </c>
      <c r="E26" s="16">
        <v>3666.86787508</v>
      </c>
      <c r="F26" s="16">
        <v>3692.4862384799999</v>
      </c>
      <c r="G26" s="16">
        <v>3703.29493095</v>
      </c>
      <c r="H26" s="16">
        <v>3674.5473392600002</v>
      </c>
      <c r="I26" s="16">
        <v>3625.2908068400002</v>
      </c>
      <c r="J26" s="16">
        <v>3605.2526946799999</v>
      </c>
      <c r="K26" s="16">
        <v>3535.1262427500001</v>
      </c>
      <c r="L26" s="16">
        <v>3591.7138039400002</v>
      </c>
      <c r="M26" s="16">
        <v>3598.99272324</v>
      </c>
      <c r="N26" s="16">
        <v>3546.8555557599998</v>
      </c>
      <c r="O26" s="16">
        <v>3578.9432022999999</v>
      </c>
      <c r="P26" s="16">
        <v>3623.6708105900002</v>
      </c>
      <c r="Q26" s="16">
        <v>3363.2385221999998</v>
      </c>
      <c r="R26" s="16">
        <v>3355.93736558</v>
      </c>
      <c r="S26" s="16">
        <v>3365.5286174500002</v>
      </c>
      <c r="T26" s="16">
        <v>3408.0639799199998</v>
      </c>
      <c r="U26" s="16">
        <v>3478.1726000799999</v>
      </c>
      <c r="V26" s="16">
        <v>3459.7260866199999</v>
      </c>
      <c r="W26" s="16">
        <v>3531.51876447</v>
      </c>
      <c r="X26" s="16">
        <v>3489.2797787700001</v>
      </c>
      <c r="Y26" s="16">
        <v>3438.7523290200002</v>
      </c>
      <c r="Z26" s="16">
        <v>3491.2886666499999</v>
      </c>
      <c r="AA26" s="16">
        <v>3574.8305814099999</v>
      </c>
      <c r="AB26" s="16">
        <v>3676.7560290299998</v>
      </c>
      <c r="AC26" s="16">
        <v>3866.27145999</v>
      </c>
      <c r="AD26" s="16">
        <v>3880.5890095200002</v>
      </c>
      <c r="AE26" s="16">
        <v>3879.6499154600001</v>
      </c>
      <c r="AF26" s="16">
        <v>3883.2388380699999</v>
      </c>
      <c r="AG26" s="16">
        <v>3804.77697442</v>
      </c>
      <c r="AH26" s="16">
        <v>3834.5672123099998</v>
      </c>
      <c r="AI26" s="16">
        <v>3889.2812697600002</v>
      </c>
      <c r="AJ26" s="16">
        <v>3978.3594881899999</v>
      </c>
      <c r="AK26" s="16">
        <v>3997.8349849599999</v>
      </c>
      <c r="AL26" s="16">
        <v>4090.3588236800001</v>
      </c>
      <c r="AM26" s="16">
        <v>4099.3468596900002</v>
      </c>
      <c r="AN26" s="16">
        <v>4032.85159557</v>
      </c>
      <c r="AO26" s="16">
        <v>4126.9101188300001</v>
      </c>
      <c r="AP26" s="16">
        <v>4107.22376153</v>
      </c>
      <c r="AQ26" s="16">
        <v>4111.8757530100002</v>
      </c>
      <c r="AR26" s="16">
        <v>4082.9735863800001</v>
      </c>
      <c r="AS26" s="16">
        <v>4106.3534386600004</v>
      </c>
      <c r="AT26" s="16">
        <v>4075.16532345</v>
      </c>
      <c r="AU26" s="16">
        <v>4018.6999188599998</v>
      </c>
      <c r="AV26" s="16">
        <v>3995.2674468199998</v>
      </c>
      <c r="AW26" s="16">
        <v>4041.7020824000001</v>
      </c>
      <c r="AX26" s="16">
        <v>4078.3155817100001</v>
      </c>
      <c r="AY26" s="16">
        <v>4036.0740622799999</v>
      </c>
      <c r="AZ26" s="16">
        <v>4070.88296481</v>
      </c>
      <c r="BA26" s="16">
        <v>4034.5051868599999</v>
      </c>
      <c r="BB26" s="16">
        <v>4020.9833791699998</v>
      </c>
      <c r="BC26" s="16">
        <v>4005.7163747300001</v>
      </c>
      <c r="BD26" s="16">
        <v>4033.9739177500001</v>
      </c>
      <c r="BE26" s="16">
        <v>4026.7241799200001</v>
      </c>
      <c r="BF26" s="16">
        <v>4031.1589286499998</v>
      </c>
      <c r="BG26" s="16">
        <v>4119.7714928400001</v>
      </c>
      <c r="BH26" s="16">
        <v>4198.7648559700001</v>
      </c>
      <c r="BI26" s="16">
        <v>4155.4554581599996</v>
      </c>
      <c r="BJ26" s="16">
        <v>4015.20112943</v>
      </c>
      <c r="BK26" s="16">
        <v>4004.6022439100002</v>
      </c>
      <c r="BL26" s="16">
        <v>3933.2611319299999</v>
      </c>
      <c r="BM26" s="16">
        <v>4028.6425387300001</v>
      </c>
      <c r="BN26" s="16">
        <v>4032.1164979300002</v>
      </c>
      <c r="BO26" s="16">
        <v>4033.4014530200002</v>
      </c>
      <c r="BP26" s="16">
        <v>4008.7022910400001</v>
      </c>
      <c r="BQ26" s="16">
        <v>4041.1705170999999</v>
      </c>
      <c r="BR26" s="16">
        <v>4073.5147168600001</v>
      </c>
      <c r="BS26" s="16">
        <v>3943.5394359799998</v>
      </c>
      <c r="BT26" s="16">
        <v>3823.6575804099998</v>
      </c>
      <c r="BU26" s="16">
        <v>3836.3826368</v>
      </c>
      <c r="BV26" s="16">
        <v>3949.6985415099998</v>
      </c>
      <c r="BW26" s="16">
        <v>3975.8619159499999</v>
      </c>
      <c r="BX26" s="16">
        <v>4026.1864486499999</v>
      </c>
      <c r="BY26" s="16">
        <v>4347.7490818300003</v>
      </c>
      <c r="BZ26" s="16">
        <v>4367.3090267600001</v>
      </c>
    </row>
    <row r="27" spans="1:79" x14ac:dyDescent="0.25">
      <c r="A27" t="s">
        <v>108</v>
      </c>
      <c r="B27" t="s">
        <v>109</v>
      </c>
      <c r="C27" t="s">
        <v>142</v>
      </c>
      <c r="D27" t="s">
        <v>143</v>
      </c>
      <c r="E27" s="16">
        <v>345.83442026</v>
      </c>
      <c r="F27" s="16">
        <v>347.38812890999998</v>
      </c>
      <c r="G27" s="16">
        <v>345.24250854000002</v>
      </c>
      <c r="H27" s="16">
        <v>342.17162185000001</v>
      </c>
      <c r="I27" s="16">
        <v>340.94823716000002</v>
      </c>
      <c r="J27" s="16">
        <v>342.66382214999999</v>
      </c>
      <c r="K27" s="16">
        <v>341.90730632999998</v>
      </c>
      <c r="L27" s="16">
        <v>339.13677983000002</v>
      </c>
      <c r="M27" s="16">
        <v>342.96407190000002</v>
      </c>
      <c r="N27" s="16">
        <v>344.47044717</v>
      </c>
      <c r="O27" s="16">
        <v>344.04425642000001</v>
      </c>
      <c r="P27" s="16">
        <v>349.79608231999998</v>
      </c>
      <c r="Q27" s="16">
        <v>364.54981615000003</v>
      </c>
      <c r="R27" s="16">
        <v>363.64985574999997</v>
      </c>
      <c r="S27" s="16">
        <v>365.64327919999999</v>
      </c>
      <c r="T27" s="16">
        <v>369.92086243</v>
      </c>
      <c r="U27" s="16">
        <v>379.82350167999999</v>
      </c>
      <c r="V27" s="16">
        <v>383.86105084000002</v>
      </c>
      <c r="W27" s="16">
        <v>394.26837334999999</v>
      </c>
      <c r="X27" s="16">
        <v>400.29551480999999</v>
      </c>
      <c r="Y27" s="16">
        <v>402.65743093999998</v>
      </c>
      <c r="Z27" s="16">
        <v>413.86719571999998</v>
      </c>
      <c r="AA27" s="16">
        <v>427.85904427999998</v>
      </c>
      <c r="AB27" s="16">
        <v>438.42700819999999</v>
      </c>
      <c r="AC27" s="16">
        <v>476.65920304999997</v>
      </c>
      <c r="AD27" s="16">
        <v>479.47367258999998</v>
      </c>
      <c r="AE27" s="16">
        <v>489.75791520000001</v>
      </c>
      <c r="AF27" s="16">
        <v>497.84113959000001</v>
      </c>
      <c r="AG27" s="16">
        <v>508.31655007000001</v>
      </c>
      <c r="AH27" s="16">
        <v>526.71726734000003</v>
      </c>
      <c r="AI27" s="16">
        <v>530.66322419999995</v>
      </c>
      <c r="AJ27" s="16">
        <v>549.95689044999995</v>
      </c>
      <c r="AK27" s="16">
        <v>557.03812876999996</v>
      </c>
      <c r="AL27" s="16">
        <v>562.87246398000002</v>
      </c>
      <c r="AM27" s="16">
        <v>569.16563554000004</v>
      </c>
      <c r="AN27" s="16">
        <v>576.96005188000004</v>
      </c>
      <c r="AO27" s="16">
        <v>580.86777737</v>
      </c>
      <c r="AP27" s="16">
        <v>577.69638177000002</v>
      </c>
      <c r="AQ27" s="16">
        <v>569.91389075999996</v>
      </c>
      <c r="AR27" s="16">
        <v>576.75237243000004</v>
      </c>
      <c r="AS27" s="16">
        <v>573.22340397000005</v>
      </c>
      <c r="AT27" s="16">
        <v>564.06414329999996</v>
      </c>
      <c r="AU27" s="16">
        <v>573.01632998000002</v>
      </c>
      <c r="AV27" s="16">
        <v>578.30860210000003</v>
      </c>
      <c r="AW27" s="16">
        <v>576.52742664000004</v>
      </c>
      <c r="AX27" s="16">
        <v>577.88293097999997</v>
      </c>
      <c r="AY27" s="16">
        <v>567.11550048000004</v>
      </c>
      <c r="AZ27" s="16">
        <v>558.07063868</v>
      </c>
      <c r="BA27" s="16">
        <v>532.74266770999998</v>
      </c>
      <c r="BB27" s="16">
        <v>533.44603347999998</v>
      </c>
      <c r="BC27" s="16">
        <v>532.12599389000002</v>
      </c>
      <c r="BD27" s="16">
        <v>527.07478471000002</v>
      </c>
      <c r="BE27" s="16">
        <v>525.94429299000001</v>
      </c>
      <c r="BF27" s="16">
        <v>526.73058505999995</v>
      </c>
      <c r="BG27" s="16">
        <v>525.79009482000004</v>
      </c>
      <c r="BH27" s="16">
        <v>508.08895877999998</v>
      </c>
      <c r="BI27" s="16">
        <v>511.46849596999999</v>
      </c>
      <c r="BJ27" s="16">
        <v>512.72587510999995</v>
      </c>
      <c r="BK27" s="16">
        <v>513.64574002999996</v>
      </c>
      <c r="BL27" s="16">
        <v>518.27395095999998</v>
      </c>
      <c r="BM27" s="16">
        <v>527.28109186999995</v>
      </c>
      <c r="BN27" s="16">
        <v>528.10317264000003</v>
      </c>
      <c r="BO27" s="16">
        <v>532.77128859000004</v>
      </c>
      <c r="BP27" s="16">
        <v>529.34056197999996</v>
      </c>
      <c r="BQ27" s="16">
        <v>536.09557949999999</v>
      </c>
      <c r="BR27" s="16">
        <v>540.28380659000004</v>
      </c>
      <c r="BS27" s="16">
        <v>526.53401782000003</v>
      </c>
      <c r="BT27" s="16">
        <v>522.09547209000004</v>
      </c>
      <c r="BU27" s="16">
        <v>528.07638407000002</v>
      </c>
      <c r="BV27" s="16">
        <v>517.25364009999998</v>
      </c>
      <c r="BW27" s="16">
        <v>525.43956447000005</v>
      </c>
      <c r="BX27" s="16">
        <v>522.88379124999994</v>
      </c>
      <c r="BY27" s="16">
        <v>540.32322524000006</v>
      </c>
      <c r="BZ27" s="16">
        <v>541.96249064000006</v>
      </c>
    </row>
    <row r="28" spans="1:79" x14ac:dyDescent="0.25">
      <c r="A28" t="s">
        <v>113</v>
      </c>
      <c r="B28" t="s">
        <v>144</v>
      </c>
      <c r="C28" t="s">
        <v>145</v>
      </c>
      <c r="D28" t="s">
        <v>146</v>
      </c>
      <c r="E28" s="16">
        <v>859.80839163999997</v>
      </c>
      <c r="F28" s="16">
        <v>860.59687050000002</v>
      </c>
      <c r="G28" s="16">
        <v>861.39463775000002</v>
      </c>
      <c r="H28" s="16">
        <v>885.92831174000003</v>
      </c>
      <c r="I28" s="16">
        <v>921.63016259000005</v>
      </c>
      <c r="J28" s="16">
        <v>961.48572091999995</v>
      </c>
      <c r="K28" s="16">
        <v>1002.66732051</v>
      </c>
      <c r="L28" s="16">
        <v>1028.4395404300001</v>
      </c>
      <c r="M28" s="16">
        <v>1044.0675121700001</v>
      </c>
      <c r="N28" s="16">
        <v>1034.0384129199999</v>
      </c>
      <c r="O28" s="16">
        <v>1061.1444422100001</v>
      </c>
      <c r="P28" s="16">
        <v>1068.49627809</v>
      </c>
      <c r="Q28" s="16">
        <v>1055.85969019</v>
      </c>
      <c r="R28" s="16">
        <v>1061.221074</v>
      </c>
      <c r="S28" s="16">
        <v>1061.75378907</v>
      </c>
      <c r="T28" s="16">
        <v>1061.73302668</v>
      </c>
      <c r="U28" s="16">
        <v>1078.3585426899999</v>
      </c>
      <c r="V28" s="16">
        <v>1081.9552025999999</v>
      </c>
      <c r="W28" s="16">
        <v>1101.72973103</v>
      </c>
      <c r="X28" s="16">
        <v>1132.35417409</v>
      </c>
      <c r="Y28" s="16">
        <v>1143.65222152</v>
      </c>
      <c r="Z28" s="16">
        <v>1156.2765892</v>
      </c>
      <c r="AA28" s="16">
        <v>1154.43306796</v>
      </c>
      <c r="AB28" s="16">
        <v>1143.15802321</v>
      </c>
      <c r="AC28" s="16">
        <v>1149.1307380000001</v>
      </c>
      <c r="AD28" s="16">
        <v>1143.7636624500001</v>
      </c>
      <c r="AE28" s="16">
        <v>1155.2299050399999</v>
      </c>
      <c r="AF28" s="16">
        <v>1163.1288196999999</v>
      </c>
      <c r="AG28" s="16">
        <v>1155.32761768</v>
      </c>
      <c r="AH28" s="16">
        <v>1204.30379509</v>
      </c>
      <c r="AI28" s="16">
        <v>1197.6044359299999</v>
      </c>
      <c r="AJ28" s="16">
        <v>1179.2527958600001</v>
      </c>
      <c r="AK28" s="16">
        <v>1168.8988308800001</v>
      </c>
      <c r="AL28" s="16">
        <v>1186.97332585</v>
      </c>
      <c r="AM28" s="16">
        <v>1209.79754536</v>
      </c>
      <c r="AN28" s="16">
        <v>1234.87908894</v>
      </c>
      <c r="AO28" s="16">
        <v>1240.20796984</v>
      </c>
      <c r="AP28" s="16">
        <v>1239.3437088600001</v>
      </c>
      <c r="AQ28" s="16">
        <v>1217.9376877899999</v>
      </c>
      <c r="AR28" s="16">
        <v>1200.64294483</v>
      </c>
      <c r="AS28" s="16">
        <v>1174.43774237</v>
      </c>
      <c r="AT28" s="16">
        <v>1088.4467225599999</v>
      </c>
      <c r="AU28" s="16">
        <v>1052.3766938199999</v>
      </c>
      <c r="AV28" s="16">
        <v>1030.70793192</v>
      </c>
      <c r="AW28" s="16">
        <v>1011.43780985</v>
      </c>
      <c r="AX28" s="16">
        <v>987.08806396</v>
      </c>
      <c r="AY28" s="16">
        <v>926.49991252999996</v>
      </c>
      <c r="AZ28" s="16">
        <v>898.61352562000002</v>
      </c>
      <c r="BA28" s="16">
        <v>892.94282475</v>
      </c>
      <c r="BB28" s="16">
        <v>883.95087501</v>
      </c>
      <c r="BC28" s="16">
        <v>888.74293296999997</v>
      </c>
      <c r="BD28" s="16">
        <v>882.53198642999996</v>
      </c>
      <c r="BE28" s="16">
        <v>891.59061917999998</v>
      </c>
      <c r="BF28" s="16">
        <v>891.03788410000004</v>
      </c>
      <c r="BG28" s="16">
        <v>893.74302083999999</v>
      </c>
      <c r="BH28" s="16">
        <v>988.27005128999997</v>
      </c>
      <c r="BI28" s="16">
        <v>1121.1372795</v>
      </c>
      <c r="BJ28" s="16">
        <v>1157.300714</v>
      </c>
      <c r="BK28" s="16">
        <v>1166.3860173600001</v>
      </c>
      <c r="BL28" s="16">
        <v>1163.09442709</v>
      </c>
      <c r="BM28" s="16">
        <v>1136.5328194000001</v>
      </c>
      <c r="BN28" s="16">
        <v>1136.64738554</v>
      </c>
      <c r="BO28" s="16">
        <v>1132.8420438600001</v>
      </c>
      <c r="BP28" s="16">
        <v>1155.8967393999999</v>
      </c>
      <c r="BQ28" s="16">
        <v>1145.0765212900001</v>
      </c>
      <c r="BR28" s="16">
        <v>1152.7153992999999</v>
      </c>
      <c r="BS28" s="16">
        <v>1151.8799024800001</v>
      </c>
      <c r="BT28" s="16">
        <v>1045.1760867400001</v>
      </c>
      <c r="BU28" s="16">
        <v>923.91739299999995</v>
      </c>
      <c r="BV28" s="16">
        <v>889.47322813999995</v>
      </c>
      <c r="BW28" s="16">
        <v>900.88504537999995</v>
      </c>
      <c r="BX28" s="16">
        <v>905.43455828000003</v>
      </c>
      <c r="BY28" s="16">
        <v>917.21972957000003</v>
      </c>
      <c r="BZ28" s="16">
        <v>921.12273615000004</v>
      </c>
    </row>
    <row r="29" spans="1:79" x14ac:dyDescent="0.25">
      <c r="A29" s="18" t="s">
        <v>113</v>
      </c>
      <c r="B29" s="18" t="s">
        <v>144</v>
      </c>
      <c r="C29" s="18" t="s">
        <v>147</v>
      </c>
      <c r="D29" s="18" t="s">
        <v>148</v>
      </c>
      <c r="E29" s="18">
        <v>466.31021719</v>
      </c>
      <c r="F29" s="18">
        <v>468.11082606999997</v>
      </c>
      <c r="G29" s="18">
        <v>471.57463457</v>
      </c>
      <c r="H29" s="18">
        <v>479.97708361999997</v>
      </c>
      <c r="I29" s="18">
        <v>497.77561427000001</v>
      </c>
      <c r="J29" s="18">
        <v>516.60424860000001</v>
      </c>
      <c r="K29" s="18">
        <v>530.50954437999997</v>
      </c>
      <c r="L29" s="18">
        <v>546.30324906999999</v>
      </c>
      <c r="M29" s="18">
        <v>563.11584233999997</v>
      </c>
      <c r="N29" s="18">
        <v>564.53705032000005</v>
      </c>
      <c r="O29" s="18">
        <v>569.59710734999999</v>
      </c>
      <c r="P29" s="18">
        <v>571.28351486999998</v>
      </c>
      <c r="Q29" s="18">
        <v>591.70907868999996</v>
      </c>
      <c r="R29" s="18">
        <v>590.77393989999996</v>
      </c>
      <c r="S29" s="18">
        <v>591.50677968000002</v>
      </c>
      <c r="T29" s="18">
        <v>593.70750067999995</v>
      </c>
      <c r="U29" s="18">
        <v>607.36844338000003</v>
      </c>
      <c r="V29" s="18">
        <v>618.22638918999996</v>
      </c>
      <c r="W29" s="18">
        <v>631.94593214999998</v>
      </c>
      <c r="X29" s="18">
        <v>651.01270761000001</v>
      </c>
      <c r="Y29" s="18">
        <v>675.23629570000003</v>
      </c>
      <c r="Z29" s="18">
        <v>699.55293302999996</v>
      </c>
      <c r="AA29" s="18">
        <v>714.17911565999998</v>
      </c>
      <c r="AB29" s="18">
        <v>731.08621919999996</v>
      </c>
      <c r="AC29" s="18">
        <v>757.51692064999997</v>
      </c>
      <c r="AD29" s="18">
        <v>762.27541940000003</v>
      </c>
      <c r="AE29" s="18">
        <v>775.18505675999995</v>
      </c>
      <c r="AF29" s="18">
        <v>789.86731631999999</v>
      </c>
      <c r="AG29" s="18">
        <v>791.47030551</v>
      </c>
      <c r="AH29" s="18">
        <v>804.34847721999995</v>
      </c>
      <c r="AI29" s="18">
        <v>804.02229531</v>
      </c>
      <c r="AJ29" s="18">
        <v>786.00610605999998</v>
      </c>
      <c r="AK29" s="18">
        <v>770.36965236000003</v>
      </c>
      <c r="AL29" s="18">
        <v>779.27629830000001</v>
      </c>
      <c r="AM29" s="18">
        <v>796.96908537000002</v>
      </c>
      <c r="AN29" s="18">
        <v>809.64894905000006</v>
      </c>
      <c r="AO29" s="18">
        <v>828.16195627000002</v>
      </c>
      <c r="AP29" s="18">
        <v>826.69040138000003</v>
      </c>
      <c r="AQ29" s="18">
        <v>817.48182749</v>
      </c>
      <c r="AR29" s="18">
        <v>804.59298348000004</v>
      </c>
      <c r="AS29" s="18">
        <v>789.06309870999996</v>
      </c>
      <c r="AT29" s="18">
        <v>762.08902907000004</v>
      </c>
      <c r="AU29" s="18">
        <v>747.08148197000003</v>
      </c>
      <c r="AV29" s="18">
        <v>748.54815013999996</v>
      </c>
      <c r="AW29" s="18">
        <v>740.41620775000001</v>
      </c>
      <c r="AX29" s="18">
        <v>723.85857505000001</v>
      </c>
      <c r="AY29" s="18">
        <v>706.21555003000003</v>
      </c>
      <c r="AZ29" s="18">
        <v>677.39823461000003</v>
      </c>
      <c r="BA29" s="18">
        <v>652.50191409000001</v>
      </c>
      <c r="BB29" s="18">
        <v>651.01158410000005</v>
      </c>
      <c r="BC29" s="18">
        <v>650.18571037000004</v>
      </c>
      <c r="BD29" s="18">
        <v>643.72669902999996</v>
      </c>
      <c r="BE29" s="18">
        <v>639.49663583999995</v>
      </c>
      <c r="BF29" s="18">
        <v>630.84680993999996</v>
      </c>
      <c r="BG29" s="18">
        <v>629.39870571999995</v>
      </c>
      <c r="BH29" s="18">
        <v>616.66128132999995</v>
      </c>
      <c r="BI29" s="18">
        <v>606.62403186999995</v>
      </c>
      <c r="BJ29" s="18">
        <v>591.01578770000003</v>
      </c>
      <c r="BK29" s="18">
        <v>576.88620714000001</v>
      </c>
      <c r="BL29" s="18">
        <v>576.94004309000002</v>
      </c>
      <c r="BM29" s="18">
        <v>560.09688405999998</v>
      </c>
      <c r="BN29" s="18">
        <v>560.62217539999995</v>
      </c>
      <c r="BO29" s="18">
        <v>556.79113500999995</v>
      </c>
      <c r="BP29" s="18">
        <v>563.35016527000005</v>
      </c>
      <c r="BQ29" s="18">
        <v>567.01196225000001</v>
      </c>
      <c r="BR29" s="18">
        <v>574.57310304999999</v>
      </c>
      <c r="BS29" s="18">
        <v>577.61907094000003</v>
      </c>
      <c r="BT29" s="18">
        <v>580.01102002000005</v>
      </c>
      <c r="BU29" s="18">
        <v>576.97622192999995</v>
      </c>
      <c r="BV29" s="18">
        <v>582.96736936000002</v>
      </c>
      <c r="BW29" s="18">
        <v>587.92586041000004</v>
      </c>
      <c r="BX29" s="18">
        <v>590.12197364999997</v>
      </c>
      <c r="BY29" s="18">
        <v>589.05400115999998</v>
      </c>
      <c r="BZ29" s="18">
        <v>585.95648879999999</v>
      </c>
      <c r="CA29" s="18"/>
    </row>
    <row r="30" spans="1:79" x14ac:dyDescent="0.25">
      <c r="A30" s="17"/>
      <c r="B30" s="17"/>
      <c r="C30" s="17"/>
      <c r="D30" s="17" t="s">
        <v>149</v>
      </c>
      <c r="E30" s="17">
        <v>26386.93743754</v>
      </c>
      <c r="F30" s="17">
        <v>26464.379604260001</v>
      </c>
      <c r="G30" s="17">
        <v>26483.742277329999</v>
      </c>
      <c r="H30" s="17">
        <v>26627.14109098</v>
      </c>
      <c r="I30" s="17">
        <v>26650.510526769998</v>
      </c>
      <c r="J30" s="17">
        <v>26733.180681379999</v>
      </c>
      <c r="K30" s="17">
        <v>26782.72614191</v>
      </c>
      <c r="L30" s="17">
        <v>27065.909435590002</v>
      </c>
      <c r="M30" s="17">
        <v>27332.391843959998</v>
      </c>
      <c r="N30" s="17">
        <v>27283.960431480002</v>
      </c>
      <c r="O30" s="17">
        <v>27519.52974613</v>
      </c>
      <c r="P30" s="17">
        <v>27709.575733379999</v>
      </c>
      <c r="Q30" s="17">
        <v>29032.291576750002</v>
      </c>
      <c r="R30" s="17">
        <v>28996.7516234</v>
      </c>
      <c r="S30" s="17">
        <v>29081.093108450001</v>
      </c>
      <c r="T30" s="17">
        <v>29008.900843849999</v>
      </c>
      <c r="U30" s="17">
        <v>29350.82318824</v>
      </c>
      <c r="V30" s="17">
        <v>29495.156407099999</v>
      </c>
      <c r="W30" s="17">
        <v>29682.539987280001</v>
      </c>
      <c r="X30" s="17">
        <v>29890.84393254</v>
      </c>
      <c r="Y30" s="17">
        <v>29854.276531480002</v>
      </c>
      <c r="Z30" s="17">
        <v>30150.487956180001</v>
      </c>
      <c r="AA30" s="17">
        <v>30488.48552405</v>
      </c>
      <c r="AB30" s="17">
        <v>30542.62112068</v>
      </c>
      <c r="AC30" s="17">
        <v>30618.914197490001</v>
      </c>
      <c r="AD30" s="17">
        <v>30676.345328449999</v>
      </c>
      <c r="AE30" s="17">
        <v>30884.189221950001</v>
      </c>
      <c r="AF30" s="17">
        <v>31059.555942430001</v>
      </c>
      <c r="AG30" s="17">
        <v>31053.18357198</v>
      </c>
      <c r="AH30" s="17">
        <v>31276.36443152</v>
      </c>
      <c r="AI30" s="17">
        <v>31380.29045968</v>
      </c>
      <c r="AJ30" s="17">
        <v>31644.084207870001</v>
      </c>
      <c r="AK30" s="17">
        <v>31793.517597919999</v>
      </c>
      <c r="AL30" s="17">
        <v>32232.022157449999</v>
      </c>
      <c r="AM30" s="17">
        <v>32390.85870303</v>
      </c>
      <c r="AN30" s="17">
        <v>32685.978796470001</v>
      </c>
      <c r="AO30" s="17">
        <v>32322.99476809</v>
      </c>
      <c r="AP30" s="17">
        <v>32224.298618829998</v>
      </c>
      <c r="AQ30" s="17">
        <v>32010.717292320001</v>
      </c>
      <c r="AR30" s="17">
        <v>32110.282256099999</v>
      </c>
      <c r="AS30" s="17">
        <v>32064.007290090001</v>
      </c>
      <c r="AT30" s="17">
        <v>32075.47587264</v>
      </c>
      <c r="AU30" s="17">
        <v>32528.288982530001</v>
      </c>
      <c r="AV30" s="17">
        <v>32619.549056740001</v>
      </c>
      <c r="AW30" s="17">
        <v>32730.90327504</v>
      </c>
      <c r="AX30" s="17">
        <v>32911.935859069999</v>
      </c>
      <c r="AY30" s="17">
        <v>32890.656528430001</v>
      </c>
      <c r="AZ30" s="17">
        <v>33063.548319729998</v>
      </c>
      <c r="BA30" s="17">
        <v>33196.853379350003</v>
      </c>
      <c r="BB30" s="17">
        <v>33234.967684379997</v>
      </c>
      <c r="BC30" s="17">
        <v>33365.873966239997</v>
      </c>
      <c r="BD30" s="17">
        <v>33571.109537290002</v>
      </c>
      <c r="BE30" s="17">
        <v>33836.435543239997</v>
      </c>
      <c r="BF30" s="17">
        <v>33958.944079530003</v>
      </c>
      <c r="BG30" s="17">
        <v>34032.947130300003</v>
      </c>
      <c r="BH30" s="17">
        <v>33993.724174119998</v>
      </c>
      <c r="BI30" s="17">
        <v>34267.406890619997</v>
      </c>
      <c r="BJ30" s="17">
        <v>34159.270401740003</v>
      </c>
      <c r="BK30" s="17">
        <v>34271.68838259</v>
      </c>
      <c r="BL30" s="17">
        <v>34238.305793369997</v>
      </c>
      <c r="BM30" s="17">
        <v>34873.314015770004</v>
      </c>
      <c r="BN30" s="17">
        <v>34884.215650110003</v>
      </c>
      <c r="BO30" s="17">
        <v>34843.5047462</v>
      </c>
      <c r="BP30" s="17">
        <v>34676.465613100001</v>
      </c>
      <c r="BQ30" s="17">
        <v>34484.689993690001</v>
      </c>
      <c r="BR30" s="17">
        <v>34709.930821440001</v>
      </c>
      <c r="BS30" s="17">
        <v>34505.157510769997</v>
      </c>
      <c r="BT30" s="17">
        <v>34236.744487960001</v>
      </c>
      <c r="BU30" s="17">
        <v>34176.169524290002</v>
      </c>
      <c r="BV30" s="17">
        <v>34091.568566870003</v>
      </c>
      <c r="BW30" s="17">
        <v>34132.390193749998</v>
      </c>
      <c r="BX30" s="17">
        <v>34023.116456279997</v>
      </c>
      <c r="BY30" s="17">
        <v>35570.587894210003</v>
      </c>
      <c r="BZ30" s="17">
        <v>35557.919546730001</v>
      </c>
      <c r="CA30" s="17"/>
    </row>
    <row r="31" spans="1:79" ht="7.5" customHeight="1" x14ac:dyDescent="0.25"/>
    <row r="32" spans="1:79" ht="26.25" customHeight="1" x14ac:dyDescent="0.25">
      <c r="A32" s="22" t="s">
        <v>156</v>
      </c>
      <c r="B32" s="22"/>
      <c r="C32" s="22"/>
      <c r="D32" s="22"/>
      <c r="E32" s="22"/>
      <c r="F32" s="22"/>
      <c r="G32" s="22"/>
      <c r="H32" s="22"/>
      <c r="I32" s="22"/>
    </row>
  </sheetData>
  <mergeCells count="1">
    <mergeCell ref="A32:I32"/>
  </mergeCells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2"/>
  <sheetViews>
    <sheetView showGridLines="0" workbookViewId="0">
      <pane xSplit="4" topLeftCell="BT1" activePane="topRight" state="frozen"/>
      <selection pane="topRight" activeCell="A32" sqref="A32:I32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79" x14ac:dyDescent="0.25">
      <c r="A1" s="2" t="str">
        <f>HYPERLINK("#'Sumário'!B1", "Sumário")</f>
        <v>Sumário</v>
      </c>
    </row>
    <row r="2" spans="1:79" x14ac:dyDescent="0.25">
      <c r="A2" s="1" t="s">
        <v>155</v>
      </c>
    </row>
    <row r="3" spans="1:79" x14ac:dyDescent="0.25">
      <c r="A3" s="1" t="s">
        <v>5</v>
      </c>
    </row>
    <row r="4" spans="1:79" x14ac:dyDescent="0.25">
      <c r="A4" s="1" t="s">
        <v>151</v>
      </c>
    </row>
    <row r="6" spans="1:79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/>
    </row>
    <row r="7" spans="1:79" x14ac:dyDescent="0.25">
      <c r="A7" t="s">
        <v>96</v>
      </c>
      <c r="B7" t="s">
        <v>97</v>
      </c>
      <c r="C7" t="s">
        <v>98</v>
      </c>
      <c r="D7" t="s">
        <v>99</v>
      </c>
      <c r="E7" s="19">
        <v>1085.79089175696</v>
      </c>
      <c r="F7" s="19">
        <v>1093.4341735011201</v>
      </c>
      <c r="G7" s="19">
        <v>1103.5673982047399</v>
      </c>
      <c r="H7" s="19">
        <v>1116.9502486849899</v>
      </c>
      <c r="I7" s="19">
        <v>1117.37912908055</v>
      </c>
      <c r="J7" s="19">
        <v>1111.7263360786501</v>
      </c>
      <c r="K7" s="19">
        <v>1191.77103552006</v>
      </c>
      <c r="L7" s="19">
        <v>1238.6496761430501</v>
      </c>
      <c r="M7" s="19">
        <v>1260.9826963447499</v>
      </c>
      <c r="N7" s="19">
        <v>1290.01965608363</v>
      </c>
      <c r="O7" s="19">
        <v>1295.1761260445401</v>
      </c>
      <c r="P7" s="19">
        <v>1283.1823381960301</v>
      </c>
      <c r="Q7" s="19">
        <v>1306.6238382628601</v>
      </c>
      <c r="R7" s="19">
        <v>1316.12098731571</v>
      </c>
      <c r="S7" s="19">
        <v>1332.2515794363001</v>
      </c>
      <c r="T7" s="19">
        <v>1319.46922666163</v>
      </c>
      <c r="U7" s="19">
        <v>1333.7989373503401</v>
      </c>
      <c r="V7" s="19">
        <v>1418.68784233577</v>
      </c>
      <c r="W7" s="19">
        <v>1340.87419257342</v>
      </c>
      <c r="X7" s="19">
        <v>1341.16337332685</v>
      </c>
      <c r="Y7" s="19">
        <v>1315.8610247305801</v>
      </c>
      <c r="Z7" s="19">
        <v>1315.9542048917399</v>
      </c>
      <c r="AA7" s="19">
        <v>1313.7830729324401</v>
      </c>
      <c r="AB7" s="19">
        <v>1315.9598660535401</v>
      </c>
      <c r="AC7" s="19">
        <v>1224.9522922250901</v>
      </c>
      <c r="AD7" s="19">
        <v>1191.0342866107801</v>
      </c>
      <c r="AE7" s="19">
        <v>1198.2474120046099</v>
      </c>
      <c r="AF7" s="19">
        <v>1188.66723148865</v>
      </c>
      <c r="AG7" s="19">
        <v>1177.1151232525999</v>
      </c>
      <c r="AH7" s="19">
        <v>1128.8590064027501</v>
      </c>
      <c r="AI7" s="19">
        <v>1180.2999475998599</v>
      </c>
      <c r="AJ7" s="19">
        <v>1170.2582342503699</v>
      </c>
      <c r="AK7" s="19">
        <v>1189.73929986748</v>
      </c>
      <c r="AL7" s="19">
        <v>1170.44718120323</v>
      </c>
      <c r="AM7" s="19">
        <v>1182.9215213094101</v>
      </c>
      <c r="AN7" s="19">
        <v>1230.3108775502899</v>
      </c>
      <c r="AO7" s="19">
        <v>1259.0401889084301</v>
      </c>
      <c r="AP7" s="19">
        <v>1259.08278014389</v>
      </c>
      <c r="AQ7" s="19">
        <v>1241.0313013136299</v>
      </c>
      <c r="AR7" s="19">
        <v>1245.99642633596</v>
      </c>
      <c r="AS7" s="19">
        <v>1241.2644179542499</v>
      </c>
      <c r="AT7" s="19">
        <v>1243.3692294806201</v>
      </c>
      <c r="AU7" s="19">
        <v>1222.91019586366</v>
      </c>
      <c r="AV7" s="19">
        <v>1157.00402207664</v>
      </c>
      <c r="AW7" s="19">
        <v>1162.7326210343499</v>
      </c>
      <c r="AX7" s="19">
        <v>1189.3022385577401</v>
      </c>
      <c r="AY7" s="19">
        <v>1112.2743620603801</v>
      </c>
      <c r="AZ7" s="19">
        <v>1057.0149737310001</v>
      </c>
      <c r="BA7" s="19">
        <v>909.87435946479104</v>
      </c>
      <c r="BB7" s="19">
        <v>909.60081121904</v>
      </c>
      <c r="BC7" s="19">
        <v>905.62430248896101</v>
      </c>
      <c r="BD7" s="19">
        <v>889.97596994047205</v>
      </c>
      <c r="BE7" s="19">
        <v>898.11819242246895</v>
      </c>
      <c r="BF7" s="19">
        <v>848.00451263758896</v>
      </c>
      <c r="BG7" s="19">
        <v>821.19534853519394</v>
      </c>
      <c r="BH7" s="19">
        <v>823.43609060827202</v>
      </c>
      <c r="BI7" s="19">
        <v>768.77160488196898</v>
      </c>
      <c r="BJ7" s="19">
        <v>753.595083769707</v>
      </c>
      <c r="BK7" s="19">
        <v>769.04873910125502</v>
      </c>
      <c r="BL7" s="19">
        <v>764.06841870045105</v>
      </c>
      <c r="BM7" s="19">
        <v>842.17598469426798</v>
      </c>
      <c r="BN7" s="19">
        <v>841.853399995225</v>
      </c>
      <c r="BO7" s="19">
        <v>833.36523009157395</v>
      </c>
      <c r="BP7" s="19">
        <v>808.89297046593595</v>
      </c>
      <c r="BQ7" s="19">
        <v>777.63027396305199</v>
      </c>
      <c r="BR7" s="19">
        <v>791.68272698593501</v>
      </c>
      <c r="BS7" s="19">
        <v>769.28227050504904</v>
      </c>
      <c r="BT7" s="19">
        <v>771.13482689856096</v>
      </c>
      <c r="BU7" s="19">
        <v>777.55400560288604</v>
      </c>
      <c r="BV7" s="19">
        <v>736.94650902155502</v>
      </c>
      <c r="BW7" s="19">
        <v>720.78502984903298</v>
      </c>
      <c r="BX7" s="19">
        <v>729.51164214583901</v>
      </c>
      <c r="BY7" s="19">
        <v>730.50038486058395</v>
      </c>
      <c r="BZ7" s="19">
        <v>730.50506803157396</v>
      </c>
    </row>
    <row r="8" spans="1:79" x14ac:dyDescent="0.25">
      <c r="A8" t="s">
        <v>98</v>
      </c>
      <c r="B8" t="s">
        <v>100</v>
      </c>
      <c r="C8" t="s">
        <v>96</v>
      </c>
      <c r="D8" t="s">
        <v>101</v>
      </c>
      <c r="E8" s="19">
        <v>728.10570189348903</v>
      </c>
      <c r="F8" s="19">
        <v>733.33327183307995</v>
      </c>
      <c r="G8" s="19">
        <v>720.43298347098005</v>
      </c>
      <c r="H8" s="19">
        <v>720.04765593012598</v>
      </c>
      <c r="I8" s="19">
        <v>728.81412158805801</v>
      </c>
      <c r="J8" s="19">
        <v>736.34727962803299</v>
      </c>
      <c r="K8" s="19">
        <v>744.01167399917199</v>
      </c>
      <c r="L8" s="19">
        <v>749.62450555767498</v>
      </c>
      <c r="M8" s="19">
        <v>760.11706662672998</v>
      </c>
      <c r="N8" s="19">
        <v>758.68313116050297</v>
      </c>
      <c r="O8" s="19">
        <v>762.61654555673294</v>
      </c>
      <c r="P8" s="19">
        <v>766.84250360405895</v>
      </c>
      <c r="Q8" s="19">
        <v>762.90604462194096</v>
      </c>
      <c r="R8" s="19">
        <v>733.78804766985604</v>
      </c>
      <c r="S8" s="19">
        <v>705.63298285109704</v>
      </c>
      <c r="T8" s="19">
        <v>664.04260031018202</v>
      </c>
      <c r="U8" s="19">
        <v>614.91605862415997</v>
      </c>
      <c r="V8" s="19">
        <v>563.179355811454</v>
      </c>
      <c r="W8" s="19">
        <v>528.73899737968895</v>
      </c>
      <c r="X8" s="19">
        <v>495.94644787845698</v>
      </c>
      <c r="Y8" s="19">
        <v>452.265720447023</v>
      </c>
      <c r="Z8" s="19">
        <v>420.60736775978103</v>
      </c>
      <c r="AA8" s="19">
        <v>386.96257457305899</v>
      </c>
      <c r="AB8" s="19">
        <v>355.299153861604</v>
      </c>
      <c r="AC8" s="19">
        <v>331.86202093481</v>
      </c>
      <c r="AD8" s="19">
        <v>331.71346116995102</v>
      </c>
      <c r="AE8" s="19">
        <v>339.95881229047001</v>
      </c>
      <c r="AF8" s="19">
        <v>344.53059626368798</v>
      </c>
      <c r="AG8" s="19">
        <v>350.89261015743699</v>
      </c>
      <c r="AH8" s="19">
        <v>354.65302199419398</v>
      </c>
      <c r="AI8" s="19">
        <v>346.46734740909801</v>
      </c>
      <c r="AJ8" s="19">
        <v>341.71725264190502</v>
      </c>
      <c r="AK8" s="19">
        <v>339.16766836687702</v>
      </c>
      <c r="AL8" s="19">
        <v>335.20236710720798</v>
      </c>
      <c r="AM8" s="19">
        <v>336.55718615970699</v>
      </c>
      <c r="AN8" s="19">
        <v>329.30653186329101</v>
      </c>
      <c r="AO8" s="19">
        <v>309.40025042313903</v>
      </c>
      <c r="AP8" s="19">
        <v>301.96440723045498</v>
      </c>
      <c r="AQ8" s="19">
        <v>296.70573264481197</v>
      </c>
      <c r="AR8" s="19">
        <v>292.98956859474703</v>
      </c>
      <c r="AS8" s="19">
        <v>290.07116478904197</v>
      </c>
      <c r="AT8" s="19">
        <v>285.05087371895002</v>
      </c>
      <c r="AU8" s="19">
        <v>280.87370120182499</v>
      </c>
      <c r="AV8" s="19">
        <v>276.46845352979</v>
      </c>
      <c r="AW8" s="19">
        <v>271.32662365457298</v>
      </c>
      <c r="AX8" s="19">
        <v>269.16860104510801</v>
      </c>
      <c r="AY8" s="19">
        <v>259.28163997487502</v>
      </c>
      <c r="AZ8" s="19">
        <v>252.59289796393901</v>
      </c>
      <c r="BA8" s="19">
        <v>239.080778531806</v>
      </c>
      <c r="BB8" s="19">
        <v>241.57644982131501</v>
      </c>
      <c r="BC8" s="19">
        <v>242.16594164446599</v>
      </c>
      <c r="BD8" s="19">
        <v>242.57112655722599</v>
      </c>
      <c r="BE8" s="19">
        <v>243.19540016046901</v>
      </c>
      <c r="BF8" s="19">
        <v>242.471214091321</v>
      </c>
      <c r="BG8" s="19">
        <v>239.276842709916</v>
      </c>
      <c r="BH8" s="19">
        <v>239.19678196590499</v>
      </c>
      <c r="BI8" s="19">
        <v>238.641537086543</v>
      </c>
      <c r="BJ8" s="19">
        <v>235.542819506271</v>
      </c>
      <c r="BK8" s="19">
        <v>237.58922160361601</v>
      </c>
      <c r="BL8" s="19">
        <v>235.59360724747501</v>
      </c>
      <c r="BM8" s="19">
        <v>230.82922573282701</v>
      </c>
      <c r="BN8" s="19">
        <v>226.51655808086099</v>
      </c>
      <c r="BO8" s="19">
        <v>224.75401271843899</v>
      </c>
      <c r="BP8" s="19">
        <v>223.64047650933699</v>
      </c>
      <c r="BQ8" s="19">
        <v>220.197214018995</v>
      </c>
      <c r="BR8" s="19">
        <v>220.75710227357101</v>
      </c>
      <c r="BS8" s="19">
        <v>221.44892481190499</v>
      </c>
      <c r="BT8" s="19">
        <v>219.337261894683</v>
      </c>
      <c r="BU8" s="19">
        <v>220.04351203938799</v>
      </c>
      <c r="BV8" s="19">
        <v>223.03151759439601</v>
      </c>
      <c r="BW8" s="19">
        <v>240.92817250971501</v>
      </c>
      <c r="BX8" s="19">
        <v>288.23767202749099</v>
      </c>
      <c r="BY8" s="19">
        <v>450.62299820907498</v>
      </c>
      <c r="BZ8" s="19">
        <v>452.48700557827902</v>
      </c>
    </row>
    <row r="9" spans="1:79" x14ac:dyDescent="0.25">
      <c r="A9" t="s">
        <v>102</v>
      </c>
      <c r="B9" t="s">
        <v>103</v>
      </c>
      <c r="C9" t="s">
        <v>102</v>
      </c>
      <c r="D9" t="s">
        <v>104</v>
      </c>
      <c r="E9" s="19">
        <v>465.66492865996798</v>
      </c>
      <c r="F9" s="19">
        <v>466.432237816395</v>
      </c>
      <c r="G9" s="19">
        <v>469.49055613412003</v>
      </c>
      <c r="H9" s="19">
        <v>465.05469296454402</v>
      </c>
      <c r="I9" s="19">
        <v>476.55693725344702</v>
      </c>
      <c r="J9" s="19">
        <v>472.634658422803</v>
      </c>
      <c r="K9" s="19">
        <v>470.563319714003</v>
      </c>
      <c r="L9" s="19">
        <v>472.34191155514497</v>
      </c>
      <c r="M9" s="19">
        <v>464.95531187002899</v>
      </c>
      <c r="N9" s="19">
        <v>453.77156787258599</v>
      </c>
      <c r="O9" s="19">
        <v>451.97661585809198</v>
      </c>
      <c r="P9" s="19">
        <v>428.36975570775701</v>
      </c>
      <c r="Q9" s="19">
        <v>427.76394669675801</v>
      </c>
      <c r="R9" s="19">
        <v>427.276623397072</v>
      </c>
      <c r="S9" s="19">
        <v>427.61923118121803</v>
      </c>
      <c r="T9" s="19">
        <v>429.91234967949498</v>
      </c>
      <c r="U9" s="19">
        <v>418.55674937572098</v>
      </c>
      <c r="V9" s="19">
        <v>414.05120078057899</v>
      </c>
      <c r="W9" s="19">
        <v>409.85204259297097</v>
      </c>
      <c r="X9" s="19">
        <v>410.38591725016897</v>
      </c>
      <c r="Y9" s="19">
        <v>399.79592689797602</v>
      </c>
      <c r="Z9" s="19">
        <v>409.75726315572803</v>
      </c>
      <c r="AA9" s="19">
        <v>418.10689976543</v>
      </c>
      <c r="AB9" s="19">
        <v>439.38099496869302</v>
      </c>
      <c r="AC9" s="19">
        <v>514.987554921634</v>
      </c>
      <c r="AD9" s="19">
        <v>515.15259267035503</v>
      </c>
      <c r="AE9" s="19">
        <v>517.20311763325799</v>
      </c>
      <c r="AF9" s="19">
        <v>512.76344008261697</v>
      </c>
      <c r="AG9" s="19">
        <v>512.92339003416896</v>
      </c>
      <c r="AH9" s="19">
        <v>520.43936669356799</v>
      </c>
      <c r="AI9" s="19">
        <v>521.96845272074199</v>
      </c>
      <c r="AJ9" s="19">
        <v>531.67977052226195</v>
      </c>
      <c r="AK9" s="19">
        <v>544.73269328818003</v>
      </c>
      <c r="AL9" s="19">
        <v>542.67554978552096</v>
      </c>
      <c r="AM9" s="19">
        <v>544.24934151001901</v>
      </c>
      <c r="AN9" s="19">
        <v>537.278898477437</v>
      </c>
      <c r="AO9" s="19">
        <v>549.76237648752101</v>
      </c>
      <c r="AP9" s="19">
        <v>549.13831923444104</v>
      </c>
      <c r="AQ9" s="19">
        <v>543.55030713248902</v>
      </c>
      <c r="AR9" s="19">
        <v>543.802394823859</v>
      </c>
      <c r="AS9" s="19">
        <v>539.89567881296898</v>
      </c>
      <c r="AT9" s="19">
        <v>532.811192847489</v>
      </c>
      <c r="AU9" s="19">
        <v>529.49480560442896</v>
      </c>
      <c r="AV9" s="19">
        <v>516.90633752515703</v>
      </c>
      <c r="AW9" s="19">
        <v>532.34975179721005</v>
      </c>
      <c r="AX9" s="19">
        <v>543.74933349290802</v>
      </c>
      <c r="AY9" s="19">
        <v>532.22298303883099</v>
      </c>
      <c r="AZ9" s="19">
        <v>531.93345899668896</v>
      </c>
      <c r="BA9" s="19">
        <v>508.14455363381398</v>
      </c>
      <c r="BB9" s="19">
        <v>508.41752689282401</v>
      </c>
      <c r="BC9" s="19">
        <v>508.58066897842701</v>
      </c>
      <c r="BD9" s="19">
        <v>509.69625994560801</v>
      </c>
      <c r="BE9" s="19">
        <v>502.65685530030697</v>
      </c>
      <c r="BF9" s="19">
        <v>495.48514541911101</v>
      </c>
      <c r="BG9" s="19">
        <v>503.12374102804802</v>
      </c>
      <c r="BH9" s="19">
        <v>503.93616331266298</v>
      </c>
      <c r="BI9" s="19">
        <v>488.51927786435601</v>
      </c>
      <c r="BJ9" s="19">
        <v>480.26635382088699</v>
      </c>
      <c r="BK9" s="19">
        <v>513.78634479765401</v>
      </c>
      <c r="BL9" s="19">
        <v>525.26315897875202</v>
      </c>
      <c r="BM9" s="19">
        <v>584.73740323560799</v>
      </c>
      <c r="BN9" s="19">
        <v>584.64216942776397</v>
      </c>
      <c r="BO9" s="19">
        <v>584.46253066693203</v>
      </c>
      <c r="BP9" s="19">
        <v>582.89245351793795</v>
      </c>
      <c r="BQ9" s="19">
        <v>582.76440799187003</v>
      </c>
      <c r="BR9" s="19">
        <v>597.52754080955197</v>
      </c>
      <c r="BS9" s="19">
        <v>588.40291895179803</v>
      </c>
      <c r="BT9" s="19">
        <v>594.21094701699701</v>
      </c>
      <c r="BU9" s="19">
        <v>590.276099952614</v>
      </c>
      <c r="BV9" s="19">
        <v>585.39760941852296</v>
      </c>
      <c r="BW9" s="19">
        <v>557.28966356961405</v>
      </c>
      <c r="BX9" s="19">
        <v>541.35792933355697</v>
      </c>
      <c r="BY9" s="19">
        <v>546.13671765844003</v>
      </c>
      <c r="BZ9" s="19">
        <v>545.46354216927</v>
      </c>
    </row>
    <row r="10" spans="1:79" x14ac:dyDescent="0.25">
      <c r="A10" t="s">
        <v>105</v>
      </c>
      <c r="B10" t="s">
        <v>106</v>
      </c>
      <c r="C10" t="s">
        <v>105</v>
      </c>
      <c r="D10" t="s">
        <v>107</v>
      </c>
      <c r="E10" s="19">
        <v>1069.1016903563</v>
      </c>
      <c r="F10" s="19">
        <v>1071.4486977645599</v>
      </c>
      <c r="G10" s="19">
        <v>1090.83554153011</v>
      </c>
      <c r="H10" s="19">
        <v>1118.2917042573099</v>
      </c>
      <c r="I10" s="19">
        <v>1130.34525229254</v>
      </c>
      <c r="J10" s="19">
        <v>1148.2031854792499</v>
      </c>
      <c r="K10" s="19">
        <v>1147.3081545729499</v>
      </c>
      <c r="L10" s="19">
        <v>1171.3857744669101</v>
      </c>
      <c r="M10" s="19">
        <v>1188.8339484785899</v>
      </c>
      <c r="N10" s="19">
        <v>1177.3589612077301</v>
      </c>
      <c r="O10" s="19">
        <v>1199.7398658453401</v>
      </c>
      <c r="P10" s="19">
        <v>1205.6549312140401</v>
      </c>
      <c r="Q10" s="19">
        <v>1212.3768526210499</v>
      </c>
      <c r="R10" s="19">
        <v>1204.0828156657899</v>
      </c>
      <c r="S10" s="19">
        <v>1201.98247547648</v>
      </c>
      <c r="T10" s="19">
        <v>1197.4984143571101</v>
      </c>
      <c r="U10" s="19">
        <v>1244.8093605075901</v>
      </c>
      <c r="V10" s="19">
        <v>1247.0927625633201</v>
      </c>
      <c r="W10" s="19">
        <v>1260.2402401076599</v>
      </c>
      <c r="X10" s="19">
        <v>1272.80098467381</v>
      </c>
      <c r="Y10" s="19">
        <v>1289.74305236955</v>
      </c>
      <c r="Z10" s="19">
        <v>1290.5149587459</v>
      </c>
      <c r="AA10" s="19">
        <v>1306.6137953253001</v>
      </c>
      <c r="AB10" s="19">
        <v>1322.11708760275</v>
      </c>
      <c r="AC10" s="19">
        <v>1365.81336521911</v>
      </c>
      <c r="AD10" s="19">
        <v>1378.53435371355</v>
      </c>
      <c r="AE10" s="19">
        <v>1387.7600154521899</v>
      </c>
      <c r="AF10" s="19">
        <v>1401.4835642687599</v>
      </c>
      <c r="AG10" s="19">
        <v>1378.10275392569</v>
      </c>
      <c r="AH10" s="19">
        <v>1382.18846585644</v>
      </c>
      <c r="AI10" s="19">
        <v>1378.7625335837599</v>
      </c>
      <c r="AJ10" s="19">
        <v>1380.9331932825601</v>
      </c>
      <c r="AK10" s="19">
        <v>1378.3625894680699</v>
      </c>
      <c r="AL10" s="19">
        <v>1392.74801827231</v>
      </c>
      <c r="AM10" s="19">
        <v>1392.9386728494801</v>
      </c>
      <c r="AN10" s="19">
        <v>1413.89611183681</v>
      </c>
      <c r="AO10" s="19">
        <v>1391.96570710437</v>
      </c>
      <c r="AP10" s="19">
        <v>1376.6467703689</v>
      </c>
      <c r="AQ10" s="19">
        <v>1359.9371064790801</v>
      </c>
      <c r="AR10" s="19">
        <v>1341.4370514166701</v>
      </c>
      <c r="AS10" s="19">
        <v>1353.02122044151</v>
      </c>
      <c r="AT10" s="19">
        <v>1331.1069630608099</v>
      </c>
      <c r="AU10" s="19">
        <v>1368.78250532882</v>
      </c>
      <c r="AV10" s="19">
        <v>1372.76200529787</v>
      </c>
      <c r="AW10" s="19">
        <v>1370.84992013346</v>
      </c>
      <c r="AX10" s="19">
        <v>1395.86444153716</v>
      </c>
      <c r="AY10" s="19">
        <v>1415.9966509887499</v>
      </c>
      <c r="AZ10" s="19">
        <v>1405.9183555878201</v>
      </c>
      <c r="BA10" s="19">
        <v>1380.97744367262</v>
      </c>
      <c r="BB10" s="19">
        <v>1382.5428856567601</v>
      </c>
      <c r="BC10" s="19">
        <v>1394.8877518137799</v>
      </c>
      <c r="BD10" s="19">
        <v>1404.81737896444</v>
      </c>
      <c r="BE10" s="19">
        <v>1375.7385461546501</v>
      </c>
      <c r="BF10" s="19">
        <v>1381.2125759739999</v>
      </c>
      <c r="BG10" s="19">
        <v>1332.3421467723399</v>
      </c>
      <c r="BH10" s="19">
        <v>1334.6971281532401</v>
      </c>
      <c r="BI10" s="19">
        <v>1328.3759537762</v>
      </c>
      <c r="BJ10" s="19">
        <v>1298.00154342722</v>
      </c>
      <c r="BK10" s="19">
        <v>1259.6143044630701</v>
      </c>
      <c r="BL10" s="19">
        <v>1247.3868037976899</v>
      </c>
      <c r="BM10" s="19">
        <v>1220.0427510756499</v>
      </c>
      <c r="BN10" s="19">
        <v>1223.6642374164301</v>
      </c>
      <c r="BO10" s="19">
        <v>1213.6304276808701</v>
      </c>
      <c r="BP10" s="19">
        <v>1206.5878671446701</v>
      </c>
      <c r="BQ10" s="19">
        <v>1204.4090940231499</v>
      </c>
      <c r="BR10" s="19">
        <v>1202.7780102285601</v>
      </c>
      <c r="BS10" s="19">
        <v>1209.91294300853</v>
      </c>
      <c r="BT10" s="19">
        <v>1165.2616634798101</v>
      </c>
      <c r="BU10" s="19">
        <v>1155.3352870609999</v>
      </c>
      <c r="BV10" s="19">
        <v>1145.4106337671101</v>
      </c>
      <c r="BW10" s="19">
        <v>1163.4241391268499</v>
      </c>
      <c r="BX10" s="19">
        <v>1135.8520701824</v>
      </c>
      <c r="BY10" s="19">
        <v>1156.5707866865901</v>
      </c>
      <c r="BZ10" s="19">
        <v>1163.68315556329</v>
      </c>
    </row>
    <row r="11" spans="1:79" x14ac:dyDescent="0.25">
      <c r="A11" t="s">
        <v>108</v>
      </c>
      <c r="B11" t="s">
        <v>109</v>
      </c>
      <c r="C11" t="s">
        <v>110</v>
      </c>
      <c r="D11" t="s">
        <v>111</v>
      </c>
      <c r="E11" s="19">
        <v>274.08823560559199</v>
      </c>
      <c r="F11" s="19">
        <v>273.91104388242701</v>
      </c>
      <c r="G11" s="19">
        <v>271.952868493724</v>
      </c>
      <c r="H11" s="19">
        <v>266.83098460820202</v>
      </c>
      <c r="I11" s="19">
        <v>262.94313820585302</v>
      </c>
      <c r="J11" s="19">
        <v>270.86424964712802</v>
      </c>
      <c r="K11" s="19">
        <v>280.37342506013698</v>
      </c>
      <c r="L11" s="19">
        <v>288.55059576763398</v>
      </c>
      <c r="M11" s="19">
        <v>292.92435504130702</v>
      </c>
      <c r="N11" s="19">
        <v>294.07002992148398</v>
      </c>
      <c r="O11" s="19">
        <v>293.70911904890198</v>
      </c>
      <c r="P11" s="19">
        <v>291.27492027233399</v>
      </c>
      <c r="Q11" s="19">
        <v>294.71125421206801</v>
      </c>
      <c r="R11" s="19">
        <v>295.27216531775798</v>
      </c>
      <c r="S11" s="19">
        <v>293.05932063690102</v>
      </c>
      <c r="T11" s="19">
        <v>293.832023816998</v>
      </c>
      <c r="U11" s="19">
        <v>293.11392900189401</v>
      </c>
      <c r="V11" s="19">
        <v>278.09454362397901</v>
      </c>
      <c r="W11" s="19">
        <v>265.339917679385</v>
      </c>
      <c r="X11" s="19">
        <v>248.04993503844099</v>
      </c>
      <c r="Y11" s="19">
        <v>242.69790047054599</v>
      </c>
      <c r="Z11" s="19">
        <v>241.46223906158201</v>
      </c>
      <c r="AA11" s="19">
        <v>237.93736602605401</v>
      </c>
      <c r="AB11" s="19">
        <v>236.19006156958</v>
      </c>
      <c r="AC11" s="19">
        <v>269.28662933827201</v>
      </c>
      <c r="AD11" s="19">
        <v>268.86980032933002</v>
      </c>
      <c r="AE11" s="19">
        <v>267.89045619961797</v>
      </c>
      <c r="AF11" s="19">
        <v>265.60391253784599</v>
      </c>
      <c r="AG11" s="19">
        <v>264.61777799268998</v>
      </c>
      <c r="AH11" s="19">
        <v>270.35729004125102</v>
      </c>
      <c r="AI11" s="19">
        <v>267.27508761578298</v>
      </c>
      <c r="AJ11" s="19">
        <v>270.98620585394701</v>
      </c>
      <c r="AK11" s="19">
        <v>264.38031221639898</v>
      </c>
      <c r="AL11" s="19">
        <v>262.59335524008401</v>
      </c>
      <c r="AM11" s="19">
        <v>265.62186575578602</v>
      </c>
      <c r="AN11" s="19">
        <v>262.90644891570702</v>
      </c>
      <c r="AO11" s="19">
        <v>238.12413552005501</v>
      </c>
      <c r="AP11" s="19">
        <v>238.004643293692</v>
      </c>
      <c r="AQ11" s="19">
        <v>237.20600819899201</v>
      </c>
      <c r="AR11" s="19">
        <v>237.12807544999399</v>
      </c>
      <c r="AS11" s="19">
        <v>235.363468868833</v>
      </c>
      <c r="AT11" s="19">
        <v>228.87508585307199</v>
      </c>
      <c r="AU11" s="19">
        <v>228.47233698626999</v>
      </c>
      <c r="AV11" s="19">
        <v>224.91021298384999</v>
      </c>
      <c r="AW11" s="19">
        <v>225.471678356929</v>
      </c>
      <c r="AX11" s="19">
        <v>224.759047018519</v>
      </c>
      <c r="AY11" s="19">
        <v>217.79179246733699</v>
      </c>
      <c r="AZ11" s="19">
        <v>216.03246375086499</v>
      </c>
      <c r="BA11" s="19">
        <v>200.41777751640899</v>
      </c>
      <c r="BB11" s="19">
        <v>200.66911459280701</v>
      </c>
      <c r="BC11" s="19">
        <v>198.86802010851301</v>
      </c>
      <c r="BD11" s="19">
        <v>195.88453837259701</v>
      </c>
      <c r="BE11" s="19">
        <v>192.69302671042399</v>
      </c>
      <c r="BF11" s="19">
        <v>191.862942550974</v>
      </c>
      <c r="BG11" s="19">
        <v>189.255788822125</v>
      </c>
      <c r="BH11" s="19">
        <v>184.82217330928501</v>
      </c>
      <c r="BI11" s="19">
        <v>183.34406450499799</v>
      </c>
      <c r="BJ11" s="19">
        <v>180.03208616498799</v>
      </c>
      <c r="BK11" s="19">
        <v>179.50092674622601</v>
      </c>
      <c r="BL11" s="19">
        <v>180.540770860284</v>
      </c>
      <c r="BM11" s="19">
        <v>170.48272453437599</v>
      </c>
      <c r="BN11" s="19">
        <v>170.172689321273</v>
      </c>
      <c r="BO11" s="19">
        <v>171.055842629918</v>
      </c>
      <c r="BP11" s="19">
        <v>173.95461051518001</v>
      </c>
      <c r="BQ11" s="19">
        <v>176.50816121455901</v>
      </c>
      <c r="BR11" s="19">
        <v>180.01421344500801</v>
      </c>
      <c r="BS11" s="19">
        <v>182.51907795267499</v>
      </c>
      <c r="BT11" s="19">
        <v>183.62026897954101</v>
      </c>
      <c r="BU11" s="19">
        <v>182.414891194071</v>
      </c>
      <c r="BV11" s="19">
        <v>182.354407976928</v>
      </c>
      <c r="BW11" s="19">
        <v>184.07384922135401</v>
      </c>
      <c r="BX11" s="19">
        <v>180.791241141287</v>
      </c>
      <c r="BY11" s="19">
        <v>189.79116127969601</v>
      </c>
      <c r="BZ11" s="19">
        <v>189.916400773981</v>
      </c>
    </row>
    <row r="12" spans="1:79" x14ac:dyDescent="0.25">
      <c r="A12" t="s">
        <v>105</v>
      </c>
      <c r="B12" t="s">
        <v>106</v>
      </c>
      <c r="C12" t="s">
        <v>108</v>
      </c>
      <c r="D12" t="s">
        <v>112</v>
      </c>
      <c r="E12" s="19">
        <v>2511.5197931837602</v>
      </c>
      <c r="F12" s="19">
        <v>2512.3237730804599</v>
      </c>
      <c r="G12" s="19">
        <v>2511.4084386624199</v>
      </c>
      <c r="H12" s="19">
        <v>2513.8427391228101</v>
      </c>
      <c r="I12" s="19">
        <v>2522.5177589759101</v>
      </c>
      <c r="J12" s="19">
        <v>2533.1570152137001</v>
      </c>
      <c r="K12" s="19">
        <v>2528.7762978099299</v>
      </c>
      <c r="L12" s="19">
        <v>2519.8064915431701</v>
      </c>
      <c r="M12" s="19">
        <v>2529.71130666507</v>
      </c>
      <c r="N12" s="19">
        <v>2538.2531003187701</v>
      </c>
      <c r="O12" s="19">
        <v>2567.9743833075499</v>
      </c>
      <c r="P12" s="19">
        <v>2584.1213569433098</v>
      </c>
      <c r="Q12" s="19">
        <v>2513.0450565691799</v>
      </c>
      <c r="R12" s="19">
        <v>2511.0622479407998</v>
      </c>
      <c r="S12" s="19">
        <v>2512.1901200419402</v>
      </c>
      <c r="T12" s="19">
        <v>2513.9242394677099</v>
      </c>
      <c r="U12" s="19">
        <v>2523.3744598920498</v>
      </c>
      <c r="V12" s="19">
        <v>2520.5874362428699</v>
      </c>
      <c r="W12" s="19">
        <v>2525.7614835853801</v>
      </c>
      <c r="X12" s="19">
        <v>2518.90372136216</v>
      </c>
      <c r="Y12" s="19">
        <v>2518.5748764925702</v>
      </c>
      <c r="Z12" s="19">
        <v>2524.2584185217702</v>
      </c>
      <c r="AA12" s="19">
        <v>2522.04053581262</v>
      </c>
      <c r="AB12" s="19">
        <v>2519.6886567801098</v>
      </c>
      <c r="AC12" s="19">
        <v>2220.4038159244501</v>
      </c>
      <c r="AD12" s="19">
        <v>2223.26486918608</v>
      </c>
      <c r="AE12" s="19">
        <v>2229.8035638002402</v>
      </c>
      <c r="AF12" s="19">
        <v>2236.0061804259099</v>
      </c>
      <c r="AG12" s="19">
        <v>2239.8574651908798</v>
      </c>
      <c r="AH12" s="19">
        <v>2245.8490798029802</v>
      </c>
      <c r="AI12" s="19">
        <v>2236.9868441702702</v>
      </c>
      <c r="AJ12" s="19">
        <v>2274.7285283227502</v>
      </c>
      <c r="AK12" s="19">
        <v>2271.1171546829801</v>
      </c>
      <c r="AL12" s="19">
        <v>2282.3299086274601</v>
      </c>
      <c r="AM12" s="19">
        <v>2293.90617159986</v>
      </c>
      <c r="AN12" s="19">
        <v>2298.2755093800702</v>
      </c>
      <c r="AO12" s="19">
        <v>2177.07669053579</v>
      </c>
      <c r="AP12" s="19">
        <v>2176.60487496727</v>
      </c>
      <c r="AQ12" s="19">
        <v>2172.7172196797001</v>
      </c>
      <c r="AR12" s="19">
        <v>2175.0847872985701</v>
      </c>
      <c r="AS12" s="19">
        <v>2168.6761043329502</v>
      </c>
      <c r="AT12" s="19">
        <v>2155.4647372181398</v>
      </c>
      <c r="AU12" s="19">
        <v>2157.6192943210899</v>
      </c>
      <c r="AV12" s="19">
        <v>2112.8846712774798</v>
      </c>
      <c r="AW12" s="19">
        <v>2090.8495826027101</v>
      </c>
      <c r="AX12" s="19">
        <v>2060.7792036809901</v>
      </c>
      <c r="AY12" s="19">
        <v>2029.95199763961</v>
      </c>
      <c r="AZ12" s="19">
        <v>1996.99420837057</v>
      </c>
      <c r="BA12" s="19">
        <v>1773.0455385375201</v>
      </c>
      <c r="BB12" s="19">
        <v>1775.6343818057601</v>
      </c>
      <c r="BC12" s="19">
        <v>1772.47043277885</v>
      </c>
      <c r="BD12" s="19">
        <v>1763.0641251385</v>
      </c>
      <c r="BE12" s="19">
        <v>1750.3137606980699</v>
      </c>
      <c r="BF12" s="19">
        <v>1738.8973790343</v>
      </c>
      <c r="BG12" s="19">
        <v>1731.4339578005099</v>
      </c>
      <c r="BH12" s="19">
        <v>1719.42554448034</v>
      </c>
      <c r="BI12" s="19">
        <v>1721.4652827693201</v>
      </c>
      <c r="BJ12" s="19">
        <v>1723.62023843514</v>
      </c>
      <c r="BK12" s="19">
        <v>1709.2676820982699</v>
      </c>
      <c r="BL12" s="19">
        <v>1706.2701638122901</v>
      </c>
      <c r="BM12" s="19">
        <v>1734.0709580826799</v>
      </c>
      <c r="BN12" s="19">
        <v>1730.62243900419</v>
      </c>
      <c r="BO12" s="19">
        <v>1725.1567745180801</v>
      </c>
      <c r="BP12" s="19">
        <v>1718.79009783999</v>
      </c>
      <c r="BQ12" s="19">
        <v>1711.24005575663</v>
      </c>
      <c r="BR12" s="19">
        <v>1716.12741162477</v>
      </c>
      <c r="BS12" s="19">
        <v>1702.55962694133</v>
      </c>
      <c r="BT12" s="19">
        <v>1702.4869892965601</v>
      </c>
      <c r="BU12" s="19">
        <v>1686.58686590344</v>
      </c>
      <c r="BV12" s="19">
        <v>1667.1911472250699</v>
      </c>
      <c r="BW12" s="19">
        <v>1662.5146991158899</v>
      </c>
      <c r="BX12" s="19">
        <v>1648.2954740785499</v>
      </c>
      <c r="BY12" s="19">
        <v>1742.2128320228501</v>
      </c>
      <c r="BZ12" s="19">
        <v>1741.9863101528999</v>
      </c>
    </row>
    <row r="13" spans="1:79" x14ac:dyDescent="0.25">
      <c r="A13" t="s">
        <v>108</v>
      </c>
      <c r="B13" t="s">
        <v>109</v>
      </c>
      <c r="C13" t="s">
        <v>113</v>
      </c>
      <c r="D13" t="s">
        <v>114</v>
      </c>
      <c r="E13" s="19">
        <v>1211.36158946981</v>
      </c>
      <c r="F13" s="19">
        <v>1210.8811343488301</v>
      </c>
      <c r="G13" s="19">
        <v>1209.4088838223299</v>
      </c>
      <c r="H13" s="19">
        <v>1222.2655245410299</v>
      </c>
      <c r="I13" s="19">
        <v>1232.6082531034899</v>
      </c>
      <c r="J13" s="19">
        <v>1249.27640249313</v>
      </c>
      <c r="K13" s="19">
        <v>1259.09531970791</v>
      </c>
      <c r="L13" s="19">
        <v>1263.1870246691699</v>
      </c>
      <c r="M13" s="19">
        <v>1265.04875408372</v>
      </c>
      <c r="N13" s="19">
        <v>1269.2116105458399</v>
      </c>
      <c r="O13" s="19">
        <v>1249.92868263932</v>
      </c>
      <c r="P13" s="19">
        <v>1256.2724189894</v>
      </c>
      <c r="Q13" s="19">
        <v>1367.2110167846299</v>
      </c>
      <c r="R13" s="19">
        <v>1369.3296607550701</v>
      </c>
      <c r="S13" s="19">
        <v>1374.66134587531</v>
      </c>
      <c r="T13" s="19">
        <v>1363.68523818469</v>
      </c>
      <c r="U13" s="19">
        <v>1362.12136805604</v>
      </c>
      <c r="V13" s="19">
        <v>1343.0660164916601</v>
      </c>
      <c r="W13" s="19">
        <v>1335.8792715982599</v>
      </c>
      <c r="X13" s="19">
        <v>1336.0321871216699</v>
      </c>
      <c r="Y13" s="19">
        <v>1339.8698688457901</v>
      </c>
      <c r="Z13" s="19">
        <v>1338.1964638864399</v>
      </c>
      <c r="AA13" s="19">
        <v>1433.22522887492</v>
      </c>
      <c r="AB13" s="19">
        <v>1437.8985888955599</v>
      </c>
      <c r="AC13" s="19">
        <v>1546.40556695744</v>
      </c>
      <c r="AD13" s="19">
        <v>1544.8901864639399</v>
      </c>
      <c r="AE13" s="19">
        <v>1543.6024063985899</v>
      </c>
      <c r="AF13" s="19">
        <v>1543.9995391175601</v>
      </c>
      <c r="AG13" s="19">
        <v>1546.2557630609101</v>
      </c>
      <c r="AH13" s="19">
        <v>1547.29140347149</v>
      </c>
      <c r="AI13" s="19">
        <v>1554.5105943256699</v>
      </c>
      <c r="AJ13" s="19">
        <v>1567.83116639031</v>
      </c>
      <c r="AK13" s="19">
        <v>1566.1399879138201</v>
      </c>
      <c r="AL13" s="19">
        <v>1576.41834495681</v>
      </c>
      <c r="AM13" s="19">
        <v>1493.60663053757</v>
      </c>
      <c r="AN13" s="19">
        <v>1493.74289183973</v>
      </c>
      <c r="AO13" s="19">
        <v>1231.7034305898801</v>
      </c>
      <c r="AP13" s="19">
        <v>1232.12553215397</v>
      </c>
      <c r="AQ13" s="19">
        <v>1229.6521216410799</v>
      </c>
      <c r="AR13" s="19">
        <v>1231.3217621474</v>
      </c>
      <c r="AS13" s="19">
        <v>1215.6152390192799</v>
      </c>
      <c r="AT13" s="19">
        <v>1204.83321485998</v>
      </c>
      <c r="AU13" s="19">
        <v>1193.78504717138</v>
      </c>
      <c r="AV13" s="19">
        <v>1206.2012892792</v>
      </c>
      <c r="AW13" s="19">
        <v>1221.6725715621899</v>
      </c>
      <c r="AX13" s="19">
        <v>1216.8282720934501</v>
      </c>
      <c r="AY13" s="19">
        <v>1239.72836689003</v>
      </c>
      <c r="AZ13" s="19">
        <v>1305.4409575566499</v>
      </c>
      <c r="BA13" s="19">
        <v>1291.0212517156599</v>
      </c>
      <c r="BB13" s="19">
        <v>1288.96376137124</v>
      </c>
      <c r="BC13" s="19">
        <v>1283.7160272721301</v>
      </c>
      <c r="BD13" s="19">
        <v>1284.4258960853699</v>
      </c>
      <c r="BE13" s="19">
        <v>1300.1428022576099</v>
      </c>
      <c r="BF13" s="19">
        <v>1332.8415850680899</v>
      </c>
      <c r="BG13" s="19">
        <v>1382.8326042435699</v>
      </c>
      <c r="BH13" s="19">
        <v>1370.86369751088</v>
      </c>
      <c r="BI13" s="19">
        <v>1387.34338940423</v>
      </c>
      <c r="BJ13" s="19">
        <v>1401.42769960846</v>
      </c>
      <c r="BK13" s="19">
        <v>1380.1215578506501</v>
      </c>
      <c r="BL13" s="19">
        <v>1302.98099351155</v>
      </c>
      <c r="BM13" s="19">
        <v>1350.23443976778</v>
      </c>
      <c r="BN13" s="19">
        <v>1353.1175074784301</v>
      </c>
      <c r="BO13" s="19">
        <v>1355.28016776967</v>
      </c>
      <c r="BP13" s="19">
        <v>1351.3710960916401</v>
      </c>
      <c r="BQ13" s="19">
        <v>1331.36328735799</v>
      </c>
      <c r="BR13" s="19">
        <v>1313.83379704238</v>
      </c>
      <c r="BS13" s="19">
        <v>1268.9008083905201</v>
      </c>
      <c r="BT13" s="19">
        <v>1248.82052265581</v>
      </c>
      <c r="BU13" s="19">
        <v>1237.8360272991299</v>
      </c>
      <c r="BV13" s="19">
        <v>1226.4034517928701</v>
      </c>
      <c r="BW13" s="19">
        <v>1217.35162202028</v>
      </c>
      <c r="BX13" s="19">
        <v>1208.51031395057</v>
      </c>
      <c r="BY13" s="19">
        <v>1266.01542709354</v>
      </c>
      <c r="BZ13" s="19">
        <v>1264.90882448616</v>
      </c>
    </row>
    <row r="14" spans="1:79" x14ac:dyDescent="0.25">
      <c r="A14" t="s">
        <v>98</v>
      </c>
      <c r="B14" t="s">
        <v>100</v>
      </c>
      <c r="C14" t="s">
        <v>115</v>
      </c>
      <c r="D14" t="s">
        <v>116</v>
      </c>
      <c r="E14" s="19">
        <v>538.14879980950502</v>
      </c>
      <c r="F14" s="19">
        <v>539.22282241875803</v>
      </c>
      <c r="G14" s="19">
        <v>550.12292639104703</v>
      </c>
      <c r="H14" s="19">
        <v>562.47324415095204</v>
      </c>
      <c r="I14" s="19">
        <v>554.73778928762999</v>
      </c>
      <c r="J14" s="19">
        <v>577.73820235805704</v>
      </c>
      <c r="K14" s="19">
        <v>571.86520201147903</v>
      </c>
      <c r="L14" s="19">
        <v>597.21616051310605</v>
      </c>
      <c r="M14" s="19">
        <v>593.16503005908805</v>
      </c>
      <c r="N14" s="19">
        <v>598.97810094795295</v>
      </c>
      <c r="O14" s="19">
        <v>602.83390457343603</v>
      </c>
      <c r="P14" s="19">
        <v>611.59233528302104</v>
      </c>
      <c r="Q14" s="19">
        <v>605.11189512177702</v>
      </c>
      <c r="R14" s="19">
        <v>605.37208061458796</v>
      </c>
      <c r="S14" s="19">
        <v>626.73876872648498</v>
      </c>
      <c r="T14" s="19">
        <v>634.37291312997604</v>
      </c>
      <c r="U14" s="19">
        <v>648.61626184562101</v>
      </c>
      <c r="V14" s="19">
        <v>643.77765723350296</v>
      </c>
      <c r="W14" s="19">
        <v>655.322995997573</v>
      </c>
      <c r="X14" s="19">
        <v>663.66325663695704</v>
      </c>
      <c r="Y14" s="19">
        <v>688.33292064306602</v>
      </c>
      <c r="Z14" s="19">
        <v>692.77608298710197</v>
      </c>
      <c r="AA14" s="19">
        <v>685.25008500681599</v>
      </c>
      <c r="AB14" s="19">
        <v>686.06822814040697</v>
      </c>
      <c r="AC14" s="19">
        <v>698.81502207340702</v>
      </c>
      <c r="AD14" s="19">
        <v>698.26394922087104</v>
      </c>
      <c r="AE14" s="19">
        <v>692.38422856173804</v>
      </c>
      <c r="AF14" s="19">
        <v>689.40472348396099</v>
      </c>
      <c r="AG14" s="19">
        <v>683.843146191551</v>
      </c>
      <c r="AH14" s="19">
        <v>685.84277394199296</v>
      </c>
      <c r="AI14" s="19">
        <v>687.34661750690896</v>
      </c>
      <c r="AJ14" s="19">
        <v>686.07873441637901</v>
      </c>
      <c r="AK14" s="19">
        <v>677.695141390912</v>
      </c>
      <c r="AL14" s="19">
        <v>689.025399596336</v>
      </c>
      <c r="AM14" s="19">
        <v>705.05467469244604</v>
      </c>
      <c r="AN14" s="19">
        <v>712.60711248746202</v>
      </c>
      <c r="AO14" s="19">
        <v>696.35783018849895</v>
      </c>
      <c r="AP14" s="19">
        <v>696.443875613827</v>
      </c>
      <c r="AQ14" s="19">
        <v>686.54078508824</v>
      </c>
      <c r="AR14" s="19">
        <v>694.22971989110999</v>
      </c>
      <c r="AS14" s="19">
        <v>695.71022171887398</v>
      </c>
      <c r="AT14" s="19">
        <v>705.16147342245097</v>
      </c>
      <c r="AU14" s="19">
        <v>709.653205356988</v>
      </c>
      <c r="AV14" s="19">
        <v>720.54642681242001</v>
      </c>
      <c r="AW14" s="19">
        <v>718.24806304898902</v>
      </c>
      <c r="AX14" s="19">
        <v>710.78505378483396</v>
      </c>
      <c r="AY14" s="19">
        <v>717.15821015212896</v>
      </c>
      <c r="AZ14" s="19">
        <v>707.542499696812</v>
      </c>
      <c r="BA14" s="19">
        <v>727.50483232385</v>
      </c>
      <c r="BB14" s="19">
        <v>728.37194449834499</v>
      </c>
      <c r="BC14" s="19">
        <v>730.13887094769495</v>
      </c>
      <c r="BD14" s="19">
        <v>711.96186570505495</v>
      </c>
      <c r="BE14" s="19">
        <v>706.25261578671302</v>
      </c>
      <c r="BF14" s="19">
        <v>697.22735189538002</v>
      </c>
      <c r="BG14" s="19">
        <v>694.66209825668898</v>
      </c>
      <c r="BH14" s="19">
        <v>680.41970482284398</v>
      </c>
      <c r="BI14" s="19">
        <v>680.97078893119306</v>
      </c>
      <c r="BJ14" s="19">
        <v>686.35210573779898</v>
      </c>
      <c r="BK14" s="19">
        <v>672.02937145949898</v>
      </c>
      <c r="BL14" s="19">
        <v>679.61267292297202</v>
      </c>
      <c r="BM14" s="19">
        <v>641.81840189097795</v>
      </c>
      <c r="BN14" s="19">
        <v>642.92039399721602</v>
      </c>
      <c r="BO14" s="19">
        <v>649.655189498151</v>
      </c>
      <c r="BP14" s="19">
        <v>654.56095128239394</v>
      </c>
      <c r="BQ14" s="19">
        <v>663.17945620012904</v>
      </c>
      <c r="BR14" s="19">
        <v>669.012994650157</v>
      </c>
      <c r="BS14" s="19">
        <v>671.29183860004605</v>
      </c>
      <c r="BT14" s="19">
        <v>674.80449861056695</v>
      </c>
      <c r="BU14" s="19">
        <v>674.43421267766905</v>
      </c>
      <c r="BV14" s="19">
        <v>686.77642172349999</v>
      </c>
      <c r="BW14" s="19">
        <v>669.80931905447005</v>
      </c>
      <c r="BX14" s="19">
        <v>665.82083835022399</v>
      </c>
      <c r="BY14" s="19">
        <v>765.68480462846401</v>
      </c>
      <c r="BZ14" s="19">
        <v>763.05155106671396</v>
      </c>
    </row>
    <row r="15" spans="1:79" x14ac:dyDescent="0.25">
      <c r="A15" t="s">
        <v>115</v>
      </c>
      <c r="B15" t="s">
        <v>117</v>
      </c>
      <c r="C15" t="s">
        <v>118</v>
      </c>
      <c r="D15" t="s">
        <v>119</v>
      </c>
      <c r="E15" s="19">
        <v>1289.8601979014099</v>
      </c>
      <c r="F15" s="19">
        <v>1292.8941588274799</v>
      </c>
      <c r="G15" s="19">
        <v>1261.62102556266</v>
      </c>
      <c r="H15" s="19">
        <v>1295.62320046952</v>
      </c>
      <c r="I15" s="19">
        <v>1289.3990275313599</v>
      </c>
      <c r="J15" s="19">
        <v>1244.3844965743499</v>
      </c>
      <c r="K15" s="19">
        <v>1216.83978741701</v>
      </c>
      <c r="L15" s="19">
        <v>1193.28659410983</v>
      </c>
      <c r="M15" s="19">
        <v>1232.8238765388801</v>
      </c>
      <c r="N15" s="19">
        <v>1223.3766930018501</v>
      </c>
      <c r="O15" s="19">
        <v>1234.0534904757301</v>
      </c>
      <c r="P15" s="19">
        <v>1145.9995452364899</v>
      </c>
      <c r="Q15" s="19">
        <v>1548.2237955995499</v>
      </c>
      <c r="R15" s="19">
        <v>1546.19810318537</v>
      </c>
      <c r="S15" s="19">
        <v>1555.5289078379301</v>
      </c>
      <c r="T15" s="19">
        <v>1493.93378842682</v>
      </c>
      <c r="U15" s="19">
        <v>1514.07372845586</v>
      </c>
      <c r="V15" s="19">
        <v>1532.66340227194</v>
      </c>
      <c r="W15" s="19">
        <v>1540.97599798644</v>
      </c>
      <c r="X15" s="19">
        <v>1568.9676030252399</v>
      </c>
      <c r="Y15" s="19">
        <v>1518.00551816558</v>
      </c>
      <c r="Z15" s="19">
        <v>1533.97242564267</v>
      </c>
      <c r="AA15" s="19">
        <v>1632.0851409699101</v>
      </c>
      <c r="AB15" s="19">
        <v>1595.55649671283</v>
      </c>
      <c r="AC15" s="19">
        <v>1474.1582489326599</v>
      </c>
      <c r="AD15" s="19">
        <v>1472.06141216881</v>
      </c>
      <c r="AE15" s="19">
        <v>1467.72479035572</v>
      </c>
      <c r="AF15" s="19">
        <v>1431.17682481001</v>
      </c>
      <c r="AG15" s="19">
        <v>1366.6864193331101</v>
      </c>
      <c r="AH15" s="19">
        <v>1317.20722754451</v>
      </c>
      <c r="AI15" s="19">
        <v>1271.8424110722799</v>
      </c>
      <c r="AJ15" s="19">
        <v>1214.16889940337</v>
      </c>
      <c r="AK15" s="19">
        <v>1176.8418481901699</v>
      </c>
      <c r="AL15" s="19">
        <v>1160.02454702404</v>
      </c>
      <c r="AM15" s="19">
        <v>1015.54943744559</v>
      </c>
      <c r="AN15" s="19">
        <v>1005.2665996112499</v>
      </c>
      <c r="AO15" s="19">
        <v>573.28573855271895</v>
      </c>
      <c r="AP15" s="19">
        <v>577.17506183755995</v>
      </c>
      <c r="AQ15" s="19">
        <v>572.40371745702896</v>
      </c>
      <c r="AR15" s="19">
        <v>573.37520338179297</v>
      </c>
      <c r="AS15" s="19">
        <v>559.19760952158902</v>
      </c>
      <c r="AT15" s="19">
        <v>588.20270499148899</v>
      </c>
      <c r="AU15" s="19">
        <v>590.81257068165905</v>
      </c>
      <c r="AV15" s="19">
        <v>584.00561789296898</v>
      </c>
      <c r="AW15" s="19">
        <v>580.54152702736701</v>
      </c>
      <c r="AX15" s="19">
        <v>552.36153559678996</v>
      </c>
      <c r="AY15" s="19">
        <v>711.21610995783794</v>
      </c>
      <c r="AZ15" s="19">
        <v>755.63723977744598</v>
      </c>
      <c r="BA15" s="19">
        <v>1228.0525577093099</v>
      </c>
      <c r="BB15" s="19">
        <v>1224.1770365760899</v>
      </c>
      <c r="BC15" s="19">
        <v>1229.8536570195199</v>
      </c>
      <c r="BD15" s="19">
        <v>1317.1942643914499</v>
      </c>
      <c r="BE15" s="19">
        <v>1403.57655904891</v>
      </c>
      <c r="BF15" s="19">
        <v>1482.27883607784</v>
      </c>
      <c r="BG15" s="19">
        <v>1520.69781794559</v>
      </c>
      <c r="BH15" s="19">
        <v>1595.5199559121399</v>
      </c>
      <c r="BI15" s="19">
        <v>1685.75228765938</v>
      </c>
      <c r="BJ15" s="19">
        <v>1881.4196759789199</v>
      </c>
      <c r="BK15" s="19">
        <v>1892.7268413914901</v>
      </c>
      <c r="BL15" s="19">
        <v>1947.9270696803801</v>
      </c>
      <c r="BM15" s="19">
        <v>1809.15448199102</v>
      </c>
      <c r="BN15" s="19">
        <v>1808.89250143154</v>
      </c>
      <c r="BO15" s="19">
        <v>1822.1237102382499</v>
      </c>
      <c r="BP15" s="19">
        <v>1839.74958940186</v>
      </c>
      <c r="BQ15" s="19">
        <v>1849.782042954</v>
      </c>
      <c r="BR15" s="19">
        <v>1845.5413579777901</v>
      </c>
      <c r="BS15" s="19">
        <v>1884.3412694619999</v>
      </c>
      <c r="BT15" s="19">
        <v>1888.6901471753299</v>
      </c>
      <c r="BU15" s="19">
        <v>1963.81446787561</v>
      </c>
      <c r="BV15" s="19">
        <v>1908.9501283335901</v>
      </c>
      <c r="BW15" s="19">
        <v>1821.60468342218</v>
      </c>
      <c r="BX15" s="19">
        <v>1866.3768305967701</v>
      </c>
      <c r="BY15" s="19">
        <v>1554.8885007859701</v>
      </c>
      <c r="BZ15" s="19">
        <v>1554.71720667616</v>
      </c>
    </row>
    <row r="16" spans="1:79" x14ac:dyDescent="0.25">
      <c r="A16" t="s">
        <v>110</v>
      </c>
      <c r="B16" t="s">
        <v>120</v>
      </c>
      <c r="C16" t="s">
        <v>121</v>
      </c>
      <c r="D16" t="s">
        <v>122</v>
      </c>
      <c r="E16" s="19">
        <v>531.53240661764698</v>
      </c>
      <c r="F16" s="19">
        <v>532.34305669183505</v>
      </c>
      <c r="G16" s="19">
        <v>537.15658608785395</v>
      </c>
      <c r="H16" s="19">
        <v>540.02849120472297</v>
      </c>
      <c r="I16" s="19">
        <v>538.94572802784205</v>
      </c>
      <c r="J16" s="19">
        <v>542.18841743461303</v>
      </c>
      <c r="K16" s="19">
        <v>545.56858987660701</v>
      </c>
      <c r="L16" s="19">
        <v>547.21821117155503</v>
      </c>
      <c r="M16" s="19">
        <v>550.93472196367395</v>
      </c>
      <c r="N16" s="19">
        <v>552.73239671865201</v>
      </c>
      <c r="O16" s="19">
        <v>556.42335113585796</v>
      </c>
      <c r="P16" s="19">
        <v>556.98763469384801</v>
      </c>
      <c r="Q16" s="19">
        <v>577.67647397342603</v>
      </c>
      <c r="R16" s="19">
        <v>575.768880297328</v>
      </c>
      <c r="S16" s="19">
        <v>574.95296139415302</v>
      </c>
      <c r="T16" s="19">
        <v>571.138751605013</v>
      </c>
      <c r="U16" s="19">
        <v>575.23352779916002</v>
      </c>
      <c r="V16" s="19">
        <v>582.59636617472097</v>
      </c>
      <c r="W16" s="19">
        <v>582.03598770820497</v>
      </c>
      <c r="X16" s="19">
        <v>584.81493287681803</v>
      </c>
      <c r="Y16" s="19">
        <v>581.66645604462406</v>
      </c>
      <c r="Z16" s="19">
        <v>581.85331762185103</v>
      </c>
      <c r="AA16" s="19">
        <v>578.36729069959995</v>
      </c>
      <c r="AB16" s="19">
        <v>574.23382141761397</v>
      </c>
      <c r="AC16" s="19">
        <v>585.68994662529406</v>
      </c>
      <c r="AD16" s="19">
        <v>587.37518728478096</v>
      </c>
      <c r="AE16" s="19">
        <v>591.16494349147104</v>
      </c>
      <c r="AF16" s="19">
        <v>593.47630379114798</v>
      </c>
      <c r="AG16" s="19">
        <v>589.43058494637296</v>
      </c>
      <c r="AH16" s="19">
        <v>589.46713368021005</v>
      </c>
      <c r="AI16" s="19">
        <v>592.49923996258406</v>
      </c>
      <c r="AJ16" s="19">
        <v>590.20407233583398</v>
      </c>
      <c r="AK16" s="19">
        <v>585.27556813185902</v>
      </c>
      <c r="AL16" s="19">
        <v>586.08660793828005</v>
      </c>
      <c r="AM16" s="19">
        <v>580.93885335331299</v>
      </c>
      <c r="AN16" s="19">
        <v>585.516605601538</v>
      </c>
      <c r="AO16" s="19">
        <v>525.05747696787705</v>
      </c>
      <c r="AP16" s="19">
        <v>519.97250554849404</v>
      </c>
      <c r="AQ16" s="19">
        <v>510.867682058833</v>
      </c>
      <c r="AR16" s="19">
        <v>506.190042498352</v>
      </c>
      <c r="AS16" s="19">
        <v>498.56576930303402</v>
      </c>
      <c r="AT16" s="19">
        <v>484.31434553100598</v>
      </c>
      <c r="AU16" s="19">
        <v>486.78567780824199</v>
      </c>
      <c r="AV16" s="19">
        <v>483.04789566920698</v>
      </c>
      <c r="AW16" s="19">
        <v>472.87740081463602</v>
      </c>
      <c r="AX16" s="19">
        <v>469.68022704755498</v>
      </c>
      <c r="AY16" s="19">
        <v>469.08838246385102</v>
      </c>
      <c r="AZ16" s="19">
        <v>465.87115794099901</v>
      </c>
      <c r="BA16" s="19">
        <v>446.14913147151702</v>
      </c>
      <c r="BB16" s="19">
        <v>449.73782791883701</v>
      </c>
      <c r="BC16" s="19">
        <v>451.26574414114202</v>
      </c>
      <c r="BD16" s="19">
        <v>453.99470289740202</v>
      </c>
      <c r="BE16" s="19">
        <v>459.38480432514399</v>
      </c>
      <c r="BF16" s="19">
        <v>468.12448237989798</v>
      </c>
      <c r="BG16" s="19">
        <v>464.705200478851</v>
      </c>
      <c r="BH16" s="19">
        <v>464.34784223684699</v>
      </c>
      <c r="BI16" s="19">
        <v>475.15286552029897</v>
      </c>
      <c r="BJ16" s="19">
        <v>475.34593437436502</v>
      </c>
      <c r="BK16" s="19">
        <v>475.49963668546502</v>
      </c>
      <c r="BL16" s="19">
        <v>476.31229275217999</v>
      </c>
      <c r="BM16" s="19">
        <v>491.73001996937802</v>
      </c>
      <c r="BN16" s="19">
        <v>489.25713754894002</v>
      </c>
      <c r="BO16" s="19">
        <v>488.969308362986</v>
      </c>
      <c r="BP16" s="19">
        <v>484.29630053300798</v>
      </c>
      <c r="BQ16" s="19">
        <v>480.73428357021999</v>
      </c>
      <c r="BR16" s="19">
        <v>486.95913560330098</v>
      </c>
      <c r="BS16" s="19">
        <v>486.44661752061199</v>
      </c>
      <c r="BT16" s="19">
        <v>489.95811372428398</v>
      </c>
      <c r="BU16" s="19">
        <v>486.05584545520901</v>
      </c>
      <c r="BV16" s="19">
        <v>485.78364186067802</v>
      </c>
      <c r="BW16" s="19">
        <v>487.69204782138701</v>
      </c>
      <c r="BX16" s="19">
        <v>486.33029077088599</v>
      </c>
      <c r="BY16" s="19">
        <v>481.764537354666</v>
      </c>
      <c r="BZ16" s="19">
        <v>481.52290457871999</v>
      </c>
    </row>
    <row r="17" spans="1:79" x14ac:dyDescent="0.25">
      <c r="A17" t="s">
        <v>102</v>
      </c>
      <c r="B17" t="s">
        <v>103</v>
      </c>
      <c r="C17" t="s">
        <v>123</v>
      </c>
      <c r="D17" t="s">
        <v>124</v>
      </c>
      <c r="E17" s="19">
        <v>548.37388787653299</v>
      </c>
      <c r="F17" s="19">
        <v>545.44991291365295</v>
      </c>
      <c r="G17" s="19">
        <v>538.17601737196503</v>
      </c>
      <c r="H17" s="19">
        <v>533.317158589374</v>
      </c>
      <c r="I17" s="19">
        <v>540.88859979834797</v>
      </c>
      <c r="J17" s="19">
        <v>550.879851408273</v>
      </c>
      <c r="K17" s="19">
        <v>547.58261005938903</v>
      </c>
      <c r="L17" s="19">
        <v>548.52598313819499</v>
      </c>
      <c r="M17" s="19">
        <v>553.26026939441601</v>
      </c>
      <c r="N17" s="19">
        <v>549.25313367406102</v>
      </c>
      <c r="O17" s="19">
        <v>541.13001107063405</v>
      </c>
      <c r="P17" s="19">
        <v>546.36341947261894</v>
      </c>
      <c r="Q17" s="19">
        <v>577.57929571748605</v>
      </c>
      <c r="R17" s="19">
        <v>577.95885138420795</v>
      </c>
      <c r="S17" s="19">
        <v>586.11884795648905</v>
      </c>
      <c r="T17" s="19">
        <v>586.79398173883999</v>
      </c>
      <c r="U17" s="19">
        <v>591.658297263549</v>
      </c>
      <c r="V17" s="19">
        <v>585.31612360355098</v>
      </c>
      <c r="W17" s="19">
        <v>598.41864164071603</v>
      </c>
      <c r="X17" s="19">
        <v>602.22663925191796</v>
      </c>
      <c r="Y17" s="19">
        <v>595.93594788740302</v>
      </c>
      <c r="Z17" s="19">
        <v>605.75911059683096</v>
      </c>
      <c r="AA17" s="19">
        <v>615.94210483677602</v>
      </c>
      <c r="AB17" s="19">
        <v>597.36045023826</v>
      </c>
      <c r="AC17" s="19">
        <v>572.70552429900897</v>
      </c>
      <c r="AD17" s="19">
        <v>572.61366892748094</v>
      </c>
      <c r="AE17" s="19">
        <v>565.76659335117802</v>
      </c>
      <c r="AF17" s="19">
        <v>575.75292596783902</v>
      </c>
      <c r="AG17" s="19">
        <v>562.56232674030798</v>
      </c>
      <c r="AH17" s="19">
        <v>560.25022357489502</v>
      </c>
      <c r="AI17" s="19">
        <v>549.72227630901796</v>
      </c>
      <c r="AJ17" s="19">
        <v>547.72818547489305</v>
      </c>
      <c r="AK17" s="19">
        <v>547.27236308632905</v>
      </c>
      <c r="AL17" s="19">
        <v>541.140973896285</v>
      </c>
      <c r="AM17" s="19">
        <v>529.059310809414</v>
      </c>
      <c r="AN17" s="19">
        <v>529.59815670561898</v>
      </c>
      <c r="AO17" s="19">
        <v>427.928827143202</v>
      </c>
      <c r="AP17" s="19">
        <v>427.05401115735901</v>
      </c>
      <c r="AQ17" s="19">
        <v>428.84021485382902</v>
      </c>
      <c r="AR17" s="19">
        <v>420.64326082373498</v>
      </c>
      <c r="AS17" s="19">
        <v>433.577351795597</v>
      </c>
      <c r="AT17" s="19">
        <v>429.25446771100201</v>
      </c>
      <c r="AU17" s="19">
        <v>430.54971714916701</v>
      </c>
      <c r="AV17" s="19">
        <v>437.46242998736602</v>
      </c>
      <c r="AW17" s="19">
        <v>444.93796225941401</v>
      </c>
      <c r="AX17" s="19">
        <v>439.87220604910499</v>
      </c>
      <c r="AY17" s="19">
        <v>439.76889203407501</v>
      </c>
      <c r="AZ17" s="19">
        <v>459.76704613450801</v>
      </c>
      <c r="BA17" s="19">
        <v>472.69891045583199</v>
      </c>
      <c r="BB17" s="19">
        <v>472.80357056855598</v>
      </c>
      <c r="BC17" s="19">
        <v>468.79680643808598</v>
      </c>
      <c r="BD17" s="19">
        <v>469.01457457341598</v>
      </c>
      <c r="BE17" s="19">
        <v>471.41252671011301</v>
      </c>
      <c r="BF17" s="19">
        <v>462.07654246804702</v>
      </c>
      <c r="BG17" s="19">
        <v>483.560729986095</v>
      </c>
      <c r="BH17" s="19">
        <v>487.44839847001202</v>
      </c>
      <c r="BI17" s="19">
        <v>483.45883869338502</v>
      </c>
      <c r="BJ17" s="19">
        <v>500.17663309488898</v>
      </c>
      <c r="BK17" s="19">
        <v>490.62890887971298</v>
      </c>
      <c r="BL17" s="19">
        <v>467.72955406858398</v>
      </c>
      <c r="BM17" s="19">
        <v>472.94671620539202</v>
      </c>
      <c r="BN17" s="19">
        <v>472.74374714132301</v>
      </c>
      <c r="BO17" s="19">
        <v>469.51843155868897</v>
      </c>
      <c r="BP17" s="19">
        <v>463.12664287889402</v>
      </c>
      <c r="BQ17" s="19">
        <v>440.330409884598</v>
      </c>
      <c r="BR17" s="19">
        <v>451.83201524477801</v>
      </c>
      <c r="BS17" s="19">
        <v>422.78106186102298</v>
      </c>
      <c r="BT17" s="19">
        <v>406.27796400344897</v>
      </c>
      <c r="BU17" s="19">
        <v>396.63707112181402</v>
      </c>
      <c r="BV17" s="19">
        <v>377.48688659720199</v>
      </c>
      <c r="BW17" s="19">
        <v>375.142596137265</v>
      </c>
      <c r="BX17" s="19">
        <v>364.54098965794998</v>
      </c>
      <c r="BY17" s="19">
        <v>389.40162095974301</v>
      </c>
      <c r="BZ17" s="19">
        <v>389.63403921243201</v>
      </c>
    </row>
    <row r="18" spans="1:79" x14ac:dyDescent="0.25">
      <c r="A18" t="s">
        <v>115</v>
      </c>
      <c r="B18" t="s">
        <v>117</v>
      </c>
      <c r="C18" t="s">
        <v>125</v>
      </c>
      <c r="D18" t="s">
        <v>126</v>
      </c>
      <c r="E18" s="19">
        <v>192.17515799161501</v>
      </c>
      <c r="F18" s="19">
        <v>192.22833561325501</v>
      </c>
      <c r="G18" s="19">
        <v>191.72509601221901</v>
      </c>
      <c r="H18" s="19">
        <v>191.45705176951199</v>
      </c>
      <c r="I18" s="19">
        <v>188.48178413093501</v>
      </c>
      <c r="J18" s="19">
        <v>188.94787690309599</v>
      </c>
      <c r="K18" s="19">
        <v>181.404085740905</v>
      </c>
      <c r="L18" s="19">
        <v>181.730090469217</v>
      </c>
      <c r="M18" s="19">
        <v>181.54898964631201</v>
      </c>
      <c r="N18" s="19">
        <v>178.72783523795101</v>
      </c>
      <c r="O18" s="19">
        <v>179.06788867539601</v>
      </c>
      <c r="P18" s="19">
        <v>178.82542643593101</v>
      </c>
      <c r="Q18" s="19">
        <v>183.35620082148901</v>
      </c>
      <c r="R18" s="19">
        <v>182.95192541852401</v>
      </c>
      <c r="S18" s="19">
        <v>182.26459338645799</v>
      </c>
      <c r="T18" s="19">
        <v>179.31678954978901</v>
      </c>
      <c r="U18" s="19">
        <v>179.42809736895299</v>
      </c>
      <c r="V18" s="19">
        <v>176.106285023016</v>
      </c>
      <c r="W18" s="19">
        <v>176.541910228174</v>
      </c>
      <c r="X18" s="19">
        <v>175.975109537934</v>
      </c>
      <c r="Y18" s="19">
        <v>178.21587715977901</v>
      </c>
      <c r="Z18" s="19">
        <v>179.31729995011699</v>
      </c>
      <c r="AA18" s="19">
        <v>180.263138939394</v>
      </c>
      <c r="AB18" s="19">
        <v>181.32687809376</v>
      </c>
      <c r="AC18" s="19">
        <v>171.944525984856</v>
      </c>
      <c r="AD18" s="19">
        <v>172.656797435578</v>
      </c>
      <c r="AE18" s="19">
        <v>173.85254271768801</v>
      </c>
      <c r="AF18" s="19">
        <v>175.15531956865399</v>
      </c>
      <c r="AG18" s="19">
        <v>174.763387533578</v>
      </c>
      <c r="AH18" s="19">
        <v>177.80478260545399</v>
      </c>
      <c r="AI18" s="19">
        <v>177.326222731809</v>
      </c>
      <c r="AJ18" s="19">
        <v>177.39787159541299</v>
      </c>
      <c r="AK18" s="19">
        <v>174.551775114306</v>
      </c>
      <c r="AL18" s="19">
        <v>174.29074224088001</v>
      </c>
      <c r="AM18" s="19">
        <v>172.83291876545999</v>
      </c>
      <c r="AN18" s="19">
        <v>171.45467553520399</v>
      </c>
      <c r="AO18" s="19">
        <v>170.88480857588399</v>
      </c>
      <c r="AP18" s="19">
        <v>170.13971529778499</v>
      </c>
      <c r="AQ18" s="19">
        <v>169.47153378651899</v>
      </c>
      <c r="AR18" s="19">
        <v>168.079158960619</v>
      </c>
      <c r="AS18" s="19">
        <v>167.03175240221699</v>
      </c>
      <c r="AT18" s="19">
        <v>167.56343232213499</v>
      </c>
      <c r="AU18" s="19">
        <v>168.960122722536</v>
      </c>
      <c r="AV18" s="19">
        <v>168.68527112241901</v>
      </c>
      <c r="AW18" s="19">
        <v>167.39044807322</v>
      </c>
      <c r="AX18" s="19">
        <v>166.66310656242399</v>
      </c>
      <c r="AY18" s="19">
        <v>165.07549793602499</v>
      </c>
      <c r="AZ18" s="19">
        <v>164.632464406433</v>
      </c>
      <c r="BA18" s="19">
        <v>157.14270115583599</v>
      </c>
      <c r="BB18" s="19">
        <v>157.51390145894001</v>
      </c>
      <c r="BC18" s="19">
        <v>156.45920518771501</v>
      </c>
      <c r="BD18" s="19">
        <v>156.72454198234399</v>
      </c>
      <c r="BE18" s="19">
        <v>157.71375824377799</v>
      </c>
      <c r="BF18" s="19">
        <v>155.088109304466</v>
      </c>
      <c r="BG18" s="19">
        <v>154.46560087316001</v>
      </c>
      <c r="BH18" s="19">
        <v>152.06711182744601</v>
      </c>
      <c r="BI18" s="19">
        <v>152.37556934113201</v>
      </c>
      <c r="BJ18" s="19">
        <v>150.289974157009</v>
      </c>
      <c r="BK18" s="19">
        <v>150.066396004007</v>
      </c>
      <c r="BL18" s="19">
        <v>149.79262950640901</v>
      </c>
      <c r="BM18" s="19">
        <v>146.85722029001801</v>
      </c>
      <c r="BN18" s="19">
        <v>147.19635964498801</v>
      </c>
      <c r="BO18" s="19">
        <v>146.88742933050699</v>
      </c>
      <c r="BP18" s="19">
        <v>147.016578135251</v>
      </c>
      <c r="BQ18" s="19">
        <v>145.279383923159</v>
      </c>
      <c r="BR18" s="19">
        <v>148.04185405302201</v>
      </c>
      <c r="BS18" s="19">
        <v>147.612619197448</v>
      </c>
      <c r="BT18" s="19">
        <v>148.28314563523099</v>
      </c>
      <c r="BU18" s="19">
        <v>149.116139244077</v>
      </c>
      <c r="BV18" s="19">
        <v>150.269715620227</v>
      </c>
      <c r="BW18" s="19">
        <v>149.70761738529001</v>
      </c>
      <c r="BX18" s="19">
        <v>147.79698356000799</v>
      </c>
      <c r="BY18" s="19">
        <v>161.36488323185901</v>
      </c>
      <c r="BZ18" s="19">
        <v>160.97219421110199</v>
      </c>
    </row>
    <row r="19" spans="1:79" x14ac:dyDescent="0.25">
      <c r="A19" t="s">
        <v>110</v>
      </c>
      <c r="B19" t="s">
        <v>120</v>
      </c>
      <c r="C19" t="s">
        <v>127</v>
      </c>
      <c r="D19" t="s">
        <v>128</v>
      </c>
      <c r="E19" s="19">
        <v>1841.6381547083299</v>
      </c>
      <c r="F19" s="19">
        <v>1836.67552061163</v>
      </c>
      <c r="G19" s="19">
        <v>1836.2319203084301</v>
      </c>
      <c r="H19" s="19">
        <v>1838.27715879316</v>
      </c>
      <c r="I19" s="19">
        <v>1832.9033649026401</v>
      </c>
      <c r="J19" s="19">
        <v>1840.3921127173601</v>
      </c>
      <c r="K19" s="19">
        <v>1833.9184989493201</v>
      </c>
      <c r="L19" s="19">
        <v>1842.9127319363399</v>
      </c>
      <c r="M19" s="19">
        <v>1839.6233818191099</v>
      </c>
      <c r="N19" s="19">
        <v>1841.9851691748499</v>
      </c>
      <c r="O19" s="19">
        <v>1845.00666429905</v>
      </c>
      <c r="P19" s="19">
        <v>1843.9645862279899</v>
      </c>
      <c r="Q19" s="19">
        <v>1867.82034511961</v>
      </c>
      <c r="R19" s="19">
        <v>1874.60656692461</v>
      </c>
      <c r="S19" s="19">
        <v>1875.53104284953</v>
      </c>
      <c r="T19" s="19">
        <v>1856.4276774703601</v>
      </c>
      <c r="U19" s="19">
        <v>1844.01087716093</v>
      </c>
      <c r="V19" s="19">
        <v>1810.0593452519499</v>
      </c>
      <c r="W19" s="19">
        <v>1787.0199298612999</v>
      </c>
      <c r="X19" s="19">
        <v>1760.61418948648</v>
      </c>
      <c r="Y19" s="19">
        <v>1739.77634703995</v>
      </c>
      <c r="Z19" s="19">
        <v>1722.1538497804099</v>
      </c>
      <c r="AA19" s="19">
        <v>1687.2945727733099</v>
      </c>
      <c r="AB19" s="19">
        <v>1657.23759272027</v>
      </c>
      <c r="AC19" s="19">
        <v>1577.8083829028301</v>
      </c>
      <c r="AD19" s="19">
        <v>1570.55562617172</v>
      </c>
      <c r="AE19" s="19">
        <v>1571.48265002317</v>
      </c>
      <c r="AF19" s="19">
        <v>1560.11319985827</v>
      </c>
      <c r="AG19" s="19">
        <v>1555.27924082701</v>
      </c>
      <c r="AH19" s="19">
        <v>1560.2063600179799</v>
      </c>
      <c r="AI19" s="19">
        <v>1562.2593508739501</v>
      </c>
      <c r="AJ19" s="19">
        <v>1572.09035585437</v>
      </c>
      <c r="AK19" s="19">
        <v>1568.2407613241701</v>
      </c>
      <c r="AL19" s="19">
        <v>1572.92173601984</v>
      </c>
      <c r="AM19" s="19">
        <v>1591.4790511384099</v>
      </c>
      <c r="AN19" s="19">
        <v>1597.09889108793</v>
      </c>
      <c r="AO19" s="19">
        <v>1569.2743064308199</v>
      </c>
      <c r="AP19" s="19">
        <v>1565.81389339985</v>
      </c>
      <c r="AQ19" s="19">
        <v>1555.44376582568</v>
      </c>
      <c r="AR19" s="19">
        <v>1580.89123997666</v>
      </c>
      <c r="AS19" s="19">
        <v>1614.1421978083699</v>
      </c>
      <c r="AT19" s="19">
        <v>1663.5558020599699</v>
      </c>
      <c r="AU19" s="19">
        <v>1759.0478291883201</v>
      </c>
      <c r="AV19" s="19">
        <v>1822.69259072763</v>
      </c>
      <c r="AW19" s="19">
        <v>1892.4469419817201</v>
      </c>
      <c r="AX19" s="19">
        <v>1941.09758104763</v>
      </c>
      <c r="AY19" s="19">
        <v>1978.9077507975301</v>
      </c>
      <c r="AZ19" s="19">
        <v>2020.6476016838301</v>
      </c>
      <c r="BA19" s="19">
        <v>2169.9654596625301</v>
      </c>
      <c r="BB19" s="19">
        <v>2184.0264250760301</v>
      </c>
      <c r="BC19" s="19">
        <v>2227.8212382453098</v>
      </c>
      <c r="BD19" s="19">
        <v>2279.6298769016598</v>
      </c>
      <c r="BE19" s="19">
        <v>2301.2607643812398</v>
      </c>
      <c r="BF19" s="19">
        <v>2335.2720385931998</v>
      </c>
      <c r="BG19" s="19">
        <v>2290.29966050856</v>
      </c>
      <c r="BH19" s="19">
        <v>2260.9659827578798</v>
      </c>
      <c r="BI19" s="19">
        <v>2250.6227671665001</v>
      </c>
      <c r="BJ19" s="19">
        <v>2235.8773255422602</v>
      </c>
      <c r="BK19" s="19">
        <v>2217.9747183416398</v>
      </c>
      <c r="BL19" s="19">
        <v>2208.4520763839</v>
      </c>
      <c r="BM19" s="19">
        <v>2270.7773429786198</v>
      </c>
      <c r="BN19" s="19">
        <v>2256.2539902449098</v>
      </c>
      <c r="BO19" s="19">
        <v>2207.3612666169502</v>
      </c>
      <c r="BP19" s="19">
        <v>2137.1691309109001</v>
      </c>
      <c r="BQ19" s="19">
        <v>2103.6995467654301</v>
      </c>
      <c r="BR19" s="19">
        <v>2082.6078434521801</v>
      </c>
      <c r="BS19" s="19">
        <v>2083.07274790786</v>
      </c>
      <c r="BT19" s="19">
        <v>2081.8450047767601</v>
      </c>
      <c r="BU19" s="19">
        <v>2047.0728715175801</v>
      </c>
      <c r="BV19" s="19">
        <v>2026.21655685368</v>
      </c>
      <c r="BW19" s="19">
        <v>2042.6323287119999</v>
      </c>
      <c r="BX19" s="19">
        <v>2046.82591345729</v>
      </c>
      <c r="BY19" s="19">
        <v>2123.3811246018499</v>
      </c>
      <c r="BZ19" s="19">
        <v>2119.7565016867902</v>
      </c>
    </row>
    <row r="20" spans="1:79" x14ac:dyDescent="0.25">
      <c r="A20" t="s">
        <v>98</v>
      </c>
      <c r="B20" t="s">
        <v>100</v>
      </c>
      <c r="C20" t="s">
        <v>129</v>
      </c>
      <c r="D20" t="s">
        <v>130</v>
      </c>
      <c r="E20" s="19">
        <v>1955.30657536541</v>
      </c>
      <c r="F20" s="19">
        <v>1957.8179939177801</v>
      </c>
      <c r="G20" s="19">
        <v>1957.22085486229</v>
      </c>
      <c r="H20" s="19">
        <v>1960.2480527866501</v>
      </c>
      <c r="I20" s="19">
        <v>1971.26026746351</v>
      </c>
      <c r="J20" s="19">
        <v>1985.4912303199601</v>
      </c>
      <c r="K20" s="19">
        <v>2002.7107701212601</v>
      </c>
      <c r="L20" s="19">
        <v>2028.58946106757</v>
      </c>
      <c r="M20" s="19">
        <v>2053.1442530014101</v>
      </c>
      <c r="N20" s="19">
        <v>2065.8278016709</v>
      </c>
      <c r="O20" s="19">
        <v>2100.1635588753302</v>
      </c>
      <c r="P20" s="19">
        <v>2124.3432297159602</v>
      </c>
      <c r="Q20" s="19">
        <v>2166.1059735212998</v>
      </c>
      <c r="R20" s="19">
        <v>2169.1376050517501</v>
      </c>
      <c r="S20" s="19">
        <v>2175.3050401497499</v>
      </c>
      <c r="T20" s="19">
        <v>2177.50698494571</v>
      </c>
      <c r="U20" s="19">
        <v>2207.6002646921802</v>
      </c>
      <c r="V20" s="19">
        <v>2217.09298152265</v>
      </c>
      <c r="W20" s="19">
        <v>2236.2057432297402</v>
      </c>
      <c r="X20" s="19">
        <v>2249.6294443172101</v>
      </c>
      <c r="Y20" s="19">
        <v>2271.65823650014</v>
      </c>
      <c r="Z20" s="19">
        <v>2300.86671201429</v>
      </c>
      <c r="AA20" s="19">
        <v>2320.6651421737001</v>
      </c>
      <c r="AB20" s="19">
        <v>2332.0576897495098</v>
      </c>
      <c r="AC20" s="19">
        <v>2403.9747763659798</v>
      </c>
      <c r="AD20" s="19">
        <v>2405.6624347398301</v>
      </c>
      <c r="AE20" s="19">
        <v>2427.1601744283598</v>
      </c>
      <c r="AF20" s="19">
        <v>2431.0425278812399</v>
      </c>
      <c r="AG20" s="19">
        <v>2433.1968454470102</v>
      </c>
      <c r="AH20" s="19">
        <v>2465.2152706660499</v>
      </c>
      <c r="AI20" s="19">
        <v>2455.5003991214498</v>
      </c>
      <c r="AJ20" s="19">
        <v>2496.7547306504398</v>
      </c>
      <c r="AK20" s="19">
        <v>2488.7627685710399</v>
      </c>
      <c r="AL20" s="19">
        <v>2485.98546483579</v>
      </c>
      <c r="AM20" s="19">
        <v>2509.0746268668299</v>
      </c>
      <c r="AN20" s="19">
        <v>2518.0715550865998</v>
      </c>
      <c r="AO20" s="19">
        <v>2454.1844280220898</v>
      </c>
      <c r="AP20" s="19">
        <v>2453.8760833930201</v>
      </c>
      <c r="AQ20" s="19">
        <v>2418.2120306295801</v>
      </c>
      <c r="AR20" s="19">
        <v>2440.3420688850301</v>
      </c>
      <c r="AS20" s="19">
        <v>2443.9226452999401</v>
      </c>
      <c r="AT20" s="19">
        <v>2429.4386340802998</v>
      </c>
      <c r="AU20" s="19">
        <v>2482.0888824963399</v>
      </c>
      <c r="AV20" s="19">
        <v>2466.5305805248499</v>
      </c>
      <c r="AW20" s="19">
        <v>2479.3468672865001</v>
      </c>
      <c r="AX20" s="19">
        <v>2482.5798775324502</v>
      </c>
      <c r="AY20" s="19">
        <v>2458.3207468225801</v>
      </c>
      <c r="AZ20" s="19">
        <v>2463.3027288489602</v>
      </c>
      <c r="BA20" s="19">
        <v>2511.1037616428898</v>
      </c>
      <c r="BB20" s="19">
        <v>2511.2276134656299</v>
      </c>
      <c r="BC20" s="19">
        <v>2529.83816528841</v>
      </c>
      <c r="BD20" s="19">
        <v>2522.77153698047</v>
      </c>
      <c r="BE20" s="19">
        <v>2515.2344029030201</v>
      </c>
      <c r="BF20" s="19">
        <v>2503.9411846017301</v>
      </c>
      <c r="BG20" s="19">
        <v>2492.6092510629001</v>
      </c>
      <c r="BH20" s="19">
        <v>2468.51408825509</v>
      </c>
      <c r="BI20" s="19">
        <v>2473.4148737558799</v>
      </c>
      <c r="BJ20" s="19">
        <v>2467.3914241311099</v>
      </c>
      <c r="BK20" s="19">
        <v>2443.5390786263702</v>
      </c>
      <c r="BL20" s="19">
        <v>2456.8127073846099</v>
      </c>
      <c r="BM20" s="19">
        <v>2445.4379405556201</v>
      </c>
      <c r="BN20" s="19">
        <v>2442.7650392747</v>
      </c>
      <c r="BO20" s="19">
        <v>2434.2910281377099</v>
      </c>
      <c r="BP20" s="19">
        <v>2431.77992495844</v>
      </c>
      <c r="BQ20" s="19">
        <v>2419.0557668842398</v>
      </c>
      <c r="BR20" s="19">
        <v>2470.0450037739502</v>
      </c>
      <c r="BS20" s="19">
        <v>2451.6792467518098</v>
      </c>
      <c r="BT20" s="19">
        <v>2455.74044903715</v>
      </c>
      <c r="BU20" s="19">
        <v>2446.6224801037602</v>
      </c>
      <c r="BV20" s="19">
        <v>2462.4818151507702</v>
      </c>
      <c r="BW20" s="19">
        <v>2481.9693791883701</v>
      </c>
      <c r="BX20" s="19">
        <v>2466.63301746057</v>
      </c>
      <c r="BY20" s="19">
        <v>2521.2907999183799</v>
      </c>
      <c r="BZ20" s="19">
        <v>2525.1721644477302</v>
      </c>
    </row>
    <row r="21" spans="1:79" x14ac:dyDescent="0.25">
      <c r="A21" t="s">
        <v>102</v>
      </c>
      <c r="B21" t="s">
        <v>103</v>
      </c>
      <c r="C21" t="s">
        <v>131</v>
      </c>
      <c r="D21" t="s">
        <v>132</v>
      </c>
      <c r="E21" s="19">
        <v>3901.2839874169699</v>
      </c>
      <c r="F21" s="19">
        <v>3900.2908225892702</v>
      </c>
      <c r="G21" s="19">
        <v>3827.9983749880598</v>
      </c>
      <c r="H21" s="19">
        <v>3803.1097994429801</v>
      </c>
      <c r="I21" s="19">
        <v>3658.4269766266498</v>
      </c>
      <c r="J21" s="19">
        <v>3496.55366095095</v>
      </c>
      <c r="K21" s="19">
        <v>3409.7611181933098</v>
      </c>
      <c r="L21" s="19">
        <v>3350.9187492491001</v>
      </c>
      <c r="M21" s="19">
        <v>3381.3647165684602</v>
      </c>
      <c r="N21" s="19">
        <v>3331.0418472526799</v>
      </c>
      <c r="O21" s="19">
        <v>3289.7145433724199</v>
      </c>
      <c r="P21" s="19">
        <v>3232.8279068145598</v>
      </c>
      <c r="Q21" s="19">
        <v>3288.8299383265698</v>
      </c>
      <c r="R21" s="19">
        <v>3290.0504407649601</v>
      </c>
      <c r="S21" s="19">
        <v>3312.23286954783</v>
      </c>
      <c r="T21" s="19">
        <v>3260.5242920331698</v>
      </c>
      <c r="U21" s="19">
        <v>3247.80121296672</v>
      </c>
      <c r="V21" s="19">
        <v>3317.5937984530901</v>
      </c>
      <c r="W21" s="19">
        <v>3278.46402025016</v>
      </c>
      <c r="X21" s="19">
        <v>3302.8408641645801</v>
      </c>
      <c r="Y21" s="19">
        <v>3238.6644214569101</v>
      </c>
      <c r="Z21" s="19">
        <v>3253.8012359326399</v>
      </c>
      <c r="AA21" s="19">
        <v>3210.7358747227399</v>
      </c>
      <c r="AB21" s="19">
        <v>3112.1850218166401</v>
      </c>
      <c r="AC21" s="19">
        <v>2904.5000320638801</v>
      </c>
      <c r="AD21" s="19">
        <v>2905.37111559204</v>
      </c>
      <c r="AE21" s="19">
        <v>2942.97764423431</v>
      </c>
      <c r="AF21" s="19">
        <v>2918.0244627264301</v>
      </c>
      <c r="AG21" s="19">
        <v>2924.93964262605</v>
      </c>
      <c r="AH21" s="19">
        <v>2885.4092457617198</v>
      </c>
      <c r="AI21" s="19">
        <v>2882.92005912273</v>
      </c>
      <c r="AJ21" s="19">
        <v>2908.58834212294</v>
      </c>
      <c r="AK21" s="19">
        <v>2956.1885213686901</v>
      </c>
      <c r="AL21" s="19">
        <v>3013.14854053503</v>
      </c>
      <c r="AM21" s="19">
        <v>2983.6181108843102</v>
      </c>
      <c r="AN21" s="19">
        <v>3010.6323883125301</v>
      </c>
      <c r="AO21" s="19">
        <v>2949.7255802626</v>
      </c>
      <c r="AP21" s="19">
        <v>2946.6212084148001</v>
      </c>
      <c r="AQ21" s="19">
        <v>2861.3757555817801</v>
      </c>
      <c r="AR21" s="19">
        <v>2869.5482358107301</v>
      </c>
      <c r="AS21" s="19">
        <v>2791.40026601926</v>
      </c>
      <c r="AT21" s="19">
        <v>2746.9733287999302</v>
      </c>
      <c r="AU21" s="19">
        <v>2890.23956115793</v>
      </c>
      <c r="AV21" s="19">
        <v>2879.1748340528802</v>
      </c>
      <c r="AW21" s="19">
        <v>2783.19051769826</v>
      </c>
      <c r="AX21" s="19">
        <v>2850.4198958670099</v>
      </c>
      <c r="AY21" s="19">
        <v>2806.3019631246102</v>
      </c>
      <c r="AZ21" s="19">
        <v>2857.0380008453199</v>
      </c>
      <c r="BA21" s="19">
        <v>2769.50382262733</v>
      </c>
      <c r="BB21" s="19">
        <v>2770.1156537320398</v>
      </c>
      <c r="BC21" s="19">
        <v>2759.5988687182398</v>
      </c>
      <c r="BD21" s="19">
        <v>2771.3340522966701</v>
      </c>
      <c r="BE21" s="19">
        <v>2788.9067168605102</v>
      </c>
      <c r="BF21" s="19">
        <v>2786.49045632968</v>
      </c>
      <c r="BG21" s="19">
        <v>2661.6618714163301</v>
      </c>
      <c r="BH21" s="19">
        <v>2550.17666327809</v>
      </c>
      <c r="BI21" s="19">
        <v>2600.5795491143399</v>
      </c>
      <c r="BJ21" s="19">
        <v>2455.5194330764998</v>
      </c>
      <c r="BK21" s="19">
        <v>2465.69965638555</v>
      </c>
      <c r="BL21" s="19">
        <v>2465.4462879336402</v>
      </c>
      <c r="BM21" s="19">
        <v>2658.1934525779802</v>
      </c>
      <c r="BN21" s="19">
        <v>2659.2187699271099</v>
      </c>
      <c r="BO21" s="19">
        <v>2703.49727150012</v>
      </c>
      <c r="BP21" s="19">
        <v>2640.9049678941601</v>
      </c>
      <c r="BQ21" s="19">
        <v>2609.6849017336299</v>
      </c>
      <c r="BR21" s="19">
        <v>2645.9398886623799</v>
      </c>
      <c r="BS21" s="19">
        <v>2629.0933731730101</v>
      </c>
      <c r="BT21" s="19">
        <v>2549.1975081154401</v>
      </c>
      <c r="BU21" s="19">
        <v>2611.08525098667</v>
      </c>
      <c r="BV21" s="19">
        <v>2613.04687471939</v>
      </c>
      <c r="BW21" s="19">
        <v>2647.8866536047099</v>
      </c>
      <c r="BX21" s="19">
        <v>2599.1212330931298</v>
      </c>
      <c r="BY21" s="19">
        <v>2578.45620031403</v>
      </c>
      <c r="BZ21" s="19">
        <v>2576.2693838360701</v>
      </c>
    </row>
    <row r="22" spans="1:79" x14ac:dyDescent="0.25">
      <c r="A22" t="s">
        <v>102</v>
      </c>
      <c r="B22" t="s">
        <v>103</v>
      </c>
      <c r="C22" t="s">
        <v>133</v>
      </c>
      <c r="D22" t="s">
        <v>134</v>
      </c>
      <c r="E22" s="19">
        <v>946.790807082485</v>
      </c>
      <c r="F22" s="19">
        <v>942.30969970173896</v>
      </c>
      <c r="G22" s="19">
        <v>942.56811162548195</v>
      </c>
      <c r="H22" s="19">
        <v>932.48187862781799</v>
      </c>
      <c r="I22" s="19">
        <v>925.36488021095101</v>
      </c>
      <c r="J22" s="19">
        <v>930.54461131308005</v>
      </c>
      <c r="K22" s="19">
        <v>921.71797198808804</v>
      </c>
      <c r="L22" s="19">
        <v>914.46357420976994</v>
      </c>
      <c r="M22" s="19">
        <v>907.12976435225403</v>
      </c>
      <c r="N22" s="19">
        <v>907.09258283377801</v>
      </c>
      <c r="O22" s="19">
        <v>897.95159633554897</v>
      </c>
      <c r="P22" s="19">
        <v>912.25848248726697</v>
      </c>
      <c r="Q22" s="19">
        <v>856.97094470280899</v>
      </c>
      <c r="R22" s="19">
        <v>857.07960815940305</v>
      </c>
      <c r="S22" s="19">
        <v>845.58042894742005</v>
      </c>
      <c r="T22" s="19">
        <v>833.33226288431501</v>
      </c>
      <c r="U22" s="19">
        <v>839.42513204400802</v>
      </c>
      <c r="V22" s="19">
        <v>813.18492932007996</v>
      </c>
      <c r="W22" s="19">
        <v>823.58225636642601</v>
      </c>
      <c r="X22" s="19">
        <v>817.15211139441499</v>
      </c>
      <c r="Y22" s="19">
        <v>858.06555689340996</v>
      </c>
      <c r="Z22" s="19">
        <v>835.632043633948</v>
      </c>
      <c r="AA22" s="19">
        <v>827.77538515248102</v>
      </c>
      <c r="AB22" s="19">
        <v>757.57758991109404</v>
      </c>
      <c r="AC22" s="19">
        <v>782.00607138577004</v>
      </c>
      <c r="AD22" s="19">
        <v>777.76621604371803</v>
      </c>
      <c r="AE22" s="19">
        <v>777.404682574454</v>
      </c>
      <c r="AF22" s="19">
        <v>773.72428966381005</v>
      </c>
      <c r="AG22" s="19">
        <v>759.12501281767402</v>
      </c>
      <c r="AH22" s="19">
        <v>761.11989812905802</v>
      </c>
      <c r="AI22" s="19">
        <v>740.568468774493</v>
      </c>
      <c r="AJ22" s="19">
        <v>736.05728491147897</v>
      </c>
      <c r="AK22" s="19">
        <v>672.05797873151096</v>
      </c>
      <c r="AL22" s="19">
        <v>777.12417643117499</v>
      </c>
      <c r="AM22" s="19">
        <v>787.06765893438899</v>
      </c>
      <c r="AN22" s="19">
        <v>815.59392783558098</v>
      </c>
      <c r="AO22" s="19">
        <v>762.67238137446304</v>
      </c>
      <c r="AP22" s="19">
        <v>760.46407467526603</v>
      </c>
      <c r="AQ22" s="19">
        <v>750.80943374183403</v>
      </c>
      <c r="AR22" s="19">
        <v>745.10264960646202</v>
      </c>
      <c r="AS22" s="19">
        <v>739.15580765820903</v>
      </c>
      <c r="AT22" s="19">
        <v>732.25737307841803</v>
      </c>
      <c r="AU22" s="19">
        <v>741.72553906229405</v>
      </c>
      <c r="AV22" s="19">
        <v>739.67437692454496</v>
      </c>
      <c r="AW22" s="19">
        <v>718.867571845101</v>
      </c>
      <c r="AX22" s="19">
        <v>604.70494526299603</v>
      </c>
      <c r="AY22" s="19">
        <v>580.43253665702105</v>
      </c>
      <c r="AZ22" s="19">
        <v>579.38350830967704</v>
      </c>
      <c r="BA22" s="19">
        <v>492.41946701427798</v>
      </c>
      <c r="BB22" s="19">
        <v>492.90835898293602</v>
      </c>
      <c r="BC22" s="19">
        <v>492.88988610326999</v>
      </c>
      <c r="BD22" s="19">
        <v>488.87406608522099</v>
      </c>
      <c r="BE22" s="19">
        <v>478.72660367675297</v>
      </c>
      <c r="BF22" s="19">
        <v>461.420724581147</v>
      </c>
      <c r="BG22" s="19">
        <v>443.649316331482</v>
      </c>
      <c r="BH22" s="19">
        <v>425.54236591359501</v>
      </c>
      <c r="BI22" s="19">
        <v>434.65590678903197</v>
      </c>
      <c r="BJ22" s="19">
        <v>430.15818227496402</v>
      </c>
      <c r="BK22" s="19">
        <v>417.509345831232</v>
      </c>
      <c r="BL22" s="19">
        <v>408.91949781177999</v>
      </c>
      <c r="BM22" s="19">
        <v>414.32475620433502</v>
      </c>
      <c r="BN22" s="19">
        <v>412.936374978098</v>
      </c>
      <c r="BO22" s="19">
        <v>409.70496744493602</v>
      </c>
      <c r="BP22" s="19">
        <v>403.706611255685</v>
      </c>
      <c r="BQ22" s="19">
        <v>402.030531834849</v>
      </c>
      <c r="BR22" s="19">
        <v>403.12719671864897</v>
      </c>
      <c r="BS22" s="19">
        <v>399.12162237050302</v>
      </c>
      <c r="BT22" s="19">
        <v>395.556925285224</v>
      </c>
      <c r="BU22" s="19">
        <v>390.38646050354299</v>
      </c>
      <c r="BV22" s="19">
        <v>378.42841203493299</v>
      </c>
      <c r="BW22" s="19">
        <v>374.18373267865701</v>
      </c>
      <c r="BX22" s="19">
        <v>369.76451725210597</v>
      </c>
      <c r="BY22" s="19">
        <v>366.50141745541401</v>
      </c>
      <c r="BZ22" s="19">
        <v>365.14675302196099</v>
      </c>
    </row>
    <row r="23" spans="1:79" x14ac:dyDescent="0.25">
      <c r="A23" t="s">
        <v>98</v>
      </c>
      <c r="B23" t="s">
        <v>100</v>
      </c>
      <c r="C23" t="s">
        <v>135</v>
      </c>
      <c r="D23" t="s">
        <v>136</v>
      </c>
      <c r="E23" s="19">
        <v>2021.9669065236801</v>
      </c>
      <c r="F23" s="19">
        <v>2021.48275157936</v>
      </c>
      <c r="G23" s="19">
        <v>2034.93854976273</v>
      </c>
      <c r="H23" s="19">
        <v>2040.67577252704</v>
      </c>
      <c r="I23" s="19">
        <v>2054.2392126978102</v>
      </c>
      <c r="J23" s="19">
        <v>2065.3368308876202</v>
      </c>
      <c r="K23" s="19">
        <v>2079.7235545513099</v>
      </c>
      <c r="L23" s="19">
        <v>2104.4472017759599</v>
      </c>
      <c r="M23" s="19">
        <v>2137.80250849001</v>
      </c>
      <c r="N23" s="19">
        <v>2160.9875804011299</v>
      </c>
      <c r="O23" s="19">
        <v>2196.8390458926301</v>
      </c>
      <c r="P23" s="19">
        <v>2228.5408432403901</v>
      </c>
      <c r="Q23" s="19">
        <v>2231.20086532814</v>
      </c>
      <c r="R23" s="19">
        <v>2234.9838671378302</v>
      </c>
      <c r="S23" s="19">
        <v>2245.9512233130499</v>
      </c>
      <c r="T23" s="19">
        <v>2254.6942452244298</v>
      </c>
      <c r="U23" s="19">
        <v>2303.7902133116399</v>
      </c>
      <c r="V23" s="19">
        <v>2328.8646881591999</v>
      </c>
      <c r="W23" s="19">
        <v>2351.9372530513901</v>
      </c>
      <c r="X23" s="19">
        <v>2387.5676818657398</v>
      </c>
      <c r="Y23" s="19">
        <v>2403.5929058371398</v>
      </c>
      <c r="Z23" s="19">
        <v>2434.2374754233801</v>
      </c>
      <c r="AA23" s="19">
        <v>2452.19609768796</v>
      </c>
      <c r="AB23" s="19">
        <v>2491.5441030461402</v>
      </c>
      <c r="AC23" s="19">
        <v>2589.2037479045098</v>
      </c>
      <c r="AD23" s="19">
        <v>2598.8724299862201</v>
      </c>
      <c r="AE23" s="19">
        <v>2629.3057539409201</v>
      </c>
      <c r="AF23" s="19">
        <v>2658.1895376760499</v>
      </c>
      <c r="AG23" s="19">
        <v>2664.23810370314</v>
      </c>
      <c r="AH23" s="19">
        <v>2696.8074404010999</v>
      </c>
      <c r="AI23" s="19">
        <v>2714.32895945269</v>
      </c>
      <c r="AJ23" s="19">
        <v>2746.2054210062902</v>
      </c>
      <c r="AK23" s="19">
        <v>2784.4418064248998</v>
      </c>
      <c r="AL23" s="19">
        <v>2793.30812792304</v>
      </c>
      <c r="AM23" s="19">
        <v>2840.5556049711799</v>
      </c>
      <c r="AN23" s="19">
        <v>2841.96223091909</v>
      </c>
      <c r="AO23" s="19">
        <v>2738.10727590326</v>
      </c>
      <c r="AP23" s="19">
        <v>2718.2586203973301</v>
      </c>
      <c r="AQ23" s="19">
        <v>2691.0561257730201</v>
      </c>
      <c r="AR23" s="19">
        <v>2700.42649494343</v>
      </c>
      <c r="AS23" s="19">
        <v>2707.3996246383599</v>
      </c>
      <c r="AT23" s="19">
        <v>2716.9642833357998</v>
      </c>
      <c r="AU23" s="19">
        <v>2754.0780167645498</v>
      </c>
      <c r="AV23" s="19">
        <v>2767.2559760347199</v>
      </c>
      <c r="AW23" s="19">
        <v>2749.2545473627702</v>
      </c>
      <c r="AX23" s="19">
        <v>2748.3379950876201</v>
      </c>
      <c r="AY23" s="19">
        <v>2711.7726949851299</v>
      </c>
      <c r="AZ23" s="19">
        <v>2688.7470178376602</v>
      </c>
      <c r="BA23" s="19">
        <v>2765.7669079754201</v>
      </c>
      <c r="BB23" s="19">
        <v>2779.7341938688101</v>
      </c>
      <c r="BC23" s="19">
        <v>2772.9752718775999</v>
      </c>
      <c r="BD23" s="19">
        <v>2781.09772506435</v>
      </c>
      <c r="BE23" s="19">
        <v>2756.2424290328599</v>
      </c>
      <c r="BF23" s="19">
        <v>2723.23230381232</v>
      </c>
      <c r="BG23" s="19">
        <v>2702.4150535147301</v>
      </c>
      <c r="BH23" s="19">
        <v>2653.9651879117901</v>
      </c>
      <c r="BI23" s="19">
        <v>2656.6339776145501</v>
      </c>
      <c r="BJ23" s="19">
        <v>2649.14866840271</v>
      </c>
      <c r="BK23" s="19">
        <v>2612.6328398844198</v>
      </c>
      <c r="BL23" s="19">
        <v>2632.9999554575702</v>
      </c>
      <c r="BM23" s="19">
        <v>2606.1851560145201</v>
      </c>
      <c r="BN23" s="19">
        <v>2605.2328925746801</v>
      </c>
      <c r="BO23" s="19">
        <v>2596.1056906455801</v>
      </c>
      <c r="BP23" s="19">
        <v>2573.09595349247</v>
      </c>
      <c r="BQ23" s="19">
        <v>2566.0025513556802</v>
      </c>
      <c r="BR23" s="19">
        <v>2601.02371675627</v>
      </c>
      <c r="BS23" s="19">
        <v>2582.0305106248002</v>
      </c>
      <c r="BT23" s="19">
        <v>2560.6550584861898</v>
      </c>
      <c r="BU23" s="19">
        <v>2544.4878451611698</v>
      </c>
      <c r="BV23" s="19">
        <v>2533.9055905209798</v>
      </c>
      <c r="BW23" s="19">
        <v>2542.56301539689</v>
      </c>
      <c r="BX23" s="19">
        <v>2503.9269848849999</v>
      </c>
      <c r="BY23" s="19">
        <v>2519.2134300171201</v>
      </c>
      <c r="BZ23" s="19">
        <v>2521.8191801664302</v>
      </c>
    </row>
    <row r="24" spans="1:79" x14ac:dyDescent="0.25">
      <c r="A24" t="s">
        <v>115</v>
      </c>
      <c r="B24" t="s">
        <v>117</v>
      </c>
      <c r="C24" t="s">
        <v>137</v>
      </c>
      <c r="D24" t="s">
        <v>138</v>
      </c>
      <c r="E24" s="19">
        <v>419.40878164902898</v>
      </c>
      <c r="F24" s="19">
        <v>418.77525032365003</v>
      </c>
      <c r="G24" s="19">
        <v>420.67885938768802</v>
      </c>
      <c r="H24" s="19">
        <v>425.15499785970502</v>
      </c>
      <c r="I24" s="19">
        <v>424.63159219963802</v>
      </c>
      <c r="J24" s="19">
        <v>423.58213377711002</v>
      </c>
      <c r="K24" s="19">
        <v>429.76141613989</v>
      </c>
      <c r="L24" s="19">
        <v>435.16949903470402</v>
      </c>
      <c r="M24" s="19">
        <v>439.28425314121699</v>
      </c>
      <c r="N24" s="19">
        <v>439.96718935413401</v>
      </c>
      <c r="O24" s="19">
        <v>454.14699287652297</v>
      </c>
      <c r="P24" s="19">
        <v>455.56615830513601</v>
      </c>
      <c r="Q24" s="19">
        <v>570.34849415123597</v>
      </c>
      <c r="R24" s="19">
        <v>570.46679890172902</v>
      </c>
      <c r="S24" s="19">
        <v>568.93221222555405</v>
      </c>
      <c r="T24" s="19">
        <v>567.59672203611797</v>
      </c>
      <c r="U24" s="19">
        <v>569.81584403320596</v>
      </c>
      <c r="V24" s="19">
        <v>577.07121175135103</v>
      </c>
      <c r="W24" s="19">
        <v>583.28215264486903</v>
      </c>
      <c r="X24" s="19">
        <v>585.86327019847795</v>
      </c>
      <c r="Y24" s="19">
        <v>588.07104021043097</v>
      </c>
      <c r="Z24" s="19">
        <v>588.78122388055101</v>
      </c>
      <c r="AA24" s="19">
        <v>594.17989456009195</v>
      </c>
      <c r="AB24" s="19">
        <v>593.46402099269801</v>
      </c>
      <c r="AC24" s="19">
        <v>520.50060261239105</v>
      </c>
      <c r="AD24" s="19">
        <v>522.33677480785695</v>
      </c>
      <c r="AE24" s="19">
        <v>527.36405829065802</v>
      </c>
      <c r="AF24" s="19">
        <v>533.96209841685197</v>
      </c>
      <c r="AG24" s="19">
        <v>538.700222259204</v>
      </c>
      <c r="AH24" s="19">
        <v>541.43810482624804</v>
      </c>
      <c r="AI24" s="19">
        <v>536.37227630445898</v>
      </c>
      <c r="AJ24" s="19">
        <v>534.18277013730597</v>
      </c>
      <c r="AK24" s="19">
        <v>545.69083531133106</v>
      </c>
      <c r="AL24" s="19">
        <v>556.11577726935104</v>
      </c>
      <c r="AM24" s="19">
        <v>540.38006099552501</v>
      </c>
      <c r="AN24" s="19">
        <v>541.58297092621001</v>
      </c>
      <c r="AO24" s="19">
        <v>452.76322368513303</v>
      </c>
      <c r="AP24" s="19">
        <v>450.99605703492102</v>
      </c>
      <c r="AQ24" s="19">
        <v>448.44837489295497</v>
      </c>
      <c r="AR24" s="19">
        <v>437.80752831741103</v>
      </c>
      <c r="AS24" s="19">
        <v>430.128953403195</v>
      </c>
      <c r="AT24" s="19">
        <v>424.48115635995799</v>
      </c>
      <c r="AU24" s="19">
        <v>420.44820413763802</v>
      </c>
      <c r="AV24" s="19">
        <v>419.29995913569098</v>
      </c>
      <c r="AW24" s="19">
        <v>403.29052989413299</v>
      </c>
      <c r="AX24" s="19">
        <v>396.506845259785</v>
      </c>
      <c r="AY24" s="19">
        <v>395.605890556129</v>
      </c>
      <c r="AZ24" s="19">
        <v>384.17815976098899</v>
      </c>
      <c r="BA24" s="19">
        <v>372.31933310698503</v>
      </c>
      <c r="BB24" s="19">
        <v>372.33401986907199</v>
      </c>
      <c r="BC24" s="19">
        <v>371.03204190090401</v>
      </c>
      <c r="BD24" s="19">
        <v>374.37180631487598</v>
      </c>
      <c r="BE24" s="19">
        <v>383.45739540968702</v>
      </c>
      <c r="BF24" s="19">
        <v>385.17330479055198</v>
      </c>
      <c r="BG24" s="19">
        <v>384.74871892540898</v>
      </c>
      <c r="BH24" s="19">
        <v>382.94091180885198</v>
      </c>
      <c r="BI24" s="19">
        <v>377.30914130069101</v>
      </c>
      <c r="BJ24" s="19">
        <v>359.734502652419</v>
      </c>
      <c r="BK24" s="19">
        <v>349.92320808810001</v>
      </c>
      <c r="BL24" s="19">
        <v>354.11000455321403</v>
      </c>
      <c r="BM24" s="19">
        <v>318.342080017402</v>
      </c>
      <c r="BN24" s="19">
        <v>318.23019773503597</v>
      </c>
      <c r="BO24" s="19">
        <v>316.23610455241902</v>
      </c>
      <c r="BP24" s="19">
        <v>321.76148667832803</v>
      </c>
      <c r="BQ24" s="19">
        <v>312.83092454435899</v>
      </c>
      <c r="BR24" s="19">
        <v>303.96078823686298</v>
      </c>
      <c r="BS24" s="19">
        <v>304.36990902025599</v>
      </c>
      <c r="BT24" s="19">
        <v>300.08619760998198</v>
      </c>
      <c r="BU24" s="19">
        <v>303.12315609843102</v>
      </c>
      <c r="BV24" s="19">
        <v>306.87146706628801</v>
      </c>
      <c r="BW24" s="19">
        <v>303.83320952293298</v>
      </c>
      <c r="BX24" s="19">
        <v>312.34927856723499</v>
      </c>
      <c r="BY24" s="19">
        <v>327.268006457029</v>
      </c>
      <c r="BZ24" s="19">
        <v>326.76605379936501</v>
      </c>
    </row>
    <row r="25" spans="1:79" x14ac:dyDescent="0.25">
      <c r="A25" t="s">
        <v>98</v>
      </c>
      <c r="B25" t="s">
        <v>100</v>
      </c>
      <c r="C25" t="s">
        <v>139</v>
      </c>
      <c r="D25" t="s">
        <v>140</v>
      </c>
      <c r="E25" s="19">
        <v>9414.1167880541998</v>
      </c>
      <c r="F25" s="19">
        <v>9455.8186802602904</v>
      </c>
      <c r="G25" s="19">
        <v>9468.4371914344592</v>
      </c>
      <c r="H25" s="19">
        <v>9511.9912808015906</v>
      </c>
      <c r="I25" s="19">
        <v>9545.4847802456607</v>
      </c>
      <c r="J25" s="19">
        <v>9588.4514566626494</v>
      </c>
      <c r="K25" s="19">
        <v>9590.9545456620399</v>
      </c>
      <c r="L25" s="19">
        <v>9667.7101375489401</v>
      </c>
      <c r="M25" s="19">
        <v>9689.7998477287802</v>
      </c>
      <c r="N25" s="19">
        <v>9601.3670962623601</v>
      </c>
      <c r="O25" s="19">
        <v>9633.3033160832601</v>
      </c>
      <c r="P25" s="19">
        <v>9743.0373152803495</v>
      </c>
      <c r="Q25" s="19">
        <v>10594.153976294299</v>
      </c>
      <c r="R25" s="19">
        <v>10546.777363994101</v>
      </c>
      <c r="S25" s="19">
        <v>10524.359696121501</v>
      </c>
      <c r="T25" s="19">
        <v>10442.0523481568</v>
      </c>
      <c r="U25" s="19">
        <v>10526.5726776187</v>
      </c>
      <c r="V25" s="19">
        <v>10536.534945481</v>
      </c>
      <c r="W25" s="19">
        <v>10592.554810977401</v>
      </c>
      <c r="X25" s="19">
        <v>10676.6623031819</v>
      </c>
      <c r="Y25" s="19">
        <v>10612.4192268113</v>
      </c>
      <c r="Z25" s="19">
        <v>10710.4847440581</v>
      </c>
      <c r="AA25" s="19">
        <v>10741.639666686</v>
      </c>
      <c r="AB25" s="19">
        <v>10712.6697225805</v>
      </c>
      <c r="AC25" s="19">
        <v>10251.5392233161</v>
      </c>
      <c r="AD25" s="19">
        <v>10306.691796626799</v>
      </c>
      <c r="AE25" s="19">
        <v>10355.3680943165</v>
      </c>
      <c r="AF25" s="19">
        <v>10457.3332343968</v>
      </c>
      <c r="AG25" s="19">
        <v>10534.138708265</v>
      </c>
      <c r="AH25" s="19">
        <v>10581.0221798763</v>
      </c>
      <c r="AI25" s="19">
        <v>10556.9634432321</v>
      </c>
      <c r="AJ25" s="19">
        <v>10560.708061814799</v>
      </c>
      <c r="AK25" s="19">
        <v>10629.61461427</v>
      </c>
      <c r="AL25" s="19">
        <v>10699.8829525327</v>
      </c>
      <c r="AM25" s="19">
        <v>10812.637757856</v>
      </c>
      <c r="AN25" s="19">
        <v>10921.735419778401</v>
      </c>
      <c r="AO25" s="19">
        <v>11078.748531716699</v>
      </c>
      <c r="AP25" s="19">
        <v>11025.575615691299</v>
      </c>
      <c r="AQ25" s="19">
        <v>10967.713861857799</v>
      </c>
      <c r="AR25" s="19">
        <v>10986.3005455686</v>
      </c>
      <c r="AS25" s="19">
        <v>10888.7105232057</v>
      </c>
      <c r="AT25" s="19">
        <v>10966.821712348399</v>
      </c>
      <c r="AU25" s="19">
        <v>11092.054301189</v>
      </c>
      <c r="AV25" s="19">
        <v>11085.476549028201</v>
      </c>
      <c r="AW25" s="19">
        <v>11068.4210248614</v>
      </c>
      <c r="AX25" s="19">
        <v>11090.2590838581</v>
      </c>
      <c r="AY25" s="19">
        <v>11004.7905319702</v>
      </c>
      <c r="AZ25" s="19">
        <v>10907.9758449787</v>
      </c>
      <c r="BA25" s="19">
        <v>10098.374881032199</v>
      </c>
      <c r="BB25" s="19">
        <v>10108.574742721499</v>
      </c>
      <c r="BC25" s="19">
        <v>10125.4067423573</v>
      </c>
      <c r="BD25" s="19">
        <v>10061.9042508029</v>
      </c>
      <c r="BE25" s="19">
        <v>10127.1168083586</v>
      </c>
      <c r="BF25" s="19">
        <v>10070.8548682932</v>
      </c>
      <c r="BG25" s="19">
        <v>10056.9295372218</v>
      </c>
      <c r="BH25" s="19">
        <v>9868.64559396402</v>
      </c>
      <c r="BI25" s="19">
        <v>9801.9039378328907</v>
      </c>
      <c r="BJ25" s="19">
        <v>9648.7494293704403</v>
      </c>
      <c r="BK25" s="19">
        <v>9728.5306313347792</v>
      </c>
      <c r="BL25" s="19">
        <v>9622.1951269848105</v>
      </c>
      <c r="BM25" s="19">
        <v>9472.9562149693993</v>
      </c>
      <c r="BN25" s="19">
        <v>9487.7598072167693</v>
      </c>
      <c r="BO25" s="19">
        <v>9435.1528149225705</v>
      </c>
      <c r="BP25" s="19">
        <v>9372.0276014565206</v>
      </c>
      <c r="BQ25" s="19">
        <v>9234.15365740171</v>
      </c>
      <c r="BR25" s="19">
        <v>9203.6818701663597</v>
      </c>
      <c r="BS25" s="19">
        <v>9200.8917866783904</v>
      </c>
      <c r="BT25" s="19">
        <v>9276.2126493741307</v>
      </c>
      <c r="BU25" s="19">
        <v>9243.2032509402907</v>
      </c>
      <c r="BV25" s="19">
        <v>9193.2410863128698</v>
      </c>
      <c r="BW25" s="19">
        <v>9173.5862644766694</v>
      </c>
      <c r="BX25" s="19">
        <v>9022.11428804969</v>
      </c>
      <c r="BY25" s="19">
        <v>9649.7685663165194</v>
      </c>
      <c r="BZ25" s="19">
        <v>9605.2460085033999</v>
      </c>
    </row>
    <row r="26" spans="1:79" x14ac:dyDescent="0.25">
      <c r="A26" t="s">
        <v>96</v>
      </c>
      <c r="B26" t="s">
        <v>97</v>
      </c>
      <c r="C26" t="s">
        <v>141</v>
      </c>
      <c r="D26" t="s">
        <v>97</v>
      </c>
      <c r="E26" s="19">
        <v>5371.0429687946398</v>
      </c>
      <c r="F26" s="19">
        <v>5407.5500980011002</v>
      </c>
      <c r="G26" s="19">
        <v>5420.9425294309603</v>
      </c>
      <c r="H26" s="19">
        <v>5371.9301357854501</v>
      </c>
      <c r="I26" s="19">
        <v>5288.9159938129797</v>
      </c>
      <c r="J26" s="19">
        <v>5243.4549126547799</v>
      </c>
      <c r="K26" s="19">
        <v>5128.93780732103</v>
      </c>
      <c r="L26" s="19">
        <v>5193.0319085772699</v>
      </c>
      <c r="M26" s="19">
        <v>5182.8582424759697</v>
      </c>
      <c r="N26" s="19">
        <v>5091.8915214258104</v>
      </c>
      <c r="O26" s="19">
        <v>5120.8920541370599</v>
      </c>
      <c r="P26" s="19">
        <v>5164.7096607592903</v>
      </c>
      <c r="Q26" s="19">
        <v>4671.1224677334503</v>
      </c>
      <c r="R26" s="19">
        <v>4658.70400898977</v>
      </c>
      <c r="S26" s="19">
        <v>4668.5812569172604</v>
      </c>
      <c r="T26" s="19">
        <v>4718.9484027909302</v>
      </c>
      <c r="U26" s="19">
        <v>4801.3401018425302</v>
      </c>
      <c r="V26" s="19">
        <v>4757.6404818676201</v>
      </c>
      <c r="W26" s="19">
        <v>4839.6869824475698</v>
      </c>
      <c r="X26" s="19">
        <v>4761.1538430249102</v>
      </c>
      <c r="Y26" s="19">
        <v>4671.3611075056497</v>
      </c>
      <c r="Z26" s="19">
        <v>4725.6200939832197</v>
      </c>
      <c r="AA26" s="19">
        <v>4816.9919540365399</v>
      </c>
      <c r="AB26" s="19">
        <v>4928.9132150755604</v>
      </c>
      <c r="AC26" s="19">
        <v>5062.645540859</v>
      </c>
      <c r="AD26" s="19">
        <v>5079.4136453280398</v>
      </c>
      <c r="AE26" s="19">
        <v>5074.9136415749499</v>
      </c>
      <c r="AF26" s="19">
        <v>5070.2107360392602</v>
      </c>
      <c r="AG26" s="19">
        <v>4955.8860597886896</v>
      </c>
      <c r="AH26" s="19">
        <v>4976.9601507944699</v>
      </c>
      <c r="AI26" s="19">
        <v>5027.1923297101703</v>
      </c>
      <c r="AJ26" s="19">
        <v>5119.6546957954797</v>
      </c>
      <c r="AK26" s="19">
        <v>5124.9226749741601</v>
      </c>
      <c r="AL26" s="19">
        <v>5218.6411903050603</v>
      </c>
      <c r="AM26" s="19">
        <v>5203.6882217787197</v>
      </c>
      <c r="AN26" s="19">
        <v>5091.7344481517803</v>
      </c>
      <c r="AO26" s="19">
        <v>5077.9499105805098</v>
      </c>
      <c r="AP26" s="19">
        <v>5051.1588018152797</v>
      </c>
      <c r="AQ26" s="19">
        <v>5052.6015064543699</v>
      </c>
      <c r="AR26" s="19">
        <v>5007.1606641438302</v>
      </c>
      <c r="AS26" s="19">
        <v>5022.8222833520103</v>
      </c>
      <c r="AT26" s="19">
        <v>4964.1248820764604</v>
      </c>
      <c r="AU26" s="19">
        <v>4871.5252598590596</v>
      </c>
      <c r="AV26" s="19">
        <v>4810.3985496341802</v>
      </c>
      <c r="AW26" s="19">
        <v>4835.6905671067398</v>
      </c>
      <c r="AX26" s="19">
        <v>4840.6365710711698</v>
      </c>
      <c r="AY26" s="19">
        <v>4756.69967295487</v>
      </c>
      <c r="AZ26" s="19">
        <v>4758.7695715419604</v>
      </c>
      <c r="BA26" s="19">
        <v>4515.1496199785097</v>
      </c>
      <c r="BB26" s="19">
        <v>4498.4797320331099</v>
      </c>
      <c r="BC26" s="19">
        <v>4476.6061979656297</v>
      </c>
      <c r="BD26" s="19">
        <v>4497.4437802009097</v>
      </c>
      <c r="BE26" s="19">
        <v>4475.4902045450899</v>
      </c>
      <c r="BF26" s="19">
        <v>4460.3502550531302</v>
      </c>
      <c r="BG26" s="19">
        <v>4533.1403978308699</v>
      </c>
      <c r="BH26" s="19">
        <v>4588.8830761892796</v>
      </c>
      <c r="BI26" s="19">
        <v>4515.7879927856902</v>
      </c>
      <c r="BJ26" s="19">
        <v>4336.7467229270596</v>
      </c>
      <c r="BK26" s="19">
        <v>4302.2495458302901</v>
      </c>
      <c r="BL26" s="19">
        <v>4203.1009498846897</v>
      </c>
      <c r="BM26" s="19">
        <v>4191.0344481408802</v>
      </c>
      <c r="BN26" s="19">
        <v>4194.3946248725997</v>
      </c>
      <c r="BO26" s="19">
        <v>4194.05412008038</v>
      </c>
      <c r="BP26" s="19">
        <v>4163.1077345225603</v>
      </c>
      <c r="BQ26" s="19">
        <v>4190.5425753397103</v>
      </c>
      <c r="BR26" s="19">
        <v>4215.9257707402703</v>
      </c>
      <c r="BS26" s="19">
        <v>4073.8972409212301</v>
      </c>
      <c r="BT26" s="19">
        <v>3941.5731832911101</v>
      </c>
      <c r="BU26" s="19">
        <v>3948.1012462001599</v>
      </c>
      <c r="BV26" s="19">
        <v>4056.9745735409401</v>
      </c>
      <c r="BW26" s="19">
        <v>4075.8414769094002</v>
      </c>
      <c r="BX26" s="19">
        <v>4118.6850906704303</v>
      </c>
      <c r="BY26" s="19">
        <v>4388.0299510863997</v>
      </c>
      <c r="BZ26" s="19">
        <v>4407.3802991683096</v>
      </c>
    </row>
    <row r="27" spans="1:79" x14ac:dyDescent="0.25">
      <c r="A27" t="s">
        <v>108</v>
      </c>
      <c r="B27" t="s">
        <v>109</v>
      </c>
      <c r="C27" t="s">
        <v>142</v>
      </c>
      <c r="D27" t="s">
        <v>143</v>
      </c>
      <c r="E27" s="19">
        <v>509.43642353513002</v>
      </c>
      <c r="F27" s="19">
        <v>511.58607702973597</v>
      </c>
      <c r="G27" s="19">
        <v>507.39660623975101</v>
      </c>
      <c r="H27" s="19">
        <v>501.31502764365098</v>
      </c>
      <c r="I27" s="19">
        <v>498.00339808954197</v>
      </c>
      <c r="J27" s="19">
        <v>498.69404001518501</v>
      </c>
      <c r="K27" s="19">
        <v>495.83515549802502</v>
      </c>
      <c r="L27" s="19">
        <v>489.474785446157</v>
      </c>
      <c r="M27" s="19">
        <v>492.67353012249202</v>
      </c>
      <c r="N27" s="19">
        <v>492.66574836694201</v>
      </c>
      <c r="O27" s="19">
        <v>489.83617003387099</v>
      </c>
      <c r="P27" s="19">
        <v>495.54574927902098</v>
      </c>
      <c r="Q27" s="19">
        <v>508.80974437205998</v>
      </c>
      <c r="R27" s="19">
        <v>507.37611873943501</v>
      </c>
      <c r="S27" s="19">
        <v>509.118553271378</v>
      </c>
      <c r="T27" s="19">
        <v>513.14361346272301</v>
      </c>
      <c r="U27" s="19">
        <v>524.59482201473099</v>
      </c>
      <c r="V27" s="19">
        <v>527.68784237253999</v>
      </c>
      <c r="W27" s="19">
        <v>539.28250743474905</v>
      </c>
      <c r="X27" s="19">
        <v>544.72193954149805</v>
      </c>
      <c r="Y27" s="19">
        <v>545.15684086456201</v>
      </c>
      <c r="Z27" s="19">
        <v>557.61184846936101</v>
      </c>
      <c r="AA27" s="19">
        <v>573.72648803139305</v>
      </c>
      <c r="AB27" s="19">
        <v>584.88113427476503</v>
      </c>
      <c r="AC27" s="19">
        <v>626.53884306192299</v>
      </c>
      <c r="AD27" s="19">
        <v>630.038266375474</v>
      </c>
      <c r="AE27" s="19">
        <v>642.21520935362798</v>
      </c>
      <c r="AF27" s="19">
        <v>650.59450529860703</v>
      </c>
      <c r="AG27" s="19">
        <v>661.36224681349302</v>
      </c>
      <c r="AH27" s="19">
        <v>681.95368620087197</v>
      </c>
      <c r="AI27" s="19">
        <v>683.99725432973605</v>
      </c>
      <c r="AJ27" s="19">
        <v>705.05175140838799</v>
      </c>
      <c r="AK27" s="19">
        <v>710.95722198531098</v>
      </c>
      <c r="AL27" s="19">
        <v>714.71954226404898</v>
      </c>
      <c r="AM27" s="19">
        <v>718.96431368240803</v>
      </c>
      <c r="AN27" s="19">
        <v>724.85635748397601</v>
      </c>
      <c r="AO27" s="19">
        <v>718.73064416207399</v>
      </c>
      <c r="AP27" s="19">
        <v>714.54449228882902</v>
      </c>
      <c r="AQ27" s="19">
        <v>703.18553061927798</v>
      </c>
      <c r="AR27" s="19">
        <v>708.16262067136995</v>
      </c>
      <c r="AS27" s="19">
        <v>700.19017417115504</v>
      </c>
      <c r="AT27" s="19">
        <v>684.86552678460998</v>
      </c>
      <c r="AU27" s="19">
        <v>691.10899339249204</v>
      </c>
      <c r="AV27" s="19">
        <v>691.03514140993502</v>
      </c>
      <c r="AW27" s="19">
        <v>684.38679925244003</v>
      </c>
      <c r="AX27" s="19">
        <v>680.86350391359497</v>
      </c>
      <c r="AY27" s="19">
        <v>663.31887713185301</v>
      </c>
      <c r="AZ27" s="19">
        <v>647.115982624617</v>
      </c>
      <c r="BA27" s="19">
        <v>602.50083461186796</v>
      </c>
      <c r="BB27" s="19">
        <v>603.11387097530803</v>
      </c>
      <c r="BC27" s="19">
        <v>599.95991537125599</v>
      </c>
      <c r="BD27" s="19">
        <v>590.68148741564096</v>
      </c>
      <c r="BE27" s="19">
        <v>585.80315540223705</v>
      </c>
      <c r="BF27" s="19">
        <v>582.73821370079202</v>
      </c>
      <c r="BG27" s="19">
        <v>577.26599060975104</v>
      </c>
      <c r="BH27" s="19">
        <v>553.15625923908203</v>
      </c>
      <c r="BI27" s="19">
        <v>552.839494476097</v>
      </c>
      <c r="BJ27" s="19">
        <v>549.86883683675001</v>
      </c>
      <c r="BK27" s="19">
        <v>547.66342966503805</v>
      </c>
      <c r="BL27" s="19">
        <v>549.25670405230198</v>
      </c>
      <c r="BM27" s="19">
        <v>550.87723628452397</v>
      </c>
      <c r="BN27" s="19">
        <v>551.613261857255</v>
      </c>
      <c r="BO27" s="19">
        <v>555.701664345778</v>
      </c>
      <c r="BP27" s="19">
        <v>550.62412050867101</v>
      </c>
      <c r="BQ27" s="19">
        <v>556.01499905200399</v>
      </c>
      <c r="BR27" s="19">
        <v>558.79938100590596</v>
      </c>
      <c r="BS27" s="19">
        <v>543.32244833926302</v>
      </c>
      <c r="BT27" s="19">
        <v>537.59990707095199</v>
      </c>
      <c r="BU27" s="19">
        <v>542.56805544915096</v>
      </c>
      <c r="BV27" s="19">
        <v>530.30814692230297</v>
      </c>
      <c r="BW27" s="19">
        <v>537.49641584711901</v>
      </c>
      <c r="BX27" s="19">
        <v>533.54238956391202</v>
      </c>
      <c r="BY27" s="19">
        <v>547.26990003414903</v>
      </c>
      <c r="BZ27" s="19">
        <v>548.828910061138</v>
      </c>
    </row>
    <row r="28" spans="1:79" x14ac:dyDescent="0.25">
      <c r="A28" t="s">
        <v>113</v>
      </c>
      <c r="B28" t="s">
        <v>144</v>
      </c>
      <c r="C28" t="s">
        <v>145</v>
      </c>
      <c r="D28" t="s">
        <v>146</v>
      </c>
      <c r="E28" s="19">
        <v>1270.9280356854299</v>
      </c>
      <c r="F28" s="19">
        <v>1269.4330759918901</v>
      </c>
      <c r="G28" s="19">
        <v>1265.99010514479</v>
      </c>
      <c r="H28" s="19">
        <v>1296.93190786945</v>
      </c>
      <c r="I28" s="19">
        <v>1344.10126446141</v>
      </c>
      <c r="J28" s="19">
        <v>1395.6721442574101</v>
      </c>
      <c r="K28" s="19">
        <v>1449.71063300589</v>
      </c>
      <c r="L28" s="19">
        <v>1480.9436942121199</v>
      </c>
      <c r="M28" s="19">
        <v>1496.9313365266601</v>
      </c>
      <c r="N28" s="19">
        <v>1475.9219656217199</v>
      </c>
      <c r="O28" s="19">
        <v>1507.3256617684699</v>
      </c>
      <c r="P28" s="19">
        <v>1508.84048572252</v>
      </c>
      <c r="Q28" s="19">
        <v>1483.6105953403301</v>
      </c>
      <c r="R28" s="19">
        <v>1488.3674527006101</v>
      </c>
      <c r="S28" s="19">
        <v>1484.36136942333</v>
      </c>
      <c r="T28" s="19">
        <v>1477.24581882652</v>
      </c>
      <c r="U28" s="19">
        <v>1492.0511893381699</v>
      </c>
      <c r="V28" s="19">
        <v>1487.3891119699399</v>
      </c>
      <c r="W28" s="19">
        <v>1504.5248126245301</v>
      </c>
      <c r="X28" s="19">
        <v>1537.2185548688201</v>
      </c>
      <c r="Y28" s="19">
        <v>1544.3884024585</v>
      </c>
      <c r="Z28" s="19">
        <v>1554.4683934761199</v>
      </c>
      <c r="AA28" s="19">
        <v>1543.68735581136</v>
      </c>
      <c r="AB28" s="19">
        <v>1519.91802914243</v>
      </c>
      <c r="AC28" s="19">
        <v>1521.01814988601</v>
      </c>
      <c r="AD28" s="19">
        <v>1511.5701957031899</v>
      </c>
      <c r="AE28" s="19">
        <v>1522.14529259971</v>
      </c>
      <c r="AF28" s="19">
        <v>1525.90216360349</v>
      </c>
      <c r="AG28" s="19">
        <v>1508.0601102421999</v>
      </c>
      <c r="AH28" s="19">
        <v>1560.3204117978</v>
      </c>
      <c r="AI28" s="19">
        <v>1542.0416189037501</v>
      </c>
      <c r="AJ28" s="19">
        <v>1508.9821954193401</v>
      </c>
      <c r="AK28" s="19">
        <v>1487.39166795708</v>
      </c>
      <c r="AL28" s="19">
        <v>1501.58292906764</v>
      </c>
      <c r="AM28" s="19">
        <v>1520.9566548048499</v>
      </c>
      <c r="AN28" s="19">
        <v>1542.90356438906</v>
      </c>
      <c r="AO28" s="19">
        <v>1542.16790411329</v>
      </c>
      <c r="AP28" s="19">
        <v>1538.5491456024999</v>
      </c>
      <c r="AQ28" s="19">
        <v>1507.0196586960899</v>
      </c>
      <c r="AR28" s="19">
        <v>1478.4221603073699</v>
      </c>
      <c r="AS28" s="19">
        <v>1439.0530534419099</v>
      </c>
      <c r="AT28" s="19">
        <v>1324.1074556815499</v>
      </c>
      <c r="AU28" s="19">
        <v>1271.0903812121701</v>
      </c>
      <c r="AV28" s="19">
        <v>1234.7615917062001</v>
      </c>
      <c r="AW28" s="19">
        <v>1202.3676695322699</v>
      </c>
      <c r="AX28" s="19">
        <v>1162.50011664098</v>
      </c>
      <c r="AY28" s="19">
        <v>1080.22275519135</v>
      </c>
      <c r="AZ28" s="19">
        <v>1033.7549936002399</v>
      </c>
      <c r="BA28" s="19">
        <v>1016.05966553768</v>
      </c>
      <c r="BB28" s="19">
        <v>1002.9178341967</v>
      </c>
      <c r="BC28" s="19">
        <v>1002.9397418372899</v>
      </c>
      <c r="BD28" s="19">
        <v>989.20077504644996</v>
      </c>
      <c r="BE28" s="19">
        <v>992.13249741240304</v>
      </c>
      <c r="BF28" s="19">
        <v>984.10140019460596</v>
      </c>
      <c r="BG28" s="19">
        <v>979.55727875437401</v>
      </c>
      <c r="BH28" s="19">
        <v>1070.5379450169401</v>
      </c>
      <c r="BI28" s="19">
        <v>1201.53859793621</v>
      </c>
      <c r="BJ28" s="19">
        <v>1231.0977002494401</v>
      </c>
      <c r="BK28" s="19">
        <v>1234.8330092900601</v>
      </c>
      <c r="BL28" s="19">
        <v>1223.73425694102</v>
      </c>
      <c r="BM28" s="19">
        <v>1190.3197697309099</v>
      </c>
      <c r="BN28" s="19">
        <v>1189.31988030464</v>
      </c>
      <c r="BO28" s="19">
        <v>1182.9371917113499</v>
      </c>
      <c r="BP28" s="19">
        <v>1203.4985062886999</v>
      </c>
      <c r="BQ28" s="19">
        <v>1189.24053464094</v>
      </c>
      <c r="BR28" s="19">
        <v>1194.2629927083999</v>
      </c>
      <c r="BS28" s="19">
        <v>1190.89630256793</v>
      </c>
      <c r="BT28" s="19">
        <v>1077.2982402162399</v>
      </c>
      <c r="BU28" s="19">
        <v>948.83279530042205</v>
      </c>
      <c r="BV28" s="19">
        <v>910.61065485609299</v>
      </c>
      <c r="BW28" s="19">
        <v>919.98944814096501</v>
      </c>
      <c r="BX28" s="19">
        <v>921.66354482165298</v>
      </c>
      <c r="BY28" s="19">
        <v>931.54043750812696</v>
      </c>
      <c r="BZ28" s="19">
        <v>934.86067952262704</v>
      </c>
    </row>
    <row r="29" spans="1:79" x14ac:dyDescent="0.25">
      <c r="A29" s="21" t="s">
        <v>113</v>
      </c>
      <c r="B29" s="21" t="s">
        <v>144</v>
      </c>
      <c r="C29" s="21" t="s">
        <v>147</v>
      </c>
      <c r="D29" s="21" t="s">
        <v>148</v>
      </c>
      <c r="E29" s="21">
        <v>685.14122992167904</v>
      </c>
      <c r="F29" s="21">
        <v>687.27558535571404</v>
      </c>
      <c r="G29" s="21">
        <v>691.12069704763803</v>
      </c>
      <c r="H29" s="21">
        <v>701.43549880038404</v>
      </c>
      <c r="I29" s="21">
        <v>725.28816419429302</v>
      </c>
      <c r="J29" s="21">
        <v>750.14034451600901</v>
      </c>
      <c r="K29" s="21">
        <v>767.722141449986</v>
      </c>
      <c r="L29" s="21">
        <v>787.47599689302899</v>
      </c>
      <c r="M29" s="21">
        <v>808.66901858899905</v>
      </c>
      <c r="N29" s="21">
        <v>807.77832257368198</v>
      </c>
      <c r="O29" s="21">
        <v>811.69811826676005</v>
      </c>
      <c r="P29" s="21">
        <v>810.03710657652698</v>
      </c>
      <c r="Q29" s="21">
        <v>826.04019891462303</v>
      </c>
      <c r="R29" s="21">
        <v>824.19232233457706</v>
      </c>
      <c r="S29" s="21">
        <v>823.74649366908397</v>
      </c>
      <c r="T29" s="21">
        <v>823.94077544982702</v>
      </c>
      <c r="U29" s="21">
        <v>838.89856516753503</v>
      </c>
      <c r="V29" s="21">
        <v>849.47926644919698</v>
      </c>
      <c r="W29" s="21">
        <v>863.76159608081798</v>
      </c>
      <c r="X29" s="21">
        <v>884.89078922616898</v>
      </c>
      <c r="Y29" s="21">
        <v>912.95070619326202</v>
      </c>
      <c r="Z29" s="21">
        <v>941.89635086758699</v>
      </c>
      <c r="AA29" s="21">
        <v>957.54796212217798</v>
      </c>
      <c r="AB29" s="21">
        <v>975.53803580009196</v>
      </c>
      <c r="AC29" s="21">
        <v>996.70870876596098</v>
      </c>
      <c r="AD29" s="21">
        <v>1002.3942140187301</v>
      </c>
      <c r="AE29" s="21">
        <v>1017.59845578231</v>
      </c>
      <c r="AF29" s="21">
        <v>1033.5689958544599</v>
      </c>
      <c r="AG29" s="21">
        <v>1031.5171457475101</v>
      </c>
      <c r="AH29" s="21">
        <v>1043.19662338025</v>
      </c>
      <c r="AI29" s="21">
        <v>1038.08768838524</v>
      </c>
      <c r="AJ29" s="21">
        <v>1010.04989005659</v>
      </c>
      <c r="AK29" s="21">
        <v>984.65027158328201</v>
      </c>
      <c r="AL29" s="21">
        <v>990.25928713802602</v>
      </c>
      <c r="AM29" s="21">
        <v>1007.1059407676699</v>
      </c>
      <c r="AN29" s="21">
        <v>1016.94315479241</v>
      </c>
      <c r="AO29" s="21">
        <v>1024.1402212207099</v>
      </c>
      <c r="AP29" s="21">
        <v>1021.4540309327</v>
      </c>
      <c r="AQ29" s="21">
        <v>1007.75747043209</v>
      </c>
      <c r="AR29" s="21">
        <v>988.10854047375403</v>
      </c>
      <c r="AS29" s="21">
        <v>965.027594780458</v>
      </c>
      <c r="AT29" s="21">
        <v>927.24582512870302</v>
      </c>
      <c r="AU29" s="21">
        <v>904.22363079987304</v>
      </c>
      <c r="AV29" s="21">
        <v>900.33767169485998</v>
      </c>
      <c r="AW29" s="21">
        <v>884.82718796906101</v>
      </c>
      <c r="AX29" s="21">
        <v>858.25925684209403</v>
      </c>
      <c r="AY29" s="21">
        <v>829.803253517033</v>
      </c>
      <c r="AZ29" s="21">
        <v>788.18406388312997</v>
      </c>
      <c r="BA29" s="21">
        <v>735.68615251592598</v>
      </c>
      <c r="BB29" s="21">
        <v>732.99426495311695</v>
      </c>
      <c r="BC29" s="21">
        <v>729.74073821879495</v>
      </c>
      <c r="BD29" s="21">
        <v>719.30044999081599</v>
      </c>
      <c r="BE29" s="21">
        <v>711.09593082619301</v>
      </c>
      <c r="BF29" s="21">
        <v>697.90102383675298</v>
      </c>
      <c r="BG29" s="21">
        <v>692.42530319053799</v>
      </c>
      <c r="BH29" s="21">
        <v>674.30617227404696</v>
      </c>
      <c r="BI29" s="21">
        <v>659.18306886420703</v>
      </c>
      <c r="BJ29" s="21">
        <v>637.91711223488198</v>
      </c>
      <c r="BK29" s="21">
        <v>618.29599274130101</v>
      </c>
      <c r="BL29" s="21">
        <v>614.39468724757</v>
      </c>
      <c r="BM29" s="21">
        <v>584.66605363701603</v>
      </c>
      <c r="BN29" s="21">
        <v>584.77723004135896</v>
      </c>
      <c r="BO29" s="21">
        <v>579.85200340783001</v>
      </c>
      <c r="BP29" s="21">
        <v>585.21589529026903</v>
      </c>
      <c r="BQ29" s="21">
        <v>587.56383753744103</v>
      </c>
      <c r="BR29" s="21">
        <v>594.06109764459404</v>
      </c>
      <c r="BS29" s="21">
        <v>595.91205965763697</v>
      </c>
      <c r="BT29" s="21">
        <v>597.24748510954703</v>
      </c>
      <c r="BU29" s="21">
        <v>593.16606936013898</v>
      </c>
      <c r="BV29" s="21">
        <v>598.17604052907302</v>
      </c>
      <c r="BW29" s="21">
        <v>601.91249316103995</v>
      </c>
      <c r="BX29" s="21">
        <v>602.57860575386405</v>
      </c>
      <c r="BY29" s="21">
        <v>596.38753097308097</v>
      </c>
      <c r="BZ29" s="21">
        <v>593.05254483780698</v>
      </c>
      <c r="CA29" s="21"/>
    </row>
    <row r="30" spans="1:79" x14ac:dyDescent="0.25">
      <c r="A30" s="20"/>
      <c r="B30" s="20"/>
      <c r="C30" s="20"/>
      <c r="D30" s="20" t="s">
        <v>149</v>
      </c>
      <c r="E30" s="20">
        <v>38782.783939859597</v>
      </c>
      <c r="F30" s="20">
        <v>38872.918174054001</v>
      </c>
      <c r="G30" s="20">
        <v>38829.422121976502</v>
      </c>
      <c r="H30" s="20">
        <v>38929.734207230998</v>
      </c>
      <c r="I30" s="20">
        <v>38852.237414181101</v>
      </c>
      <c r="J30" s="20">
        <v>38844.661449713203</v>
      </c>
      <c r="K30" s="20">
        <v>38795.913114369701</v>
      </c>
      <c r="L30" s="20">
        <v>39066.660759055601</v>
      </c>
      <c r="M30" s="20">
        <v>39303.587179527902</v>
      </c>
      <c r="N30" s="20">
        <v>39100.963041629002</v>
      </c>
      <c r="O30" s="20">
        <v>39281.507706172502</v>
      </c>
      <c r="P30" s="20">
        <v>39375.158110457902</v>
      </c>
      <c r="Q30" s="20">
        <v>40441.599214806702</v>
      </c>
      <c r="R30" s="20">
        <v>40366.924542660803</v>
      </c>
      <c r="S30" s="20">
        <v>40406.701321236404</v>
      </c>
      <c r="T30" s="20">
        <v>40173.333460209098</v>
      </c>
      <c r="U30" s="20">
        <v>40495.601675731297</v>
      </c>
      <c r="V30" s="20">
        <v>40527.817594754903</v>
      </c>
      <c r="W30" s="20">
        <v>40620.283744046799</v>
      </c>
      <c r="X30" s="20">
        <v>40727.245099250598</v>
      </c>
      <c r="Y30" s="20">
        <v>40507.069881925803</v>
      </c>
      <c r="Z30" s="20">
        <v>40759.983124341103</v>
      </c>
      <c r="AA30" s="20">
        <v>41037.017627520101</v>
      </c>
      <c r="AB30" s="20">
        <v>40927.066439444403</v>
      </c>
      <c r="AC30" s="20">
        <v>40213.468592560399</v>
      </c>
      <c r="AD30" s="20">
        <v>40267.103280575197</v>
      </c>
      <c r="AE30" s="20">
        <v>40463.294539375798</v>
      </c>
      <c r="AF30" s="20">
        <v>40570.6863132219</v>
      </c>
      <c r="AG30" s="20">
        <v>40413.4940868962</v>
      </c>
      <c r="AH30" s="20">
        <v>40533.859147461502</v>
      </c>
      <c r="AI30" s="20">
        <v>40505.239423218598</v>
      </c>
      <c r="AJ30" s="20">
        <v>40652.037613667402</v>
      </c>
      <c r="AK30" s="20">
        <v>40668.195524218798</v>
      </c>
      <c r="AL30" s="20">
        <v>41036.672720210103</v>
      </c>
      <c r="AM30" s="20">
        <v>41028.7645874683</v>
      </c>
      <c r="AN30" s="20">
        <v>41193.275328568001</v>
      </c>
      <c r="AO30" s="20">
        <v>39919.051868469003</v>
      </c>
      <c r="AP30" s="20">
        <v>39771.664520493403</v>
      </c>
      <c r="AQ30" s="20">
        <v>39412.547244838701</v>
      </c>
      <c r="AR30" s="20">
        <v>39372.550200327503</v>
      </c>
      <c r="AS30" s="20">
        <v>39139.943122738703</v>
      </c>
      <c r="AT30" s="20">
        <v>38936.843700751298</v>
      </c>
      <c r="AU30" s="20">
        <v>39246.3297794557</v>
      </c>
      <c r="AV30" s="20">
        <v>39077.5224543281</v>
      </c>
      <c r="AW30" s="20">
        <v>38961.338375155399</v>
      </c>
      <c r="AX30" s="20">
        <v>38895.978938849999</v>
      </c>
      <c r="AY30" s="20">
        <v>38575.731559312102</v>
      </c>
      <c r="AZ30" s="20">
        <v>38448.475197828899</v>
      </c>
      <c r="BA30" s="20">
        <v>37382.959741894498</v>
      </c>
      <c r="BB30" s="20">
        <v>37396.435922254801</v>
      </c>
      <c r="BC30" s="20">
        <v>37431.6362367033</v>
      </c>
      <c r="BD30" s="20">
        <v>37475.935051653803</v>
      </c>
      <c r="BE30" s="20">
        <v>37576.665756627197</v>
      </c>
      <c r="BF30" s="20">
        <v>37487.046450688104</v>
      </c>
      <c r="BG30" s="20">
        <v>37332.2542568188</v>
      </c>
      <c r="BH30" s="20">
        <v>37053.814839218503</v>
      </c>
      <c r="BI30" s="20">
        <v>37118.640768069097</v>
      </c>
      <c r="BJ30" s="20">
        <v>36768.279485774197</v>
      </c>
      <c r="BK30" s="20">
        <v>36668.731387099702</v>
      </c>
      <c r="BL30" s="20">
        <v>36422.900390474097</v>
      </c>
      <c r="BM30" s="20">
        <v>36398.194778581201</v>
      </c>
      <c r="BN30" s="20">
        <v>36394.101209515298</v>
      </c>
      <c r="BO30" s="20">
        <v>36299.753178429703</v>
      </c>
      <c r="BP30" s="20">
        <v>36037.771567572803</v>
      </c>
      <c r="BQ30" s="20">
        <v>35754.237897948296</v>
      </c>
      <c r="BR30" s="20">
        <v>35897.543709804602</v>
      </c>
      <c r="BS30" s="20">
        <v>35609.787225215601</v>
      </c>
      <c r="BT30" s="20">
        <v>35265.898957743499</v>
      </c>
      <c r="BU30" s="20">
        <v>35138.753907048202</v>
      </c>
      <c r="BV30" s="20">
        <v>34986.263289438997</v>
      </c>
      <c r="BW30" s="20">
        <v>34952.217856872099</v>
      </c>
      <c r="BX30" s="20">
        <v>34760.627139370401</v>
      </c>
      <c r="BY30" s="20">
        <v>35984.062019453602</v>
      </c>
      <c r="BZ30" s="20">
        <v>35963.1466815522</v>
      </c>
      <c r="CA30" s="20"/>
    </row>
    <row r="31" spans="1:79" ht="9" customHeight="1" x14ac:dyDescent="0.25"/>
    <row r="32" spans="1:79" ht="27" customHeight="1" x14ac:dyDescent="0.25">
      <c r="A32" s="22" t="s">
        <v>156</v>
      </c>
      <c r="B32" s="22"/>
      <c r="C32" s="22"/>
      <c r="D32" s="22"/>
      <c r="E32" s="22"/>
      <c r="F32" s="22"/>
      <c r="G32" s="22"/>
      <c r="H32" s="22"/>
      <c r="I32" s="22"/>
    </row>
  </sheetData>
  <mergeCells count="1">
    <mergeCell ref="A32:I32"/>
  </mergeCells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marceloapl</dc:creator>
  <cp:lastModifiedBy>Fernando Sertã Meressi</cp:lastModifiedBy>
  <dcterms:created xsi:type="dcterms:W3CDTF">2014-03-07T16:08:25Z</dcterms:created>
  <dcterms:modified xsi:type="dcterms:W3CDTF">2018-04-04T17:36:49Z</dcterms:modified>
</cp:coreProperties>
</file>