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ayssa\Desktop\"/>
    </mc:Choice>
  </mc:AlternateContent>
  <xr:revisionPtr revIDLastSave="0" documentId="8_{DBA0F36F-B03A-4437-AE09-3E072FF377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lsas" sheetId="1" r:id="rId1"/>
    <sheet name="Planilha1" sheetId="6" r:id="rId2"/>
    <sheet name="Plan1" sheetId="4" state="hidden" r:id="rId3"/>
    <sheet name="Plan2" sheetId="5" state="hidden" r:id="rId4"/>
  </sheets>
  <definedNames>
    <definedName name="_xlnm._FilterDatabase" localSheetId="0" hidden="1">Bolsas!$A$5:$K$17</definedName>
    <definedName name="_xlnm._FilterDatabase" localSheetId="1" hidden="1">Planilha1!$A$1:$A$23</definedName>
  </definedNames>
  <calcPr calcId="181029"/>
</workbook>
</file>

<file path=xl/calcChain.xml><?xml version="1.0" encoding="utf-8"?>
<calcChain xmlns="http://schemas.openxmlformats.org/spreadsheetml/2006/main">
  <c r="J8" i="1" l="1"/>
  <c r="J15" i="1"/>
  <c r="J14" i="1"/>
  <c r="J13" i="1"/>
  <c r="J12" i="1"/>
  <c r="J11" i="1"/>
  <c r="J7" i="1"/>
  <c r="J6" i="1"/>
</calcChain>
</file>

<file path=xl/sharedStrings.xml><?xml version="1.0" encoding="utf-8"?>
<sst xmlns="http://schemas.openxmlformats.org/spreadsheetml/2006/main" count="181" uniqueCount="132">
  <si>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</si>
  <si>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</si>
  <si>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</si>
  <si>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</si>
  <si>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</si>
  <si>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</si>
  <si>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</si>
  <si>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</si>
  <si>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</si>
  <si>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</si>
  <si>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</si>
  <si>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</si>
  <si>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</si>
  <si>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</si>
  <si>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</si>
  <si>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</si>
  <si>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>EIXO 1 – Segurança Hídrica e Conservação Ambiental - programas emergentes</t>
  </si>
  <si>
    <t>Programa de Pós-Graduação em Biotecnologia</t>
  </si>
  <si>
    <t>24001015074P1</t>
  </si>
  <si>
    <t>Universidade Federal da Paraíba</t>
  </si>
  <si>
    <t>UFPB - JP</t>
  </si>
  <si>
    <t>JOSÉ DE ANCHIETA DE OLIVEIRA FILHO</t>
  </si>
  <si>
    <t>FRANCISCO SANDRO AURELIANO</t>
  </si>
  <si>
    <t>ARIANE SUSAN SANTOS FREIRES</t>
  </si>
  <si>
    <t>MONIKE DE SOUSA</t>
  </si>
  <si>
    <t>CLOVIS QUEIROZ GOUVEIA</t>
  </si>
  <si>
    <t>Isabel Alves Pimenta Gabriel</t>
  </si>
  <si>
    <t>Mikaely Renaly Carlos da Silva</t>
  </si>
  <si>
    <t>Larissa Mendes Hermógenes Rocha</t>
  </si>
  <si>
    <t>Sahyonara Estrela de Lacerda Hussein Mélo</t>
  </si>
  <si>
    <t>Joice Machado Martins</t>
  </si>
  <si>
    <t>Universidade Federal de Campina Grande</t>
  </si>
  <si>
    <t>UFCG</t>
  </si>
  <si>
    <t>Brenda Suerda da Silva Leite</t>
  </si>
  <si>
    <t>Suellen de Andrade Barduino Campos</t>
  </si>
  <si>
    <t>Pedro Gustavo de Araújo Mota</t>
  </si>
  <si>
    <t>Mariana Nunes Moreira Marcelino</t>
  </si>
  <si>
    <t>João Victor Fernandes Nogueira</t>
  </si>
  <si>
    <t>UFPB-JP</t>
  </si>
  <si>
    <t>Andressa Kelly da Silva Nunes</t>
  </si>
  <si>
    <t>Thiago Tolentino Muniz</t>
  </si>
  <si>
    <t>Ingryd Lins Paes de Araújo</t>
  </si>
  <si>
    <t>Paula Marianne Correia</t>
  </si>
  <si>
    <t>Williane de Oliveira Silva Soares</t>
  </si>
  <si>
    <t xml:space="preserve">Programa de Pós-graduação em Administração </t>
  </si>
  <si>
    <t>24009016172P4</t>
  </si>
  <si>
    <t>Bruno Cicciù</t>
  </si>
  <si>
    <t>Dêyse Lucena Victor de Souza</t>
  </si>
  <si>
    <t>FILIPE SOARES DANTAS</t>
  </si>
  <si>
    <t>ANTONIA FAGNIA BATISTA PEREIRA</t>
  </si>
  <si>
    <t>MÁRCIA JANIELE NUNES DA CUNHA LIMA</t>
  </si>
  <si>
    <t>Adayanna Teberges Dantas Queiroga</t>
  </si>
  <si>
    <t>Geisa Magna Bezerra Torres</t>
  </si>
  <si>
    <t>JOÃO PEDRO MORAIS GUEDES</t>
  </si>
  <si>
    <t>STIVE ANDERSON FERREIRA LIMA</t>
  </si>
  <si>
    <t>PAULA PRISCILLA FAGUNDES ARAÚJO</t>
  </si>
  <si>
    <t>YOLANDA ALBERTINA SILVA BESERRA</t>
  </si>
  <si>
    <t>EDSON DOUGLAS SILVA PONTES</t>
  </si>
  <si>
    <t>JOINGLY CASIMIRO DE FARIAS</t>
  </si>
  <si>
    <t>AMANDA GRAZIELY DA SILVA</t>
  </si>
  <si>
    <t>WANESSA DAYANE LEITE LIMA</t>
  </si>
  <si>
    <t>Lucilane Gomes Oliveira</t>
  </si>
  <si>
    <t>Darlei Gutierrez Dantas Benardo Oliveira</t>
  </si>
  <si>
    <t>Elane da Silva Salvador</t>
  </si>
  <si>
    <t>Elizandro Lima Freitas</t>
  </si>
  <si>
    <t>Raiane de Brito Sousa</t>
  </si>
  <si>
    <t>Maria Eloiza Nenen dos Santos</t>
  </si>
  <si>
    <t>Flávia Cosmo Guedes da Silva</t>
  </si>
  <si>
    <t>Antonio Alef Pereira de Oliveira</t>
  </si>
  <si>
    <t>Laíza Soliely Costa Gonçalves</t>
  </si>
  <si>
    <t>Lucielma da Costa Silva</t>
  </si>
  <si>
    <t>Luisa Thaynara Muricy de Souza Silva</t>
  </si>
  <si>
    <t>Diego Souza de Oliveira</t>
  </si>
  <si>
    <t>Francisco Miqueias Sousa Nunes</t>
  </si>
  <si>
    <t>Ingrid Lelis Ricarte Cavalcanti</t>
  </si>
  <si>
    <t>JEFEERSON SANTOS DE AMORIM</t>
  </si>
  <si>
    <t>Jéssica Araújo Leite Martildes</t>
  </si>
  <si>
    <t>Leandro Luiz de Souza</t>
  </si>
  <si>
    <t>Renally Maia Clemente</t>
  </si>
  <si>
    <t>MYLENA SUSAN SILVA MIRANDA</t>
  </si>
  <si>
    <t xml:space="preserve">Programa de Pós-Graduação em Engenharia Mecânica </t>
  </si>
  <si>
    <t>24001015010P3</t>
  </si>
  <si>
    <t>João Luiz de Medeiros Neto</t>
  </si>
  <si>
    <t>Thais de Oliveira Almeida</t>
  </si>
  <si>
    <t>ELISIANE SANTANA DE LIMA</t>
  </si>
  <si>
    <t>CAIO FRANKLIN VIEIRA DE FIGUEIREDO</t>
  </si>
  <si>
    <t>Mylena Maria Dias de Oliveira Silva</t>
  </si>
  <si>
    <t>Emanuelly Martins Camelo</t>
  </si>
  <si>
    <t>Nayara Eneias Souza</t>
  </si>
  <si>
    <t>Fabricia Araújo Sales</t>
  </si>
  <si>
    <t>Arthur Siqueira Damasceno</t>
  </si>
  <si>
    <t>Ricardo Cavalcanti Costa</t>
  </si>
  <si>
    <t>Marcelo Sousa Gomes</t>
  </si>
  <si>
    <t>Jainni Dias Freires</t>
  </si>
  <si>
    <t>BRUNO SILVA DANTAS</t>
  </si>
  <si>
    <t>JOSEFA DAYSE LIMA SILVA</t>
  </si>
  <si>
    <t>RENALLY DE LIMA MOURA</t>
  </si>
  <si>
    <t>IGOR MACÊDO DE OLIVEIRA</t>
  </si>
  <si>
    <t>NAYANE MEDEIROS SANTOS</t>
  </si>
  <si>
    <t>Samuel Paulo Cibulski</t>
  </si>
  <si>
    <t>Hugo Miguel Lisboa Oliveira</t>
  </si>
  <si>
    <t>Érica Luana Ferreira Álvaro</t>
  </si>
  <si>
    <t>Diele Emele Pontes Carvalho de Lima</t>
  </si>
  <si>
    <t>Mário Herculano de Oliveira</t>
  </si>
  <si>
    <t>Marllon Rinaldo de Lima Andrade</t>
  </si>
  <si>
    <t>IZAMARA GESIELE BEZERRA DE OLIVEIRA</t>
  </si>
  <si>
    <t>CAMILA LIMA DO NASCIMENTO</t>
  </si>
  <si>
    <t>ANDREZA LÚCIO DA COSTA</t>
  </si>
  <si>
    <t>Juliana dos Santos Severiano</t>
  </si>
  <si>
    <t>EIXO 1 – Segurança Hídrica e Conservação Ambiental – programas em consolidação</t>
  </si>
  <si>
    <t>EIXO 2 – Diversificação produtiva para a produção do desenvolvimento social e urbano da Paraíba – programas emergentes</t>
  </si>
  <si>
    <t>EIXO 2 – Diversificação produtiva para a produção do desenvolvimento social e urbano da Paraíba – programas em consolidação</t>
  </si>
  <si>
    <t>Flávia Suzany Ferreira dos Santos</t>
  </si>
  <si>
    <t>Vitor Dantas Alves</t>
  </si>
  <si>
    <t>VITÓRIA ALMEIDA DE LIMA</t>
  </si>
  <si>
    <t xml:space="preserve">Programa de pós-Graduação em Biodiversidade </t>
  </si>
  <si>
    <t>24001031026P8</t>
  </si>
  <si>
    <t>UFPB-Areia</t>
  </si>
  <si>
    <t>JOSÉ LUÍS ROZENDO BRAZ</t>
  </si>
  <si>
    <t>TULIO RAFAEL NASCIMENTO PORTO</t>
  </si>
  <si>
    <t>ANTONIA PAMELA DE SOUSA</t>
  </si>
  <si>
    <t>FRANCISCO WLAUDY ERIMAR LOURENÇO DE ARAÚJO JÚNIOR</t>
  </si>
  <si>
    <t xml:space="preserve">Programa de Pós-Graduação em Ciência e Engenharia de Materiais </t>
  </si>
  <si>
    <t>24001015061P7</t>
  </si>
  <si>
    <t>Juliana Áquila de Sena Montenegro</t>
  </si>
  <si>
    <t>Victor Valério Landim da Silva</t>
  </si>
  <si>
    <t>Maura Vieira dos Santos Sousa</t>
  </si>
  <si>
    <t>Raquel Rodrigues do Nascimento Menezes</t>
  </si>
  <si>
    <t>Thayse Ricardo da Silva</t>
  </si>
  <si>
    <t>Ivânia Clea Santos de França Silva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</si>
  <si>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FAPESQ</t>
    </r>
    <r>
      <rPr>
        <b/>
        <sz val="14"/>
        <color theme="1"/>
        <rFont val="Calibri"/>
        <family val="2"/>
      </rPr>
      <t xml:space="preserve">
</t>
    </r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</si>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</sst>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A0A0A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9" fillId="0" borderId="6"/>
    <xf numFmtId="44" fontId="5" fillId="0" borderId="6" applyFont="0" applyFill="0" applyBorder="0" applyAlignment="0" applyProtection="0"/>
  </cellStyleXfs>
  <cellXfs count="58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2" xfId="0" applyNumberFormat="1" applyFont="1" applyFill="1" applyBorder="1" applyAlignment="1">
      <alignment horizontal="center" vertical="center" wrapText="1"/>
    </xf>
    <xf numFmtId="14" fontId="2" fillId="3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7" fillId="0" borderId="0" xfId="0" applyFont="1" applyAlignment="1"/>
    <xf numFmtId="14" fontId="7" fillId="3" borderId="1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5" borderId="8" xfId="0" applyFont="1" applyFill="1" applyBorder="1" applyAlignment="1">
      <alignment horizontal="center" vertical="center" wrapText="1"/>
    </xf>
    <xf numFmtId="0" fontId="2" fillId="5" borderId="8" xfId="2" applyFont="1" applyFill="1" applyBorder="1" applyAlignment="1">
      <alignment horizontal="center" vertical="center" wrapText="1"/>
    </xf>
    <xf numFmtId="14" fontId="2" fillId="5" borderId="12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14" fontId="2" fillId="6" borderId="12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4" fontId="2" fillId="5" borderId="8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6" borderId="8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/>
    <xf numFmtId="0" fontId="0" fillId="0" borderId="0" xfId="0" applyFont="1" applyFill="1" applyAlignment="1"/>
    <xf numFmtId="1" fontId="1" fillId="2" borderId="4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9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8" fontId="2" fillId="0" borderId="5" xfId="1" applyNumberFormat="1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 wrapText="1"/>
    </xf>
    <xf numFmtId="8" fontId="2" fillId="0" borderId="5" xfId="1" applyNumberFormat="1" applyFont="1" applyBorder="1" applyAlignment="1">
      <alignment horizontal="center" wrapText="1"/>
    </xf>
  </cellXfs>
  <cellStyles count="4">
    <cellStyle name="Moeda" xfId="1" builtinId="4"/>
    <cellStyle name="Moeda 2" xfId="3" xr:uid="{B19C0127-F2EE-4705-962E-4DA7760F1592}"/>
    <cellStyle name="Normal" xfId="0" builtinId="0"/>
    <cellStyle name="Normal 2" xfId="2" xr:uid="{E92E4E93-7391-4B15-B2FB-4F2F503FA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7"/>
  <sheetViews>
    <sheetView showGridLines="0" tabSelected="1" workbookViewId="0">
      <pane xSplit="6" ySplit="5" topLeftCell="I6" activePane="bottomRight" state="frozen"/>
      <selection pane="topRight" activeCell="G1" sqref="G1"/>
      <selection pane="bottomLeft" activeCell="A6" sqref="A6"/>
      <selection pane="bottomRight" activeCell="J17" sqref="J17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style="40" customWidth="1"/>
    <col min="8" max="9" width="15.42578125" customWidth="1"/>
    <col min="10" max="10" width="17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43" t="s">
        <v>130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36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14</v>
      </c>
      <c r="B5" s="2" t="s">
        <v>0</v>
      </c>
      <c r="C5" s="14" t="s">
        <v>1</v>
      </c>
      <c r="D5" s="14" t="s">
        <v>2</v>
      </c>
      <c r="E5" s="14" t="s">
        <v>15</v>
      </c>
      <c r="F5" s="14" t="s">
        <v>3</v>
      </c>
      <c r="G5" s="37" t="s">
        <v>4</v>
      </c>
      <c r="H5" s="2" t="s">
        <v>5</v>
      </c>
      <c r="I5" s="2" t="s">
        <v>6</v>
      </c>
      <c r="J5" s="9" t="s">
        <v>7</v>
      </c>
      <c r="K5" s="2" t="s">
        <v>8</v>
      </c>
      <c r="L5" s="1"/>
      <c r="M5" s="1"/>
      <c r="N5" s="45" t="s">
        <v>9</v>
      </c>
      <c r="O5" s="4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48">
        <v>1</v>
      </c>
      <c r="B6" s="47" t="s">
        <v>16</v>
      </c>
      <c r="C6" s="19" t="s">
        <v>17</v>
      </c>
      <c r="D6" s="19" t="s">
        <v>18</v>
      </c>
      <c r="E6" s="19" t="s">
        <v>19</v>
      </c>
      <c r="F6" s="15" t="s">
        <v>20</v>
      </c>
      <c r="G6" s="19" t="s">
        <v>114</v>
      </c>
      <c r="H6" s="19" t="s">
        <v>131</v>
      </c>
      <c r="I6" s="4" t="s">
        <v>12</v>
      </c>
      <c r="J6" s="10">
        <f>IF(I6 = "Mestrado ",$O$7,
     IF(I6 = "Doutorado ",#REF!,
          IF(I6 = "Pós-Doutorado ",#REF!,"selecione a modalidade")
     )
)</f>
        <v>1500</v>
      </c>
      <c r="K6" s="3"/>
      <c r="L6" s="1"/>
      <c r="M6" s="1"/>
      <c r="N6" s="5" t="s">
        <v>10</v>
      </c>
      <c r="O6" s="5" t="s">
        <v>11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52"/>
      <c r="B7" s="50"/>
      <c r="C7" s="19" t="s">
        <v>115</v>
      </c>
      <c r="D7" s="19" t="s">
        <v>116</v>
      </c>
      <c r="E7" s="19" t="s">
        <v>19</v>
      </c>
      <c r="F7" s="19" t="s">
        <v>117</v>
      </c>
      <c r="G7" s="19" t="s">
        <v>129</v>
      </c>
      <c r="H7" s="19" t="s">
        <v>131</v>
      </c>
      <c r="I7" s="4" t="s">
        <v>12</v>
      </c>
      <c r="J7" s="10">
        <f>IF(I7 = "Mestrado ",$O$7,
     IF(I7 = "Doutorado ",#REF!,
          IF(I7 = "Pós-Doutorado ",#REF!,"selecione a modalidade")
     )
)</f>
        <v>1500</v>
      </c>
      <c r="K7" s="3"/>
      <c r="L7" s="1"/>
      <c r="M7" s="1"/>
      <c r="N7" s="6" t="s">
        <v>12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68.25" customHeight="1" x14ac:dyDescent="0.2">
      <c r="A8" s="55">
        <v>2</v>
      </c>
      <c r="B8" s="56" t="s">
        <v>110</v>
      </c>
      <c r="C8" s="19" t="s">
        <v>44</v>
      </c>
      <c r="D8" s="19" t="s">
        <v>45</v>
      </c>
      <c r="E8" s="19" t="s">
        <v>31</v>
      </c>
      <c r="F8" s="19" t="s">
        <v>32</v>
      </c>
      <c r="G8" s="19" t="s">
        <v>118</v>
      </c>
      <c r="H8" s="19" t="s">
        <v>131</v>
      </c>
      <c r="I8" s="4" t="s">
        <v>12</v>
      </c>
      <c r="J8" s="10">
        <f>IF(I8 = "Mestrado ",$O$7,
     IF(I8 = "Doutorado ",#REF!,
          IF(I8 = "Pós-Doutorado ",#REF!,"selecione a modalidade")
     )
)</f>
        <v>1500</v>
      </c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6.25" customHeight="1" x14ac:dyDescent="0.2">
      <c r="A9" s="41">
        <v>3</v>
      </c>
      <c r="B9" s="42" t="s">
        <v>109</v>
      </c>
      <c r="C9" s="19"/>
      <c r="D9" s="19"/>
      <c r="E9" s="15"/>
      <c r="F9" s="15"/>
      <c r="G9" s="38"/>
      <c r="H9" s="19"/>
      <c r="I9" s="4"/>
      <c r="J9" s="10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48.75" customHeight="1" x14ac:dyDescent="0.2">
      <c r="A10" s="48">
        <v>4</v>
      </c>
      <c r="B10" s="49" t="s">
        <v>111</v>
      </c>
      <c r="C10" s="19" t="s">
        <v>80</v>
      </c>
      <c r="D10" s="19" t="s">
        <v>81</v>
      </c>
      <c r="E10" s="15" t="s">
        <v>19</v>
      </c>
      <c r="F10" s="15" t="s">
        <v>38</v>
      </c>
      <c r="G10" s="15" t="s">
        <v>119</v>
      </c>
      <c r="H10" s="19" t="s">
        <v>131</v>
      </c>
      <c r="I10" s="3" t="s">
        <v>13</v>
      </c>
      <c r="J10" s="54">
        <v>2200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8" customHeight="1" x14ac:dyDescent="0.2">
      <c r="A11" s="52"/>
      <c r="B11" s="50"/>
      <c r="C11" s="19" t="s">
        <v>80</v>
      </c>
      <c r="D11" s="19" t="s">
        <v>81</v>
      </c>
      <c r="E11" s="15" t="s">
        <v>19</v>
      </c>
      <c r="F11" s="15" t="s">
        <v>38</v>
      </c>
      <c r="G11" s="15" t="s">
        <v>120</v>
      </c>
      <c r="H11" s="19" t="s">
        <v>131</v>
      </c>
      <c r="I11" s="3" t="s">
        <v>12</v>
      </c>
      <c r="J11" s="10">
        <f>IF(I11 = "Mestrado ",$O$7,
     IF(I11 = "Doutorado ",#REF!,
          IF(I11 = "Pós-Doutorado ",#REF!,"selecione a modalidade")
     )
)</f>
        <v>1500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48.75" customHeight="1" x14ac:dyDescent="0.2">
      <c r="A12" s="52"/>
      <c r="B12" s="50"/>
      <c r="C12" s="19" t="s">
        <v>80</v>
      </c>
      <c r="D12" s="19" t="s">
        <v>81</v>
      </c>
      <c r="E12" s="15" t="s">
        <v>19</v>
      </c>
      <c r="F12" s="15" t="s">
        <v>38</v>
      </c>
      <c r="G12" s="15" t="s">
        <v>121</v>
      </c>
      <c r="H12" s="19" t="s">
        <v>131</v>
      </c>
      <c r="I12" s="3" t="s">
        <v>12</v>
      </c>
      <c r="J12" s="10">
        <f>IF(I12 = "Mestrado ",$O$7,
     IF(I12 = "Doutorado ",#REF!,
          IF(I12 = "Pós-Doutorado ",#REF!,"selecione a modalidade")
     )
)</f>
        <v>1500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53.25" customHeight="1" x14ac:dyDescent="0.2">
      <c r="A13" s="52"/>
      <c r="B13" s="50"/>
      <c r="C13" s="19" t="s">
        <v>122</v>
      </c>
      <c r="D13" s="19" t="s">
        <v>123</v>
      </c>
      <c r="E13" s="15" t="s">
        <v>19</v>
      </c>
      <c r="F13" s="15" t="s">
        <v>38</v>
      </c>
      <c r="G13" s="15" t="s">
        <v>124</v>
      </c>
      <c r="H13" s="19" t="s">
        <v>131</v>
      </c>
      <c r="I13" s="3" t="s">
        <v>12</v>
      </c>
      <c r="J13" s="10">
        <f>IF(I13 = "Mestrado ",$O$7,
     IF(I13 = "Doutorado ",#REF!,
          IF(I13 = "Pós-Doutorado ",#REF!,"selecione a modalidade")
     )
)</f>
        <v>1500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50.25" customHeight="1" x14ac:dyDescent="0.2">
      <c r="A14" s="52"/>
      <c r="B14" s="50"/>
      <c r="C14" s="19" t="s">
        <v>122</v>
      </c>
      <c r="D14" s="19" t="s">
        <v>123</v>
      </c>
      <c r="E14" s="15" t="s">
        <v>19</v>
      </c>
      <c r="F14" s="15" t="s">
        <v>38</v>
      </c>
      <c r="G14" s="15" t="s">
        <v>125</v>
      </c>
      <c r="H14" s="19" t="s">
        <v>131</v>
      </c>
      <c r="I14" s="3" t="s">
        <v>12</v>
      </c>
      <c r="J14" s="10">
        <f>IF(I14 = "Mestrado ",$O$7,
     IF(I14 = "Doutorado ",#REF!,
          IF(I14 = "Pós-Doutorado ",#REF!,"selecione a modalidade")
     )
)</f>
        <v>1500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2.5" customHeight="1" x14ac:dyDescent="0.2">
      <c r="A15" s="52"/>
      <c r="B15" s="50"/>
      <c r="C15" s="19" t="s">
        <v>122</v>
      </c>
      <c r="D15" s="19" t="s">
        <v>123</v>
      </c>
      <c r="E15" s="15" t="s">
        <v>19</v>
      </c>
      <c r="F15" s="15" t="s">
        <v>38</v>
      </c>
      <c r="G15" s="15" t="s">
        <v>126</v>
      </c>
      <c r="H15" s="19" t="s">
        <v>131</v>
      </c>
      <c r="I15" s="3" t="s">
        <v>12</v>
      </c>
      <c r="J15" s="10">
        <f>IF(I15 = "Mestrado ",$O$7,
     IF(I15 = "Doutorado ",#REF!,
          IF(I15 = "Pós-Doutorado ",#REF!,"selecione a modalidade")
     )
)</f>
        <v>1500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7" customHeight="1" x14ac:dyDescent="0.2">
      <c r="A16" s="52"/>
      <c r="B16" s="50"/>
      <c r="C16" s="19" t="s">
        <v>122</v>
      </c>
      <c r="D16" s="19" t="s">
        <v>123</v>
      </c>
      <c r="E16" s="15" t="s">
        <v>19</v>
      </c>
      <c r="F16" s="15" t="s">
        <v>38</v>
      </c>
      <c r="G16" s="15" t="s">
        <v>127</v>
      </c>
      <c r="H16" s="19" t="s">
        <v>131</v>
      </c>
      <c r="I16" s="3" t="s">
        <v>13</v>
      </c>
      <c r="J16" s="54">
        <v>2200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49.5" customHeight="1" x14ac:dyDescent="0.2">
      <c r="A17" s="53"/>
      <c r="B17" s="51"/>
      <c r="C17" s="19" t="s">
        <v>122</v>
      </c>
      <c r="D17" s="19" t="s">
        <v>123</v>
      </c>
      <c r="E17" s="15" t="s">
        <v>19</v>
      </c>
      <c r="F17" s="15" t="s">
        <v>38</v>
      </c>
      <c r="G17" s="15" t="s">
        <v>128</v>
      </c>
      <c r="H17" s="19" t="s">
        <v>131</v>
      </c>
      <c r="I17" s="3" t="s">
        <v>13</v>
      </c>
      <c r="J17" s="57">
        <v>2200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"/>
      <c r="B18" s="1"/>
      <c r="C18" s="1"/>
      <c r="D18" s="1"/>
      <c r="E18" s="1"/>
      <c r="F18" s="1"/>
      <c r="G18" s="36"/>
      <c r="H18" s="1"/>
      <c r="I18" s="1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"/>
      <c r="B19" s="1"/>
      <c r="C19" s="1"/>
      <c r="D19" s="1"/>
      <c r="E19" s="1"/>
      <c r="F19" s="16"/>
      <c r="G19" s="39"/>
      <c r="H19" s="1"/>
      <c r="I19" s="1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"/>
      <c r="B20" s="1"/>
      <c r="C20" s="1"/>
      <c r="D20" s="1"/>
      <c r="E20" s="16"/>
      <c r="F20" s="16"/>
      <c r="G20" s="36"/>
      <c r="H20" s="1"/>
      <c r="I20" s="1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16"/>
      <c r="G21" s="36"/>
      <c r="H21" s="1"/>
      <c r="I21" s="1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6"/>
      <c r="G22" s="36"/>
      <c r="H22" s="1"/>
      <c r="I22" s="1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36"/>
      <c r="H23" s="1"/>
      <c r="I23" s="1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1"/>
      <c r="G24" s="36"/>
      <c r="H24" s="1"/>
      <c r="I24" s="1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1"/>
      <c r="G25" s="36"/>
      <c r="H25" s="1"/>
      <c r="I25" s="1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1"/>
      <c r="G26" s="36"/>
      <c r="H26" s="1"/>
      <c r="I26" s="1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1"/>
      <c r="G27" s="36"/>
      <c r="H27" s="1"/>
      <c r="I27" s="1"/>
      <c r="J27" s="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36"/>
      <c r="H28" s="1"/>
      <c r="I28" s="1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36"/>
      <c r="H29" s="1"/>
      <c r="I29" s="1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36"/>
      <c r="H30" s="1"/>
      <c r="I30" s="1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36"/>
      <c r="H31" s="1"/>
      <c r="I31" s="1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36"/>
      <c r="H32" s="1"/>
      <c r="I32" s="1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1"/>
      <c r="G33" s="36"/>
      <c r="H33" s="1"/>
      <c r="I33" s="1"/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36"/>
      <c r="H34" s="1"/>
      <c r="I34" s="1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36"/>
      <c r="H35" s="1"/>
      <c r="I35" s="1"/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36"/>
      <c r="H36" s="1"/>
      <c r="I36" s="1"/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36"/>
      <c r="H37" s="1"/>
      <c r="I37" s="1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36"/>
      <c r="H38" s="1"/>
      <c r="I38" s="1"/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36"/>
      <c r="H39" s="1"/>
      <c r="I39" s="1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36"/>
      <c r="H40" s="1"/>
      <c r="I40" s="1"/>
      <c r="J40" s="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36"/>
      <c r="H41" s="1"/>
      <c r="I41" s="1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36"/>
      <c r="H42" s="1"/>
      <c r="I42" s="1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36"/>
      <c r="H43" s="1"/>
      <c r="I43" s="1"/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36"/>
      <c r="H44" s="1"/>
      <c r="I44" s="1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36"/>
      <c r="H45" s="1"/>
      <c r="I45" s="1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36"/>
      <c r="H46" s="1"/>
      <c r="I46" s="1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36"/>
      <c r="H47" s="1"/>
      <c r="I47" s="1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36"/>
      <c r="H48" s="1"/>
      <c r="I48" s="1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36"/>
      <c r="H49" s="1"/>
      <c r="I49" s="1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36"/>
      <c r="H50" s="1"/>
      <c r="I50" s="1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36"/>
      <c r="H51" s="1"/>
      <c r="I51" s="1"/>
      <c r="J51" s="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36"/>
      <c r="H52" s="1"/>
      <c r="I52" s="1"/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36"/>
      <c r="H53" s="1"/>
      <c r="I53" s="1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36"/>
      <c r="H54" s="1"/>
      <c r="I54" s="1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36"/>
      <c r="H55" s="1"/>
      <c r="I55" s="1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36"/>
      <c r="H56" s="1"/>
      <c r="I56" s="1"/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36"/>
      <c r="H57" s="1"/>
      <c r="I57" s="1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36"/>
      <c r="H58" s="1"/>
      <c r="I58" s="1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36"/>
      <c r="H59" s="1"/>
      <c r="I59" s="1"/>
      <c r="J59" s="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36"/>
      <c r="H60" s="1"/>
      <c r="I60" s="1"/>
      <c r="J60" s="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36"/>
      <c r="H61" s="1"/>
      <c r="I61" s="1"/>
      <c r="J61" s="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36"/>
      <c r="H62" s="1"/>
      <c r="I62" s="1"/>
      <c r="J62" s="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36"/>
      <c r="H63" s="1"/>
      <c r="I63" s="1"/>
      <c r="J63" s="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36"/>
      <c r="H64" s="1"/>
      <c r="I64" s="1"/>
      <c r="J64" s="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36"/>
      <c r="H65" s="1"/>
      <c r="I65" s="1"/>
      <c r="J65" s="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36"/>
      <c r="H66" s="1"/>
      <c r="I66" s="1"/>
      <c r="J66" s="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36"/>
      <c r="H67" s="1"/>
      <c r="I67" s="1"/>
      <c r="J67" s="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36"/>
      <c r="H68" s="1"/>
      <c r="I68" s="1"/>
      <c r="J68" s="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36"/>
      <c r="H69" s="1"/>
      <c r="I69" s="1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36"/>
      <c r="H70" s="1"/>
      <c r="I70" s="1"/>
      <c r="J70" s="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36"/>
      <c r="H71" s="1"/>
      <c r="I71" s="1"/>
      <c r="J71" s="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36"/>
      <c r="H72" s="1"/>
      <c r="I72" s="1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36"/>
      <c r="H73" s="1"/>
      <c r="I73" s="1"/>
      <c r="J73" s="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36"/>
      <c r="H74" s="1"/>
      <c r="I74" s="1"/>
      <c r="J74" s="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36"/>
      <c r="H75" s="1"/>
      <c r="I75" s="1"/>
      <c r="J75" s="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36"/>
      <c r="H76" s="1"/>
      <c r="I76" s="1"/>
      <c r="J76" s="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36"/>
      <c r="H77" s="1"/>
      <c r="I77" s="1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36"/>
      <c r="H78" s="1"/>
      <c r="I78" s="1"/>
      <c r="J78" s="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36"/>
      <c r="H79" s="1"/>
      <c r="I79" s="1"/>
      <c r="J79" s="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36"/>
      <c r="H80" s="1"/>
      <c r="I80" s="1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36"/>
      <c r="H81" s="1"/>
      <c r="I81" s="1"/>
      <c r="J81" s="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36"/>
      <c r="H82" s="1"/>
      <c r="I82" s="1"/>
      <c r="J82" s="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36"/>
      <c r="H83" s="1"/>
      <c r="I83" s="1"/>
      <c r="J83" s="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36"/>
      <c r="H84" s="1"/>
      <c r="I84" s="1"/>
      <c r="J84" s="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36"/>
      <c r="H85" s="1"/>
      <c r="I85" s="1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36"/>
      <c r="H86" s="1"/>
      <c r="I86" s="1"/>
      <c r="J86" s="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36"/>
      <c r="H87" s="1"/>
      <c r="I87" s="1"/>
      <c r="J87" s="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36"/>
      <c r="H88" s="1"/>
      <c r="I88" s="1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36"/>
      <c r="H89" s="1"/>
      <c r="I89" s="1"/>
      <c r="J89" s="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36"/>
      <c r="H90" s="1"/>
      <c r="I90" s="1"/>
      <c r="J90" s="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36"/>
      <c r="H91" s="1"/>
      <c r="I91" s="1"/>
      <c r="J91" s="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36"/>
      <c r="H92" s="1"/>
      <c r="I92" s="1"/>
      <c r="J92" s="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36"/>
      <c r="H93" s="1"/>
      <c r="I93" s="1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36"/>
      <c r="H94" s="1"/>
      <c r="I94" s="1"/>
      <c r="J94" s="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36"/>
      <c r="H95" s="1"/>
      <c r="I95" s="1"/>
      <c r="J95" s="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36"/>
      <c r="H96" s="1"/>
      <c r="I96" s="1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36"/>
      <c r="H97" s="1"/>
      <c r="I97" s="1"/>
      <c r="J97" s="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36"/>
      <c r="H98" s="1"/>
      <c r="I98" s="1"/>
      <c r="J98" s="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36"/>
      <c r="H99" s="1"/>
      <c r="I99" s="1"/>
      <c r="J99" s="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36"/>
      <c r="H100" s="1"/>
      <c r="I100" s="1"/>
      <c r="J100" s="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36"/>
      <c r="H101" s="1"/>
      <c r="I101" s="1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36"/>
      <c r="H102" s="1"/>
      <c r="I102" s="1"/>
      <c r="J102" s="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36"/>
      <c r="H103" s="1"/>
      <c r="I103" s="1"/>
      <c r="J103" s="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36"/>
      <c r="H104" s="1"/>
      <c r="I104" s="1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36"/>
      <c r="H105" s="1"/>
      <c r="I105" s="1"/>
      <c r="J105" s="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36"/>
      <c r="H106" s="1"/>
      <c r="I106" s="1"/>
      <c r="J106" s="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36"/>
      <c r="H107" s="1"/>
      <c r="I107" s="1"/>
      <c r="J107" s="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36"/>
      <c r="H108" s="1"/>
      <c r="I108" s="1"/>
      <c r="J108" s="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36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36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36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36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36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36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36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36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36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36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36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36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36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36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36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36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36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36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36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36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36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36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36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36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36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36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36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36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36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36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36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36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36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36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36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36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36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36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36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36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36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36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36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36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36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36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36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36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36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36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36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36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36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36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36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36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36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36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36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36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36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36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36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36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36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36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36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36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36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36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36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36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36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36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36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36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36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36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36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36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36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36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36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36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36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36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36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36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36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36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36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36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36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36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36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36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36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36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36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36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36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36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36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36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36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36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36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36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36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36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36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36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36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36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36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36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36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36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36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36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36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36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36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36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36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36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36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36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36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36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36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36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36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36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36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36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36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36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36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36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36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36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36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36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36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36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36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36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36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36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36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36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36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36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36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36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36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36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36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36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36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36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36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36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36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36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36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36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36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36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36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36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36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36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36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36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36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36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36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36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36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36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36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36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36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36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36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36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36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36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36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36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36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36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36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36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36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36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36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36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36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36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36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36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36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36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36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36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36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36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36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36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36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36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36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36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36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36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36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36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36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36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36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36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36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36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36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36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36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36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36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36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36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36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36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36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36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36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36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36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36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36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36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36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36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36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36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36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36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36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36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36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36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36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36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36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36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36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36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36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36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36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36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36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36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36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36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36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36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36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36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36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36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36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36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36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36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36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36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36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36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36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36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36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36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36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36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36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36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36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36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36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36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36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36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36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36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36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36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36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36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36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36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36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36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36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36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36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36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36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36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36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36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36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36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36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36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36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36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36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36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36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36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36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36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36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36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36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36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36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36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36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36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36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36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36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36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36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36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36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36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36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36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36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36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36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36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36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36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36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36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36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36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36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36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36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36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36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36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36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36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36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36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36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36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36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36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36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36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36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36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36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36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36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36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36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36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36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36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36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36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36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36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36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36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36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36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36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36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36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36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36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36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36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36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36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36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36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36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36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36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36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36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36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36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36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36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36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36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36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36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36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36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36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36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36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36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36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36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36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36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36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36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36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36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36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36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36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36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36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36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36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36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36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36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36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36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36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36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36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36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36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36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36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36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36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36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36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36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36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36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36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36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36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36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36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36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36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36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36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36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36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36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36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36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36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36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36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36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36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36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36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36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36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36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36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36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36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36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36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36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36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36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36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36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36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36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36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36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36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36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36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36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36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36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36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36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36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36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36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36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36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36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36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36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36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36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36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36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36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36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36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36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36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36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36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36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36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36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36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36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36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36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36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36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36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36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36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36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36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36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36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36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36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36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36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36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36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36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36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36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36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36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36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36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36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36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36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36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36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36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36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36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36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36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36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36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36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36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36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36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36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36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36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36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36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36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36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36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36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36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36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36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36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36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36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36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36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36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36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36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36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36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36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36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36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36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36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36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36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36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36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36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36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36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36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36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36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36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36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36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36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36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36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36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36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36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36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36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36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36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36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36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36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36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36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36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36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36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36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36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36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36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36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36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36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36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36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36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36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36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36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36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36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36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36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36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36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36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36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36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36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36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36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36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36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36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36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36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36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36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36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36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36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36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36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36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36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36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36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36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36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36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36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36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36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36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36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36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36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36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36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36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36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36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36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36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36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36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36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36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36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36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36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36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36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36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36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36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36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36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36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36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36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36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36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36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36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36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36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36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36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36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36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36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36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36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36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36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36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36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36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36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36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36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36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36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36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36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36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36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36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36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36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36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36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36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36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36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36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36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36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36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36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36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36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36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36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36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36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36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36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36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36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36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36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36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36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36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36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36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36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36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36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36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36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36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36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36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36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36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36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36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36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36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36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36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36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36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36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36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36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36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36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36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36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36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36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36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36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36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36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36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36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36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36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36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36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36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36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36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36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36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36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36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36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36"/>
      <c r="H905" s="1"/>
      <c r="I905" s="1"/>
      <c r="J905" s="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36"/>
      <c r="H906" s="1"/>
      <c r="I906" s="1"/>
      <c r="J906" s="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36"/>
      <c r="H907" s="1"/>
      <c r="I907" s="1"/>
      <c r="J907" s="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</sheetData>
  <autoFilter ref="A5:K17" xr:uid="{48FF0ECA-96B9-42C0-B962-FAAD4BC46D72}"/>
  <mergeCells count="6">
    <mergeCell ref="A1:K3"/>
    <mergeCell ref="N5:O5"/>
    <mergeCell ref="B6:B7"/>
    <mergeCell ref="A6:A7"/>
    <mergeCell ref="A10:A17"/>
    <mergeCell ref="B10:B17"/>
  </mergeCells>
  <dataValidations count="1">
    <dataValidation type="list" allowBlank="1" showInputMessage="1" showErrorMessage="1" prompt=" - " sqref="I6:I17" xr:uid="{00000000-0002-0000-0000-000000000000}">
      <formula1>$N$7:$N$7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7262-C293-457C-94F5-73C5C67A1081}">
  <dimension ref="A1:A985"/>
  <sheetViews>
    <sheetView topLeftCell="A73" workbookViewId="0">
      <selection activeCell="A15" sqref="A15"/>
    </sheetView>
  </sheetViews>
  <sheetFormatPr defaultRowHeight="12.75" x14ac:dyDescent="0.2"/>
  <cols>
    <col min="1" max="1" width="21.85546875" style="20" customWidth="1"/>
  </cols>
  <sheetData>
    <row r="1" spans="1:1" x14ac:dyDescent="0.2">
      <c r="A1" s="2" t="s">
        <v>4</v>
      </c>
    </row>
    <row r="2" spans="1:1" ht="25.5" x14ac:dyDescent="0.2">
      <c r="A2" s="21" t="s">
        <v>51</v>
      </c>
    </row>
    <row r="3" spans="1:1" ht="25.5" x14ac:dyDescent="0.2">
      <c r="A3" s="21" t="s">
        <v>59</v>
      </c>
    </row>
    <row r="4" spans="1:1" ht="25.5" x14ac:dyDescent="0.2">
      <c r="A4" s="21" t="s">
        <v>39</v>
      </c>
    </row>
    <row r="5" spans="1:1" x14ac:dyDescent="0.2">
      <c r="A5" s="29" t="s">
        <v>107</v>
      </c>
    </row>
    <row r="6" spans="1:1" ht="25.5" x14ac:dyDescent="0.2">
      <c r="A6" s="21" t="s">
        <v>49</v>
      </c>
    </row>
    <row r="7" spans="1:1" ht="25.5" x14ac:dyDescent="0.2">
      <c r="A7" s="21" t="s">
        <v>68</v>
      </c>
    </row>
    <row r="8" spans="1:1" ht="25.5" x14ac:dyDescent="0.2">
      <c r="A8" s="21" t="s">
        <v>23</v>
      </c>
    </row>
    <row r="9" spans="1:1" ht="25.5" x14ac:dyDescent="0.2">
      <c r="A9" s="25" t="s">
        <v>90</v>
      </c>
    </row>
    <row r="10" spans="1:1" ht="25.5" x14ac:dyDescent="0.2">
      <c r="A10" s="21" t="s">
        <v>33</v>
      </c>
    </row>
    <row r="11" spans="1:1" x14ac:dyDescent="0.2">
      <c r="A11" s="21" t="s">
        <v>46</v>
      </c>
    </row>
    <row r="12" spans="1:1" x14ac:dyDescent="0.2">
      <c r="A12" s="21" t="s">
        <v>94</v>
      </c>
    </row>
    <row r="13" spans="1:1" ht="25.5" x14ac:dyDescent="0.2">
      <c r="A13" s="28" t="s">
        <v>85</v>
      </c>
    </row>
    <row r="14" spans="1:1" ht="25.5" x14ac:dyDescent="0.2">
      <c r="A14" s="29" t="s">
        <v>106</v>
      </c>
    </row>
    <row r="15" spans="1:1" x14ac:dyDescent="0.2">
      <c r="A15" s="21" t="s">
        <v>25</v>
      </c>
    </row>
    <row r="16" spans="1:1" ht="25.5" x14ac:dyDescent="0.2">
      <c r="A16" s="21" t="s">
        <v>62</v>
      </c>
    </row>
    <row r="17" spans="1:1" ht="25.5" x14ac:dyDescent="0.2">
      <c r="A17" s="21" t="s">
        <v>47</v>
      </c>
    </row>
    <row r="18" spans="1:1" x14ac:dyDescent="0.2">
      <c r="A18" s="27" t="s">
        <v>72</v>
      </c>
    </row>
    <row r="19" spans="1:1" ht="25.5" x14ac:dyDescent="0.2">
      <c r="A19" s="29" t="s">
        <v>102</v>
      </c>
    </row>
    <row r="20" spans="1:1" ht="25.5" x14ac:dyDescent="0.2">
      <c r="A20" s="21" t="s">
        <v>57</v>
      </c>
    </row>
    <row r="21" spans="1:1" x14ac:dyDescent="0.2">
      <c r="A21" s="21" t="s">
        <v>63</v>
      </c>
    </row>
    <row r="22" spans="1:1" ht="25.5" x14ac:dyDescent="0.2">
      <c r="A22" s="25" t="s">
        <v>84</v>
      </c>
    </row>
    <row r="23" spans="1:1" x14ac:dyDescent="0.2">
      <c r="A23" s="30" t="s">
        <v>64</v>
      </c>
    </row>
    <row r="24" spans="1:1" ht="25.5" x14ac:dyDescent="0.2">
      <c r="A24" s="25" t="s">
        <v>87</v>
      </c>
    </row>
    <row r="25" spans="1:1" ht="25.5" x14ac:dyDescent="0.2">
      <c r="A25" s="29" t="s">
        <v>101</v>
      </c>
    </row>
    <row r="26" spans="1:1" x14ac:dyDescent="0.2">
      <c r="A26" s="25" t="s">
        <v>89</v>
      </c>
    </row>
    <row r="27" spans="1:1" x14ac:dyDescent="0.2">
      <c r="A27" s="21" t="s">
        <v>48</v>
      </c>
    </row>
    <row r="28" spans="1:1" ht="25.5" x14ac:dyDescent="0.2">
      <c r="A28" s="21" t="s">
        <v>67</v>
      </c>
    </row>
    <row r="29" spans="1:1" ht="25.5" x14ac:dyDescent="0.2">
      <c r="A29" s="29" t="s">
        <v>112</v>
      </c>
    </row>
    <row r="30" spans="1:1" ht="25.5" x14ac:dyDescent="0.2">
      <c r="A30" s="27" t="s">
        <v>73</v>
      </c>
    </row>
    <row r="31" spans="1:1" ht="25.5" x14ac:dyDescent="0.2">
      <c r="A31" s="21" t="s">
        <v>22</v>
      </c>
    </row>
    <row r="32" spans="1:1" ht="25.5" x14ac:dyDescent="0.2">
      <c r="A32" s="21" t="s">
        <v>52</v>
      </c>
    </row>
    <row r="33" spans="1:1" ht="25.5" x14ac:dyDescent="0.2">
      <c r="A33" s="21" t="s">
        <v>100</v>
      </c>
    </row>
    <row r="34" spans="1:1" ht="25.5" x14ac:dyDescent="0.2">
      <c r="A34" s="21" t="s">
        <v>97</v>
      </c>
    </row>
    <row r="35" spans="1:1" ht="25.5" x14ac:dyDescent="0.2">
      <c r="A35" s="27" t="s">
        <v>74</v>
      </c>
    </row>
    <row r="36" spans="1:1" ht="25.5" x14ac:dyDescent="0.2">
      <c r="A36" s="21" t="s">
        <v>41</v>
      </c>
    </row>
    <row r="37" spans="1:1" ht="25.5" x14ac:dyDescent="0.2">
      <c r="A37" s="21" t="s">
        <v>26</v>
      </c>
    </row>
    <row r="38" spans="1:1" ht="25.5" x14ac:dyDescent="0.2">
      <c r="A38" s="29" t="s">
        <v>105</v>
      </c>
    </row>
    <row r="39" spans="1:1" x14ac:dyDescent="0.2">
      <c r="A39" s="21" t="s">
        <v>93</v>
      </c>
    </row>
    <row r="40" spans="1:1" ht="25.5" x14ac:dyDescent="0.2">
      <c r="A40" s="27" t="s">
        <v>75</v>
      </c>
    </row>
    <row r="41" spans="1:1" ht="25.5" x14ac:dyDescent="0.2">
      <c r="A41" s="27" t="s">
        <v>76</v>
      </c>
    </row>
    <row r="42" spans="1:1" ht="25.5" x14ac:dyDescent="0.2">
      <c r="A42" s="24" t="s">
        <v>82</v>
      </c>
    </row>
    <row r="43" spans="1:1" ht="25.5" x14ac:dyDescent="0.2">
      <c r="A43" s="21" t="s">
        <v>53</v>
      </c>
    </row>
    <row r="44" spans="1:1" ht="25.5" x14ac:dyDescent="0.2">
      <c r="A44" s="21" t="s">
        <v>37</v>
      </c>
    </row>
    <row r="45" spans="1:1" x14ac:dyDescent="0.2">
      <c r="A45" s="21" t="s">
        <v>30</v>
      </c>
    </row>
    <row r="46" spans="1:1" ht="25.5" x14ac:dyDescent="0.2">
      <c r="A46" s="21" t="s">
        <v>58</v>
      </c>
    </row>
    <row r="47" spans="1:1" ht="25.5" x14ac:dyDescent="0.2">
      <c r="A47" s="21" t="s">
        <v>21</v>
      </c>
    </row>
    <row r="48" spans="1:1" x14ac:dyDescent="0.2">
      <c r="A48" s="21" t="s">
        <v>95</v>
      </c>
    </row>
    <row r="49" spans="1:1" ht="25.5" x14ac:dyDescent="0.2">
      <c r="A49" s="29" t="s">
        <v>108</v>
      </c>
    </row>
    <row r="50" spans="1:1" ht="25.5" x14ac:dyDescent="0.2">
      <c r="A50" s="30" t="s">
        <v>69</v>
      </c>
    </row>
    <row r="51" spans="1:1" ht="25.5" x14ac:dyDescent="0.2">
      <c r="A51" s="21" t="s">
        <v>28</v>
      </c>
    </row>
    <row r="52" spans="1:1" x14ac:dyDescent="0.2">
      <c r="A52" s="32" t="s">
        <v>77</v>
      </c>
    </row>
    <row r="53" spans="1:1" x14ac:dyDescent="0.2">
      <c r="A53" s="21" t="s">
        <v>70</v>
      </c>
    </row>
    <row r="54" spans="1:1" x14ac:dyDescent="0.2">
      <c r="A54" s="21" t="s">
        <v>61</v>
      </c>
    </row>
    <row r="55" spans="1:1" ht="25.5" x14ac:dyDescent="0.2">
      <c r="A55" s="27" t="s">
        <v>71</v>
      </c>
    </row>
    <row r="56" spans="1:1" x14ac:dyDescent="0.2">
      <c r="A56" s="35" t="s">
        <v>92</v>
      </c>
    </row>
    <row r="57" spans="1:1" ht="25.5" x14ac:dyDescent="0.2">
      <c r="A57" s="35" t="s">
        <v>50</v>
      </c>
    </row>
    <row r="58" spans="1:1" ht="25.5" x14ac:dyDescent="0.2">
      <c r="A58" s="31" t="s">
        <v>66</v>
      </c>
    </row>
    <row r="59" spans="1:1" ht="25.5" x14ac:dyDescent="0.2">
      <c r="A59" s="31" t="s">
        <v>36</v>
      </c>
    </row>
    <row r="60" spans="1:1" ht="25.5" x14ac:dyDescent="0.2">
      <c r="A60" s="34" t="s">
        <v>103</v>
      </c>
    </row>
    <row r="61" spans="1:1" ht="25.5" x14ac:dyDescent="0.2">
      <c r="A61" s="23" t="s">
        <v>104</v>
      </c>
    </row>
    <row r="62" spans="1:1" ht="25.5" x14ac:dyDescent="0.2">
      <c r="A62" s="30" t="s">
        <v>27</v>
      </c>
    </row>
    <row r="63" spans="1:1" x14ac:dyDescent="0.2">
      <c r="A63" s="30" t="s">
        <v>24</v>
      </c>
    </row>
    <row r="64" spans="1:1" ht="25.5" x14ac:dyDescent="0.2">
      <c r="A64" s="33" t="s">
        <v>86</v>
      </c>
    </row>
    <row r="65" spans="1:1" ht="25.5" x14ac:dyDescent="0.2">
      <c r="A65" s="26" t="s">
        <v>79</v>
      </c>
    </row>
    <row r="66" spans="1:1" ht="25.5" x14ac:dyDescent="0.2">
      <c r="A66" s="30" t="s">
        <v>98</v>
      </c>
    </row>
    <row r="67" spans="1:1" x14ac:dyDescent="0.2">
      <c r="A67" s="33" t="s">
        <v>88</v>
      </c>
    </row>
    <row r="68" spans="1:1" x14ac:dyDescent="0.2">
      <c r="A68" s="30" t="s">
        <v>42</v>
      </c>
    </row>
    <row r="69" spans="1:1" ht="25.5" x14ac:dyDescent="0.2">
      <c r="A69" s="30" t="s">
        <v>55</v>
      </c>
    </row>
    <row r="70" spans="1:1" ht="25.5" x14ac:dyDescent="0.2">
      <c r="A70" s="30" t="s">
        <v>35</v>
      </c>
    </row>
    <row r="71" spans="1:1" x14ac:dyDescent="0.2">
      <c r="A71" s="30" t="s">
        <v>65</v>
      </c>
    </row>
    <row r="72" spans="1:1" x14ac:dyDescent="0.2">
      <c r="A72" s="21" t="s">
        <v>96</v>
      </c>
    </row>
    <row r="73" spans="1:1" x14ac:dyDescent="0.2">
      <c r="A73" s="29" t="s">
        <v>78</v>
      </c>
    </row>
    <row r="74" spans="1:1" x14ac:dyDescent="0.2">
      <c r="A74" s="25" t="s">
        <v>91</v>
      </c>
    </row>
    <row r="75" spans="1:1" ht="25.5" x14ac:dyDescent="0.2">
      <c r="A75" s="21" t="s">
        <v>29</v>
      </c>
    </row>
    <row r="76" spans="1:1" x14ac:dyDescent="0.2">
      <c r="A76" s="29" t="s">
        <v>99</v>
      </c>
    </row>
    <row r="77" spans="1:1" ht="25.5" x14ac:dyDescent="0.2">
      <c r="A77" s="21" t="s">
        <v>54</v>
      </c>
    </row>
    <row r="78" spans="1:1" ht="25.5" x14ac:dyDescent="0.2">
      <c r="A78" s="21" t="s">
        <v>34</v>
      </c>
    </row>
    <row r="79" spans="1:1" x14ac:dyDescent="0.2">
      <c r="A79" s="25" t="s">
        <v>83</v>
      </c>
    </row>
    <row r="80" spans="1:1" x14ac:dyDescent="0.2">
      <c r="A80" s="21" t="s">
        <v>40</v>
      </c>
    </row>
    <row r="81" spans="1:1" x14ac:dyDescent="0.2">
      <c r="A81" s="22" t="s">
        <v>113</v>
      </c>
    </row>
    <row r="82" spans="1:1" ht="25.5" x14ac:dyDescent="0.2">
      <c r="A82" s="21" t="s">
        <v>60</v>
      </c>
    </row>
    <row r="83" spans="1:1" ht="25.5" x14ac:dyDescent="0.2">
      <c r="A83" s="21" t="s">
        <v>43</v>
      </c>
    </row>
    <row r="84" spans="1:1" ht="25.5" x14ac:dyDescent="0.2">
      <c r="A84" s="21" t="s">
        <v>56</v>
      </c>
    </row>
    <row r="85" spans="1:1" x14ac:dyDescent="0.2">
      <c r="A85" s="12"/>
    </row>
    <row r="86" spans="1:1" x14ac:dyDescent="0.2">
      <c r="A86" s="12"/>
    </row>
    <row r="87" spans="1:1" x14ac:dyDescent="0.2">
      <c r="A87" s="12"/>
    </row>
    <row r="88" spans="1:1" x14ac:dyDescent="0.2">
      <c r="A88" s="12"/>
    </row>
    <row r="89" spans="1:1" x14ac:dyDescent="0.2">
      <c r="A89" s="12"/>
    </row>
    <row r="90" spans="1:1" x14ac:dyDescent="0.2">
      <c r="A90" s="12"/>
    </row>
    <row r="91" spans="1:1" x14ac:dyDescent="0.2">
      <c r="A91" s="12"/>
    </row>
    <row r="92" spans="1:1" x14ac:dyDescent="0.2">
      <c r="A92" s="17"/>
    </row>
    <row r="93" spans="1:1" x14ac:dyDescent="0.2">
      <c r="A93" s="17"/>
    </row>
    <row r="94" spans="1:1" x14ac:dyDescent="0.2">
      <c r="A94" s="13"/>
    </row>
    <row r="95" spans="1:1" x14ac:dyDescent="0.2">
      <c r="A95" s="1"/>
    </row>
    <row r="96" spans="1:1" x14ac:dyDescent="0.2">
      <c r="A96" s="1"/>
    </row>
    <row r="97" spans="1:1" x14ac:dyDescent="0.2">
      <c r="A97" s="18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</sheetData>
  <autoFilter ref="A1:A23" xr:uid="{924FDDC9-F7E8-4B0A-A84B-236CB1C1C8CE}">
    <sortState xmlns:xlrd2="http://schemas.microsoft.com/office/spreadsheetml/2017/richdata2" ref="A2:A84">
      <sortCondition ref="A1:A23"/>
    </sortState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Bolsas</vt:lpstr>
      <vt:lpstr>Planilha1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Rayssa</cp:lastModifiedBy>
  <dcterms:created xsi:type="dcterms:W3CDTF">2017-02-16T15:27:01Z</dcterms:created>
  <dcterms:modified xsi:type="dcterms:W3CDTF">2021-06-01T13:16:08Z</dcterms:modified>
</cp:coreProperties>
</file>