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ine\Desktop\PLANILHAS\"/>
    </mc:Choice>
  </mc:AlternateContent>
  <bookViews>
    <workbookView xWindow="-120" yWindow="-120" windowWidth="20730" windowHeight="1116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1" i="1"/>
  <c r="I12" i="1" s="1"/>
  <c r="I9" i="1"/>
  <c r="I10" i="1" s="1"/>
  <c r="J7" i="1"/>
  <c r="I7" i="1"/>
</calcChain>
</file>

<file path=xl/sharedStrings.xml><?xml version="1.0" encoding="utf-8"?>
<sst xmlns="http://schemas.openxmlformats.org/spreadsheetml/2006/main" count="81" uniqueCount="66">
  <si>
    <t>Projeto</t>
  </si>
  <si>
    <t>Nome do projeto</t>
  </si>
  <si>
    <t>Nome do PPG</t>
  </si>
  <si>
    <t>Código PPG</t>
  </si>
  <si>
    <t>IES (Principal)</t>
  </si>
  <si>
    <t>Sigla IES</t>
  </si>
  <si>
    <t>Nome do coordenador</t>
  </si>
  <si>
    <t>CPF coordenador</t>
  </si>
  <si>
    <t>Valor (contrapartida)</t>
  </si>
  <si>
    <t>Tipo de despesa</t>
  </si>
  <si>
    <t xml:space="preserve">Legenda </t>
  </si>
  <si>
    <t xml:space="preserve">Mosalidade </t>
  </si>
  <si>
    <t xml:space="preserve">Mensalidade </t>
  </si>
  <si>
    <t xml:space="preserve">Mestrado </t>
  </si>
  <si>
    <t>P1 - Enzimas no semiárido baiano: Aplicações biotecnológicas como diferencial para o setor produtivo de alimentos da
região</t>
  </si>
  <si>
    <t>Biotecnologia</t>
  </si>
  <si>
    <t>28002016006P3</t>
  </si>
  <si>
    <t>UIVERSIDADE ESTATUAL DE FEIRA DE SANTANA</t>
  </si>
  <si>
    <t>UEFS</t>
  </si>
  <si>
    <t>Sandra Aparecida de Assis</t>
  </si>
  <si>
    <t>CUSTEIO</t>
  </si>
  <si>
    <t>Engenharia e ciência
 de alimentos</t>
  </si>
  <si>
    <t>28006011004P6</t>
  </si>
  <si>
    <t>UNIVERSIDADE ESTADUAL DO SUDOESTE DA BAHIA</t>
  </si>
  <si>
    <t>UESB</t>
  </si>
  <si>
    <t>Rafael Fontan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</si>
  <si>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 FAPESB</t>
    </r>
    <r>
      <rPr>
        <b/>
        <sz val="14"/>
        <color theme="1"/>
        <rFont val="Calibri"/>
        <family val="2"/>
      </rPr>
      <t xml:space="preserve">
</t>
    </r>
  </si>
  <si>
    <t>P2 - Monitoramento, captação e processamento de água para uso agroindustrial e aproveitamento de resíduos
agroindustriais no solo, visando a produção agrícola no Território de Identidade do Sudoeste Baiano</t>
  </si>
  <si>
    <t>Produção vegetal</t>
  </si>
  <si>
    <t>Ciências e 
sustentabilidade</t>
  </si>
  <si>
    <t xml:space="preserve">Engenharia
 industrial </t>
  </si>
  <si>
    <t>28007018005P9</t>
  </si>
  <si>
    <t xml:space="preserve">29007003007P9 </t>
  </si>
  <si>
    <t>28001010062P8</t>
  </si>
  <si>
    <t>UNIVERSIDADE ESTADUAL DE SANTA CRUZ</t>
  </si>
  <si>
    <t>UESC</t>
  </si>
  <si>
    <t>UNIVERSIDADE FEDERAL
 DO SUL DA BAHIA</t>
  </si>
  <si>
    <t>UNIVERSIDADE FEDERAL
DA BAHIA</t>
  </si>
  <si>
    <t>UFSB</t>
  </si>
  <si>
    <t>UFBA</t>
  </si>
  <si>
    <t>ALEXANDRE SCHIAVETTI</t>
  </si>
  <si>
    <t>João Batista Lopes Silva</t>
  </si>
  <si>
    <t>Márcio André Fernandes Martins</t>
  </si>
  <si>
    <t>P3 - Nutrição, cultivo e potenciais biotecnológicos de mandacaru (Cereus jamacaru DC.) e palma forrageira [Opuntia ficus
indica (L.) P. Mill e Nopalea cochenillifera (L.) Salm Dyck</t>
  </si>
  <si>
    <t>Multicêntrico em Bioquímica e Biologia molecular</t>
  </si>
  <si>
    <t>33287015001P7</t>
  </si>
  <si>
    <t>Ciências agrárias</t>
  </si>
  <si>
    <t>28022017001P5</t>
  </si>
  <si>
    <t>UNIVERSIDADE FEDERAL DO OESTE DA BAHIA</t>
  </si>
  <si>
    <t>UFOB</t>
  </si>
  <si>
    <t xml:space="preserve"> UNIVERSIDADE 
FEDERAL DO 
RECÔNVAVO 
DA BAHIA</t>
  </si>
  <si>
    <t>UFRB</t>
  </si>
  <si>
    <t>Eduardo Fernandes Barbosa</t>
  </si>
  <si>
    <t>Júlio César Azevedo Nóbrega</t>
  </si>
  <si>
    <t>P4 - Agroindústria e energias renováveis: sustentabilidade socioambiental e perspectiva de redução de custos com
melhoria da qualidade de vida dos agricultores familiares</t>
  </si>
  <si>
    <t>Agroecologia e desenvolvimento territorial</t>
  </si>
  <si>
    <t>Engenharia agrícola</t>
  </si>
  <si>
    <t>25020013042P2</t>
  </si>
  <si>
    <t>25020013004P3</t>
  </si>
  <si>
    <t>UNIVERSIDADE DO ESTADO DA BAHIA</t>
  </si>
  <si>
    <t>UNEB</t>
  </si>
  <si>
    <t>UNIVASF</t>
  </si>
  <si>
    <t>UNIVARSIDADE DO
FEDERAL DO VALE 
DO SÃO FRANCISCO</t>
  </si>
  <si>
    <t>FABIO DEL MONTE COCOZZA</t>
  </si>
  <si>
    <t>Dian Lourençoni</t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</si>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</sst>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/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4" fillId="0" borderId="6" xfId="0" applyFont="1" applyBorder="1" applyAlignment="1"/>
    <xf numFmtId="0" fontId="3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4" fontId="3" fillId="3" borderId="1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/>
    <xf numFmtId="164" fontId="3" fillId="0" borderId="8" xfId="1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3" fillId="3" borderId="1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1" fillId="0" borderId="16" xfId="0" applyFont="1" applyBorder="1" applyAlignment="1">
      <alignment horizontal="left" vertical="center" wrapText="1"/>
    </xf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0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23" xfId="0" applyFont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3" fillId="3" borderId="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5"/>
  <sheetViews>
    <sheetView tabSelected="1" workbookViewId="0">
      <selection activeCell="H6" sqref="H6:H14"/>
    </sheetView>
  </sheetViews>
  <sheetFormatPr defaultColWidth="14.42578125" defaultRowHeight="15" x14ac:dyDescent="0.25"/>
  <cols>
    <col min="1" max="1" width="9.140625" style="2" customWidth="1"/>
    <col min="2" max="2" width="70.140625" style="2" customWidth="1"/>
    <col min="3" max="4" width="17.28515625" style="2" customWidth="1"/>
    <col min="5" max="5" width="22.7109375" style="2" customWidth="1"/>
    <col min="6" max="6" width="17.42578125" style="2" customWidth="1"/>
    <col min="7" max="7" width="17" style="2" customWidth="1"/>
    <col min="8" max="10" width="15.42578125" style="2" customWidth="1"/>
    <col min="11" max="12" width="9.140625" style="2" customWidth="1"/>
    <col min="13" max="13" width="14.28515625" style="2" hidden="1" customWidth="1"/>
    <col min="14" max="14" width="13.140625" style="2" hidden="1" customWidth="1"/>
    <col min="15" max="24" width="8" style="2" customWidth="1"/>
    <col min="25" max="16384" width="14.42578125" style="2"/>
  </cols>
  <sheetData>
    <row r="1" spans="1:24" ht="12.75" customHeight="1" x14ac:dyDescent="0.25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58.5" customHeight="1" thickBot="1" x14ac:dyDescent="0.3">
      <c r="A3" s="30"/>
      <c r="B3" s="31"/>
      <c r="C3" s="31"/>
      <c r="D3" s="31"/>
      <c r="E3" s="31"/>
      <c r="F3" s="31"/>
      <c r="G3" s="31"/>
      <c r="H3" s="31"/>
      <c r="I3" s="31"/>
      <c r="J3" s="3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 x14ac:dyDescent="0.25">
      <c r="A5" s="3" t="s">
        <v>0</v>
      </c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1"/>
      <c r="L5" s="1"/>
      <c r="M5" s="33" t="s">
        <v>10</v>
      </c>
      <c r="N5" s="34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.75" customHeight="1" x14ac:dyDescent="0.25">
      <c r="A6" s="18">
        <v>1</v>
      </c>
      <c r="B6" s="3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6" t="s">
        <v>19</v>
      </c>
      <c r="H6" s="7" t="s">
        <v>65</v>
      </c>
      <c r="I6" s="14">
        <v>69000</v>
      </c>
      <c r="J6" s="7" t="s">
        <v>20</v>
      </c>
      <c r="K6" s="1"/>
      <c r="L6" s="1"/>
      <c r="M6" s="8" t="s">
        <v>11</v>
      </c>
      <c r="N6" s="8" t="s">
        <v>12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9.75" customHeight="1" x14ac:dyDescent="0.25">
      <c r="A7" s="19"/>
      <c r="B7" s="21"/>
      <c r="C7" s="15" t="s">
        <v>21</v>
      </c>
      <c r="D7" s="9" t="s">
        <v>22</v>
      </c>
      <c r="E7" s="5" t="s">
        <v>23</v>
      </c>
      <c r="F7" s="9" t="s">
        <v>24</v>
      </c>
      <c r="G7" s="6" t="s">
        <v>25</v>
      </c>
      <c r="H7" s="7" t="s">
        <v>65</v>
      </c>
      <c r="I7" s="16">
        <f>I6</f>
        <v>69000</v>
      </c>
      <c r="J7" s="7" t="str">
        <f>J6</f>
        <v>CUSTEIO</v>
      </c>
      <c r="K7" s="1"/>
      <c r="L7" s="1"/>
      <c r="M7" s="10" t="s">
        <v>13</v>
      </c>
      <c r="N7" s="11">
        <v>1500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.75" customHeight="1" x14ac:dyDescent="0.25">
      <c r="A8" s="18">
        <v>2</v>
      </c>
      <c r="B8" s="20" t="s">
        <v>27</v>
      </c>
      <c r="C8" s="5" t="s">
        <v>28</v>
      </c>
      <c r="D8" s="5" t="s">
        <v>31</v>
      </c>
      <c r="E8" s="5" t="s">
        <v>34</v>
      </c>
      <c r="F8" s="5" t="s">
        <v>35</v>
      </c>
      <c r="G8" s="6" t="s">
        <v>40</v>
      </c>
      <c r="H8" s="7" t="s">
        <v>65</v>
      </c>
      <c r="I8" s="14">
        <v>46000</v>
      </c>
      <c r="J8" s="7" t="s">
        <v>20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9.75" customHeight="1" x14ac:dyDescent="0.25">
      <c r="A9" s="19"/>
      <c r="B9" s="21"/>
      <c r="C9" s="15" t="s">
        <v>29</v>
      </c>
      <c r="D9" s="9" t="s">
        <v>32</v>
      </c>
      <c r="E9" s="15" t="s">
        <v>36</v>
      </c>
      <c r="F9" s="9" t="s">
        <v>38</v>
      </c>
      <c r="G9" s="6" t="s">
        <v>41</v>
      </c>
      <c r="H9" s="7" t="s">
        <v>65</v>
      </c>
      <c r="I9" s="16">
        <f>I8</f>
        <v>46000</v>
      </c>
      <c r="J9" s="7" t="s">
        <v>20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.75" customHeight="1" x14ac:dyDescent="0.25">
      <c r="A10" s="19"/>
      <c r="B10" s="21"/>
      <c r="C10" s="15" t="s">
        <v>30</v>
      </c>
      <c r="D10" s="9" t="s">
        <v>33</v>
      </c>
      <c r="E10" s="15" t="s">
        <v>37</v>
      </c>
      <c r="F10" s="9" t="s">
        <v>39</v>
      </c>
      <c r="G10" s="6" t="s">
        <v>42</v>
      </c>
      <c r="H10" s="7" t="s">
        <v>65</v>
      </c>
      <c r="I10" s="16">
        <f>I9</f>
        <v>46000</v>
      </c>
      <c r="J10" s="7" t="s">
        <v>20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9.75" customHeight="1" x14ac:dyDescent="0.25">
      <c r="A11" s="18">
        <v>3</v>
      </c>
      <c r="B11" s="20" t="s">
        <v>43</v>
      </c>
      <c r="C11" s="5" t="s">
        <v>44</v>
      </c>
      <c r="D11" s="5" t="s">
        <v>45</v>
      </c>
      <c r="E11" s="5" t="s">
        <v>48</v>
      </c>
      <c r="F11" s="5" t="s">
        <v>49</v>
      </c>
      <c r="G11" s="6" t="s">
        <v>52</v>
      </c>
      <c r="H11" s="7" t="s">
        <v>65</v>
      </c>
      <c r="I11" s="16">
        <f>I7</f>
        <v>69000</v>
      </c>
      <c r="J11" s="7" t="s">
        <v>20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60.75" customHeight="1" x14ac:dyDescent="0.25">
      <c r="A12" s="19"/>
      <c r="B12" s="21"/>
      <c r="C12" s="9" t="s">
        <v>46</v>
      </c>
      <c r="D12" s="9" t="s">
        <v>47</v>
      </c>
      <c r="E12" s="15" t="s">
        <v>50</v>
      </c>
      <c r="F12" s="9" t="s">
        <v>51</v>
      </c>
      <c r="G12" s="6" t="s">
        <v>53</v>
      </c>
      <c r="H12" s="7" t="s">
        <v>65</v>
      </c>
      <c r="I12" s="16">
        <f>I11</f>
        <v>69000</v>
      </c>
      <c r="J12" s="7" t="s">
        <v>20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9.75" customHeight="1" x14ac:dyDescent="0.25">
      <c r="A13" s="18">
        <v>4</v>
      </c>
      <c r="B13" s="20" t="s">
        <v>54</v>
      </c>
      <c r="C13" s="5" t="s">
        <v>55</v>
      </c>
      <c r="D13" s="5" t="s">
        <v>57</v>
      </c>
      <c r="E13" s="5" t="s">
        <v>59</v>
      </c>
      <c r="F13" s="5" t="s">
        <v>60</v>
      </c>
      <c r="G13" s="6" t="s">
        <v>63</v>
      </c>
      <c r="H13" s="7" t="s">
        <v>65</v>
      </c>
      <c r="I13" s="16">
        <f>I12</f>
        <v>69000</v>
      </c>
      <c r="J13" s="7" t="s">
        <v>20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9.75" customHeight="1" x14ac:dyDescent="0.25">
      <c r="A14" s="22"/>
      <c r="B14" s="23"/>
      <c r="C14" s="9" t="s">
        <v>56</v>
      </c>
      <c r="D14" s="9" t="s">
        <v>58</v>
      </c>
      <c r="E14" s="15" t="s">
        <v>62</v>
      </c>
      <c r="F14" s="9" t="s">
        <v>61</v>
      </c>
      <c r="G14" s="12" t="s">
        <v>64</v>
      </c>
      <c r="H14" s="7" t="s">
        <v>65</v>
      </c>
      <c r="I14" s="17">
        <f>I13</f>
        <v>69000</v>
      </c>
      <c r="J14" s="7" t="s">
        <v>20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 x14ac:dyDescent="0.25">
      <c r="A17" s="1"/>
      <c r="B17" s="1"/>
      <c r="C17" s="1"/>
      <c r="D17" s="1"/>
      <c r="E17" s="1"/>
      <c r="F17" s="1"/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</sheetData>
  <mergeCells count="10">
    <mergeCell ref="M5:N5"/>
    <mergeCell ref="A6:A7"/>
    <mergeCell ref="B6:B7"/>
    <mergeCell ref="A8:A10"/>
    <mergeCell ref="B8:B10"/>
    <mergeCell ref="A11:A12"/>
    <mergeCell ref="B11:B12"/>
    <mergeCell ref="A13:A14"/>
    <mergeCell ref="B13:B14"/>
    <mergeCell ref="A1:J3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1CDDBB15DBEF47BAC3E17B4527E96A" ma:contentTypeVersion="0" ma:contentTypeDescription="Crie um novo documento." ma:contentTypeScope="" ma:versionID="79c878b060cef7b04c1791e694206c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4319475835c1d8a4ec49180d72442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261775-1C6C-4CD8-A055-5CF2810E097E}"/>
</file>

<file path=customXml/itemProps2.xml><?xml version="1.0" encoding="utf-8"?>
<ds:datastoreItem xmlns:ds="http://schemas.openxmlformats.org/officeDocument/2006/customXml" ds:itemID="{C082B7A9-5FB5-4A71-A096-8E5CDC3CFD7C}"/>
</file>

<file path=customXml/itemProps3.xml><?xml version="1.0" encoding="utf-8"?>
<ds:datastoreItem xmlns:ds="http://schemas.openxmlformats.org/officeDocument/2006/customXml" ds:itemID="{0A155913-2F95-4817-ACFF-774465C2AE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Machado Alves</dc:creator>
  <cp:lastModifiedBy>Maria Aline Queiroz de Frannça</cp:lastModifiedBy>
  <dcterms:created xsi:type="dcterms:W3CDTF">2021-02-02T19:53:17Z</dcterms:created>
  <dcterms:modified xsi:type="dcterms:W3CDTF">2022-05-12T18:08:43Z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0x010100271CDDBB15DBEF47BAC3E17B4527E96A</vt:lpwstr>
  </property>
</Properties>
</file>