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Z:\PDPG - CONFAP\TERMOS DE OUTORGA PDPG-FAP_PUBLICAÇÃO\FAPEMA\agosto\"/>
    </mc:Choice>
  </mc:AlternateContent>
  <bookViews>
    <workbookView xWindow="0" yWindow="0" windowWidth="20490" windowHeight="7755"/>
  </bookViews>
  <sheets>
    <sheet name="Bolsas" sheetId="1" r:id="rId1"/>
    <sheet name="Plan1" sheetId="4" state="hidden" r:id="rId2"/>
    <sheet name="Plan2" sheetId="5" state="hidden" r:id="rId3"/>
  </sheets>
  <calcPr calcId="152511"/>
</workbook>
</file>

<file path=xl/calcChain.xml><?xml version="1.0" encoding="utf-8"?>
<calcChain xmlns="http://schemas.openxmlformats.org/spreadsheetml/2006/main">
  <c r="J7" i="1" l="1"/>
  <c r="J8" i="1"/>
  <c r="J6" i="1"/>
</calcChain>
</file>

<file path=xl/sharedStrings.xml><?xml version="1.0" encoding="utf-8"?>
<sst xmlns="http://schemas.openxmlformats.org/spreadsheetml/2006/main" count="111" uniqueCount="58">
  <si>
    <t>Nome do projeto</t>
  </si>
  <si>
    <t>Nome do PPG</t>
  </si>
  <si>
    <t>Código PPG</t>
  </si>
  <si>
    <t>Sigla IES</t>
  </si>
  <si>
    <t xml:space="preserve">Nome do bolsista </t>
  </si>
  <si>
    <t xml:space="preserve">CPF bolsita </t>
  </si>
  <si>
    <t xml:space="preserve">Modalidade </t>
  </si>
  <si>
    <t>Valor da bolsa (CAPES)</t>
  </si>
  <si>
    <t>Valor da bolsa (FAP)</t>
  </si>
  <si>
    <t xml:space="preserve">Legenda </t>
  </si>
  <si>
    <t xml:space="preserve">Pós-doutorado </t>
  </si>
  <si>
    <t xml:space="preserve">Mosalidade </t>
  </si>
  <si>
    <t xml:space="preserve">Mensalidade </t>
  </si>
  <si>
    <t xml:space="preserve">Mestrado </t>
  </si>
  <si>
    <t xml:space="preserve">Doutorado </t>
  </si>
  <si>
    <t>Projeto</t>
  </si>
  <si>
    <t>IES (Principal)</t>
  </si>
  <si>
    <r>
      <t xml:space="preserve">                 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PARCERIAS ESTRATÉGICAS NOS ESTADOS</t>
    </r>
    <r>
      <rPr>
        <b/>
        <sz val="14"/>
        <color theme="1"/>
        <rFont val="Calibri"/>
        <family val="2"/>
      </rPr>
      <t xml:space="preserve">
                                                                   </t>
    </r>
    <r>
      <rPr>
        <b/>
        <sz val="12"/>
        <color theme="1"/>
        <rFont val="Calibri"/>
        <family val="2"/>
      </rPr>
      <t>EDITAL Nº 18/2020
                                                                   PROPOSTA DE CONTROLE DE IMPLEMENTAÇÃO DO PROGRAMA
                                                                   CPE/CGPE/DPB
                                                                   FAP:</t>
    </r>
    <r>
      <rPr>
        <b/>
        <sz val="14"/>
        <color theme="1"/>
        <rFont val="Calibri"/>
        <family val="2"/>
      </rPr>
      <t xml:space="preserve">
</t>
    </r>
  </si>
  <si>
    <t>ODONTOLOGIA - PPGOD</t>
  </si>
  <si>
    <t>20009011001P4</t>
  </si>
  <si>
    <t>UNIVERSIDADE CEUMA</t>
  </si>
  <si>
    <t>UNICEUMA</t>
  </si>
  <si>
    <t>Patrick Pereira Garcia</t>
  </si>
  <si>
    <t>Marcos Altyeres Coelho Vasconcelos</t>
  </si>
  <si>
    <t>Camila Dayla Melo Oliveira</t>
  </si>
  <si>
    <t>ENFERMAGEM - PPGENF</t>
  </si>
  <si>
    <t>20001010025P0</t>
  </si>
  <si>
    <t>UNIVERSIDADE FEDERAL DO MARANHÃO</t>
  </si>
  <si>
    <t>UFMA</t>
  </si>
  <si>
    <t>Larissa Neuza da Silva Nina</t>
  </si>
  <si>
    <t>Eudijessica Melo de Oliveira</t>
  </si>
  <si>
    <t xml:space="preserve">Débora Lorena Melo  Pereira </t>
  </si>
  <si>
    <t>CIÊNCIAS DA SAÚDE - PPGCS</t>
  </si>
  <si>
    <t>20001010009P4</t>
  </si>
  <si>
    <t>"Consolidação de programas de Pós-Graduação da área de saúde por meio de ações e estratégias translacionais voltadas a prevenção, controle e promoção da
saúde no âmbito das doenças infecciosas"</t>
  </si>
  <si>
    <t>Lorena Gonçalves Araújo</t>
  </si>
  <si>
    <t>Thaynara Helena Robeiro e Silva Medeiros</t>
  </si>
  <si>
    <t>Arthur André Castri da Costa</t>
  </si>
  <si>
    <t>Programa de Pós-Graduação em Gestão de Ensino da Educação Básica (PPGEEB/UFMA – São Luís)</t>
  </si>
  <si>
    <t>20001010041P5</t>
  </si>
  <si>
    <t>Universidade Federal do Maranhão (Campus São Luís)</t>
  </si>
  <si>
    <t xml:space="preserve">Nayane De Jesus
Pinheiro Santos
</t>
  </si>
  <si>
    <t>Integração dos PPGs das Universidades Estadual e Federal do Maranhão para o desenvolvimento, fortalecimento e formação de recursos humanos nas áreas estratégicas de Ensino e Humanidades</t>
  </si>
  <si>
    <t xml:space="preserve">Tecnologias para o Desenvolvimento Sustentável e a Consolidação de Programas de Pós Graduação Emergentes no Maranhão </t>
  </si>
  <si>
    <t>Programa de Pós Graduação em Ciências dos Materiais UFMA/ - PPGCM</t>
  </si>
  <si>
    <t> 20001010031P0</t>
  </si>
  <si>
    <t>Universidade Federal do Maranhão</t>
  </si>
  <si>
    <t> Kamila Rodrigues Abreu</t>
  </si>
  <si>
    <t>Mestrado</t>
  </si>
  <si>
    <t xml:space="preserve">André da Silva Portela </t>
  </si>
  <si>
    <t>Programa de Pós Graduação em Ciências Ambientais UFMA/ - PPGCA</t>
  </si>
  <si>
    <t>20001010051P0</t>
  </si>
  <si>
    <t>Islana Silva Ponte</t>
  </si>
  <si>
    <t>Integração dos PPGs Das Universidades Estadual d Federal Do Maranhão para o Desenvolvimento, Fortalecimento e Formação de Recursos Humanos nas Áreas Estratégicas de Agrárias e Desenvolvimento Regional.</t>
  </si>
  <si>
    <t>PPG EM DESENVOLVIMENTO SOCIOECONÔMICO</t>
  </si>
  <si>
    <t>20001010021P4</t>
  </si>
  <si>
    <t xml:space="preserve">Dacélia Brito Barrada </t>
  </si>
  <si>
    <t xml:space="preserve">Reginaldo Muniz Soares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</si>
</sst>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R$&quot;\ * #,##0.00_-;\-&quot;R$&quot;\ * #,##0.00_-;_-&quot;R$&quot;\ * &quot;-&quot;??_-;_-@_-"/>
    <numFmt numFmtId="165" formatCode="_-&quot;R$&quot;\ * #,##0.00_-;\-&quot;R$&quot;\ * #,##0.00_-;_-&quot;R$&quot;\ * &quot;-&quot;??_-;_-@"/>
    <numFmt numFmtId="166" formatCode="_-[$R$-416]\ * #,##0.00_-;\-[$R$-416]\ * #,##0.00_-;_-[$R$-416]\ * &quot;-&quot;??_-;_-@_-"/>
  </numFmts>
  <fonts count="14" x14ac:knownFonts="1">
    <font>
      <sz val="10"/>
      <color rgb="FF000000"/>
      <name val="Arial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222222"/>
      <name val="Calibri"/>
      <family val="2"/>
    </font>
    <font>
      <sz val="10"/>
      <name val="Calibri"/>
      <family val="2"/>
      <scheme val="major"/>
    </font>
    <font>
      <sz val="10"/>
      <color theme="1"/>
      <name val="Calibri"/>
      <family val="2"/>
      <scheme val="major"/>
    </font>
    <font>
      <sz val="10"/>
      <color rgb="FF000000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A0A0A0"/>
      </right>
      <top style="thin">
        <color rgb="FFA0A0A0"/>
      </top>
      <bottom/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5" fillId="0" borderId="4"/>
    <xf numFmtId="164" fontId="5" fillId="0" borderId="4" applyFont="0" applyFill="0" applyBorder="0" applyAlignment="0" applyProtection="0"/>
  </cellStyleXfs>
  <cellXfs count="60">
    <xf numFmtId="0" fontId="0" fillId="0" borderId="0" xfId="0" applyFont="1" applyAlignment="1"/>
    <xf numFmtId="0" fontId="2" fillId="0" borderId="0" xfId="0" applyFont="1" applyAlignment="1"/>
    <xf numFmtId="0" fontId="2" fillId="4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4" fontId="2" fillId="0" borderId="0" xfId="1" applyFont="1" applyAlignment="1"/>
    <xf numFmtId="164" fontId="0" fillId="0" borderId="0" xfId="1" applyFont="1" applyAlignment="1"/>
    <xf numFmtId="0" fontId="2" fillId="2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7" fillId="3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164" fontId="2" fillId="2" borderId="3" xfId="1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5" xfId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14" fontId="12" fillId="3" borderId="5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64" fontId="12" fillId="0" borderId="5" xfId="1" applyFont="1" applyBorder="1" applyAlignment="1">
      <alignment horizontal="center" vertical="center" wrapText="1"/>
    </xf>
    <xf numFmtId="14" fontId="2" fillId="3" borderId="5" xfId="2" applyNumberFormat="1" applyFont="1" applyFill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164" fontId="2" fillId="0" borderId="5" xfId="3" applyFont="1" applyBorder="1" applyAlignment="1">
      <alignment horizontal="center" vertical="center" wrapText="1"/>
    </xf>
    <xf numFmtId="0" fontId="2" fillId="3" borderId="5" xfId="2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166" fontId="2" fillId="0" borderId="0" xfId="0" applyNumberFormat="1" applyFont="1" applyAlignment="1"/>
    <xf numFmtId="166" fontId="2" fillId="0" borderId="5" xfId="1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2" fillId="3" borderId="5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14" fontId="2" fillId="3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2" fillId="0" borderId="12" xfId="1" applyFont="1" applyBorder="1" applyAlignment="1">
      <alignment horizontal="center" vertical="center" wrapText="1"/>
    </xf>
    <xf numFmtId="166" fontId="2" fillId="0" borderId="12" xfId="1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1" xfId="0" applyFont="1" applyBorder="1"/>
    <xf numFmtId="1" fontId="1" fillId="2" borderId="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1" fontId="1" fillId="2" borderId="6" xfId="0" applyNumberFormat="1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12" xfId="0" applyFont="1" applyBorder="1"/>
  </cellXfs>
  <cellStyles count="4">
    <cellStyle name="Moeda" xfId="1" builtinId="4"/>
    <cellStyle name="Mo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11"/>
  <sheetViews>
    <sheetView showGridLines="0" tabSelected="1" zoomScale="70" zoomScaleNormal="70" zoomScalePageLayoutView="120" workbookViewId="0">
      <pane xSplit="6" ySplit="5" topLeftCell="G14" activePane="bottomRight" state="frozen"/>
      <selection pane="topRight" activeCell="G1" sqref="G1"/>
      <selection pane="bottomLeft" activeCell="A6" sqref="A6"/>
      <selection pane="bottomRight" activeCell="H24" sqref="H24"/>
    </sheetView>
  </sheetViews>
  <sheetFormatPr defaultColWidth="14.42578125" defaultRowHeight="15" customHeight="1" x14ac:dyDescent="0.2"/>
  <cols>
    <col min="1" max="1" width="9.140625" customWidth="1"/>
    <col min="2" max="2" width="70.140625" customWidth="1"/>
    <col min="3" max="4" width="17.28515625" customWidth="1"/>
    <col min="5" max="5" width="22.7109375" customWidth="1"/>
    <col min="6" max="6" width="17.42578125" customWidth="1"/>
    <col min="7" max="7" width="17" customWidth="1"/>
    <col min="8" max="9" width="15.42578125" customWidth="1"/>
    <col min="10" max="10" width="15.42578125" style="6" customWidth="1"/>
    <col min="11" max="11" width="15.42578125" customWidth="1"/>
    <col min="12" max="13" width="9.140625" customWidth="1"/>
    <col min="14" max="14" width="14.28515625" hidden="1" customWidth="1"/>
    <col min="15" max="15" width="13.140625" hidden="1" customWidth="1"/>
    <col min="16" max="25" width="8" customWidth="1"/>
  </cols>
  <sheetData>
    <row r="1" spans="1:25" ht="12.75" customHeight="1" x14ac:dyDescent="0.2">
      <c r="A1" s="45" t="s">
        <v>17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58.5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5.5" customHeight="1" x14ac:dyDescent="0.2">
      <c r="A5" s="7" t="s">
        <v>15</v>
      </c>
      <c r="B5" s="7" t="s">
        <v>0</v>
      </c>
      <c r="C5" s="7" t="s">
        <v>1</v>
      </c>
      <c r="D5" s="7" t="s">
        <v>2</v>
      </c>
      <c r="E5" s="7" t="s">
        <v>16</v>
      </c>
      <c r="F5" s="7" t="s">
        <v>3</v>
      </c>
      <c r="G5" s="7" t="s">
        <v>4</v>
      </c>
      <c r="H5" s="7" t="s">
        <v>5</v>
      </c>
      <c r="I5" s="7" t="s">
        <v>6</v>
      </c>
      <c r="J5" s="15" t="s">
        <v>7</v>
      </c>
      <c r="K5" s="7" t="s">
        <v>8</v>
      </c>
      <c r="L5" s="1"/>
      <c r="M5" s="1"/>
      <c r="N5" s="47" t="s">
        <v>9</v>
      </c>
      <c r="O5" s="48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 x14ac:dyDescent="0.2">
      <c r="A6" s="53">
        <v>3</v>
      </c>
      <c r="B6" s="49" t="s">
        <v>34</v>
      </c>
      <c r="C6" s="10" t="s">
        <v>25</v>
      </c>
      <c r="D6" s="11" t="s">
        <v>26</v>
      </c>
      <c r="E6" s="12" t="s">
        <v>27</v>
      </c>
      <c r="F6" s="10" t="s">
        <v>28</v>
      </c>
      <c r="G6" s="16" t="s">
        <v>29</v>
      </c>
      <c r="H6" s="17"/>
      <c r="I6" s="17" t="s">
        <v>13</v>
      </c>
      <c r="J6" s="18">
        <f>IF(I6 = "Mestrado ",$O$8,
     IF(I6 = "Doutorado ",#REF!,
          IF(I6 = "Pós-Doutorado ",$O$14,"selecione a modalidade")
     )
)</f>
        <v>1500</v>
      </c>
      <c r="K6" s="33">
        <v>0</v>
      </c>
      <c r="L6" s="1"/>
      <c r="M6" s="1"/>
      <c r="N6" s="2" t="s">
        <v>11</v>
      </c>
      <c r="O6" s="2" t="s">
        <v>12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s="9" customFormat="1" ht="39.75" customHeight="1" x14ac:dyDescent="0.2">
      <c r="A7" s="54"/>
      <c r="B7" s="50"/>
      <c r="C7" s="10" t="s">
        <v>25</v>
      </c>
      <c r="D7" s="11" t="s">
        <v>26</v>
      </c>
      <c r="E7" s="12" t="s">
        <v>27</v>
      </c>
      <c r="F7" s="10" t="s">
        <v>28</v>
      </c>
      <c r="G7" s="16" t="s">
        <v>31</v>
      </c>
      <c r="H7" s="17"/>
      <c r="I7" s="17" t="s">
        <v>13</v>
      </c>
      <c r="J7" s="18">
        <f>IF(I7 = "Mestrado ",$O$8,
     IF(I7 = "Doutorado ",#REF!,
          IF(I7 = "Pós-Doutorado ",$O$14,"selecione a modalidade")
     )
)</f>
        <v>1500</v>
      </c>
      <c r="K7" s="33">
        <v>0</v>
      </c>
      <c r="L7" s="1"/>
      <c r="M7" s="1"/>
      <c r="N7" s="2"/>
      <c r="O7" s="2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 x14ac:dyDescent="0.2">
      <c r="A8" s="55"/>
      <c r="B8" s="51"/>
      <c r="C8" s="10" t="s">
        <v>25</v>
      </c>
      <c r="D8" s="11" t="s">
        <v>26</v>
      </c>
      <c r="E8" s="12" t="s">
        <v>27</v>
      </c>
      <c r="F8" s="10" t="s">
        <v>28</v>
      </c>
      <c r="G8" s="16" t="s">
        <v>30</v>
      </c>
      <c r="H8" s="19"/>
      <c r="I8" s="17" t="s">
        <v>13</v>
      </c>
      <c r="J8" s="18">
        <f>IF(I8 = "Mestrado ",$O$8,
     IF(I8 = "Doutorado ",#REF!,
          IF(I8 = "Pós-Doutorado ",$O$14,"selecione a modalidade")
     )
)</f>
        <v>1500</v>
      </c>
      <c r="K8" s="33">
        <v>0</v>
      </c>
      <c r="L8" s="32"/>
      <c r="M8" s="1"/>
      <c r="N8" s="3" t="s">
        <v>13</v>
      </c>
      <c r="O8" s="4">
        <v>1500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s="9" customFormat="1" ht="39.75" customHeight="1" x14ac:dyDescent="0.2">
      <c r="A9" s="55"/>
      <c r="B9" s="51"/>
      <c r="C9" s="14" t="s">
        <v>18</v>
      </c>
      <c r="D9" s="14" t="s">
        <v>19</v>
      </c>
      <c r="E9" s="14" t="s">
        <v>20</v>
      </c>
      <c r="F9" s="14" t="s">
        <v>21</v>
      </c>
      <c r="G9" s="16" t="s">
        <v>22</v>
      </c>
      <c r="H9" s="17"/>
      <c r="I9" s="17" t="s">
        <v>13</v>
      </c>
      <c r="J9" s="18">
        <v>1500</v>
      </c>
      <c r="K9" s="33">
        <v>0</v>
      </c>
      <c r="L9" s="1"/>
      <c r="M9" s="1"/>
      <c r="N9" s="3"/>
      <c r="O9" s="4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s="9" customFormat="1" ht="39.75" customHeight="1" x14ac:dyDescent="0.2">
      <c r="A10" s="55"/>
      <c r="B10" s="51"/>
      <c r="C10" s="14" t="s">
        <v>18</v>
      </c>
      <c r="D10" s="14" t="s">
        <v>19</v>
      </c>
      <c r="E10" s="14" t="s">
        <v>20</v>
      </c>
      <c r="F10" s="14" t="s">
        <v>21</v>
      </c>
      <c r="G10" s="16" t="s">
        <v>23</v>
      </c>
      <c r="H10" s="17"/>
      <c r="I10" s="17" t="s">
        <v>13</v>
      </c>
      <c r="J10" s="18">
        <v>1500</v>
      </c>
      <c r="K10" s="33">
        <v>0</v>
      </c>
      <c r="L10" s="1"/>
      <c r="M10" s="1"/>
      <c r="N10" s="3"/>
      <c r="O10" s="4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s="9" customFormat="1" ht="39.75" customHeight="1" x14ac:dyDescent="0.2">
      <c r="A11" s="55"/>
      <c r="B11" s="51"/>
      <c r="C11" s="14" t="s">
        <v>18</v>
      </c>
      <c r="D11" s="14" t="s">
        <v>19</v>
      </c>
      <c r="E11" s="14" t="s">
        <v>20</v>
      </c>
      <c r="F11" s="14" t="s">
        <v>21</v>
      </c>
      <c r="G11" s="16" t="s">
        <v>24</v>
      </c>
      <c r="H11" s="17"/>
      <c r="I11" s="17" t="s">
        <v>13</v>
      </c>
      <c r="J11" s="18">
        <v>1500</v>
      </c>
      <c r="K11" s="33">
        <v>0</v>
      </c>
      <c r="L11" s="1"/>
      <c r="M11" s="1"/>
      <c r="N11" s="3"/>
      <c r="O11" s="4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s="9" customFormat="1" ht="39.75" customHeight="1" x14ac:dyDescent="0.2">
      <c r="A12" s="55"/>
      <c r="B12" s="51"/>
      <c r="C12" s="13" t="s">
        <v>32</v>
      </c>
      <c r="D12" s="13" t="s">
        <v>33</v>
      </c>
      <c r="E12" s="13" t="s">
        <v>27</v>
      </c>
      <c r="F12" s="13" t="s">
        <v>28</v>
      </c>
      <c r="G12" s="20" t="s">
        <v>35</v>
      </c>
      <c r="H12" s="21"/>
      <c r="I12" s="21" t="s">
        <v>14</v>
      </c>
      <c r="J12" s="22">
        <v>2200</v>
      </c>
      <c r="K12" s="33">
        <v>0</v>
      </c>
      <c r="L12" s="1"/>
      <c r="M12" s="1"/>
      <c r="N12" s="3"/>
      <c r="O12" s="4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s="9" customFormat="1" ht="55.5" customHeight="1" x14ac:dyDescent="0.2">
      <c r="A13" s="55"/>
      <c r="B13" s="51"/>
      <c r="C13" s="13" t="s">
        <v>32</v>
      </c>
      <c r="D13" s="13" t="s">
        <v>33</v>
      </c>
      <c r="E13" s="13" t="s">
        <v>27</v>
      </c>
      <c r="F13" s="13" t="s">
        <v>28</v>
      </c>
      <c r="G13" s="20" t="s">
        <v>36</v>
      </c>
      <c r="H13" s="21"/>
      <c r="I13" s="21" t="s">
        <v>14</v>
      </c>
      <c r="J13" s="22">
        <v>2200</v>
      </c>
      <c r="K13" s="33">
        <v>0</v>
      </c>
      <c r="L13" s="1"/>
      <c r="M13" s="1"/>
      <c r="N13" s="3"/>
      <c r="O13" s="4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54.75" customHeight="1" x14ac:dyDescent="0.2">
      <c r="A14" s="56"/>
      <c r="B14" s="52"/>
      <c r="C14" s="13" t="s">
        <v>32</v>
      </c>
      <c r="D14" s="13" t="s">
        <v>33</v>
      </c>
      <c r="E14" s="13" t="s">
        <v>27</v>
      </c>
      <c r="F14" s="13" t="s">
        <v>28</v>
      </c>
      <c r="G14" s="20" t="s">
        <v>37</v>
      </c>
      <c r="H14" s="21"/>
      <c r="I14" s="21" t="s">
        <v>14</v>
      </c>
      <c r="J14" s="22">
        <v>2200</v>
      </c>
      <c r="K14" s="33">
        <v>0</v>
      </c>
      <c r="L14" s="1"/>
      <c r="M14" s="1"/>
      <c r="N14" s="3" t="s">
        <v>10</v>
      </c>
      <c r="O14" s="4">
        <v>4100</v>
      </c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62.25" customHeight="1" x14ac:dyDescent="0.2">
      <c r="A15" s="29">
        <v>1</v>
      </c>
      <c r="B15" s="8" t="s">
        <v>42</v>
      </c>
      <c r="C15" s="27" t="s">
        <v>38</v>
      </c>
      <c r="D15" s="28" t="s">
        <v>39</v>
      </c>
      <c r="E15" s="26" t="s">
        <v>40</v>
      </c>
      <c r="F15" s="28" t="s">
        <v>28</v>
      </c>
      <c r="G15" s="23" t="s">
        <v>41</v>
      </c>
      <c r="H15" s="24"/>
      <c r="I15" s="24" t="s">
        <v>13</v>
      </c>
      <c r="J15" s="25">
        <v>1500</v>
      </c>
      <c r="K15" s="33"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65.25" customHeight="1" x14ac:dyDescent="0.2">
      <c r="A16" s="57">
        <v>2</v>
      </c>
      <c r="B16" s="44" t="s">
        <v>43</v>
      </c>
      <c r="C16" s="30" t="s">
        <v>44</v>
      </c>
      <c r="D16" s="8" t="s">
        <v>45</v>
      </c>
      <c r="E16" s="8" t="s">
        <v>46</v>
      </c>
      <c r="F16" s="31" t="s">
        <v>28</v>
      </c>
      <c r="G16" s="16" t="s">
        <v>47</v>
      </c>
      <c r="H16" s="17"/>
      <c r="I16" s="24" t="s">
        <v>14</v>
      </c>
      <c r="J16" s="25">
        <v>2200</v>
      </c>
      <c r="K16" s="33"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63" customHeight="1" x14ac:dyDescent="0.2">
      <c r="A17" s="51"/>
      <c r="B17" s="58"/>
      <c r="C17" s="30" t="s">
        <v>44</v>
      </c>
      <c r="D17" s="8" t="s">
        <v>45</v>
      </c>
      <c r="E17" s="8" t="s">
        <v>46</v>
      </c>
      <c r="F17" s="31" t="s">
        <v>28</v>
      </c>
      <c r="G17" s="16" t="s">
        <v>49</v>
      </c>
      <c r="H17" s="17"/>
      <c r="I17" s="17" t="s">
        <v>48</v>
      </c>
      <c r="J17" s="18">
        <v>1500</v>
      </c>
      <c r="K17" s="33"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69" customHeight="1" x14ac:dyDescent="0.2">
      <c r="A18" s="51"/>
      <c r="B18" s="59"/>
      <c r="C18" s="36" t="s">
        <v>50</v>
      </c>
      <c r="D18" s="36" t="s">
        <v>51</v>
      </c>
      <c r="E18" s="36" t="s">
        <v>46</v>
      </c>
      <c r="F18" s="36" t="s">
        <v>28</v>
      </c>
      <c r="G18" s="37" t="s">
        <v>52</v>
      </c>
      <c r="H18" s="38"/>
      <c r="I18" s="38" t="s">
        <v>48</v>
      </c>
      <c r="J18" s="39">
        <v>1500</v>
      </c>
      <c r="K18" s="40"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s="34" customFormat="1" ht="69" customHeight="1" x14ac:dyDescent="0.2">
      <c r="A19" s="43">
        <v>4</v>
      </c>
      <c r="B19" s="44" t="s">
        <v>53</v>
      </c>
      <c r="C19" s="35" t="s">
        <v>54</v>
      </c>
      <c r="D19" s="41" t="s">
        <v>55</v>
      </c>
      <c r="E19" s="35" t="s">
        <v>27</v>
      </c>
      <c r="F19" s="35" t="s">
        <v>28</v>
      </c>
      <c r="G19" s="16" t="s">
        <v>56</v>
      </c>
      <c r="H19" s="38"/>
      <c r="I19" s="42" t="s">
        <v>13</v>
      </c>
      <c r="J19" s="39">
        <v>1500</v>
      </c>
      <c r="K19" s="40"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72" customHeight="1" x14ac:dyDescent="0.2">
      <c r="A20" s="43"/>
      <c r="B20" s="44"/>
      <c r="C20" s="35" t="s">
        <v>54</v>
      </c>
      <c r="D20" s="41" t="s">
        <v>55</v>
      </c>
      <c r="E20" s="35" t="s">
        <v>27</v>
      </c>
      <c r="F20" s="35" t="s">
        <v>28</v>
      </c>
      <c r="G20" s="16" t="s">
        <v>57</v>
      </c>
      <c r="H20" s="17"/>
      <c r="I20" s="17" t="s">
        <v>13</v>
      </c>
      <c r="J20" s="18">
        <v>1500</v>
      </c>
      <c r="K20" s="33"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5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5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5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5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5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5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5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5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5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5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5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5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5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5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5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5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5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5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5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5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5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5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5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5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5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5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5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5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5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5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5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5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5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5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5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5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5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5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5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5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5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5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5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5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5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5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5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5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5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5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5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5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5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5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5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5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5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5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5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5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5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5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5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5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5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5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5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5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5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5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5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5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5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5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5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5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5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5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5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5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5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5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5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5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5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5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5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5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5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5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5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5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5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5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5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5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5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5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5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5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5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5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5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5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5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5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5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5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5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5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5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5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5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5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5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5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5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5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5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5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5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5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5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5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5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5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5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5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5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5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5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5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5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5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5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5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5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5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5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5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5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5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5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5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5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5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5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5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5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5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5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5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5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5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5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5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5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5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5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5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5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5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5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5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5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5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5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5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5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5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5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5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5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5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5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5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5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5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5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5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5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5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5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5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5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5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5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5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5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5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5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5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5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5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5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5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5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5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5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5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5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5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5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5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5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5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5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5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5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5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5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5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5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5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5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5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5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5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5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5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5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5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5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5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5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5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5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5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5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5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5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5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5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5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5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5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5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5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5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5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5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5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5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5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5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5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5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5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5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5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5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5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5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5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5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5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5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5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5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5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5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5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5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5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5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5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5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5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5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5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5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5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5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5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5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5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5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5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5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5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5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5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5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5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5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5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5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5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5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5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5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5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5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5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5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5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5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5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5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5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5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5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5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5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5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5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5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5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5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5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5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5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5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5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5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5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5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5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5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5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5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5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5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5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5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5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5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5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5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5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5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5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5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5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5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5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5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5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5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5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5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5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5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5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5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5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5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5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5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5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5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5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5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5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5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5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5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5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5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5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5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5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5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5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5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5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5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5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5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5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5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5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5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5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5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5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5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5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5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5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5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5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5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5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5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5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5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5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5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5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5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5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5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5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5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5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5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5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5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5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5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5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5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5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5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5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5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5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5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5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5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5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5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5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5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5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5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5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5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5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5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5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5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5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5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5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5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5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5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5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5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5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5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5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5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5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5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5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5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5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5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5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5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5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5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5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5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5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5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5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5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5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5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5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5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5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5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5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5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5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5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5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5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5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5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5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5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5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5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5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5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5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5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5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5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5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5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5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5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5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5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5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5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5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5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5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5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5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5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5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5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5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5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5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5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5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5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5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5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5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5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5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5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5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5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5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5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5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5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5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5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5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5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5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5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5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5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5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5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5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5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5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5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5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5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5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5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5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5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5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5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5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5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5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5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5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5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5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5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5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5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5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5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5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5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5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5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5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5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5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5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5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5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5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5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5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5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5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5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5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5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5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5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5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5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5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5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5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5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5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5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5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5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5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5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5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5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5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5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5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5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5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5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5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5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5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5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5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5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5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5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5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5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5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5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5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5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5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5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5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5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5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5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5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5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5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5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5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5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5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5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5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5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5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5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5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5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5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5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5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5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5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5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5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5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5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5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5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5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5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5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5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5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5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5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5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5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5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5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5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5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5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5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5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5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5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5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5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5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5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5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5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5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5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5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5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5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5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5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5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5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5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5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5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5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5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5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5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5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5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5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5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5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5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5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5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5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5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5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5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5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5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5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5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5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5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5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5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5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5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5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5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5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5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5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5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5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5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5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5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5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5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5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5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5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5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5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5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5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5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5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5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5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5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5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5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5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5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5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5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5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5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5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5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5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5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5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5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5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5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5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5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5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5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5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5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5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5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5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5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5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5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5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5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5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5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5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5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5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5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5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5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5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5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5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5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5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5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5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5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5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5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5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5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5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5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5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5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5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5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5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5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5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5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5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5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5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5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5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5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5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5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5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5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5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5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5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5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5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5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5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5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5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5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5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5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5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5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5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5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5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5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5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5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5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5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5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5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5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5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5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5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5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5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5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5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5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5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5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5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5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2">
      <c r="A869" s="1"/>
      <c r="B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2">
      <c r="A870" s="1"/>
      <c r="B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2">
      <c r="A871" s="1"/>
      <c r="B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2">
      <c r="A872" s="1"/>
      <c r="B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2">
      <c r="A873" s="1"/>
      <c r="B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2">
      <c r="A874" s="1"/>
      <c r="B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2">
      <c r="A875" s="1"/>
      <c r="B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2">
      <c r="A876" s="1"/>
      <c r="B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2">
      <c r="A877" s="1"/>
      <c r="B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2">
      <c r="A878" s="1"/>
      <c r="B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2">
      <c r="A879" s="1"/>
      <c r="B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2">
      <c r="A880" s="1"/>
      <c r="B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2">
      <c r="A881" s="1"/>
      <c r="B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2">
      <c r="A882" s="1"/>
      <c r="B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2">
      <c r="A883" s="1"/>
      <c r="B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2">
      <c r="A884" s="1"/>
      <c r="B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2">
      <c r="A885" s="1"/>
      <c r="B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2">
      <c r="A886" s="1"/>
      <c r="B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2">
      <c r="A887" s="1"/>
      <c r="B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2">
      <c r="A888" s="1"/>
      <c r="B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2">
      <c r="A889" s="1"/>
      <c r="B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2">
      <c r="A890" s="1"/>
      <c r="B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2">
      <c r="A891" s="1"/>
      <c r="B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2">
      <c r="A892" s="1"/>
      <c r="B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2">
      <c r="A893" s="1"/>
      <c r="B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2">
      <c r="A894" s="1"/>
      <c r="B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2">
      <c r="A895" s="1"/>
      <c r="B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2">
      <c r="A896" s="1"/>
      <c r="B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2">
      <c r="A897" s="1"/>
      <c r="B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2">
      <c r="A898" s="1"/>
      <c r="B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2">
      <c r="A899" s="1"/>
      <c r="B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2">
      <c r="A900" s="1"/>
      <c r="B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2">
      <c r="A901" s="1"/>
      <c r="B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2">
      <c r="A902" s="1"/>
      <c r="B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2">
      <c r="A903" s="1"/>
      <c r="B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2">
      <c r="A904" s="1"/>
      <c r="B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2">
      <c r="A905" s="1"/>
      <c r="B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2">
      <c r="A906" s="1"/>
      <c r="B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2">
      <c r="A907" s="1"/>
      <c r="B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2">
      <c r="A908" s="1"/>
      <c r="B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2">
      <c r="A909" s="1"/>
      <c r="B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2">
      <c r="A910" s="1"/>
      <c r="B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2">
      <c r="A911" s="1"/>
      <c r="B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</sheetData>
  <mergeCells count="8">
    <mergeCell ref="A19:A20"/>
    <mergeCell ref="B19:B20"/>
    <mergeCell ref="A1:K3"/>
    <mergeCell ref="N5:O5"/>
    <mergeCell ref="B6:B14"/>
    <mergeCell ref="A6:A14"/>
    <mergeCell ref="A16:A18"/>
    <mergeCell ref="B16:B18"/>
  </mergeCells>
  <dataValidations count="2">
    <dataValidation type="list" allowBlank="1" showInputMessage="1" showErrorMessage="1" prompt=" - " sqref="I6 I8:I14">
      <formula1>$N$8:$N$14</formula1>
    </dataValidation>
    <dataValidation type="list" allowBlank="1" showInputMessage="1" showErrorMessage="1" prompt=" - " sqref="I7 I19:I20">
      <formula1>$N$7:$N$9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Bolsas</vt:lpstr>
      <vt:lpstr>Plan1</vt:lpstr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adm_local</dc:creator>
  <cp:lastModifiedBy>Alessandro da Silva Batista</cp:lastModifiedBy>
  <dcterms:created xsi:type="dcterms:W3CDTF">2017-02-16T15:27:01Z</dcterms:created>
  <dcterms:modified xsi:type="dcterms:W3CDTF">2021-09-01T19:48:09Z</dcterms:modified>
</cp:coreProperties>
</file>