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vssdf17\ggpbs\GSTCO\COMUNICAÇÃO_SOCIEDADE\BOLETINS_RELATÓRIOS\PRODUÇÃO TECIDOS\2022\Planilhas para publicação 2022\"/>
    </mc:Choice>
  </mc:AlternateContent>
  <xr:revisionPtr revIDLastSave="0" documentId="13_ncr:1_{29898B76-39F3-41DB-A941-53573F3B4AEE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PRODUÇÃO OLHOS ATÉ 23-02-23" sheetId="1" r:id="rId1"/>
    <sheet name="PRODUÇÃO MUSC_ESQ ATÉ 07-02-23" sheetId="4" r:id="rId2"/>
    <sheet name="PRODUÇÃO PELE ATÉ 07-02-23" sheetId="2" r:id="rId3"/>
    <sheet name="PRODUÇÃO CARDIO ATÉ 26-01-2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16" i="4" l="1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H101" i="1"/>
  <c r="G101" i="1"/>
</calcChain>
</file>

<file path=xl/sharedStrings.xml><?xml version="1.0" encoding="utf-8"?>
<sst xmlns="http://schemas.openxmlformats.org/spreadsheetml/2006/main" count="991" uniqueCount="448">
  <si>
    <t>TIPO DE INFORMAÇÃO     Antes de responder ao formulário, declare o tipo de informação que será inserida.</t>
  </si>
  <si>
    <t>1. Ano</t>
  </si>
  <si>
    <t>2. Semestre</t>
  </si>
  <si>
    <t>4. Município</t>
  </si>
  <si>
    <t>5. Banco de Tecidos (Nome fantasia)</t>
  </si>
  <si>
    <t>10. Número de doadores triados</t>
  </si>
  <si>
    <t>11. Número total de doadores triados desqualificados</t>
  </si>
  <si>
    <t>Doadores triados desqualificados  Informar o número de doadores desqualificados por cada motivo, sendo que um doador pode ter sido desqualificado por mais de um motivo.  [12. Situações relacionadas a família do doador (recusa familiar, desistência da doação, familiar não localizado, etc)]</t>
  </si>
  <si>
    <t>Doadores triados desqualificados  Informar o número de doadores desqualificados por cada motivo, sendo que um doador pode ter sido desqualificado por mais de um motivo.  [13. Idade do doador]</t>
  </si>
  <si>
    <t>Doadores triados desqualificados  Informar o número de doadores desqualificados por cada motivo, sendo que um doador pode ter sido desqualificado por mais de um motivo.  [14. Falta de insumos]</t>
  </si>
  <si>
    <t>Doadores triados desqualificados  Informar o número de doadores desqualificados por cada motivo, sendo que um doador pode ter sido desqualificado por mais de um motivo.  [15. Problemas logísticos]</t>
  </si>
  <si>
    <t>Doadores triados desqualificados  Informar o número de doadores desqualificados por cada motivo, sendo que um doador pode ter sido desqualificado por mais de um motivo.  [16. Presença de contraindicação na triagem clínica e social do doador]</t>
  </si>
  <si>
    <t>Doadores triados desqualificados  Informar o número de doadores desqualificados por cada motivo, sendo que um doador pode ter sido desqualificado por mais de um motivo.  [17. Presença de contraindicação na triagem física do doador]</t>
  </si>
  <si>
    <t>Doadores triados desqualificados  Informar o número de doadores desqualificados por cada motivo, sendo que um doador pode ter sido desqualificado por mais de um motivo.  [18. Exame macroscópico do globo ocular]</t>
  </si>
  <si>
    <t>Doadores triados desqualificados  Informar o número de doadores desqualificados por cada motivo, sendo que um doador pode ter sido desqualificado por mais de um motivo.  [19. Ocorrência de hemodiluição]</t>
  </si>
  <si>
    <t>Doadores triados desqualificados  Informar o número de doadores desqualificados por cada motivo, sendo que um doador pode ter sido desqualificado por mais de um motivo.  [20. Ocorrência de hemólise]</t>
  </si>
  <si>
    <t>Doadores triados desqualificados  Informar o número de doadores desqualificados por cada motivo, sendo que um doador pode ter sido desqualificado por mais de um motivo.  [21. Amostra lipêmica]</t>
  </si>
  <si>
    <t>Doadores triados desqualificados  Informar o número de doadores desqualificados por cada motivo, sendo que um doador pode ter sido desqualificado por mais de um motivo.  [22. Amostra sanguínea insuficiente ou ausente]</t>
  </si>
  <si>
    <t>Doadores triados desqualificados  Informar o número de doadores desqualificados por cada motivo, sendo que um doador pode ter sido desqualificado por mais de um motivo.  [23. Sorologia HIV ]</t>
  </si>
  <si>
    <t>Doadores triados desqualificados  Informar o número de doadores desqualificados por cada motivo, sendo que um doador pode ter sido desqualificado por mais de um motivo.  [24. NAT HIV]</t>
  </si>
  <si>
    <t>Doadores triados desqualificados  Informar o número de doadores desqualificados por cada motivo, sendo que um doador pode ter sido desqualificado por mais de um motivo.  [25. HBsAg]</t>
  </si>
  <si>
    <t>Doadores triados desqualificados  Informar o número de doadores desqualificados por cada motivo, sendo que um doador pode ter sido desqualificado por mais de um motivo.  [26. Anti-HBc]</t>
  </si>
  <si>
    <t>Doadores triados desqualificados  Informar o número de doadores desqualificados por cada motivo, sendo que um doador pode ter sido desqualificado por mais de um motivo.  [27. NAT HBV]</t>
  </si>
  <si>
    <t>Doadores triados desqualificados  Informar o número de doadores desqualificados por cada motivo, sendo que um doador pode ter sido desqualificado por mais de um motivo.  [28. Sorologia HCV]</t>
  </si>
  <si>
    <t>Doadores triados desqualificados  Informar o número de doadores desqualificados por cada motivo, sendo que um doador pode ter sido desqualificado por mais de um motivo.  [29. NAT HCV ]</t>
  </si>
  <si>
    <t>Doadores triados desqualificados  Informar o número de doadores desqualificados por cada motivo, sendo que um doador pode ter sido desqualificado por mais de um motivo.  [30. HTLV I e II]</t>
  </si>
  <si>
    <t>Doadores triados desqualificados  Informar o número de doadores desqualificados por cada motivo, sendo que um doador pode ter sido desqualificado por mais de um motivo.  [31. Chagas]</t>
  </si>
  <si>
    <t>Doadores triados desqualificados  Informar o número de doadores desqualificados por cada motivo, sendo que um doador pode ter sido desqualificado por mais de um motivo.  [32. Sífilis]</t>
  </si>
  <si>
    <t>Doadores triados desqualificados  Informar o número de doadores desqualificados por cada motivo, sendo que um doador pode ter sido desqualificado por mais de um motivo.  [33. Toxoplasmose]</t>
  </si>
  <si>
    <t>Doadores triados desqualificados  Informar o número de doadores desqualificados por cada motivo, sendo que um doador pode ter sido desqualificado por mais de um motivo.  [34. CMV]</t>
  </si>
  <si>
    <t>Doadores triados desqualificados  Informar o número de doadores desqualificados por cada motivo, sendo que um doador pode ter sido desqualificado por mais de um motivo.  [35. RT PCR Sars-CoV-2]</t>
  </si>
  <si>
    <t>Doadores triados desqualificados  Informar o número de doadores desqualificados por cada motivo, sendo que um doador pode ter sido desqualificado por mais de um motivo.  [36. Hemocultura positiva]</t>
  </si>
  <si>
    <t>Doadores triados desqualificados  Informar o número de doadores desqualificados por cada motivo, sendo que um doador pode ter sido desqualificado por mais de um motivo.  [37. Tempo expirado para retirada do tecido]</t>
  </si>
  <si>
    <t>Doadores triados desqualificados  Informar o número de doadores desqualificados por cada motivo, sendo que um doador pode ter sido desqualificado por mais de um motivo.  [38. Documentação faltante ou insuficiente para adequada avaliação do doador]</t>
  </si>
  <si>
    <t>Doadores triados desqualificados  Informar o número de doadores desqualificados por cada motivo, sendo que um doador pode ter sido desqualificado por mais de um motivo.  [39. Outros]</t>
  </si>
  <si>
    <t>41. Número de doadores triados cujo tecido foi obtido</t>
  </si>
  <si>
    <t>42. Número de córneas obtidas por excisão in situ</t>
  </si>
  <si>
    <t>43. Número de globos oculares obtidos por enucleação</t>
  </si>
  <si>
    <t>44. Número total de globos oculares desqualificados</t>
  </si>
  <si>
    <t>Globos oculares desqualificados  Informar o número de globos oculares desqualificados por cada motivo, sendo que um globo pode ter sido desqualificado por mais de um motivo.  [45. Falta de insumos]</t>
  </si>
  <si>
    <t>Globos oculares desqualificados  Informar o número de globos oculares desqualificados por cada motivo, sendo que um globo pode ter sido desqualificado por mais de um motivo.  [46. Problemas logísticos]</t>
  </si>
  <si>
    <t>Globos oculares desqualificados  Informar o número de globos oculares desqualificados por cada motivo, sendo que um globo pode ter sido desqualificado por mais de um motivo.  [47. Presença de contraindicação na triagem clínica e social do doador]</t>
  </si>
  <si>
    <t>Globos oculares desqualificados  Informar o número de globos oculares desqualificados por cada motivo, sendo que um globo pode ter sido desqualificado por mais de um motivo.  [48. Presença de contraindicação na triagem física do doador]</t>
  </si>
  <si>
    <t>Globos oculares desqualificados  Informar o número de globos oculares desqualificados por cada motivo, sendo que um globo pode ter sido desqualificado por mais de um motivo.  [49. Exame macroscópico do globo ocular]</t>
  </si>
  <si>
    <t>Globos oculares desqualificados  Informar o número de globos oculares desqualificados por cada motivo, sendo que um globo pode ter sido desqualificado por mais de um motivo.  [50. Exame microscópico do globo ocular]</t>
  </si>
  <si>
    <t>Globos oculares desqualificados  Informar o número de globos oculares desqualificados por cada motivo, sendo que um globo pode ter sido desqualificado por mais de um motivo.  [51. Ocorrência de hemodiluição]</t>
  </si>
  <si>
    <t>Globos oculares desqualificados  Informar o número de globos oculares desqualificados por cada motivo, sendo que um globo pode ter sido desqualificado por mais de um motivo.  [52. Ocorrência de hemólise]</t>
  </si>
  <si>
    <t>Globos oculares desqualificados  Informar o número de globos oculares desqualificados por cada motivo, sendo que um globo pode ter sido desqualificado por mais de um motivo.  [53. Amostra lipêmica]</t>
  </si>
  <si>
    <t>Globos oculares desqualificados  Informar o número de globos oculares desqualificados por cada motivo, sendo que um globo pode ter sido desqualificado por mais de um motivo.  [54. Amostra sanguínea insuficiente ou ausente]</t>
  </si>
  <si>
    <t>Globos oculares desqualificados  Informar o número de globos oculares desqualificados por cada motivo, sendo que um globo pode ter sido desqualificado por mais de um motivo.  [55. Sorologia HIV ]</t>
  </si>
  <si>
    <t>Globos oculares desqualificados  Informar o número de globos oculares desqualificados por cada motivo, sendo que um globo pode ter sido desqualificado por mais de um motivo.  [56. NAT HIV ]</t>
  </si>
  <si>
    <t>Globos oculares desqualificados  Informar o número de globos oculares desqualificados por cada motivo, sendo que um globo pode ter sido desqualificado por mais de um motivo.  [57. HBsAg]</t>
  </si>
  <si>
    <t>Globos oculares desqualificados  Informar o número de globos oculares desqualificados por cada motivo, sendo que um globo pode ter sido desqualificado por mais de um motivo.  [58. Anti-HBc]</t>
  </si>
  <si>
    <t>Globos oculares desqualificados  Informar o número de globos oculares desqualificados por cada motivo, sendo que um globo pode ter sido desqualificado por mais de um motivo.  [59. NAT HBV ]</t>
  </si>
  <si>
    <t>Globos oculares desqualificados  Informar o número de globos oculares desqualificados por cada motivo, sendo que um globo pode ter sido desqualificado por mais de um motivo.  [60. Sorologia HCV]</t>
  </si>
  <si>
    <t>Globos oculares desqualificados  Informar o número de globos oculares desqualificados por cada motivo, sendo que um globo pode ter sido desqualificado por mais de um motivo.  [61. NAT HCV ]</t>
  </si>
  <si>
    <t>Globos oculares desqualificados  Informar o número de globos oculares desqualificados por cada motivo, sendo que um globo pode ter sido desqualificado por mais de um motivo.  [62. HTLV I e II]</t>
  </si>
  <si>
    <t>Globos oculares desqualificados  Informar o número de globos oculares desqualificados por cada motivo, sendo que um globo pode ter sido desqualificado por mais de um motivo.  [63. Chagas]</t>
  </si>
  <si>
    <t>Globos oculares desqualificados  Informar o número de globos oculares desqualificados por cada motivo, sendo que um globo pode ter sido desqualificado por mais de um motivo.  [64. Sífilis]</t>
  </si>
  <si>
    <t>Globos oculares desqualificados  Informar o número de globos oculares desqualificados por cada motivo, sendo que um globo pode ter sido desqualificado por mais de um motivo.  [65. Toxoplasmose]</t>
  </si>
  <si>
    <t>Globos oculares desqualificados  Informar o número de globos oculares desqualificados por cada motivo, sendo que um globo pode ter sido desqualificado por mais de um motivo.  [66. CMV]</t>
  </si>
  <si>
    <t>Globos oculares desqualificados  Informar o número de globos oculares desqualificados por cada motivo, sendo que um globo pode ter sido desqualificado por mais de um motivo.  [67. RT PCR Sars-CoV-2]</t>
  </si>
  <si>
    <t>Globos oculares desqualificados  Informar o número de globos oculares desqualificados por cada motivo, sendo que um globo pode ter sido desqualificado por mais de um motivo.  [68. Hemocultura positiva]</t>
  </si>
  <si>
    <t>Globos oculares desqualificados  Informar o número de globos oculares desqualificados por cada motivo, sendo que um globo pode ter sido desqualificado por mais de um motivo.  [69. Documentação faltante ou insuficiente para adequada avaliação do doador]</t>
  </si>
  <si>
    <t>Globos oculares desqualificados  Informar o número de globos oculares desqualificados por cada motivo, sendo que um globo pode ter sido desqualificado por mais de um motivo.  [70. Problemas relacionados ao transporte do local de retirada ao banco]</t>
  </si>
  <si>
    <t>Globos oculares desqualificados  Informar o número de globos oculares desqualificados por cada motivo, sendo que um globo pode ter sido desqualificado por mais de um motivo.  [71. Problemas relacionados ao armazenamento no banco]</t>
  </si>
  <si>
    <t>Globos oculares desqualificados  Informar o número de globos oculares desqualificados por cada motivo, sendo que um globo pode ter sido desqualificado por mais de um motivo.  [72. Outros]</t>
  </si>
  <si>
    <t>74. Número de córneas preservadas</t>
  </si>
  <si>
    <t>75. Número total de córneas desqualificadas</t>
  </si>
  <si>
    <t>Córneas desqualificadas  Informar o número de córneas desqualificados por cada motivo, sendo que uma córnea pode ter sido desqualificada por mais de um motivo.  [76. Presença de contraindicação na triagem clínica e social do doador]</t>
  </si>
  <si>
    <t>Córneas desqualificadas  Informar o número de córneas desqualificados por cada motivo, sendo que uma córnea pode ter sido desqualificada por mais de um motivo.  [77. Presença de contraindicação na triagem física do doador]</t>
  </si>
  <si>
    <t>Córneas desqualificadas  Informar o número de córneas desqualificados por cada motivo, sendo que uma córnea pode ter sido desqualificada por mais de um motivo.  [78. Exame microscópico do globo ocular]</t>
  </si>
  <si>
    <t>Córneas desqualificadas  Informar o número de córneas desqualificados por cada motivo, sendo que uma córnea pode ter sido desqualificada por mais de um motivo.  [79. Ocorrência de hemodiluição]</t>
  </si>
  <si>
    <t>Córneas desqualificadas  Informar o número de córneas desqualificados por cada motivo, sendo que uma córnea pode ter sido desqualificada por mais de um motivo.  [80. Ocorrência de hemólise]</t>
  </si>
  <si>
    <t>Córneas desqualificadas  Informar o número de córneas desqualificados por cada motivo, sendo que uma córnea pode ter sido desqualificada por mais de um motivo.  [81. Amostra lipêmica]</t>
  </si>
  <si>
    <t>Córneas desqualificadas  Informar o número de córneas desqualificados por cada motivo, sendo que uma córnea pode ter sido desqualificada por mais de um motivo.  [82. Amostra sanguínea insuficiente ou ausente]</t>
  </si>
  <si>
    <t>Córneas desqualificadas  Informar o número de córneas desqualificados por cada motivo, sendo que uma córnea pode ter sido desqualificada por mais de um motivo.  [83. Sorologia HIV ]</t>
  </si>
  <si>
    <t>Córneas desqualificadas  Informar o número de córneas desqualificados por cada motivo, sendo que uma córnea pode ter sido desqualificada por mais de um motivo.  [84. NAT HIV ]</t>
  </si>
  <si>
    <t>Córneas desqualificadas  Informar o número de córneas desqualificados por cada motivo, sendo que uma córnea pode ter sido desqualificada por mais de um motivo.  [85. HBsAg]</t>
  </si>
  <si>
    <t>Córneas desqualificadas  Informar o número de córneas desqualificados por cada motivo, sendo que uma córnea pode ter sido desqualificada por mais de um motivo.  [86. Anti-HBc]</t>
  </si>
  <si>
    <t>Córneas desqualificadas  Informar o número de córneas desqualificados por cada motivo, sendo que uma córnea pode ter sido desqualificada por mais de um motivo.  [87. NAT HBV ]</t>
  </si>
  <si>
    <t>Córneas desqualificadas  Informar o número de córneas desqualificados por cada motivo, sendo que uma córnea pode ter sido desqualificada por mais de um motivo.  [88. Sorologia HCV]</t>
  </si>
  <si>
    <t>Córneas desqualificadas  Informar o número de córneas desqualificados por cada motivo, sendo que uma córnea pode ter sido desqualificada por mais de um motivo.  [89. NAT HCV ]</t>
  </si>
  <si>
    <t>Córneas desqualificadas  Informar o número de córneas desqualificados por cada motivo, sendo que uma córnea pode ter sido desqualificada por mais de um motivo.  [90. HTLV I e II]</t>
  </si>
  <si>
    <t>Córneas desqualificadas  Informar o número de córneas desqualificados por cada motivo, sendo que uma córnea pode ter sido desqualificada por mais de um motivo.  [91. Chagas]</t>
  </si>
  <si>
    <t>Córneas desqualificadas  Informar o número de córneas desqualificados por cada motivo, sendo que uma córnea pode ter sido desqualificada por mais de um motivo.  [92. Sífilis]</t>
  </si>
  <si>
    <t>Córneas desqualificadas  Informar o número de córneas desqualificados por cada motivo, sendo que uma córnea pode ter sido desqualificada por mais de um motivo.  [93. Toxoplasmose]</t>
  </si>
  <si>
    <t>Córneas desqualificadas  Informar o número de córneas desqualificados por cada motivo, sendo que uma córnea pode ter sido desqualificada por mais de um motivo.  [94. CMV]</t>
  </si>
  <si>
    <t>Córneas desqualificadas  Informar o número de córneas desqualificados por cada motivo, sendo que uma córnea pode ter sido desqualificada por mais de um motivo.  [95. RT PCR Sars-CoV-2]</t>
  </si>
  <si>
    <t>Córneas desqualificadas  Informar o número de córneas desqualificados por cada motivo, sendo que uma córnea pode ter sido desqualificada por mais de um motivo.  [96. Hemocultura positiva]</t>
  </si>
  <si>
    <t>Córneas desqualificadas  Informar o número de córneas desqualificados por cada motivo, sendo que uma córnea pode ter sido desqualificada por mais de um motivo.  [97. Documentação faltante ou insuficiente para adequada avaliação do doador]</t>
  </si>
  <si>
    <t>Córneas desqualificadas  Informar o número de córneas desqualificados por cada motivo, sendo que uma córnea pode ter sido desqualificada por mais de um motivo.  [98. Problemas relacionados ao armazenamento no banco]</t>
  </si>
  <si>
    <t>Córneas desqualificadas  Informar o número de córneas desqualificados por cada motivo, sendo que uma córnea pode ter sido desqualificada por mais de um motivo.  [99. Problemas durante a preservação]</t>
  </si>
  <si>
    <t>Córneas desqualificadas  Informar o número de córneas desqualificados por cada motivo, sendo que uma córnea pode ter sido desqualificada por mais de um motivo.  [100. Contaminação do tecido]</t>
  </si>
  <si>
    <t>Córneas desqualificadas  Informar o número de córneas desqualificados por cada motivo, sendo que uma córnea pode ter sido desqualificada por mais de um motivo.  [101. Outros]</t>
  </si>
  <si>
    <t>103. Número de córneas disponibilizadas para uso terapêutico</t>
  </si>
  <si>
    <t>Número total de córneas disponibilizadas mas desqualificadas por validade  [104. Córneas ópticas]</t>
  </si>
  <si>
    <t>Número total de córneas disponibilizadas mas desqualificadas por validade  [105. Córneas tectônicas]</t>
  </si>
  <si>
    <t>106. Número de córneas entregues para uso terapêutico</t>
  </si>
  <si>
    <t>107. Número de transplantes realizados (córnea) notificados ao banco</t>
  </si>
  <si>
    <t>108. Número total de córneas entregues para uso terapêutico mas que não foram utilizadas</t>
  </si>
  <si>
    <t>Córneas entregues para uso terapêutico mas que não foram utilizadas  Informar o número de córneas entregues para uso terapêutico mas não utilizadas por cada motivo, sendo que a não utilização pode ter ocorrido por mais de um motivo.  [109. Problemas relacionados ao transporte do banco ao local de uso]</t>
  </si>
  <si>
    <t>Córneas entregues para uso terapêutico mas que não foram utilizadas  Informar o número de córneas entregues para uso terapêutico mas não utilizadas por cada motivo, sendo que a não utilização pode ter ocorrido por mais de um motivo.  [110. Problemas relacionados ao transplantador]</t>
  </si>
  <si>
    <t>Córneas entregues para uso terapêutico mas que não foram utilizadas  Informar o número de córneas entregues para uso terapêutico mas não utilizadas por cada motivo, sendo que a não utilização pode ter ocorrido por mais de um motivo.  [111. Problemas relacionados ao receptor]</t>
  </si>
  <si>
    <t>Córneas entregues para uso terapêutico mas que não foram utilizadas  Informar o número de córneas entregues para uso terapêutico mas não utilizadas por cada motivo, sendo que a não utilização pode ter ocorrido por mais de um motivo.  [112. Exame microscópico da córnea]</t>
  </si>
  <si>
    <t>Córneas entregues para uso terapêutico mas que não foram utilizadas  Informar o número de córneas entregues para uso terapêutico mas não utilizadas por cada motivo, sendo que a não utilização pode ter ocorrido por mais de um motivo.  [113. Outros]</t>
  </si>
  <si>
    <t>114. Número de córneas devolvidas ao banco</t>
  </si>
  <si>
    <t>Destino das córneas devolvidas ao banco  [115. Desqualificadas para uso terapêutico (essas córneas não deverão ser contabilizadas nos campos 75, 104 e 105)]</t>
  </si>
  <si>
    <t>Destino das córneas devolvidas ao banco  [116. Novamente disponibilizadas para uso terapêutico (essas córneas não deverão ser contabilizadas no campo 103)]</t>
  </si>
  <si>
    <t>Escleras  [117. Número de escleras preservadas]</t>
  </si>
  <si>
    <t>Escleras  [118. Número de escleras desqualificadas pós preservação]</t>
  </si>
  <si>
    <t>Escleras  [119. Número de escleras disponibilizadas para uso terapêutico]</t>
  </si>
  <si>
    <t>Escleras  [120. Número de escleras entregues para uso terapêutico (informar o total de escleras que foram entregues ao profissional transplantador ou a outra pessoa autorizada por ele)]</t>
  </si>
  <si>
    <t>Escleras  [121. Número de transplantes realizados (esclera) notificados ao banco]</t>
  </si>
  <si>
    <t>122. Número de notificações de eventos adversos relacionados aos tecidos oculares</t>
  </si>
  <si>
    <t>123. Observações gerais</t>
  </si>
  <si>
    <t>ORIGINAL</t>
  </si>
  <si>
    <t>Janeiro - Junho (1º semestre)</t>
  </si>
  <si>
    <t>Natal</t>
  </si>
  <si>
    <t>Banco de Olhos do Hospital Universitário Onofre Lopes</t>
  </si>
  <si>
    <t>Campinas</t>
  </si>
  <si>
    <t>Banco de Olhos da Unicamp</t>
  </si>
  <si>
    <t>Sorocaba</t>
  </si>
  <si>
    <t>Banco de Olhos de Sorocaba</t>
  </si>
  <si>
    <t>São Paulo</t>
  </si>
  <si>
    <t>Florianópolis</t>
  </si>
  <si>
    <t>Banco de Olhos do Hospital Regional Homero de Miranda Gomes</t>
  </si>
  <si>
    <t>Caxias do Sul</t>
  </si>
  <si>
    <t>Banco de Olhos do Hospital Geral</t>
  </si>
  <si>
    <t>Palmas</t>
  </si>
  <si>
    <t>Banco de Olhos do Hospital Geral Francisco Ayres da Silva</t>
  </si>
  <si>
    <t>Uberlândia</t>
  </si>
  <si>
    <t>Banco de Olhos da Universidade Federal de Uberlândia</t>
  </si>
  <si>
    <t>Cascavel</t>
  </si>
  <si>
    <t>Banco de Olhos do Hospital de Cascavel</t>
  </si>
  <si>
    <t>Pelotas</t>
  </si>
  <si>
    <t>Banco de Olhos da Universidade Federal de Pelotas</t>
  </si>
  <si>
    <t>Goiânia</t>
  </si>
  <si>
    <t>Fundação Banco de Olhos de Goiás</t>
  </si>
  <si>
    <t>Joinville</t>
  </si>
  <si>
    <t>Banco de Olhos de Joinville</t>
  </si>
  <si>
    <t>Vitória</t>
  </si>
  <si>
    <t>Banco de Olhos do Espírito Santo</t>
  </si>
  <si>
    <t>Londrina</t>
  </si>
  <si>
    <t>Banco de Olhos Regional de Londrina</t>
  </si>
  <si>
    <t>Maringá</t>
  </si>
  <si>
    <t>Hoftalmar</t>
  </si>
  <si>
    <t>Marília</t>
  </si>
  <si>
    <t>Banco de Olhos do Hospital das Clínicas de Marilia</t>
  </si>
  <si>
    <t>Fortaleza</t>
  </si>
  <si>
    <t>Banco de Olhos do Hospital Geral de Fortaleza</t>
  </si>
  <si>
    <t>Belém</t>
  </si>
  <si>
    <t>Banco de Olhos do Hospital Ophir Loyola</t>
  </si>
  <si>
    <t>Porto Alegre</t>
  </si>
  <si>
    <t>Banco de Olhos da Santa Casa de Porto Alegre</t>
  </si>
  <si>
    <t>Curitiba</t>
  </si>
  <si>
    <t>Banco de Multitecidos Humanos do Brasil</t>
  </si>
  <si>
    <t>Campo Grande</t>
  </si>
  <si>
    <t>Banco de Olhos da Santa Casa Anjos da Visão</t>
  </si>
  <si>
    <t>Juiz de Fora</t>
  </si>
  <si>
    <t>Banco de Olhos do Hospital Regional Dr João Penido</t>
  </si>
  <si>
    <t>Julho - Dezembro (2º semestre)</t>
  </si>
  <si>
    <t>Banco de Olhos do Hospital São Paulo</t>
  </si>
  <si>
    <t>Vila Velha</t>
  </si>
  <si>
    <t>Banco de Olhos do Hospital Evangélico de Vila Velha</t>
  </si>
  <si>
    <t>Botucatu</t>
  </si>
  <si>
    <t>Banco de Olhos da Unesp Botucatu</t>
  </si>
  <si>
    <t>Passo Fundo</t>
  </si>
  <si>
    <t>Banco de Tecido Ocular Humano do Hospital São Vicente de Paulo</t>
  </si>
  <si>
    <t>Banco de Olhos do Ceará</t>
  </si>
  <si>
    <t>Salvador</t>
  </si>
  <si>
    <t>Banco de Olhos do Hospital Geral Roberto Santos</t>
  </si>
  <si>
    <t>RETIFICADORA</t>
  </si>
  <si>
    <t>Banco de Olhos do Hospital Pompéia</t>
  </si>
  <si>
    <t>São Luís</t>
  </si>
  <si>
    <t>Banco de Olhos do Hospital Universitário Materno Infantil</t>
  </si>
  <si>
    <t>Banco de Olhos do Hospital de Clínicas de Porto Alegre</t>
  </si>
  <si>
    <t>Aracaju</t>
  </si>
  <si>
    <t>Banco de Olhos de Sergipe</t>
  </si>
  <si>
    <t>Banco de Tecido Ocular da Santa Casa de São Paulo</t>
  </si>
  <si>
    <t>Teresina</t>
  </si>
  <si>
    <t>Banco de Olhos do Hospital Getúlio Vargas</t>
  </si>
  <si>
    <t>São José do Rio Preto</t>
  </si>
  <si>
    <t>Banco de Olhos do Hospital de Base de São José do Rio Preto</t>
  </si>
  <si>
    <t>Ribeirão Preto</t>
  </si>
  <si>
    <t>Banco de Tecido Ocular Humano do Hospital das Clínicas de Ribeirão Preto</t>
  </si>
  <si>
    <t>Manaus</t>
  </si>
  <si>
    <t>Banco de Olhos do Amazonas</t>
  </si>
  <si>
    <t>Chapecó</t>
  </si>
  <si>
    <t>Banco de Olhos do Hospital Regional do Oeste</t>
  </si>
  <si>
    <t>Porto Velho</t>
  </si>
  <si>
    <t>Banco de Tecido Ocular Hospital de Base Dr Ary Pinheiro</t>
  </si>
  <si>
    <t>Belo Horizonte</t>
  </si>
  <si>
    <t>Banco de Tecidos Oculares do Hospital João XXIII</t>
  </si>
  <si>
    <t>Recife</t>
  </si>
  <si>
    <t>Banco de Olhos do Recife (BORE)</t>
  </si>
  <si>
    <t>Rio de Janeiro</t>
  </si>
  <si>
    <t>Banco de Olhos do Instituto de Traumatologia e Ortopedia Jamil Haddad</t>
  </si>
  <si>
    <t>Brasília</t>
  </si>
  <si>
    <t>Banco de Olhos do Distrito Federal</t>
  </si>
  <si>
    <t>Banco de Olhos do Instituto de Medicina Integral Professor Fernando Figueira</t>
  </si>
  <si>
    <t>Cuiabá</t>
  </si>
  <si>
    <t>Banco de Olhos de Cuiabá</t>
  </si>
  <si>
    <t>Maceió</t>
  </si>
  <si>
    <t>Banco de Olhos do Hospital Universitário Professor Alberto Antunes</t>
  </si>
  <si>
    <t>Banco de Tecidos Oculares do Hospital das Clínicas da Faculdade de Medicina da USP</t>
  </si>
  <si>
    <t>PE</t>
  </si>
  <si>
    <t>MT</t>
  </si>
  <si>
    <t>AL</t>
  </si>
  <si>
    <t>SP</t>
  </si>
  <si>
    <t>PR</t>
  </si>
  <si>
    <t>MS</t>
  </si>
  <si>
    <t>RS</t>
  </si>
  <si>
    <t>MG</t>
  </si>
  <si>
    <t>SC</t>
  </si>
  <si>
    <t>SE</t>
  </si>
  <si>
    <t>AM</t>
  </si>
  <si>
    <t>CE</t>
  </si>
  <si>
    <t>DF</t>
  </si>
  <si>
    <t>ES</t>
  </si>
  <si>
    <t>TO</t>
  </si>
  <si>
    <t>BA</t>
  </si>
  <si>
    <t>PI</t>
  </si>
  <si>
    <t>PA</t>
  </si>
  <si>
    <t>MA</t>
  </si>
  <si>
    <t>RN</t>
  </si>
  <si>
    <t>RJ</t>
  </si>
  <si>
    <t>RO</t>
  </si>
  <si>
    <t>GO</t>
  </si>
  <si>
    <t>PB</t>
  </si>
  <si>
    <t>João Pessoa</t>
  </si>
  <si>
    <t>Banco de Olhos do Hospital de Emergência e Trauma Senador Humberto Lucena</t>
  </si>
  <si>
    <t>Volta Redonda</t>
  </si>
  <si>
    <t>Banco de Olhos do Hospital São João Batista</t>
  </si>
  <si>
    <t>Criciúma</t>
  </si>
  <si>
    <t>Banco de Olhos de Criciúma</t>
  </si>
  <si>
    <t>3. UF</t>
  </si>
  <si>
    <t>Banco ficou desabilitado do dia 03/05 até 30/06/22, quando teve a sua renovação autorizada.</t>
  </si>
  <si>
    <t>Banco sem produtividade por limitação de recursos humanos.</t>
  </si>
  <si>
    <t>Atividades suspensas até implantação de novo banco.</t>
  </si>
  <si>
    <t>Atividades suspensas no 2º semestre.</t>
  </si>
  <si>
    <t>TOTAL</t>
  </si>
  <si>
    <t>10. Obtém pele de doador vivo?</t>
  </si>
  <si>
    <t>11. Número de doadores falecidos triados</t>
  </si>
  <si>
    <t>12. Número total de doadores falecidos triados desqualificados</t>
  </si>
  <si>
    <t>Doadores falecidos triados desqualificados  Informar o número de doadores falecidos triados desqualificados por cada motivo, sendo que um doador pode ter sido desqualificado por mais de um motivo.  [13. Situações relacionadas a família do doador (recusa familiar, desistência da doação, familiar não localizado, etc)]</t>
  </si>
  <si>
    <t>Doadores falecidos triados desqualificados  Informar o número de doadores falecidos triados desqualificados por cada motivo, sendo que um doador pode ter sido desqualificado por mais de um motivo.  [14. Idade do doador]</t>
  </si>
  <si>
    <t>Doadores falecidos triados desqualificados  Informar o número de doadores falecidos triados desqualificados por cada motivo, sendo que um doador pode ter sido desqualificado por mais de um motivo.  [15. Falta de insumos]</t>
  </si>
  <si>
    <t>Doadores falecidos triados desqualificados  Informar o número de doadores falecidos triados desqualificados por cada motivo, sendo que um doador pode ter sido desqualificado por mais de um motivo.  [16. Problemas logísticos]</t>
  </si>
  <si>
    <t>Doadores falecidos triados desqualificados  Informar o número de doadores falecidos triados desqualificados por cada motivo, sendo que um doador pode ter sido desqualificado por mais de um motivo.  [17. Presença de contraindicação na triagem clínica e social do doador]</t>
  </si>
  <si>
    <t>Doadores falecidos triados desqualificados  Informar o número de doadores falecidos triados desqualificados por cada motivo, sendo que um doador pode ter sido desqualificado por mais de um motivo.  [18. Presença de contraindicação na triagem física do doador]</t>
  </si>
  <si>
    <t>Doadores falecidos triados desqualificados  Informar o número de doadores falecidos triados desqualificados por cada motivo, sendo que um doador pode ter sido desqualificado por mais de um motivo.  [19. Ocorrência de hemodiluição]</t>
  </si>
  <si>
    <t>Doadores falecidos triados desqualificados  Informar o número de doadores falecidos triados desqualificados por cada motivo, sendo que um doador pode ter sido desqualificado por mais de um motivo.  [20. Ocorrência de hemólise]</t>
  </si>
  <si>
    <t>Doadores falecidos triados desqualificados  Informar o número de doadores falecidos triados desqualificados por cada motivo, sendo que um doador pode ter sido desqualificado por mais de um motivo.  [21. Amostra lipêmica]</t>
  </si>
  <si>
    <t>Doadores falecidos triados desqualificados  Informar o número de doadores falecidos triados desqualificados por cada motivo, sendo que um doador pode ter sido desqualificado por mais de um motivo.  [22. Amostra sanguínea insuficiente ou ausente]</t>
  </si>
  <si>
    <t>Doadores falecidos triados desqualificados  Informar o número de doadores falecidos triados desqualificados por cada motivo, sendo que um doador pode ter sido desqualificado por mais de um motivo.  [23. Sorologia HIV ]</t>
  </si>
  <si>
    <t>Doadores falecidos triados desqualificados  Informar o número de doadores falecidos triados desqualificados por cada motivo, sendo que um doador pode ter sido desqualificado por mais de um motivo.  [24. NAT HIV ]</t>
  </si>
  <si>
    <t>Doadores falecidos triados desqualificados  Informar o número de doadores falecidos triados desqualificados por cada motivo, sendo que um doador pode ter sido desqualificado por mais de um motivo.  [25. HBsAg]</t>
  </si>
  <si>
    <t>Doadores falecidos triados desqualificados  Informar o número de doadores falecidos triados desqualificados por cada motivo, sendo que um doador pode ter sido desqualificado por mais de um motivo.  [26. Anti-HBc]</t>
  </si>
  <si>
    <t>Doadores falecidos triados desqualificados  Informar o número de doadores falecidos triados desqualificados por cada motivo, sendo que um doador pode ter sido desqualificado por mais de um motivo.  [27. NAT HBV ]</t>
  </si>
  <si>
    <t>Doadores falecidos triados desqualificados  Informar o número de doadores falecidos triados desqualificados por cada motivo, sendo que um doador pode ter sido desqualificado por mais de um motivo.  [28. Sorologia HCV]</t>
  </si>
  <si>
    <t>Doadores falecidos triados desqualificados  Informar o número de doadores falecidos triados desqualificados por cada motivo, sendo que um doador pode ter sido desqualificado por mais de um motivo.  [29. NAT HCV ]</t>
  </si>
  <si>
    <t>Doadores falecidos triados desqualificados  Informar o número de doadores falecidos triados desqualificados por cada motivo, sendo que um doador pode ter sido desqualificado por mais de um motivo.  [30. HTLV I e II]</t>
  </si>
  <si>
    <t>Doadores falecidos triados desqualificados  Informar o número de doadores falecidos triados desqualificados por cada motivo, sendo que um doador pode ter sido desqualificado por mais de um motivo.  [31. Chagas]</t>
  </si>
  <si>
    <t>Doadores falecidos triados desqualificados  Informar o número de doadores falecidos triados desqualificados por cada motivo, sendo que um doador pode ter sido desqualificado por mais de um motivo.  [32. Sífilis]</t>
  </si>
  <si>
    <t>Doadores falecidos triados desqualificados  Informar o número de doadores falecidos triados desqualificados por cada motivo, sendo que um doador pode ter sido desqualificado por mais de um motivo.  [33. Toxoplasmose]</t>
  </si>
  <si>
    <t>Doadores falecidos triados desqualificados  Informar o número de doadores falecidos triados desqualificados por cada motivo, sendo que um doador pode ter sido desqualificado por mais de um motivo.  [34. CMV]</t>
  </si>
  <si>
    <t>Doadores falecidos triados desqualificados  Informar o número de doadores falecidos triados desqualificados por cada motivo, sendo que um doador pode ter sido desqualificado por mais de um motivo.  [35. RT PCR Sars-CoV-2]</t>
  </si>
  <si>
    <t>Doadores falecidos triados desqualificados  Informar o número de doadores falecidos triados desqualificados por cada motivo, sendo que um doador pode ter sido desqualificado por mais de um motivo.  [36. Hemocultura positiva]</t>
  </si>
  <si>
    <t>Doadores falecidos triados desqualificados  Informar o número de doadores falecidos triados desqualificados por cada motivo, sendo que um doador pode ter sido desqualificado por mais de um motivo.  [37. Documentação faltante ou insuficiente para adequada avaliação do doador]</t>
  </si>
  <si>
    <t>Doadores falecidos triados desqualificados  Informar o número de doadores falecidos triados desqualificados por cada motivo, sendo que um doador pode ter sido desqualificado por mais de um motivo.  [38. Outros]</t>
  </si>
  <si>
    <t>40. Número de doadores falecidos triados cujo tecido foi obtido</t>
  </si>
  <si>
    <t>41. Número total de doadores falecidos triados desqualificados pós obtenção do tecido</t>
  </si>
  <si>
    <t>Doadores falecidos triados desqualificados pós obtenção do tecido  Informar o número de doadores falecidos desqualificados por cada motivo, sendo que um doador pode ter sido desqualificado por mais de um motivo.  [42. Falta de insumos]</t>
  </si>
  <si>
    <t>Doadores falecidos triados desqualificados pós obtenção do tecido  Informar o número de doadores falecidos desqualificados por cada motivo, sendo que um doador pode ter sido desqualificado por mais de um motivo.  [43. Problemas logísticos]</t>
  </si>
  <si>
    <t>Doadores falecidos triados desqualificados pós obtenção do tecido  Informar o número de doadores falecidos desqualificados por cada motivo, sendo que um doador pode ter sido desqualificado por mais de um motivo.  [44. Presença de contraindicação na triagem clínica e social do doador]</t>
  </si>
  <si>
    <t>Doadores falecidos triados desqualificados pós obtenção do tecido  Informar o número de doadores falecidos desqualificados por cada motivo, sendo que um doador pode ter sido desqualificado por mais de um motivo.  [45. Presença de contraindicação na triagem física do doador]</t>
  </si>
  <si>
    <t>Doadores falecidos triados desqualificados pós obtenção do tecido  Informar o número de doadores falecidos desqualificados por cada motivo, sendo que um doador pode ter sido desqualificado por mais de um motivo.  [46. Ocorrência de hemodiluição]</t>
  </si>
  <si>
    <t>Doadores falecidos triados desqualificados pós obtenção do tecido  Informar o número de doadores falecidos desqualificados por cada motivo, sendo que um doador pode ter sido desqualificado por mais de um motivo.  [47. Ocorrência de hemólise]</t>
  </si>
  <si>
    <t>Doadores falecidos triados desqualificados pós obtenção do tecido  Informar o número de doadores falecidos desqualificados por cada motivo, sendo que um doador pode ter sido desqualificado por mais de um motivo.  [48. Amostra lipêmica]</t>
  </si>
  <si>
    <t>Doadores falecidos triados desqualificados pós obtenção do tecido  Informar o número de doadores falecidos desqualificados por cada motivo, sendo que um doador pode ter sido desqualificado por mais de um motivo.  [49. Amostra sanguínea insuficiente ou ausente]</t>
  </si>
  <si>
    <t>Doadores falecidos triados desqualificados pós obtenção do tecido  Informar o número de doadores falecidos desqualificados por cada motivo, sendo que um doador pode ter sido desqualificado por mais de um motivo.  [50. Sorologia HIV ]</t>
  </si>
  <si>
    <t>Doadores falecidos triados desqualificados pós obtenção do tecido  Informar o número de doadores falecidos desqualificados por cada motivo, sendo que um doador pode ter sido desqualificado por mais de um motivo.  [51. NAT HIV ]</t>
  </si>
  <si>
    <t>Doadores falecidos triados desqualificados pós obtenção do tecido  Informar o número de doadores falecidos desqualificados por cada motivo, sendo que um doador pode ter sido desqualificado por mais de um motivo.  [52. HBsAg]</t>
  </si>
  <si>
    <t>Doadores falecidos triados desqualificados pós obtenção do tecido  Informar o número de doadores falecidos desqualificados por cada motivo, sendo que um doador pode ter sido desqualificado por mais de um motivo.  [53. Anti-HBc]</t>
  </si>
  <si>
    <t>Doadores falecidos triados desqualificados pós obtenção do tecido  Informar o número de doadores falecidos desqualificados por cada motivo, sendo que um doador pode ter sido desqualificado por mais de um motivo.  [54. NAT HBV ]</t>
  </si>
  <si>
    <t>Doadores falecidos triados desqualificados pós obtenção do tecido  Informar o número de doadores falecidos desqualificados por cada motivo, sendo que um doador pode ter sido desqualificado por mais de um motivo.  [55. Sorologia HCV]</t>
  </si>
  <si>
    <t>Doadores falecidos triados desqualificados pós obtenção do tecido  Informar o número de doadores falecidos desqualificados por cada motivo, sendo que um doador pode ter sido desqualificado por mais de um motivo.  [56. NAT HCV ]</t>
  </si>
  <si>
    <t>Doadores falecidos triados desqualificados pós obtenção do tecido  Informar o número de doadores falecidos desqualificados por cada motivo, sendo que um doador pode ter sido desqualificado por mais de um motivo.  [57. HTLV I e II]</t>
  </si>
  <si>
    <t>Doadores falecidos triados desqualificados pós obtenção do tecido  Informar o número de doadores falecidos desqualificados por cada motivo, sendo que um doador pode ter sido desqualificado por mais de um motivo.  [58. Chagas]</t>
  </si>
  <si>
    <t>Doadores falecidos triados desqualificados pós obtenção do tecido  Informar o número de doadores falecidos desqualificados por cada motivo, sendo que um doador pode ter sido desqualificado por mais de um motivo.  [59. Sífilis]</t>
  </si>
  <si>
    <t>Doadores falecidos triados desqualificados pós obtenção do tecido  Informar o número de doadores falecidos desqualificados por cada motivo, sendo que um doador pode ter sido desqualificado por mais de um motivo.  [60. Toxoplasmose]</t>
  </si>
  <si>
    <t>Doadores falecidos triados desqualificados pós obtenção do tecido  Informar o número de doadores falecidos desqualificados por cada motivo, sendo que um doador pode ter sido desqualificado por mais de um motivo.  [61. CMV]</t>
  </si>
  <si>
    <t>Doadores falecidos triados desqualificados pós obtenção do tecido  Informar o número de doadores falecidos desqualificados por cada motivo, sendo que um doador pode ter sido desqualificado por mais de um motivo.  [62. RT PCR Sars-CoV-2]</t>
  </si>
  <si>
    <t>Doadores falecidos triados desqualificados pós obtenção do tecido  Informar o número de doadores falecidos desqualificados por cada motivo, sendo que um doador pode ter sido desqualificado por mais de um motivo.  [63. Hemocultura positiva]</t>
  </si>
  <si>
    <t>Doadores falecidos triados desqualificados pós obtenção do tecido  Informar o número de doadores falecidos desqualificados por cada motivo, sendo que um doador pode ter sido desqualificado por mais de um motivo.  [64. Documentação faltante ou insuficiente para adequada avaliação do doador]</t>
  </si>
  <si>
    <t>Doadores falecidos triados desqualificados pós obtenção do tecido  Informar o número de doadores falecidos desqualificados por cada motivo, sendo que um doador pode ter sido desqualificado por mais de um motivo.  [65. Outros]</t>
  </si>
  <si>
    <t>67. Quantidade de pele (em cm2) obtida na retirada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</si>
  <si>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[68. Quantidade total de pele (em cm2) desqualificada por microbiologia positiva em amostras coletadas no momento da retirada ou antes da exposição a antibióticos]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</si>
  <si>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[69. Especificar a quantidade de pele (em cm2) desqualificada por fungos]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</si>
  <si>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[70. Especificar a quantidade de pele (em cm2) desqualificada por bactérias Gram +]</t>
  </si>
  <si>
    <t>Pele desqualificada por microbiologia positiva (retirada)   Informar a quantidade de pele que foi desqualificada pela presença de fungos, bactérias Gram + e/ou bactérias Gram - em amostras coletadas no momento da retirada do tecido ou antes da sua exposição a antibióticos.  [71. Especificar a quantidade de pele (em cm2) desqualificada por bactérias Gram -]</t>
  </si>
  <si>
    <t>72. Quantidade de pele (em cm2) desqualificada informada no campo 68 que foi encaminhada para esterilização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</si>
  <si>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[73. Quantidade de pele total (em cm2) desqualificada por microbiologia positiva em amostras coletadas durante ou após o processamento]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</si>
  <si>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[74. Especificar a quantidade de pele (em cm2) desqualificada por fungos]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</si>
  <si>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[75. Especificar a quantidade de pele (em cm2) desqualificada por bactérias Gram +]</t>
  </si>
  <si>
    <t>Pele desqualificada por microbiologia positiva (processamento)   Informar a quantidade de pele que foi desqualificada pela presença de fungos, bactérias Gram + e/ou bactérias Gram - em amostras coletadas durante o processamento ou após o seu término.  [76. Especificar a quantidade de pele (em cm2) desqualificada por bactérias Gram -]</t>
  </si>
  <si>
    <t>77. Quantidade de pele (em cm2) desqualificada informada no campo 73 que foi encaminhada para esterilização</t>
  </si>
  <si>
    <t>78. Quantidade de pele (em cm2) obtida desqualificada por outros motivos que não a microbiologia</t>
  </si>
  <si>
    <t>Uso terapêutico  [80. Quantidade de pele (em cm2) liberada para uso terapêutico]</t>
  </si>
  <si>
    <t>Uso terapêutico  [81. Quantidade de pele (em cm2) entregue para uso terapêutico (informar o total de pele entregue ao profissional transplantador ou a outra pessoa autorizada por ele)]</t>
  </si>
  <si>
    <t>Uso terapêutico  [82.  Quantidade de pele (em cm2) cujo transplante realizado foi notificado ao banco]</t>
  </si>
  <si>
    <t>83. Número de notificações de eventos adversos relacionados a pele</t>
  </si>
  <si>
    <t>Janeiro a Junho</t>
  </si>
  <si>
    <t>Não obtém pele de doador vivo.</t>
  </si>
  <si>
    <t>Julho a Dezembro</t>
  </si>
  <si>
    <t>Banco de Pele do Instituto Nacional de Traumatologia e Ortopedia - INTO</t>
  </si>
  <si>
    <t>Banco de Tecidos Humanos Dr Roberto Corrêa Chem</t>
  </si>
  <si>
    <t>Banco de Tecidos do Instituto Central do Hospital das Clínicas da Faculdade de Medicina da USP</t>
  </si>
  <si>
    <t>10. Número de doadores vivos triados</t>
  </si>
  <si>
    <t>12. Número total de doadores vivos e falecidos triados desqualificados</t>
  </si>
  <si>
    <t>Doadores vivos e falecidos triados desqualificados  Informar o número de doadores, vivos e falecidos, triados desqualificados por cada motivo, sendo que um doador pode ter sido desqualificado por mais de um motivo.  [13. Situações relacionadas a família do doador (recusa familiar, desistência da doação, familiar não localizado, etc)]</t>
  </si>
  <si>
    <t>Doadores vivos e falecidos triados desqualificados  Informar o número de doadores, vivos e falecidos, triados desqualificados por cada motivo, sendo que um doador pode ter sido desqualificado por mais de um motivo.  [14. Idade do doador]</t>
  </si>
  <si>
    <t>Doadores vivos e falecidos triados desqualificados  Informar o número de doadores, vivos e falecidos, triados desqualificados por cada motivo, sendo que um doador pode ter sido desqualificado por mais de um motivo.  [15. Falta de insumos]</t>
  </si>
  <si>
    <t>Doadores vivos e falecidos triados desqualificados  Informar o número de doadores, vivos e falecidos, triados desqualificados por cada motivo, sendo que um doador pode ter sido desqualificado por mais de um motivo.  [16. Problemas logísticos]</t>
  </si>
  <si>
    <t>Doadores vivos e falecidos triados desqualificados  Informar o número de doadores, vivos e falecidos, triados desqualificados por cada motivo, sendo que um doador pode ter sido desqualificado por mais de um motivo.  [17. Presença de contraindicação na triagem clínica e social do doador]</t>
  </si>
  <si>
    <t>Doadores vivos e falecidos triados desqualificados  Informar o número de doadores, vivos e falecidos, triados desqualificados por cada motivo, sendo que um doador pode ter sido desqualificado por mais de um motivo.  [18. Presença de contraindicação na triagem física do doador]</t>
  </si>
  <si>
    <t>Doadores vivos e falecidos triados desqualificados  Informar o número de doadores, vivos e falecidos, triados desqualificados por cada motivo, sendo que um doador pode ter sido desqualificado por mais de um motivo.  [19. Ocorrência de hemodiluição]</t>
  </si>
  <si>
    <t>Doadores vivos e falecidos triados desqualificados  Informar o número de doadores, vivos e falecidos, triados desqualificados por cada motivo, sendo que um doador pode ter sido desqualificado por mais de um motivo.  [20. Ocorrência de hemólise]</t>
  </si>
  <si>
    <t>Doadores vivos e falecidos triados desqualificados  Informar o número de doadores, vivos e falecidos, triados desqualificados por cada motivo, sendo que um doador pode ter sido desqualificado por mais de um motivo.  [21. Amostra lipêmica]</t>
  </si>
  <si>
    <t>Doadores vivos e falecidos triados desqualificados  Informar o número de doadores, vivos e falecidos, triados desqualificados por cada motivo, sendo que um doador pode ter sido desqualificado por mais de um motivo.  [22. Amostra sanguínea insuficiente ou ausente]</t>
  </si>
  <si>
    <t>Doadores vivos e falecidos triados desqualificados  Informar o número de doadores, vivos e falecidos, triados desqualificados por cada motivo, sendo que um doador pode ter sido desqualificado por mais de um motivo.  [23. Sorologia HIV ]</t>
  </si>
  <si>
    <t>Doadores vivos e falecidos triados desqualificados  Informar o número de doadores, vivos e falecidos, triados desqualificados por cada motivo, sendo que um doador pode ter sido desqualificado por mais de um motivo.  [24. NAT HIV ]</t>
  </si>
  <si>
    <t>Doadores vivos e falecidos triados desqualificados  Informar o número de doadores, vivos e falecidos, triados desqualificados por cada motivo, sendo que um doador pode ter sido desqualificado por mais de um motivo.  [ 25. HBsAg]</t>
  </si>
  <si>
    <t>Doadores vivos e falecidos triados desqualificados  Informar o número de doadores, vivos e falecidos, triados desqualificados por cada motivo, sendo que um doador pode ter sido desqualificado por mais de um motivo.  [26. Anti-HBc]</t>
  </si>
  <si>
    <t>Doadores vivos e falecidos triados desqualificados  Informar o número de doadores, vivos e falecidos, triados desqualificados por cada motivo, sendo que um doador pode ter sido desqualificado por mais de um motivo.  [27. NAT HBV]</t>
  </si>
  <si>
    <t>Doadores vivos e falecidos triados desqualificados  Informar o número de doadores, vivos e falecidos, triados desqualificados por cada motivo, sendo que um doador pode ter sido desqualificado por mais de um motivo.  [28. Sorologia HCV]</t>
  </si>
  <si>
    <t>Doadores vivos e falecidos triados desqualificados  Informar o número de doadores, vivos e falecidos, triados desqualificados por cada motivo, sendo que um doador pode ter sido desqualificado por mais de um motivo.  [29. NAT HCV ]</t>
  </si>
  <si>
    <t>Doadores vivos e falecidos triados desqualificados  Informar o número de doadores, vivos e falecidos, triados desqualificados por cada motivo, sendo que um doador pode ter sido desqualificado por mais de um motivo.  [30. HTLV I e II]</t>
  </si>
  <si>
    <t>Doadores vivos e falecidos triados desqualificados  Informar o número de doadores, vivos e falecidos, triados desqualificados por cada motivo, sendo que um doador pode ter sido desqualificado por mais de um motivo.  [31. Chagas]</t>
  </si>
  <si>
    <t>Doadores vivos e falecidos triados desqualificados  Informar o número de doadores, vivos e falecidos, triados desqualificados por cada motivo, sendo que um doador pode ter sido desqualificado por mais de um motivo.  [32. Sífilis]</t>
  </si>
  <si>
    <t>Doadores vivos e falecidos triados desqualificados  Informar o número de doadores, vivos e falecidos, triados desqualificados por cada motivo, sendo que um doador pode ter sido desqualificado por mais de um motivo.  [33. Toxoplasmose]</t>
  </si>
  <si>
    <t>Doadores vivos e falecidos triados desqualificados  Informar o número de doadores, vivos e falecidos, triados desqualificados por cada motivo, sendo que um doador pode ter sido desqualificado por mais de um motivo.  [34. CMV]</t>
  </si>
  <si>
    <t>Doadores vivos e falecidos triados desqualificados  Informar o número de doadores, vivos e falecidos, triados desqualificados por cada motivo, sendo que um doador pode ter sido desqualificado por mais de um motivo.  [35. RT PCR Sars-CoV-2]</t>
  </si>
  <si>
    <t>Doadores vivos e falecidos triados desqualificados  Informar o número de doadores, vivos e falecidos, triados desqualificados por cada motivo, sendo que um doador pode ter sido desqualificado por mais de um motivo.  [36. Hemocultura positiva]</t>
  </si>
  <si>
    <t>Doadores vivos e falecidos triados desqualificados  Informar o número de doadores, vivos e falecidos, triados desqualificados por cada motivo, sendo que um doador pode ter sido desqualificado por mais de um motivo.  [37. Documentação faltante ou insuficiente para adequada avaliação do doador]</t>
  </si>
  <si>
    <t>Doadores vivos e falecidos triados desqualificados  Informar o número de doadores, vivos e falecidos, triados desqualificados por cada motivo, sendo que um doador pode ter sido desqualificado por mais de um motivo.  [38. Outros]</t>
  </si>
  <si>
    <t>40. Número de doadores vivos triados cujo coração foi obtido</t>
  </si>
  <si>
    <t>41. Número de doadores falecidos triados cujo coração foi obtido</t>
  </si>
  <si>
    <t>42. Número total de corações desqualificados</t>
  </si>
  <si>
    <t>Corações desqualificados  Informar o número de corações desqualificadas por cada motivo, sendo que um coração pode ter sido desqualificada por mais de um motivo.  [43. Falta de insumos]</t>
  </si>
  <si>
    <t>Corações desqualificados  Informar o número de corações desqualificadas por cada motivo, sendo que um coração pode ter sido desqualificada por mais de um motivo.  [44. Problemas logísticos]</t>
  </si>
  <si>
    <t>Corações desqualificados  Informar o número de corações desqualificadas por cada motivo, sendo que um coração pode ter sido desqualificada por mais de um motivo.  [45. Presença de contraindicação na triagem clínica e social do doador]</t>
  </si>
  <si>
    <t>Corações desqualificados  Informar o número de corações desqualificadas por cada motivo, sendo que um coração pode ter sido desqualificada por mais de um motivo.  [46. Presença de contraindicação na triagem física do doador]</t>
  </si>
  <si>
    <t>Corações desqualificados  Informar o número de corações desqualificadas por cada motivo, sendo que um coração pode ter sido desqualificada por mais de um motivo.  [47. Ocorrência de hemodiluição]</t>
  </si>
  <si>
    <t>Corações desqualificados  Informar o número de corações desqualificadas por cada motivo, sendo que um coração pode ter sido desqualificada por mais de um motivo.  [48. Ocorrência de hemólise]</t>
  </si>
  <si>
    <t>Corações desqualificados  Informar o número de corações desqualificadas por cada motivo, sendo que um coração pode ter sido desqualificada por mais de um motivo.  [49. Amostra lipêmica]</t>
  </si>
  <si>
    <t>Corações desqualificados  Informar o número de corações desqualificadas por cada motivo, sendo que um coração pode ter sido desqualificada por mais de um motivo.  [50. Amostra sanguínea insuficiente ou ausente]</t>
  </si>
  <si>
    <t>Corações desqualificados  Informar o número de corações desqualificadas por cada motivo, sendo que um coração pode ter sido desqualificada por mais de um motivo.  [51. Sorologia HIV ]</t>
  </si>
  <si>
    <t>Corações desqualificados  Informar o número de corações desqualificadas por cada motivo, sendo que um coração pode ter sido desqualificada por mais de um motivo.  [52. NAT HIV ]</t>
  </si>
  <si>
    <t>Corações desqualificados  Informar o número de corações desqualificadas por cada motivo, sendo que um coração pode ter sido desqualificada por mais de um motivo.  [53. HBsAg]</t>
  </si>
  <si>
    <t>Corações desqualificados  Informar o número de corações desqualificadas por cada motivo, sendo que um coração pode ter sido desqualificada por mais de um motivo.  [54. Anti-HBc]</t>
  </si>
  <si>
    <t>Corações desqualificados  Informar o número de corações desqualificadas por cada motivo, sendo que um coração pode ter sido desqualificada por mais de um motivo.  [55. NAT HBV ]</t>
  </si>
  <si>
    <t>Corações desqualificados  Informar o número de corações desqualificadas por cada motivo, sendo que um coração pode ter sido desqualificada por mais de um motivo.  [56. Sorologia HCV]</t>
  </si>
  <si>
    <t>Corações desqualificados  Informar o número de corações desqualificadas por cada motivo, sendo que um coração pode ter sido desqualificada por mais de um motivo.  [57. NAT HCV ]</t>
  </si>
  <si>
    <t>Corações desqualificados  Informar o número de corações desqualificadas por cada motivo, sendo que um coração pode ter sido desqualificada por mais de um motivo.  [58. HTLV I e II]</t>
  </si>
  <si>
    <t>Corações desqualificados  Informar o número de corações desqualificadas por cada motivo, sendo que um coração pode ter sido desqualificada por mais de um motivo.  [59. Chagas]</t>
  </si>
  <si>
    <t>Corações desqualificados  Informar o número de corações desqualificadas por cada motivo, sendo que um coração pode ter sido desqualificada por mais de um motivo.  [60. Sífilis]</t>
  </si>
  <si>
    <t>Corações desqualificados  Informar o número de corações desqualificadas por cada motivo, sendo que um coração pode ter sido desqualificada por mais de um motivo.  [61. Toxoplasmose]</t>
  </si>
  <si>
    <t>Corações desqualificados  Informar o número de corações desqualificadas por cada motivo, sendo que um coração pode ter sido desqualificada por mais de um motivo.  [62. CMV]</t>
  </si>
  <si>
    <t>Corações desqualificados  Informar o número de corações desqualificadas por cada motivo, sendo que um coração pode ter sido desqualificada por mais de um motivo.  [63. RT PCR Sars-CoV-2]</t>
  </si>
  <si>
    <t>Corações desqualificados  Informar o número de corações desqualificadas por cada motivo, sendo que um coração pode ter sido desqualificada por mais de um motivo.  [64. Hemocultura positiva]</t>
  </si>
  <si>
    <t>Corações desqualificados  Informar o número de corações desqualificadas por cada motivo, sendo que um coração pode ter sido desqualificada por mais de um motivo.  [65. Documentação faltante ou insuficiente para adequada avaliação do doador]</t>
  </si>
  <si>
    <t>Corações desqualificados  Informar o número de corações desqualificadas por cada motivo, sendo que um coração pode ter sido desqualificada por mais de um motivo.  [66. Problemas relacionados ao transporte do local de retirada ao banco]</t>
  </si>
  <si>
    <t>Corações desqualificados  Informar o número de corações desqualificadas por cada motivo, sendo que um coração pode ter sido desqualificada por mais de um motivo.  [67. Problemas relacionados ao armazenamento no banco]</t>
  </si>
  <si>
    <t>Corações desqualificados  Informar o número de corações desqualificadas por cada motivo, sendo que um coração pode ter sido desqualificada por mais de um motivo.  [68. Microbiologia positiva para fungos (em amostras coletadas no momento da retirada do coração ou antes da sua exposição a antibióticos)]</t>
  </si>
  <si>
    <t>Corações desqualificados  Informar o número de corações desqualificadas por cada motivo, sendo que um coração pode ter sido desqualificada por mais de um motivo.  [69. Microbiologia positiva para bactérias Gram + (em amostras coletadas no momento da retirada do coração ou antes da sua exposição a antibióticos)]</t>
  </si>
  <si>
    <t>Corações desqualificados  Informar o número de corações desqualificadas por cada motivo, sendo que um coração pode ter sido desqualificada por mais de um motivo.  [70. Microbiologia positiva para bactérias Gram - (em amostras coletadas no momento da retirada do coração ou antes da sua exposição a antibióticos)]</t>
  </si>
  <si>
    <t>Corações desqualificados  Informar o número de corações desqualificadas por cada motivo, sendo que um coração pode ter sido desqualificada por mais de um motivo.  [71. Outros]</t>
  </si>
  <si>
    <t>73. Quantidade de tecidos cardiovasculares obtidos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</si>
  <si>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[74. Número total de tecidos cardiovasculares desqualificados por microbiologia positiva em amostras coletadas durante ou após o processamento]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</si>
  <si>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[75. Especificar o número de tecidos desqualificadas por fungos]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</si>
  <si>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[76. Especificar o número de tecidos desqualificadas por bactérias Gram +]</t>
  </si>
  <si>
    <t>Tecidos cardiovasculares desqualificados por microbiologia positiva (processamento)  Informar a quantidade de tecidos cardiovasculares que foram desqualificados pela presença de fungos, bactérias Gram + e/ou bactérias Gram - em amostras coletadas durante o processamento ou após o seu término.  [77. Especificar o número de tecidos desqualificadas por bactérias Gram -]</t>
  </si>
  <si>
    <t>78. Quantidade de tecidos cardiovasculares desqualificados (campo 74) que foi encaminhada para esterilização</t>
  </si>
  <si>
    <t>79. Quantidade de tecidos cardiovasculares desqualificados por outros motivos que não a microbiologia</t>
  </si>
  <si>
    <t>Uso terapêutico  [81. Quantidade de tecidos cardiovasculares liberados para uso terapêutico]</t>
  </si>
  <si>
    <t>Uso terapêutico  [82. Quantidade de tecidos cardiovasculares entregues para uso terapêutico (informar o total de tecidos cardiovasculares entregues ao profissional transplantador ou a outra pessoa autorizada por ele)]</t>
  </si>
  <si>
    <t>Uso terapêutico  [83. Número de transplantes realizados notificados ao banco]</t>
  </si>
  <si>
    <t>84. Número de notificações de eventos adversos relacionados aos tecidos cardiovasculares</t>
  </si>
  <si>
    <t>Doadores vivos e falecidos triados desqualificados  Informar o número de doadores, vivos e falecidos, triados desqualificados por cada motivo, sendo que um doador pode ter sido desqualificado por mais de um motivo.  [25. HBsAg]</t>
  </si>
  <si>
    <t>Doadores vivos e falecidos triados desqualificados  Informar o número de doadores, vivos e falecidos, triados desqualificados por cada motivo, sendo que um doador pode ter sido desqualificado por mais de um motivo.  [27. NAT HBV ]</t>
  </si>
  <si>
    <t>40. Número de doadores vivos triados cujo tecido foi obtido</t>
  </si>
  <si>
    <t>41. Número de doadores falecidos triados cujo tecido foi obtido</t>
  </si>
  <si>
    <t>42. Número de peças obtidas</t>
  </si>
  <si>
    <t>43. Número total de peças desqualificadas</t>
  </si>
  <si>
    <t>Peças desqualificadas  Informar o número de peças desqualificadas por cada motivo, sendo que uma peça pode ter sido desqualificada por mais de um motivo.  [44. Falta de insumos]</t>
  </si>
  <si>
    <t>Peças desqualificadas  Informar o número de peças desqualificadas por cada motivo, sendo que uma peça pode ter sido desqualificada por mais de um motivo.  [45. Problemas logísticos]</t>
  </si>
  <si>
    <t>Peças desqualificadas  Informar o número de peças desqualificadas por cada motivo, sendo que uma peça pode ter sido desqualificada por mais de um motivo.  [46. Presença de contraindicação na triagem clínica e social do doador]</t>
  </si>
  <si>
    <t>Peças desqualificadas  Informar o número de peças desqualificadas por cada motivo, sendo que uma peça pode ter sido desqualificada por mais de um motivo.  [47. Presença de contraindicação na triagem física do doador]</t>
  </si>
  <si>
    <t>Peças desqualificadas  Informar o número de peças desqualificadas por cada motivo, sendo que uma peça pode ter sido desqualificada por mais de um motivo.  [48. Ocorrência de hemodiluição]</t>
  </si>
  <si>
    <t>Peças desqualificadas  Informar o número de peças desqualificadas por cada motivo, sendo que uma peça pode ter sido desqualificada por mais de um motivo.  [49. Ocorrência de hemólise]</t>
  </si>
  <si>
    <t>Peças desqualificadas  Informar o número de peças desqualificadas por cada motivo, sendo que uma peça pode ter sido desqualificada por mais de um motivo.  [50. Amostra lipêmica]</t>
  </si>
  <si>
    <t>Peças desqualificadas  Informar o número de peças desqualificadas por cada motivo, sendo que uma peça pode ter sido desqualificada por mais de um motivo.  [51. Amostra sanguínea insuficiente ou ausente]</t>
  </si>
  <si>
    <t>Peças desqualificadas  Informar o número de peças desqualificadas por cada motivo, sendo que uma peça pode ter sido desqualificada por mais de um motivo.  [52. Sorologia HIV ]</t>
  </si>
  <si>
    <t>Peças desqualificadas  Informar o número de peças desqualificadas por cada motivo, sendo que uma peça pode ter sido desqualificada por mais de um motivo.  [53. NAT HIV ]</t>
  </si>
  <si>
    <t>Peças desqualificadas  Informar o número de peças desqualificadas por cada motivo, sendo que uma peça pode ter sido desqualificada por mais de um motivo.  [54. HBsAg]</t>
  </si>
  <si>
    <t>Peças desqualificadas  Informar o número de peças desqualificadas por cada motivo, sendo que uma peça pode ter sido desqualificada por mais de um motivo.  [55. Anti-HBc]</t>
  </si>
  <si>
    <t>Peças desqualificadas  Informar o número de peças desqualificadas por cada motivo, sendo que uma peça pode ter sido desqualificada por mais de um motivo.  [56. NAT HBV ]</t>
  </si>
  <si>
    <t>Peças desqualificadas  Informar o número de peças desqualificadas por cada motivo, sendo que uma peça pode ter sido desqualificada por mais de um motivo.  [57. Sorologia HCV]</t>
  </si>
  <si>
    <t>Peças desqualificadas  Informar o número de peças desqualificadas por cada motivo, sendo que uma peça pode ter sido desqualificada por mais de um motivo.  [58. NAT HCV ]</t>
  </si>
  <si>
    <t>Peças desqualificadas  Informar o número de peças desqualificadas por cada motivo, sendo que uma peça pode ter sido desqualificada por mais de um motivo.  [59. HTLV I e II]</t>
  </si>
  <si>
    <t>Peças desqualificadas  Informar o número de peças desqualificadas por cada motivo, sendo que uma peça pode ter sido desqualificada por mais de um motivo.  [60. Chagas]</t>
  </si>
  <si>
    <t>Peças desqualificadas  Informar o número de peças desqualificadas por cada motivo, sendo que uma peça pode ter sido desqualificada por mais de um motivo.  [61. Sífilis]</t>
  </si>
  <si>
    <t>Peças desqualificadas  Informar o número de peças desqualificadas por cada motivo, sendo que uma peça pode ter sido desqualificada por mais de um motivo.  [62. Toxoplasmose]</t>
  </si>
  <si>
    <t>Peças desqualificadas  Informar o número de peças desqualificadas por cada motivo, sendo que uma peça pode ter sido desqualificada por mais de um motivo.  [63. CMV]</t>
  </si>
  <si>
    <t>Peças desqualificadas  Informar o número de peças desqualificadas por cada motivo, sendo que uma peça pode ter sido desqualificada por mais de um motivo.  [64. RT PCR Sars-CoV-2]</t>
  </si>
  <si>
    <t>Peças desqualificadas  Informar o número de peças desqualificadas por cada motivo, sendo que uma peça pode ter sido desqualificada por mais de um motivo.  [65. Hemocultura positiva]</t>
  </si>
  <si>
    <t>Peças desqualificadas  Informar o número de peças desqualificadas por cada motivo, sendo que uma peça pode ter sido desqualificada por mais de um motivo.  [66. Documentação faltante ou insuficiente para adequada avaliação do doador]</t>
  </si>
  <si>
    <t>Peças desqualificadas  Informar o número de peças desqualificadas por cada motivo, sendo que uma peça pode ter sido desqualificada por mais de um motivo.  [67. Problemas relacionados ao transporte do local de retirada ao banco]</t>
  </si>
  <si>
    <t>Peças desqualificadas  Informar o número de peças desqualificadas por cada motivo, sendo que uma peça pode ter sido desqualificada por mais de um motivo.  [68. Problemas relacionados ao armazenamento no banco]</t>
  </si>
  <si>
    <t>Peças desqualificadas  Informar o número de peças desqualificadas por cada motivo, sendo que uma peça pode ter sido desqualificada por mais de um motivo.  [69. Exame radiológico]</t>
  </si>
  <si>
    <t>Peças desqualificadas  Informar o número de peças desqualificadas por cada motivo, sendo que uma peça pode ter sido desqualificada por mais de um motivo.  [70. Microbiologia positiva para fungos (em amostras coletadas no momento da retirada do tecido ou antes da sua exposição a antibióticos)]</t>
  </si>
  <si>
    <t>Peças desqualificadas  Informar o número de peças desqualificadas por cada motivo, sendo que uma peça pode ter sido desqualificada por mais de um motivo.  [71. Microbiologia positiva para bactérias Gram + (em amostras coletadas no momento da retirada do tecido ou antes da sua exposição a antibióticos)]</t>
  </si>
  <si>
    <t>Peças desqualificadas  Informar o número de peças desqualificadas por cada motivo, sendo que uma peça pode ter sido desqualificada por mais de um motivo.  [72. Microbiologia positiva para bactérias Gram - (em amostras coletadas no momento da retirada do tecido ou antes da sua exposição a antibióticos)]</t>
  </si>
  <si>
    <t>Peças desqualificadas  Informar o número de peças desqualificadas por cada motivo, sendo que uma peça pode ter sido desqualificada por mais de um motivo.  [73. Outros]</t>
  </si>
  <si>
    <t>75. Número de peças desqualificadas (campos 70, 71 e 72) que foram encaminhadas para esterilização</t>
  </si>
  <si>
    <t>76. Número de unidades produzidas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</si>
  <si>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[77. Número total de unidades desqualificadas por microbiologia positiva em amostras coletadas durante ou após o processamento]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</si>
  <si>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[78. Especificar o número de unidades desqualificadas por fungos]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</si>
  <si>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[79. Especificar o número de unidades desqualificadas por bactérias Gram +]</t>
  </si>
  <si>
    <t>Unidades desqualificadas por microbiologia positiva (processamento)  Informar o número de unidades que foram desqualificadas pela presença de fungos, bactérias Gram + e/ou bactérias Gram - em amostras coletadas durante o processamento ou após o seu término.  [80. Especificar o número de unidades desqualificadas por bactérias Gram -]</t>
  </si>
  <si>
    <t>81. Número de unidades desqualificadas (campo 77) que foram encaminhadas para esterilização</t>
  </si>
  <si>
    <t>82. Número de unidades desqualificadas por outros motivos que não a microbiologia</t>
  </si>
  <si>
    <t>84. Número de unidades liberadas para uso terapêutico</t>
  </si>
  <si>
    <t>Unidades entregues e com uso notificado por tipo de uso  [85. Número de unidades entregues (total de unidades entregues ao profissional transplantador ou a outra pessoa autorizada por ele)][Uso ortopédico]</t>
  </si>
  <si>
    <t>Unidades entregues e com uso notificado por tipo de uso  [85. Número de unidades entregues (total de unidades entregues ao profissional transplantador ou a outra pessoa autorizada por ele)][Uso odontológico]</t>
  </si>
  <si>
    <t>Unidades entregues e com uso notificado por tipo de uso  [85. Número de unidades entregues (total de unidades entregues ao profissional transplantador ou a outra pessoa autorizada por ele)][Uso em outras áreas médicas]</t>
  </si>
  <si>
    <t>Unidades entregues e com uso notificado por tipo de uso  [86. Número de unidades cujo uso foi notificado ao banco][Uso ortopédico]</t>
  </si>
  <si>
    <t>Unidades entregues e com uso notificado por tipo de uso  [86. Número de unidades cujo uso foi notificado ao banco][Uso odontológico]</t>
  </si>
  <si>
    <t>Unidades entregues e com uso notificado por tipo de uso  [86. Número de unidades cujo uso foi notificado ao banco][Uso em outras áreas médicas]</t>
  </si>
  <si>
    <t>87. Número de notificações de eventos adversos relacionados aos tecidos musculoesqueléticos</t>
  </si>
  <si>
    <t>Banco de Tecidos Musculoesqueléticos do Instituto Nacional de Traumatologia e Ortopedia INTO</t>
  </si>
  <si>
    <t>Banco de Tecidos Musculoesqueléticos do Hospital São Vicente de Paulo</t>
  </si>
  <si>
    <t>Banco de Tecidos do Instituto de Ortopedia e Traumatologia da Universidade de São Paulo</t>
  </si>
  <si>
    <t>Banco de Tecidos Humanos do Hospital das Clínicas da Faculdade de Medicina de Ribeirão Preto</t>
  </si>
  <si>
    <t>Banco de Tecidos Musculoesqueléticos de Marília UNIOSS</t>
  </si>
  <si>
    <t>Banco de Tecidos Salvador Arena da Santa Casa de Misericórdia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</si>
</sst>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ont="1" applyFill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101"/>
  <sheetViews>
    <sheetView tabSelected="1" zoomScaleNormal="100" workbookViewId="0">
      <selection activeCell="E28" sqref="E28"/>
    </sheetView>
  </sheetViews>
  <sheetFormatPr defaultRowHeight="12.75" x14ac:dyDescent="0.2"/>
  <cols>
    <col min="1" max="1" width="14" customWidth="1"/>
    <col min="2" max="2" width="7.42578125" customWidth="1"/>
    <col min="3" max="3" width="27.140625" customWidth="1"/>
    <col min="4" max="4" width="6.42578125" customWidth="1"/>
    <col min="5" max="5" width="20.28515625" customWidth="1"/>
    <col min="6" max="6" width="71.140625" customWidth="1"/>
    <col min="7" max="974" width="11.42578125"/>
  </cols>
  <sheetData>
    <row r="1" spans="1:118" x14ac:dyDescent="0.2">
      <c r="A1" s="4" t="s">
        <v>0</v>
      </c>
      <c r="B1" s="4" t="s">
        <v>1</v>
      </c>
      <c r="C1" s="4" t="s">
        <v>2</v>
      </c>
      <c r="D1" s="4" t="s">
        <v>236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  <c r="DD1" s="4" t="s">
        <v>106</v>
      </c>
      <c r="DE1" s="4" t="s">
        <v>107</v>
      </c>
      <c r="DF1" s="4" t="s">
        <v>108</v>
      </c>
      <c r="DG1" s="4" t="s">
        <v>109</v>
      </c>
      <c r="DH1" s="4" t="s">
        <v>110</v>
      </c>
      <c r="DI1" s="4" t="s">
        <v>111</v>
      </c>
      <c r="DJ1" s="4" t="s">
        <v>112</v>
      </c>
      <c r="DK1" s="4" t="s">
        <v>113</v>
      </c>
      <c r="DL1" s="4" t="s">
        <v>114</v>
      </c>
      <c r="DM1" s="4" t="s">
        <v>115</v>
      </c>
      <c r="DN1" s="4"/>
    </row>
    <row r="2" spans="1:118" x14ac:dyDescent="0.2">
      <c r="A2" s="1" t="s">
        <v>116</v>
      </c>
      <c r="B2" s="1">
        <v>2022</v>
      </c>
      <c r="C2" s="1" t="s">
        <v>117</v>
      </c>
      <c r="D2" s="1" t="s">
        <v>208</v>
      </c>
      <c r="E2" s="1" t="s">
        <v>203</v>
      </c>
      <c r="F2" s="1" t="s">
        <v>204</v>
      </c>
      <c r="G2" s="1">
        <v>1252</v>
      </c>
      <c r="H2" s="1">
        <v>1076</v>
      </c>
      <c r="I2" s="1">
        <v>46</v>
      </c>
      <c r="J2" s="1">
        <v>236</v>
      </c>
      <c r="K2" s="1">
        <v>0</v>
      </c>
      <c r="L2" s="1">
        <v>0</v>
      </c>
      <c r="M2" s="1">
        <v>477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16</v>
      </c>
      <c r="AG2" s="1">
        <v>0</v>
      </c>
      <c r="AH2" s="1">
        <v>225</v>
      </c>
      <c r="AI2" s="1">
        <v>0</v>
      </c>
      <c r="AJ2" s="1">
        <v>73</v>
      </c>
      <c r="AK2" s="1">
        <v>36</v>
      </c>
      <c r="AL2" s="1">
        <v>0</v>
      </c>
      <c r="AM2" s="1">
        <v>72</v>
      </c>
      <c r="AN2" s="1">
        <v>6</v>
      </c>
      <c r="AO2" s="1">
        <v>0</v>
      </c>
      <c r="AP2" s="1">
        <v>0</v>
      </c>
      <c r="AQ2" s="1">
        <v>2</v>
      </c>
      <c r="AR2" s="1">
        <v>0</v>
      </c>
      <c r="AS2" s="1">
        <v>0</v>
      </c>
      <c r="AT2" s="1">
        <v>0</v>
      </c>
      <c r="AU2" s="1">
        <v>0</v>
      </c>
      <c r="AV2" s="1">
        <v>4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66</v>
      </c>
      <c r="BR2" s="1">
        <v>12</v>
      </c>
      <c r="BS2" s="1">
        <v>0</v>
      </c>
      <c r="BT2" s="1">
        <v>0</v>
      </c>
      <c r="BU2" s="1">
        <v>0</v>
      </c>
      <c r="BV2" s="1">
        <v>0</v>
      </c>
      <c r="BW2" s="1">
        <v>2</v>
      </c>
      <c r="BX2" s="1">
        <v>0</v>
      </c>
      <c r="BY2" s="1">
        <v>0</v>
      </c>
      <c r="BZ2" s="1">
        <v>2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2</v>
      </c>
      <c r="CJ2" s="1">
        <v>0</v>
      </c>
      <c r="CK2" s="1">
        <v>0</v>
      </c>
      <c r="CL2" s="1">
        <v>4</v>
      </c>
      <c r="CM2" s="1">
        <v>0</v>
      </c>
      <c r="CN2" s="1">
        <v>0</v>
      </c>
      <c r="CO2" s="1">
        <v>0</v>
      </c>
      <c r="CP2" s="1">
        <v>0</v>
      </c>
      <c r="CQ2" s="1">
        <v>0</v>
      </c>
      <c r="CR2" s="1">
        <v>2</v>
      </c>
      <c r="CS2" s="1">
        <v>52</v>
      </c>
      <c r="CT2" s="1">
        <v>0</v>
      </c>
      <c r="CU2" s="1">
        <v>12</v>
      </c>
      <c r="CV2" s="1">
        <v>40</v>
      </c>
      <c r="CW2" s="1">
        <v>40</v>
      </c>
      <c r="CX2" s="1">
        <v>0</v>
      </c>
      <c r="CY2" s="1">
        <v>0</v>
      </c>
      <c r="CZ2" s="1">
        <v>0</v>
      </c>
      <c r="DA2" s="1">
        <v>0</v>
      </c>
      <c r="DB2" s="1">
        <v>0</v>
      </c>
      <c r="DC2" s="1">
        <v>0</v>
      </c>
      <c r="DD2" s="1">
        <v>0</v>
      </c>
      <c r="DE2" s="1">
        <v>0</v>
      </c>
      <c r="DF2" s="1">
        <v>0</v>
      </c>
      <c r="DG2" s="1">
        <v>6</v>
      </c>
      <c r="DH2" s="1">
        <v>0</v>
      </c>
      <c r="DI2" s="1">
        <v>6</v>
      </c>
      <c r="DJ2" s="1">
        <v>4</v>
      </c>
      <c r="DK2" s="1">
        <v>4</v>
      </c>
      <c r="DL2" s="1">
        <v>0</v>
      </c>
      <c r="DM2" s="1"/>
    </row>
    <row r="3" spans="1:118" x14ac:dyDescent="0.2">
      <c r="A3" s="1" t="s">
        <v>116</v>
      </c>
      <c r="B3" s="1">
        <v>2022</v>
      </c>
      <c r="C3" s="1" t="s">
        <v>161</v>
      </c>
      <c r="D3" s="1" t="s">
        <v>208</v>
      </c>
      <c r="E3" s="1" t="s">
        <v>203</v>
      </c>
      <c r="F3" s="1" t="s">
        <v>204</v>
      </c>
      <c r="G3" s="1">
        <v>1483</v>
      </c>
      <c r="H3" s="1">
        <v>1419</v>
      </c>
      <c r="I3" s="1">
        <v>35</v>
      </c>
      <c r="J3" s="1">
        <v>242</v>
      </c>
      <c r="K3" s="1">
        <v>0</v>
      </c>
      <c r="L3" s="1">
        <v>0</v>
      </c>
      <c r="M3" s="1">
        <v>371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13</v>
      </c>
      <c r="AG3" s="1">
        <v>0</v>
      </c>
      <c r="AH3" s="1">
        <v>104</v>
      </c>
      <c r="AI3" s="1">
        <v>0</v>
      </c>
      <c r="AJ3" s="1">
        <v>654</v>
      </c>
      <c r="AK3" s="1">
        <v>14</v>
      </c>
      <c r="AL3" s="1">
        <v>0</v>
      </c>
      <c r="AM3" s="1">
        <v>28</v>
      </c>
      <c r="AN3" s="1">
        <v>1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1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27</v>
      </c>
      <c r="BR3" s="1">
        <v>7</v>
      </c>
      <c r="BS3" s="1">
        <v>0</v>
      </c>
      <c r="BT3" s="1">
        <v>0</v>
      </c>
      <c r="BU3" s="1">
        <v>0</v>
      </c>
      <c r="BV3" s="1">
        <v>0</v>
      </c>
      <c r="BW3" s="1">
        <v>3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4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20</v>
      </c>
      <c r="CT3" s="1">
        <v>0</v>
      </c>
      <c r="CU3" s="1">
        <v>3</v>
      </c>
      <c r="CV3" s="1">
        <v>17</v>
      </c>
      <c r="CW3" s="1">
        <v>17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4</v>
      </c>
      <c r="DH3" s="1">
        <v>0</v>
      </c>
      <c r="DI3" s="1">
        <v>4</v>
      </c>
      <c r="DJ3" s="1">
        <v>2</v>
      </c>
      <c r="DK3" s="1">
        <v>2</v>
      </c>
      <c r="DL3" s="1">
        <v>0</v>
      </c>
      <c r="DM3" s="1"/>
    </row>
    <row r="4" spans="1:118" x14ac:dyDescent="0.2">
      <c r="A4" s="2" t="s">
        <v>116</v>
      </c>
      <c r="B4" s="2">
        <v>2022</v>
      </c>
      <c r="C4" s="2" t="s">
        <v>117</v>
      </c>
      <c r="D4" s="2" t="s">
        <v>216</v>
      </c>
      <c r="E4" s="2" t="s">
        <v>186</v>
      </c>
      <c r="F4" s="2" t="s">
        <v>187</v>
      </c>
      <c r="G4" s="2">
        <v>390</v>
      </c>
      <c r="H4" s="2">
        <v>325</v>
      </c>
      <c r="I4" s="2">
        <v>80</v>
      </c>
      <c r="J4" s="2">
        <v>6</v>
      </c>
      <c r="K4" s="2">
        <v>0</v>
      </c>
      <c r="L4" s="2">
        <v>6</v>
      </c>
      <c r="M4" s="2">
        <v>44</v>
      </c>
      <c r="N4" s="2">
        <v>8</v>
      </c>
      <c r="O4" s="2">
        <v>74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53</v>
      </c>
      <c r="AI4" s="2">
        <v>54</v>
      </c>
      <c r="AJ4" s="2">
        <v>0</v>
      </c>
      <c r="AK4" s="2">
        <v>65</v>
      </c>
      <c r="AL4" s="2">
        <v>0</v>
      </c>
      <c r="AM4" s="2">
        <v>127</v>
      </c>
      <c r="AN4" s="2">
        <v>12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12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115</v>
      </c>
      <c r="BR4" s="2">
        <v>23</v>
      </c>
      <c r="BS4" s="2">
        <v>0</v>
      </c>
      <c r="BT4" s="2">
        <v>0</v>
      </c>
      <c r="BU4" s="2">
        <v>0</v>
      </c>
      <c r="BV4" s="2">
        <v>0</v>
      </c>
      <c r="BW4" s="2">
        <v>4</v>
      </c>
      <c r="BX4" s="2">
        <v>0</v>
      </c>
      <c r="BY4" s="2">
        <v>0</v>
      </c>
      <c r="BZ4" s="2">
        <v>6</v>
      </c>
      <c r="CA4" s="2">
        <v>0</v>
      </c>
      <c r="CB4" s="2">
        <v>0</v>
      </c>
      <c r="CC4" s="2">
        <v>1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12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92</v>
      </c>
      <c r="CT4" s="2">
        <v>0</v>
      </c>
      <c r="CU4" s="2">
        <v>8</v>
      </c>
      <c r="CV4" s="2">
        <v>69</v>
      </c>
      <c r="CW4" s="2">
        <v>69</v>
      </c>
      <c r="CX4" s="2">
        <v>0</v>
      </c>
      <c r="CY4" s="2">
        <v>0</v>
      </c>
      <c r="CZ4" s="2">
        <v>0</v>
      </c>
      <c r="DA4" s="2">
        <v>0</v>
      </c>
      <c r="DB4" s="2">
        <v>0</v>
      </c>
      <c r="DC4" s="2">
        <v>0</v>
      </c>
      <c r="DD4" s="2">
        <v>0</v>
      </c>
      <c r="DE4" s="2">
        <v>0</v>
      </c>
      <c r="DF4" s="2">
        <v>0</v>
      </c>
      <c r="DG4" s="2">
        <v>115</v>
      </c>
      <c r="DH4" s="2">
        <v>23</v>
      </c>
      <c r="DI4" s="2">
        <v>92</v>
      </c>
      <c r="DJ4" s="2">
        <v>1</v>
      </c>
      <c r="DK4" s="2">
        <v>1</v>
      </c>
      <c r="DL4" s="2">
        <v>0</v>
      </c>
      <c r="DM4" s="2"/>
    </row>
    <row r="5" spans="1:118" x14ac:dyDescent="0.2">
      <c r="A5" s="3" t="s">
        <v>116</v>
      </c>
      <c r="B5" s="3">
        <v>2022</v>
      </c>
      <c r="C5" s="3" t="s">
        <v>161</v>
      </c>
      <c r="D5" s="3" t="s">
        <v>216</v>
      </c>
      <c r="E5" s="3" t="s">
        <v>186</v>
      </c>
      <c r="F5" s="3" t="s">
        <v>187</v>
      </c>
      <c r="G5" s="3">
        <v>488</v>
      </c>
      <c r="H5" s="3">
        <v>437</v>
      </c>
      <c r="I5" s="3">
        <v>99</v>
      </c>
      <c r="J5" s="3">
        <v>10</v>
      </c>
      <c r="K5" s="3">
        <v>0</v>
      </c>
      <c r="L5" s="3">
        <v>12</v>
      </c>
      <c r="M5" s="3">
        <v>56</v>
      </c>
      <c r="N5" s="3">
        <v>53</v>
      </c>
      <c r="O5" s="3">
        <v>36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58</v>
      </c>
      <c r="AI5" s="3">
        <v>113</v>
      </c>
      <c r="AJ5" s="3">
        <v>0</v>
      </c>
      <c r="AK5" s="3">
        <v>51</v>
      </c>
      <c r="AL5" s="3">
        <v>0</v>
      </c>
      <c r="AM5" s="3">
        <v>98</v>
      </c>
      <c r="AN5" s="3">
        <v>11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11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87</v>
      </c>
      <c r="BR5" s="3">
        <v>6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3</v>
      </c>
      <c r="CA5" s="3">
        <v>0</v>
      </c>
      <c r="CB5" s="3">
        <v>2</v>
      </c>
      <c r="CC5" s="3">
        <v>0</v>
      </c>
      <c r="CD5" s="3">
        <v>0</v>
      </c>
      <c r="CE5" s="3">
        <v>1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1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81</v>
      </c>
      <c r="CT5" s="3">
        <v>0</v>
      </c>
      <c r="CU5" s="3">
        <v>2</v>
      </c>
      <c r="CV5" s="3">
        <v>51</v>
      </c>
      <c r="CW5" s="3">
        <v>50</v>
      </c>
      <c r="CX5" s="3">
        <v>1</v>
      </c>
      <c r="CY5" s="3">
        <v>0</v>
      </c>
      <c r="CZ5" s="3">
        <v>1</v>
      </c>
      <c r="DA5" s="3">
        <v>0</v>
      </c>
      <c r="DB5" s="3">
        <v>0</v>
      </c>
      <c r="DC5" s="3">
        <v>0</v>
      </c>
      <c r="DD5" s="3">
        <v>0</v>
      </c>
      <c r="DE5" s="3">
        <v>0</v>
      </c>
      <c r="DF5" s="3">
        <v>0</v>
      </c>
      <c r="DG5" s="3">
        <v>87</v>
      </c>
      <c r="DH5" s="3">
        <v>6</v>
      </c>
      <c r="DI5" s="3">
        <v>81</v>
      </c>
      <c r="DJ5" s="3">
        <v>5</v>
      </c>
      <c r="DK5" s="3">
        <v>5</v>
      </c>
      <c r="DL5" s="3">
        <v>0</v>
      </c>
      <c r="DM5" s="3"/>
    </row>
    <row r="6" spans="1:118" x14ac:dyDescent="0.2">
      <c r="A6" t="s">
        <v>116</v>
      </c>
      <c r="B6">
        <v>2022</v>
      </c>
      <c r="C6" t="s">
        <v>117</v>
      </c>
      <c r="D6" t="s">
        <v>221</v>
      </c>
      <c r="E6" t="s">
        <v>170</v>
      </c>
      <c r="F6" t="s">
        <v>171</v>
      </c>
      <c r="G6">
        <v>4056</v>
      </c>
      <c r="H6">
        <v>3813</v>
      </c>
      <c r="I6">
        <v>685</v>
      </c>
      <c r="J6">
        <v>1698</v>
      </c>
      <c r="K6">
        <v>0</v>
      </c>
      <c r="L6">
        <v>0</v>
      </c>
      <c r="M6">
        <v>1430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243</v>
      </c>
      <c r="AL6">
        <v>0</v>
      </c>
      <c r="AM6">
        <v>481</v>
      </c>
      <c r="AN6">
        <v>162</v>
      </c>
      <c r="AO6">
        <v>0</v>
      </c>
      <c r="AP6">
        <v>0</v>
      </c>
      <c r="AQ6">
        <v>8</v>
      </c>
      <c r="AR6">
        <v>0</v>
      </c>
      <c r="AS6">
        <v>5</v>
      </c>
      <c r="AT6">
        <v>33</v>
      </c>
      <c r="AU6">
        <v>40</v>
      </c>
      <c r="AV6">
        <v>24</v>
      </c>
      <c r="AW6">
        <v>6</v>
      </c>
      <c r="AX6">
        <v>0</v>
      </c>
      <c r="AY6">
        <v>0</v>
      </c>
      <c r="AZ6">
        <v>6</v>
      </c>
      <c r="BA6">
        <v>16</v>
      </c>
      <c r="BB6">
        <v>0</v>
      </c>
      <c r="BC6">
        <v>0</v>
      </c>
      <c r="BD6">
        <v>6</v>
      </c>
      <c r="BE6">
        <v>0</v>
      </c>
      <c r="BF6">
        <v>4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6</v>
      </c>
      <c r="BO6">
        <v>0</v>
      </c>
      <c r="BP6">
        <v>8</v>
      </c>
      <c r="BQ6">
        <v>319</v>
      </c>
      <c r="BR6">
        <v>90</v>
      </c>
      <c r="BS6">
        <v>2</v>
      </c>
      <c r="BT6">
        <v>0</v>
      </c>
      <c r="BU6">
        <v>0</v>
      </c>
      <c r="BV6">
        <v>6</v>
      </c>
      <c r="BW6">
        <v>6</v>
      </c>
      <c r="BX6">
        <v>0</v>
      </c>
      <c r="BY6">
        <v>1</v>
      </c>
      <c r="BZ6">
        <v>0</v>
      </c>
      <c r="CA6">
        <v>4</v>
      </c>
      <c r="CB6">
        <v>14</v>
      </c>
      <c r="CC6">
        <v>0</v>
      </c>
      <c r="CD6">
        <v>0</v>
      </c>
      <c r="CE6">
        <v>0</v>
      </c>
      <c r="CF6">
        <v>2</v>
      </c>
      <c r="CG6">
        <v>4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51</v>
      </c>
      <c r="CS6">
        <v>244</v>
      </c>
      <c r="CT6">
        <v>0</v>
      </c>
      <c r="CU6">
        <v>32</v>
      </c>
      <c r="CV6">
        <v>244</v>
      </c>
      <c r="CW6">
        <v>243</v>
      </c>
      <c r="CX6">
        <v>1</v>
      </c>
      <c r="CY6">
        <v>0</v>
      </c>
      <c r="CZ6">
        <v>1</v>
      </c>
      <c r="DA6">
        <v>0</v>
      </c>
      <c r="DB6">
        <v>0</v>
      </c>
      <c r="DC6">
        <v>0</v>
      </c>
      <c r="DD6">
        <v>1</v>
      </c>
      <c r="DE6">
        <v>1</v>
      </c>
      <c r="DF6">
        <v>0</v>
      </c>
      <c r="DG6">
        <v>20</v>
      </c>
      <c r="DH6">
        <v>0</v>
      </c>
      <c r="DI6">
        <v>20</v>
      </c>
      <c r="DJ6">
        <v>14</v>
      </c>
      <c r="DK6">
        <v>14</v>
      </c>
      <c r="DL6">
        <v>0</v>
      </c>
    </row>
    <row r="7" spans="1:118" x14ac:dyDescent="0.2">
      <c r="A7" t="s">
        <v>116</v>
      </c>
      <c r="B7">
        <v>2022</v>
      </c>
      <c r="C7" t="s">
        <v>161</v>
      </c>
      <c r="D7" t="s">
        <v>221</v>
      </c>
      <c r="E7" t="s">
        <v>170</v>
      </c>
      <c r="F7" t="s">
        <v>171</v>
      </c>
      <c r="G7">
        <v>6037</v>
      </c>
      <c r="H7">
        <v>5759</v>
      </c>
      <c r="I7">
        <v>3535</v>
      </c>
      <c r="J7">
        <v>1202</v>
      </c>
      <c r="K7">
        <v>0</v>
      </c>
      <c r="L7">
        <v>0</v>
      </c>
      <c r="M7">
        <v>997</v>
      </c>
      <c r="N7">
        <v>21</v>
      </c>
      <c r="O7">
        <v>4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278</v>
      </c>
      <c r="AL7">
        <v>0</v>
      </c>
      <c r="AM7">
        <v>550</v>
      </c>
      <c r="AN7">
        <v>132</v>
      </c>
      <c r="AO7">
        <v>0</v>
      </c>
      <c r="AP7">
        <v>0</v>
      </c>
      <c r="AQ7">
        <v>2</v>
      </c>
      <c r="AR7">
        <v>0</v>
      </c>
      <c r="AS7">
        <v>12</v>
      </c>
      <c r="AT7">
        <v>54</v>
      </c>
      <c r="AU7">
        <v>8</v>
      </c>
      <c r="AV7">
        <v>22</v>
      </c>
      <c r="AW7">
        <v>2</v>
      </c>
      <c r="AX7">
        <v>8</v>
      </c>
      <c r="AY7">
        <v>4</v>
      </c>
      <c r="AZ7">
        <v>0</v>
      </c>
      <c r="BA7">
        <v>4</v>
      </c>
      <c r="BB7">
        <v>0</v>
      </c>
      <c r="BC7">
        <v>0</v>
      </c>
      <c r="BD7">
        <v>2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2</v>
      </c>
      <c r="BL7">
        <v>0</v>
      </c>
      <c r="BM7">
        <v>0</v>
      </c>
      <c r="BN7">
        <v>12</v>
      </c>
      <c r="BO7">
        <v>0</v>
      </c>
      <c r="BP7">
        <v>0</v>
      </c>
      <c r="BQ7">
        <v>418</v>
      </c>
      <c r="BR7">
        <v>140</v>
      </c>
      <c r="BS7">
        <v>5</v>
      </c>
      <c r="BT7">
        <v>0</v>
      </c>
      <c r="BU7">
        <v>17</v>
      </c>
      <c r="BV7">
        <v>10</v>
      </c>
      <c r="BW7">
        <v>12</v>
      </c>
      <c r="BX7">
        <v>2</v>
      </c>
      <c r="BY7">
        <v>12</v>
      </c>
      <c r="BZ7">
        <v>8</v>
      </c>
      <c r="CA7">
        <v>0</v>
      </c>
      <c r="CB7">
        <v>39</v>
      </c>
      <c r="CC7">
        <v>0</v>
      </c>
      <c r="CD7">
        <v>0</v>
      </c>
      <c r="CE7">
        <v>10</v>
      </c>
      <c r="CF7">
        <v>0</v>
      </c>
      <c r="CG7">
        <v>2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23</v>
      </c>
      <c r="CS7">
        <v>266</v>
      </c>
      <c r="CT7">
        <v>0</v>
      </c>
      <c r="CU7">
        <v>23</v>
      </c>
      <c r="CV7">
        <v>243</v>
      </c>
      <c r="CW7">
        <v>243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15</v>
      </c>
      <c r="DE7">
        <v>3</v>
      </c>
      <c r="DF7">
        <v>12</v>
      </c>
      <c r="DG7">
        <v>24</v>
      </c>
      <c r="DH7">
        <v>0</v>
      </c>
      <c r="DI7">
        <v>20</v>
      </c>
      <c r="DJ7">
        <v>16</v>
      </c>
      <c r="DK7">
        <v>16</v>
      </c>
      <c r="DL7">
        <v>0</v>
      </c>
    </row>
    <row r="8" spans="1:118" x14ac:dyDescent="0.2">
      <c r="A8" t="s">
        <v>116</v>
      </c>
      <c r="B8">
        <v>2022</v>
      </c>
      <c r="C8" t="s">
        <v>117</v>
      </c>
      <c r="D8" t="s">
        <v>217</v>
      </c>
      <c r="E8" t="s">
        <v>149</v>
      </c>
      <c r="F8" t="s">
        <v>169</v>
      </c>
      <c r="G8">
        <v>2308</v>
      </c>
      <c r="H8">
        <v>1806</v>
      </c>
      <c r="I8">
        <v>621</v>
      </c>
      <c r="J8">
        <v>0</v>
      </c>
      <c r="K8">
        <v>0</v>
      </c>
      <c r="L8">
        <v>43</v>
      </c>
      <c r="M8">
        <v>966</v>
      </c>
      <c r="N8">
        <v>160</v>
      </c>
      <c r="O8">
        <v>229</v>
      </c>
      <c r="P8">
        <v>3</v>
      </c>
      <c r="Q8">
        <v>0</v>
      </c>
      <c r="R8">
        <v>0</v>
      </c>
      <c r="S8">
        <v>1</v>
      </c>
      <c r="T8">
        <v>1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26</v>
      </c>
      <c r="AG8">
        <v>0</v>
      </c>
      <c r="AH8">
        <v>0</v>
      </c>
      <c r="AI8">
        <v>10</v>
      </c>
      <c r="AJ8">
        <v>0</v>
      </c>
      <c r="AK8">
        <v>502</v>
      </c>
      <c r="AL8">
        <v>0</v>
      </c>
      <c r="AM8">
        <v>973</v>
      </c>
      <c r="AN8">
        <v>68</v>
      </c>
      <c r="AO8">
        <v>0</v>
      </c>
      <c r="AP8">
        <v>0</v>
      </c>
      <c r="AQ8">
        <v>1</v>
      </c>
      <c r="AR8">
        <v>0</v>
      </c>
      <c r="AS8">
        <v>0</v>
      </c>
      <c r="AT8">
        <v>67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905</v>
      </c>
      <c r="BR8">
        <v>272</v>
      </c>
      <c r="BS8">
        <v>0</v>
      </c>
      <c r="BT8">
        <v>0</v>
      </c>
      <c r="BU8">
        <v>40</v>
      </c>
      <c r="BV8">
        <v>0</v>
      </c>
      <c r="BW8">
        <v>6</v>
      </c>
      <c r="BX8">
        <v>0</v>
      </c>
      <c r="BY8">
        <v>0</v>
      </c>
      <c r="BZ8">
        <v>19</v>
      </c>
      <c r="CA8">
        <v>93</v>
      </c>
      <c r="CB8">
        <v>36</v>
      </c>
      <c r="CC8">
        <v>18</v>
      </c>
      <c r="CD8">
        <v>4</v>
      </c>
      <c r="CE8">
        <v>4</v>
      </c>
      <c r="CF8">
        <v>0</v>
      </c>
      <c r="CG8">
        <v>8</v>
      </c>
      <c r="CH8">
        <v>0</v>
      </c>
      <c r="CI8">
        <v>0</v>
      </c>
      <c r="CJ8">
        <v>0</v>
      </c>
      <c r="CK8">
        <v>0</v>
      </c>
      <c r="CL8">
        <v>100</v>
      </c>
      <c r="CM8">
        <v>0</v>
      </c>
      <c r="CN8">
        <v>0</v>
      </c>
      <c r="CO8">
        <v>0</v>
      </c>
      <c r="CP8">
        <v>0</v>
      </c>
      <c r="CQ8">
        <v>1</v>
      </c>
      <c r="CR8">
        <v>0</v>
      </c>
      <c r="CS8">
        <v>633</v>
      </c>
      <c r="CT8">
        <v>4</v>
      </c>
      <c r="CU8">
        <v>3</v>
      </c>
      <c r="CV8">
        <v>626</v>
      </c>
      <c r="CW8">
        <v>524</v>
      </c>
      <c r="CX8">
        <v>54</v>
      </c>
      <c r="CY8">
        <v>0</v>
      </c>
      <c r="CZ8">
        <v>7</v>
      </c>
      <c r="DA8">
        <v>36</v>
      </c>
      <c r="DB8">
        <v>2</v>
      </c>
      <c r="DC8">
        <v>9</v>
      </c>
      <c r="DD8">
        <v>48</v>
      </c>
      <c r="DE8">
        <v>7</v>
      </c>
      <c r="DF8">
        <v>41</v>
      </c>
      <c r="DG8">
        <v>2</v>
      </c>
      <c r="DH8">
        <v>0</v>
      </c>
      <c r="DI8">
        <v>2</v>
      </c>
      <c r="DJ8">
        <v>2</v>
      </c>
      <c r="DK8">
        <v>0</v>
      </c>
      <c r="DL8">
        <v>0</v>
      </c>
    </row>
    <row r="9" spans="1:118" x14ac:dyDescent="0.2">
      <c r="A9" t="s">
        <v>116</v>
      </c>
      <c r="B9">
        <v>2022</v>
      </c>
      <c r="C9" t="s">
        <v>161</v>
      </c>
      <c r="D9" t="s">
        <v>217</v>
      </c>
      <c r="E9" t="s">
        <v>149</v>
      </c>
      <c r="F9" t="s">
        <v>169</v>
      </c>
      <c r="G9">
        <v>2464</v>
      </c>
      <c r="H9">
        <v>1822</v>
      </c>
      <c r="I9">
        <v>604</v>
      </c>
      <c r="J9">
        <v>0</v>
      </c>
      <c r="K9">
        <v>0</v>
      </c>
      <c r="L9">
        <v>47</v>
      </c>
      <c r="M9">
        <v>978</v>
      </c>
      <c r="N9">
        <v>132</v>
      </c>
      <c r="O9">
        <v>206</v>
      </c>
      <c r="P9">
        <v>0</v>
      </c>
      <c r="Q9">
        <v>0</v>
      </c>
      <c r="R9">
        <v>0</v>
      </c>
      <c r="S9">
        <v>0</v>
      </c>
      <c r="T9">
        <v>9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3</v>
      </c>
      <c r="AD9">
        <v>0</v>
      </c>
      <c r="AE9">
        <v>0</v>
      </c>
      <c r="AF9">
        <v>6</v>
      </c>
      <c r="AG9">
        <v>0</v>
      </c>
      <c r="AH9">
        <v>0</v>
      </c>
      <c r="AI9">
        <v>3</v>
      </c>
      <c r="AJ9">
        <v>0</v>
      </c>
      <c r="AK9">
        <v>642</v>
      </c>
      <c r="AL9">
        <v>0</v>
      </c>
      <c r="AM9">
        <v>1249</v>
      </c>
      <c r="AN9">
        <v>146</v>
      </c>
      <c r="AO9">
        <v>0</v>
      </c>
      <c r="AP9">
        <v>0</v>
      </c>
      <c r="AQ9">
        <v>8</v>
      </c>
      <c r="AR9">
        <v>0</v>
      </c>
      <c r="AS9">
        <v>0</v>
      </c>
      <c r="AT9">
        <v>138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1103</v>
      </c>
      <c r="BR9">
        <v>397</v>
      </c>
      <c r="BS9">
        <v>0</v>
      </c>
      <c r="BT9">
        <v>0</v>
      </c>
      <c r="BU9">
        <v>42</v>
      </c>
      <c r="BV9">
        <v>0</v>
      </c>
      <c r="BW9">
        <v>10</v>
      </c>
      <c r="BX9">
        <v>0</v>
      </c>
      <c r="BY9">
        <v>0</v>
      </c>
      <c r="BZ9">
        <v>41</v>
      </c>
      <c r="CA9">
        <v>181</v>
      </c>
      <c r="CB9">
        <v>33</v>
      </c>
      <c r="CC9">
        <v>33</v>
      </c>
      <c r="CD9">
        <v>0</v>
      </c>
      <c r="CE9">
        <v>19</v>
      </c>
      <c r="CF9">
        <v>143</v>
      </c>
      <c r="CG9">
        <v>19</v>
      </c>
      <c r="CH9">
        <v>0</v>
      </c>
      <c r="CI9">
        <v>0</v>
      </c>
      <c r="CJ9">
        <v>0</v>
      </c>
      <c r="CK9">
        <v>0</v>
      </c>
      <c r="CL9">
        <v>116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706</v>
      </c>
      <c r="CT9">
        <v>5</v>
      </c>
      <c r="CU9">
        <v>11</v>
      </c>
      <c r="CV9">
        <v>690</v>
      </c>
      <c r="CW9">
        <v>600</v>
      </c>
      <c r="CX9">
        <v>48</v>
      </c>
      <c r="CY9">
        <v>9</v>
      </c>
      <c r="CZ9">
        <v>3</v>
      </c>
      <c r="DA9">
        <v>20</v>
      </c>
      <c r="DB9">
        <v>4</v>
      </c>
      <c r="DC9">
        <v>1</v>
      </c>
      <c r="DD9">
        <v>36</v>
      </c>
      <c r="DE9">
        <v>9</v>
      </c>
      <c r="DF9">
        <v>27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</row>
    <row r="10" spans="1:118" x14ac:dyDescent="0.2">
      <c r="A10" t="s">
        <v>116</v>
      </c>
      <c r="B10">
        <v>2022</v>
      </c>
      <c r="C10" t="s">
        <v>117</v>
      </c>
      <c r="D10" t="s">
        <v>217</v>
      </c>
      <c r="E10" t="s">
        <v>149</v>
      </c>
      <c r="F10" t="s">
        <v>150</v>
      </c>
      <c r="G10">
        <v>307</v>
      </c>
      <c r="H10">
        <v>129</v>
      </c>
      <c r="I10">
        <v>69</v>
      </c>
      <c r="J10">
        <v>0</v>
      </c>
      <c r="K10">
        <v>0</v>
      </c>
      <c r="L10">
        <v>11</v>
      </c>
      <c r="M10">
        <v>13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9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27</v>
      </c>
      <c r="AG10">
        <v>0</v>
      </c>
      <c r="AH10">
        <v>0</v>
      </c>
      <c r="AI10">
        <v>0</v>
      </c>
      <c r="AJ10">
        <v>0</v>
      </c>
      <c r="AK10">
        <v>176</v>
      </c>
      <c r="AL10">
        <v>0</v>
      </c>
      <c r="AM10">
        <v>348</v>
      </c>
      <c r="AN10">
        <v>39</v>
      </c>
      <c r="AO10">
        <v>0</v>
      </c>
      <c r="AP10">
        <v>0</v>
      </c>
      <c r="AQ10">
        <v>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14</v>
      </c>
      <c r="BQ10">
        <v>309</v>
      </c>
      <c r="BR10">
        <v>112</v>
      </c>
      <c r="BS10">
        <v>0</v>
      </c>
      <c r="BT10">
        <v>0</v>
      </c>
      <c r="BU10">
        <v>7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2</v>
      </c>
      <c r="CC10">
        <v>6</v>
      </c>
      <c r="CD10">
        <v>0</v>
      </c>
      <c r="CE10">
        <v>1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40</v>
      </c>
      <c r="CM10">
        <v>19</v>
      </c>
      <c r="CN10">
        <v>0</v>
      </c>
      <c r="CO10">
        <v>0</v>
      </c>
      <c r="CP10">
        <v>1</v>
      </c>
      <c r="CQ10">
        <v>1</v>
      </c>
      <c r="CR10">
        <v>36</v>
      </c>
      <c r="CS10">
        <v>232</v>
      </c>
      <c r="CT10">
        <v>17</v>
      </c>
      <c r="CU10">
        <v>18</v>
      </c>
      <c r="CV10">
        <v>200</v>
      </c>
      <c r="CW10">
        <v>197</v>
      </c>
      <c r="CX10">
        <v>3</v>
      </c>
      <c r="CY10">
        <v>0</v>
      </c>
      <c r="CZ10">
        <v>1</v>
      </c>
      <c r="DA10">
        <v>0</v>
      </c>
      <c r="DB10">
        <v>0</v>
      </c>
      <c r="DC10">
        <v>2</v>
      </c>
      <c r="DD10">
        <v>5</v>
      </c>
      <c r="DE10">
        <v>0</v>
      </c>
      <c r="DF10">
        <v>5</v>
      </c>
      <c r="DG10">
        <v>24</v>
      </c>
      <c r="DH10">
        <v>7</v>
      </c>
      <c r="DI10">
        <v>17</v>
      </c>
      <c r="DJ10">
        <v>15</v>
      </c>
      <c r="DK10">
        <v>15</v>
      </c>
      <c r="DL10">
        <v>4</v>
      </c>
    </row>
    <row r="11" spans="1:118" x14ac:dyDescent="0.2">
      <c r="A11" t="s">
        <v>116</v>
      </c>
      <c r="B11">
        <v>2022</v>
      </c>
      <c r="C11" t="s">
        <v>161</v>
      </c>
      <c r="D11" t="s">
        <v>217</v>
      </c>
      <c r="E11" t="s">
        <v>149</v>
      </c>
      <c r="F11" t="s">
        <v>150</v>
      </c>
      <c r="G11">
        <v>408</v>
      </c>
      <c r="H11">
        <v>217</v>
      </c>
      <c r="I11">
        <v>78</v>
      </c>
      <c r="J11">
        <v>38</v>
      </c>
      <c r="K11">
        <v>0</v>
      </c>
      <c r="L11">
        <v>39</v>
      </c>
      <c r="M11">
        <v>31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v>6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23</v>
      </c>
      <c r="AG11">
        <v>0</v>
      </c>
      <c r="AH11">
        <v>0</v>
      </c>
      <c r="AI11">
        <v>0</v>
      </c>
      <c r="AJ11">
        <v>0</v>
      </c>
      <c r="AK11">
        <v>191</v>
      </c>
      <c r="AL11">
        <v>0</v>
      </c>
      <c r="AM11">
        <v>379</v>
      </c>
      <c r="AN11">
        <v>37</v>
      </c>
      <c r="AO11">
        <v>0</v>
      </c>
      <c r="AP11">
        <v>0</v>
      </c>
      <c r="AQ11">
        <v>4</v>
      </c>
      <c r="AR11">
        <v>4</v>
      </c>
      <c r="AS11">
        <v>0</v>
      </c>
      <c r="AT11">
        <v>27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2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342</v>
      </c>
      <c r="BR11">
        <v>96</v>
      </c>
      <c r="BS11">
        <v>0</v>
      </c>
      <c r="BT11">
        <v>6</v>
      </c>
      <c r="BU11">
        <v>17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2</v>
      </c>
      <c r="CC11">
        <v>12</v>
      </c>
      <c r="CD11">
        <v>0</v>
      </c>
      <c r="CE11">
        <v>0</v>
      </c>
      <c r="CF11">
        <v>0</v>
      </c>
      <c r="CG11">
        <v>2</v>
      </c>
      <c r="CH11">
        <v>0</v>
      </c>
      <c r="CI11">
        <v>0</v>
      </c>
      <c r="CJ11">
        <v>0</v>
      </c>
      <c r="CK11">
        <v>0</v>
      </c>
      <c r="CL11">
        <v>20</v>
      </c>
      <c r="CM11">
        <v>7</v>
      </c>
      <c r="CN11">
        <v>0</v>
      </c>
      <c r="CO11">
        <v>0</v>
      </c>
      <c r="CP11">
        <v>2</v>
      </c>
      <c r="CQ11">
        <v>0</v>
      </c>
      <c r="CR11">
        <v>28</v>
      </c>
      <c r="CS11">
        <v>271</v>
      </c>
      <c r="CT11">
        <v>13</v>
      </c>
      <c r="CU11">
        <v>12</v>
      </c>
      <c r="CV11">
        <v>249</v>
      </c>
      <c r="CW11">
        <v>246</v>
      </c>
      <c r="CX11">
        <v>15</v>
      </c>
      <c r="CY11">
        <v>0</v>
      </c>
      <c r="CZ11">
        <v>3</v>
      </c>
      <c r="DA11">
        <v>0</v>
      </c>
      <c r="DB11">
        <v>0</v>
      </c>
      <c r="DC11">
        <v>0</v>
      </c>
      <c r="DD11">
        <v>15</v>
      </c>
      <c r="DE11">
        <v>0</v>
      </c>
      <c r="DF11">
        <v>15</v>
      </c>
      <c r="DG11">
        <v>22</v>
      </c>
      <c r="DH11">
        <v>6</v>
      </c>
      <c r="DI11">
        <v>12</v>
      </c>
      <c r="DJ11">
        <v>12</v>
      </c>
      <c r="DK11">
        <v>12</v>
      </c>
      <c r="DL11">
        <v>0</v>
      </c>
    </row>
    <row r="12" spans="1:118" x14ac:dyDescent="0.2">
      <c r="A12" t="s">
        <v>116</v>
      </c>
      <c r="B12">
        <v>2022</v>
      </c>
      <c r="C12" t="s">
        <v>117</v>
      </c>
      <c r="D12" t="s">
        <v>218</v>
      </c>
      <c r="E12" t="s">
        <v>198</v>
      </c>
      <c r="F12" t="s">
        <v>199</v>
      </c>
      <c r="G12">
        <v>3531</v>
      </c>
      <c r="H12">
        <v>2003</v>
      </c>
      <c r="I12">
        <v>188</v>
      </c>
      <c r="J12">
        <v>1200</v>
      </c>
      <c r="K12">
        <v>0</v>
      </c>
      <c r="L12">
        <v>0</v>
      </c>
      <c r="M12">
        <v>421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6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188</v>
      </c>
      <c r="AI12">
        <v>0</v>
      </c>
      <c r="AJ12">
        <v>0</v>
      </c>
      <c r="AK12">
        <v>165</v>
      </c>
      <c r="AL12">
        <v>0</v>
      </c>
      <c r="AM12">
        <v>328</v>
      </c>
      <c r="AN12">
        <v>40</v>
      </c>
      <c r="AO12">
        <v>0</v>
      </c>
      <c r="AP12">
        <v>0</v>
      </c>
      <c r="AQ12">
        <v>6</v>
      </c>
      <c r="AR12">
        <v>0</v>
      </c>
      <c r="AS12">
        <v>3</v>
      </c>
      <c r="AT12">
        <v>15</v>
      </c>
      <c r="AU12">
        <v>0</v>
      </c>
      <c r="AV12">
        <v>2</v>
      </c>
      <c r="AW12">
        <v>0</v>
      </c>
      <c r="AX12">
        <v>0</v>
      </c>
      <c r="AY12">
        <v>6</v>
      </c>
      <c r="AZ12">
        <v>0</v>
      </c>
      <c r="BA12">
        <v>0</v>
      </c>
      <c r="BB12">
        <v>2</v>
      </c>
      <c r="BC12">
        <v>0</v>
      </c>
      <c r="BD12">
        <v>0</v>
      </c>
      <c r="BE12">
        <v>0</v>
      </c>
      <c r="BF12">
        <v>12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288</v>
      </c>
      <c r="BR12">
        <v>63</v>
      </c>
      <c r="BS12">
        <v>0</v>
      </c>
      <c r="BT12">
        <v>0</v>
      </c>
      <c r="BU12">
        <v>7</v>
      </c>
      <c r="BV12">
        <v>0</v>
      </c>
      <c r="BW12">
        <v>6</v>
      </c>
      <c r="BX12">
        <v>0</v>
      </c>
      <c r="BY12">
        <v>0</v>
      </c>
      <c r="BZ12">
        <v>6</v>
      </c>
      <c r="CA12">
        <v>0</v>
      </c>
      <c r="CB12">
        <v>4</v>
      </c>
      <c r="CC12">
        <v>8</v>
      </c>
      <c r="CD12">
        <v>0</v>
      </c>
      <c r="CE12">
        <v>2</v>
      </c>
      <c r="CF12">
        <v>0</v>
      </c>
      <c r="CG12">
        <v>10</v>
      </c>
      <c r="CH12">
        <v>0</v>
      </c>
      <c r="CI12">
        <v>0</v>
      </c>
      <c r="CJ12">
        <v>0</v>
      </c>
      <c r="CK12">
        <v>0</v>
      </c>
      <c r="CL12">
        <v>32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225</v>
      </c>
      <c r="CT12">
        <v>4</v>
      </c>
      <c r="CU12">
        <v>23</v>
      </c>
      <c r="CV12">
        <v>225</v>
      </c>
      <c r="CW12">
        <v>191</v>
      </c>
      <c r="CX12">
        <v>8</v>
      </c>
      <c r="CY12">
        <v>0</v>
      </c>
      <c r="CZ12">
        <v>1</v>
      </c>
      <c r="DA12">
        <v>4</v>
      </c>
      <c r="DB12">
        <v>1</v>
      </c>
      <c r="DC12">
        <v>2</v>
      </c>
      <c r="DD12">
        <v>2</v>
      </c>
      <c r="DE12">
        <v>0</v>
      </c>
      <c r="DF12">
        <v>2</v>
      </c>
      <c r="DG12">
        <v>56</v>
      </c>
      <c r="DH12">
        <v>4</v>
      </c>
      <c r="DI12">
        <v>52</v>
      </c>
      <c r="DJ12">
        <v>52</v>
      </c>
      <c r="DK12">
        <v>52</v>
      </c>
      <c r="DL12">
        <v>13</v>
      </c>
    </row>
    <row r="13" spans="1:118" x14ac:dyDescent="0.2">
      <c r="A13" t="s">
        <v>116</v>
      </c>
      <c r="B13">
        <v>2022</v>
      </c>
      <c r="C13" t="s">
        <v>161</v>
      </c>
      <c r="D13" t="s">
        <v>218</v>
      </c>
      <c r="E13" t="s">
        <v>198</v>
      </c>
      <c r="F13" t="s">
        <v>199</v>
      </c>
      <c r="G13">
        <v>3271</v>
      </c>
      <c r="H13">
        <v>1884</v>
      </c>
      <c r="I13">
        <v>191</v>
      </c>
      <c r="J13">
        <v>1036</v>
      </c>
      <c r="K13">
        <v>0</v>
      </c>
      <c r="L13">
        <v>0</v>
      </c>
      <c r="M13">
        <v>478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6</v>
      </c>
      <c r="U13">
        <v>0</v>
      </c>
      <c r="V13">
        <v>2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171</v>
      </c>
      <c r="AI13">
        <v>0</v>
      </c>
      <c r="AJ13">
        <v>0</v>
      </c>
      <c r="AK13">
        <v>102</v>
      </c>
      <c r="AL13">
        <v>0</v>
      </c>
      <c r="AM13">
        <v>203</v>
      </c>
      <c r="AN13">
        <v>46</v>
      </c>
      <c r="AO13">
        <v>0</v>
      </c>
      <c r="AP13">
        <v>0</v>
      </c>
      <c r="AQ13">
        <v>0</v>
      </c>
      <c r="AR13">
        <v>0</v>
      </c>
      <c r="AS13">
        <v>1</v>
      </c>
      <c r="AT13">
        <v>10</v>
      </c>
      <c r="AU13">
        <v>3</v>
      </c>
      <c r="AV13">
        <v>14</v>
      </c>
      <c r="AW13">
        <v>0</v>
      </c>
      <c r="AX13">
        <v>0</v>
      </c>
      <c r="AY13">
        <v>4</v>
      </c>
      <c r="AZ13">
        <v>0</v>
      </c>
      <c r="BA13">
        <v>0</v>
      </c>
      <c r="BB13">
        <v>4</v>
      </c>
      <c r="BC13">
        <v>0</v>
      </c>
      <c r="BD13">
        <v>2</v>
      </c>
      <c r="BE13">
        <v>0</v>
      </c>
      <c r="BF13">
        <v>12</v>
      </c>
      <c r="BG13">
        <v>0</v>
      </c>
      <c r="BH13">
        <v>0</v>
      </c>
      <c r="BI13">
        <v>0</v>
      </c>
      <c r="BJ13">
        <v>0</v>
      </c>
      <c r="BK13">
        <v>2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156</v>
      </c>
      <c r="BR13">
        <v>27</v>
      </c>
      <c r="BS13">
        <v>4</v>
      </c>
      <c r="BT13">
        <v>0</v>
      </c>
      <c r="BU13">
        <v>7</v>
      </c>
      <c r="BV13">
        <v>0</v>
      </c>
      <c r="BW13">
        <v>2</v>
      </c>
      <c r="BX13">
        <v>0</v>
      </c>
      <c r="BY13">
        <v>0</v>
      </c>
      <c r="BZ13">
        <v>4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10</v>
      </c>
      <c r="CH13">
        <v>0</v>
      </c>
      <c r="CI13">
        <v>0</v>
      </c>
      <c r="CJ13">
        <v>0</v>
      </c>
      <c r="CK13">
        <v>0</v>
      </c>
      <c r="CL13">
        <v>2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129</v>
      </c>
      <c r="CT13">
        <v>1</v>
      </c>
      <c r="CU13">
        <v>4</v>
      </c>
      <c r="CV13">
        <v>121</v>
      </c>
      <c r="CW13">
        <v>121</v>
      </c>
      <c r="CX13">
        <v>3</v>
      </c>
      <c r="CY13">
        <v>0</v>
      </c>
      <c r="CZ13">
        <v>0</v>
      </c>
      <c r="DA13">
        <v>0</v>
      </c>
      <c r="DB13">
        <v>1</v>
      </c>
      <c r="DC13">
        <v>2</v>
      </c>
      <c r="DD13">
        <v>5</v>
      </c>
      <c r="DE13">
        <v>1</v>
      </c>
      <c r="DF13">
        <v>4</v>
      </c>
      <c r="DG13">
        <v>80</v>
      </c>
      <c r="DH13">
        <v>5</v>
      </c>
      <c r="DI13">
        <v>75</v>
      </c>
      <c r="DJ13">
        <v>75</v>
      </c>
      <c r="DK13">
        <v>70</v>
      </c>
      <c r="DL13">
        <v>1</v>
      </c>
    </row>
    <row r="14" spans="1:118" x14ac:dyDescent="0.2">
      <c r="A14" t="s">
        <v>116</v>
      </c>
      <c r="B14">
        <v>2022</v>
      </c>
      <c r="C14" t="s">
        <v>117</v>
      </c>
      <c r="D14" t="s">
        <v>219</v>
      </c>
      <c r="E14" t="s">
        <v>141</v>
      </c>
      <c r="F14" t="s">
        <v>142</v>
      </c>
      <c r="G14">
        <v>1243</v>
      </c>
      <c r="H14">
        <v>1049</v>
      </c>
      <c r="I14">
        <v>89</v>
      </c>
      <c r="J14">
        <v>311</v>
      </c>
      <c r="K14">
        <v>0</v>
      </c>
      <c r="L14">
        <v>3</v>
      </c>
      <c r="M14">
        <v>744</v>
      </c>
      <c r="N14">
        <v>1</v>
      </c>
      <c r="O14">
        <v>1</v>
      </c>
      <c r="P14">
        <v>0</v>
      </c>
      <c r="Q14">
        <v>0</v>
      </c>
      <c r="R14">
        <v>0</v>
      </c>
      <c r="S14">
        <v>0</v>
      </c>
      <c r="T14">
        <v>3</v>
      </c>
      <c r="U14">
        <v>0</v>
      </c>
      <c r="V14">
        <v>0</v>
      </c>
      <c r="W14">
        <v>3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21</v>
      </c>
      <c r="AG14">
        <v>0</v>
      </c>
      <c r="AH14">
        <v>4</v>
      </c>
      <c r="AI14">
        <v>7</v>
      </c>
      <c r="AJ14">
        <v>0</v>
      </c>
      <c r="AK14">
        <v>76</v>
      </c>
      <c r="AL14">
        <v>0</v>
      </c>
      <c r="AM14">
        <v>151</v>
      </c>
      <c r="AN14">
        <v>19</v>
      </c>
      <c r="AO14">
        <v>0</v>
      </c>
      <c r="AP14">
        <v>0</v>
      </c>
      <c r="AQ14">
        <v>4</v>
      </c>
      <c r="AR14">
        <v>2</v>
      </c>
      <c r="AS14">
        <v>8</v>
      </c>
      <c r="AT14">
        <v>5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131</v>
      </c>
      <c r="BR14">
        <v>48</v>
      </c>
      <c r="BS14">
        <v>2</v>
      </c>
      <c r="BT14">
        <v>0</v>
      </c>
      <c r="BU14">
        <v>7</v>
      </c>
      <c r="BV14">
        <v>0</v>
      </c>
      <c r="BW14">
        <v>0</v>
      </c>
      <c r="BX14">
        <v>0</v>
      </c>
      <c r="BY14">
        <v>0</v>
      </c>
      <c r="BZ14">
        <v>2</v>
      </c>
      <c r="CA14">
        <v>0</v>
      </c>
      <c r="CB14">
        <v>0</v>
      </c>
      <c r="CC14">
        <v>13</v>
      </c>
      <c r="CD14">
        <v>0</v>
      </c>
      <c r="CE14">
        <v>2</v>
      </c>
      <c r="CF14">
        <v>0</v>
      </c>
      <c r="CG14">
        <v>2</v>
      </c>
      <c r="CH14">
        <v>0</v>
      </c>
      <c r="CI14">
        <v>0</v>
      </c>
      <c r="CJ14">
        <v>0</v>
      </c>
      <c r="CK14">
        <v>0</v>
      </c>
      <c r="CL14">
        <v>14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2</v>
      </c>
      <c r="CS14">
        <v>85</v>
      </c>
      <c r="CT14">
        <v>5</v>
      </c>
      <c r="CU14">
        <v>5</v>
      </c>
      <c r="CV14">
        <v>85</v>
      </c>
      <c r="CW14">
        <v>74</v>
      </c>
      <c r="CX14">
        <v>1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1</v>
      </c>
      <c r="DE14">
        <v>0</v>
      </c>
      <c r="DF14">
        <v>1</v>
      </c>
      <c r="DG14">
        <v>10</v>
      </c>
      <c r="DH14">
        <v>2</v>
      </c>
      <c r="DI14">
        <v>8</v>
      </c>
      <c r="DJ14">
        <v>3</v>
      </c>
      <c r="DK14">
        <v>3</v>
      </c>
      <c r="DL14">
        <v>0</v>
      </c>
    </row>
    <row r="15" spans="1:118" x14ac:dyDescent="0.2">
      <c r="A15" t="s">
        <v>116</v>
      </c>
      <c r="B15">
        <v>2022</v>
      </c>
      <c r="C15" t="s">
        <v>161</v>
      </c>
      <c r="D15" t="s">
        <v>219</v>
      </c>
      <c r="E15" t="s">
        <v>141</v>
      </c>
      <c r="F15" t="s">
        <v>142</v>
      </c>
      <c r="G15">
        <v>1366</v>
      </c>
      <c r="H15">
        <v>1161</v>
      </c>
      <c r="I15">
        <v>115</v>
      </c>
      <c r="J15">
        <v>378</v>
      </c>
      <c r="K15">
        <v>0</v>
      </c>
      <c r="L15">
        <v>7</v>
      </c>
      <c r="M15">
        <v>765</v>
      </c>
      <c r="N15">
        <v>0</v>
      </c>
      <c r="O15">
        <v>0</v>
      </c>
      <c r="P15">
        <v>3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6</v>
      </c>
      <c r="AG15">
        <v>0</v>
      </c>
      <c r="AH15">
        <v>11</v>
      </c>
      <c r="AI15">
        <v>0</v>
      </c>
      <c r="AJ15">
        <v>0</v>
      </c>
      <c r="AK15">
        <v>68</v>
      </c>
      <c r="AL15">
        <v>0</v>
      </c>
      <c r="AM15">
        <v>136</v>
      </c>
      <c r="AN15">
        <v>17</v>
      </c>
      <c r="AO15">
        <v>0</v>
      </c>
      <c r="AP15">
        <v>0</v>
      </c>
      <c r="AQ15">
        <v>0</v>
      </c>
      <c r="AR15">
        <v>0</v>
      </c>
      <c r="AS15">
        <v>1</v>
      </c>
      <c r="AT15">
        <v>10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4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124</v>
      </c>
      <c r="BR15">
        <v>30</v>
      </c>
      <c r="BS15">
        <v>0</v>
      </c>
      <c r="BT15">
        <v>0</v>
      </c>
      <c r="BU15">
        <v>4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12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4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96</v>
      </c>
      <c r="CT15">
        <v>1</v>
      </c>
      <c r="CU15">
        <v>6</v>
      </c>
      <c r="CV15">
        <v>89</v>
      </c>
      <c r="CW15">
        <v>84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11</v>
      </c>
      <c r="DH15">
        <v>125</v>
      </c>
      <c r="DI15">
        <v>9</v>
      </c>
      <c r="DJ15">
        <v>9</v>
      </c>
      <c r="DK15">
        <v>9</v>
      </c>
      <c r="DL15">
        <v>0</v>
      </c>
    </row>
    <row r="16" spans="1:118" x14ac:dyDescent="0.2">
      <c r="A16" t="s">
        <v>116</v>
      </c>
      <c r="B16">
        <v>2022</v>
      </c>
      <c r="C16" t="s">
        <v>117</v>
      </c>
      <c r="D16" t="s">
        <v>219</v>
      </c>
      <c r="E16" t="s">
        <v>163</v>
      </c>
      <c r="F16" t="s">
        <v>164</v>
      </c>
      <c r="G16">
        <v>190</v>
      </c>
      <c r="H16">
        <v>171</v>
      </c>
      <c r="I16">
        <v>108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62</v>
      </c>
      <c r="AK16">
        <v>19</v>
      </c>
      <c r="AL16">
        <v>0</v>
      </c>
      <c r="AM16">
        <v>38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38</v>
      </c>
      <c r="BR16">
        <v>5</v>
      </c>
      <c r="BS16">
        <v>0</v>
      </c>
      <c r="BT16">
        <v>0</v>
      </c>
      <c r="BU16">
        <v>1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2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2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33</v>
      </c>
      <c r="CT16">
        <v>2</v>
      </c>
      <c r="CU16">
        <v>0</v>
      </c>
      <c r="CV16">
        <v>31</v>
      </c>
      <c r="CW16">
        <v>30</v>
      </c>
      <c r="CX16">
        <v>1</v>
      </c>
      <c r="CY16">
        <v>0</v>
      </c>
      <c r="CZ16">
        <v>0</v>
      </c>
      <c r="DA16">
        <v>0</v>
      </c>
      <c r="DB16">
        <v>1</v>
      </c>
      <c r="DC16">
        <v>0</v>
      </c>
      <c r="DD16">
        <v>2</v>
      </c>
      <c r="DE16">
        <v>1</v>
      </c>
      <c r="DF16">
        <v>1</v>
      </c>
      <c r="DG16">
        <v>2</v>
      </c>
      <c r="DH16">
        <v>0</v>
      </c>
      <c r="DI16">
        <v>2</v>
      </c>
      <c r="DJ16">
        <v>2</v>
      </c>
      <c r="DK16">
        <v>2</v>
      </c>
      <c r="DL16">
        <v>0</v>
      </c>
    </row>
    <row r="17" spans="1:117" x14ac:dyDescent="0.2">
      <c r="A17" t="s">
        <v>116</v>
      </c>
      <c r="B17">
        <v>2022</v>
      </c>
      <c r="C17" t="s">
        <v>161</v>
      </c>
      <c r="D17" t="s">
        <v>219</v>
      </c>
      <c r="E17" t="s">
        <v>163</v>
      </c>
      <c r="F17" t="s">
        <v>164</v>
      </c>
      <c r="G17">
        <v>2596</v>
      </c>
      <c r="H17">
        <v>2573</v>
      </c>
      <c r="I17">
        <v>88</v>
      </c>
      <c r="J17">
        <v>1171</v>
      </c>
      <c r="K17">
        <v>0</v>
      </c>
      <c r="L17">
        <v>1</v>
      </c>
      <c r="M17">
        <v>2367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7</v>
      </c>
      <c r="U17">
        <v>0</v>
      </c>
      <c r="V17">
        <v>9</v>
      </c>
      <c r="W17">
        <v>4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81</v>
      </c>
      <c r="AG17">
        <v>1142</v>
      </c>
      <c r="AH17">
        <v>17</v>
      </c>
      <c r="AI17">
        <v>5</v>
      </c>
      <c r="AJ17">
        <v>303</v>
      </c>
      <c r="AK17">
        <v>28</v>
      </c>
      <c r="AL17">
        <v>0</v>
      </c>
      <c r="AM17">
        <v>56</v>
      </c>
      <c r="AN17">
        <v>3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3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8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53</v>
      </c>
      <c r="BR17">
        <v>22</v>
      </c>
      <c r="BS17">
        <v>2</v>
      </c>
      <c r="BT17">
        <v>0</v>
      </c>
      <c r="BU17">
        <v>2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10</v>
      </c>
      <c r="CC17">
        <v>10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8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39</v>
      </c>
      <c r="CT17">
        <v>6</v>
      </c>
      <c r="CU17">
        <v>4</v>
      </c>
      <c r="CV17">
        <v>29</v>
      </c>
      <c r="CW17">
        <v>29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2</v>
      </c>
      <c r="DH17">
        <v>0</v>
      </c>
      <c r="DI17">
        <v>2</v>
      </c>
      <c r="DJ17">
        <v>2</v>
      </c>
      <c r="DK17">
        <v>2</v>
      </c>
      <c r="DL17">
        <v>0</v>
      </c>
    </row>
    <row r="18" spans="1:117" x14ac:dyDescent="0.2">
      <c r="A18" t="s">
        <v>116</v>
      </c>
      <c r="B18">
        <v>2022</v>
      </c>
      <c r="C18" t="s">
        <v>117</v>
      </c>
      <c r="D18" t="s">
        <v>228</v>
      </c>
      <c r="E18" t="s">
        <v>137</v>
      </c>
      <c r="F18" t="s">
        <v>138</v>
      </c>
      <c r="G18">
        <v>2495</v>
      </c>
      <c r="H18">
        <v>2340</v>
      </c>
      <c r="I18">
        <v>312</v>
      </c>
      <c r="J18">
        <v>619</v>
      </c>
      <c r="K18">
        <v>0</v>
      </c>
      <c r="L18">
        <v>0</v>
      </c>
      <c r="M18">
        <v>999</v>
      </c>
      <c r="N18">
        <v>13</v>
      </c>
      <c r="O18">
        <v>229</v>
      </c>
      <c r="P18">
        <v>0</v>
      </c>
      <c r="Q18">
        <v>0</v>
      </c>
      <c r="R18">
        <v>0</v>
      </c>
      <c r="S18">
        <v>0</v>
      </c>
      <c r="T18">
        <v>15</v>
      </c>
      <c r="U18">
        <v>0</v>
      </c>
      <c r="V18">
        <v>0</v>
      </c>
      <c r="W18">
        <v>1</v>
      </c>
      <c r="X18">
        <v>0</v>
      </c>
      <c r="Y18">
        <v>3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81</v>
      </c>
      <c r="AG18">
        <v>0</v>
      </c>
      <c r="AH18">
        <v>171</v>
      </c>
      <c r="AI18">
        <v>52</v>
      </c>
      <c r="AJ18">
        <v>16</v>
      </c>
      <c r="AK18">
        <v>155</v>
      </c>
      <c r="AL18">
        <v>0</v>
      </c>
      <c r="AM18">
        <v>303</v>
      </c>
      <c r="AN18">
        <v>30</v>
      </c>
      <c r="AO18">
        <v>0</v>
      </c>
      <c r="AP18">
        <v>0</v>
      </c>
      <c r="AQ18">
        <v>0</v>
      </c>
      <c r="AR18">
        <v>0</v>
      </c>
      <c r="AS18">
        <v>2</v>
      </c>
      <c r="AT18">
        <v>12</v>
      </c>
      <c r="AU18">
        <v>0</v>
      </c>
      <c r="AV18">
        <v>0</v>
      </c>
      <c r="AW18">
        <v>0</v>
      </c>
      <c r="AX18">
        <v>0</v>
      </c>
      <c r="AY18">
        <v>2</v>
      </c>
      <c r="AZ18">
        <v>0</v>
      </c>
      <c r="BA18">
        <v>4</v>
      </c>
      <c r="BB18">
        <v>8</v>
      </c>
      <c r="BC18">
        <v>0</v>
      </c>
      <c r="BD18">
        <v>0</v>
      </c>
      <c r="BE18">
        <v>0</v>
      </c>
      <c r="BF18">
        <v>2</v>
      </c>
      <c r="BG18">
        <v>0</v>
      </c>
      <c r="BH18">
        <v>0</v>
      </c>
      <c r="BI18">
        <v>0</v>
      </c>
      <c r="BJ18">
        <v>0</v>
      </c>
      <c r="BK18">
        <v>2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273</v>
      </c>
      <c r="BR18">
        <v>115</v>
      </c>
      <c r="BS18">
        <v>0</v>
      </c>
      <c r="BT18">
        <v>0</v>
      </c>
      <c r="BU18">
        <v>2</v>
      </c>
      <c r="BV18">
        <v>0</v>
      </c>
      <c r="BW18">
        <v>0</v>
      </c>
      <c r="BX18">
        <v>0</v>
      </c>
      <c r="BY18">
        <v>2</v>
      </c>
      <c r="BZ18">
        <v>76</v>
      </c>
      <c r="CA18">
        <v>0</v>
      </c>
      <c r="CB18">
        <v>0</v>
      </c>
      <c r="CC18">
        <v>21</v>
      </c>
      <c r="CD18">
        <v>0</v>
      </c>
      <c r="CE18">
        <v>2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12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158</v>
      </c>
      <c r="CT18">
        <v>0</v>
      </c>
      <c r="CU18">
        <v>0</v>
      </c>
      <c r="CV18">
        <v>158</v>
      </c>
      <c r="CW18">
        <v>157</v>
      </c>
      <c r="CX18">
        <v>1</v>
      </c>
      <c r="CY18">
        <v>0</v>
      </c>
      <c r="CZ18">
        <v>0</v>
      </c>
      <c r="DA18">
        <v>0</v>
      </c>
      <c r="DB18">
        <v>0</v>
      </c>
      <c r="DC18">
        <v>1</v>
      </c>
      <c r="DD18">
        <v>19</v>
      </c>
      <c r="DE18">
        <v>1</v>
      </c>
      <c r="DF18">
        <v>18</v>
      </c>
      <c r="DG18">
        <v>78</v>
      </c>
      <c r="DH18">
        <v>37</v>
      </c>
      <c r="DI18">
        <v>41</v>
      </c>
      <c r="DJ18">
        <v>35</v>
      </c>
      <c r="DK18">
        <v>26</v>
      </c>
      <c r="DL18">
        <v>0</v>
      </c>
    </row>
    <row r="19" spans="1:117" x14ac:dyDescent="0.2">
      <c r="A19" t="s">
        <v>116</v>
      </c>
      <c r="B19">
        <v>2022</v>
      </c>
      <c r="C19" t="s">
        <v>161</v>
      </c>
      <c r="D19" t="s">
        <v>228</v>
      </c>
      <c r="E19" t="s">
        <v>137</v>
      </c>
      <c r="F19" t="s">
        <v>138</v>
      </c>
      <c r="G19">
        <v>2479</v>
      </c>
      <c r="H19">
        <v>2329</v>
      </c>
      <c r="I19">
        <v>270</v>
      </c>
      <c r="J19">
        <v>527</v>
      </c>
      <c r="K19">
        <v>0</v>
      </c>
      <c r="L19">
        <v>1</v>
      </c>
      <c r="M19">
        <v>478</v>
      </c>
      <c r="N19">
        <v>20</v>
      </c>
      <c r="O19">
        <v>112</v>
      </c>
      <c r="P19">
        <v>2</v>
      </c>
      <c r="Q19">
        <v>0</v>
      </c>
      <c r="R19">
        <v>0</v>
      </c>
      <c r="S19">
        <v>0</v>
      </c>
      <c r="T19">
        <v>15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31</v>
      </c>
      <c r="AG19">
        <v>0</v>
      </c>
      <c r="AH19">
        <v>792</v>
      </c>
      <c r="AI19">
        <v>57</v>
      </c>
      <c r="AJ19">
        <v>24</v>
      </c>
      <c r="AK19">
        <v>150</v>
      </c>
      <c r="AL19">
        <v>0</v>
      </c>
      <c r="AM19">
        <v>298</v>
      </c>
      <c r="AN19">
        <v>14</v>
      </c>
      <c r="AO19">
        <v>0</v>
      </c>
      <c r="AP19">
        <v>0</v>
      </c>
      <c r="AQ19">
        <v>2</v>
      </c>
      <c r="AR19">
        <v>0</v>
      </c>
      <c r="AS19">
        <v>0</v>
      </c>
      <c r="AT19">
        <v>5</v>
      </c>
      <c r="AU19">
        <v>0</v>
      </c>
      <c r="AV19">
        <v>0</v>
      </c>
      <c r="AW19">
        <v>0</v>
      </c>
      <c r="AX19">
        <v>0</v>
      </c>
      <c r="AY19">
        <v>2</v>
      </c>
      <c r="AZ19">
        <v>0</v>
      </c>
      <c r="BA19">
        <v>0</v>
      </c>
      <c r="BB19">
        <v>2</v>
      </c>
      <c r="BC19">
        <v>0</v>
      </c>
      <c r="BD19">
        <v>2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1</v>
      </c>
      <c r="BQ19">
        <v>264</v>
      </c>
      <c r="BR19">
        <v>91</v>
      </c>
      <c r="BS19">
        <v>0</v>
      </c>
      <c r="BT19">
        <v>0</v>
      </c>
      <c r="BU19">
        <v>2</v>
      </c>
      <c r="BV19">
        <v>0</v>
      </c>
      <c r="BW19">
        <v>0</v>
      </c>
      <c r="BX19">
        <v>0</v>
      </c>
      <c r="BY19">
        <v>0</v>
      </c>
      <c r="BZ19">
        <v>28</v>
      </c>
      <c r="CA19">
        <v>0</v>
      </c>
      <c r="CB19">
        <v>2</v>
      </c>
      <c r="CC19">
        <v>29</v>
      </c>
      <c r="CD19">
        <v>0</v>
      </c>
      <c r="CE19">
        <v>0</v>
      </c>
      <c r="CF19">
        <v>0</v>
      </c>
      <c r="CG19">
        <v>2</v>
      </c>
      <c r="CH19">
        <v>0</v>
      </c>
      <c r="CI19">
        <v>0</v>
      </c>
      <c r="CJ19">
        <v>0</v>
      </c>
      <c r="CK19">
        <v>0</v>
      </c>
      <c r="CL19">
        <v>27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1</v>
      </c>
      <c r="CS19">
        <v>194</v>
      </c>
      <c r="CT19">
        <v>0</v>
      </c>
      <c r="CU19">
        <v>1</v>
      </c>
      <c r="CV19">
        <v>194</v>
      </c>
      <c r="CW19">
        <v>211</v>
      </c>
      <c r="CX19">
        <v>2</v>
      </c>
      <c r="CY19">
        <v>0</v>
      </c>
      <c r="CZ19">
        <v>0</v>
      </c>
      <c r="DA19">
        <v>0</v>
      </c>
      <c r="DB19">
        <v>0</v>
      </c>
      <c r="DC19">
        <v>2</v>
      </c>
      <c r="DD19">
        <v>27</v>
      </c>
      <c r="DE19">
        <v>2</v>
      </c>
      <c r="DF19">
        <v>25</v>
      </c>
      <c r="DG19">
        <v>81</v>
      </c>
      <c r="DH19">
        <v>24</v>
      </c>
      <c r="DI19">
        <v>57</v>
      </c>
      <c r="DJ19">
        <v>46</v>
      </c>
      <c r="DK19">
        <v>55</v>
      </c>
      <c r="DL19">
        <v>1</v>
      </c>
    </row>
    <row r="20" spans="1:117" x14ac:dyDescent="0.2">
      <c r="A20" t="s">
        <v>116</v>
      </c>
      <c r="B20">
        <v>2022</v>
      </c>
      <c r="C20" t="s">
        <v>117</v>
      </c>
      <c r="D20" t="s">
        <v>224</v>
      </c>
      <c r="E20" t="s">
        <v>174</v>
      </c>
      <c r="F20" t="s">
        <v>175</v>
      </c>
      <c r="G20">
        <v>1494</v>
      </c>
      <c r="H20">
        <v>1220</v>
      </c>
      <c r="I20">
        <v>83</v>
      </c>
      <c r="J20">
        <v>300</v>
      </c>
      <c r="K20">
        <v>0</v>
      </c>
      <c r="L20">
        <v>246</v>
      </c>
      <c r="M20">
        <v>1</v>
      </c>
      <c r="N20">
        <v>751</v>
      </c>
      <c r="O20">
        <v>0</v>
      </c>
      <c r="P20">
        <v>0</v>
      </c>
      <c r="Q20">
        <v>0</v>
      </c>
      <c r="R20">
        <v>0</v>
      </c>
      <c r="S20">
        <v>0</v>
      </c>
      <c r="T20">
        <v>13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50</v>
      </c>
      <c r="AG20">
        <v>0</v>
      </c>
      <c r="AH20">
        <v>22</v>
      </c>
      <c r="AI20">
        <v>0</v>
      </c>
      <c r="AJ20">
        <v>0</v>
      </c>
      <c r="AK20">
        <v>25</v>
      </c>
      <c r="AL20">
        <v>0</v>
      </c>
      <c r="AM20">
        <v>49</v>
      </c>
      <c r="AN20">
        <v>14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2</v>
      </c>
      <c r="BC20">
        <v>0</v>
      </c>
      <c r="BD20">
        <v>0</v>
      </c>
      <c r="BE20">
        <v>0</v>
      </c>
      <c r="BF20">
        <v>2</v>
      </c>
      <c r="BG20">
        <v>0</v>
      </c>
      <c r="BH20">
        <v>0</v>
      </c>
      <c r="BI20">
        <v>0</v>
      </c>
      <c r="BJ20">
        <v>0</v>
      </c>
      <c r="BK20">
        <v>10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35</v>
      </c>
      <c r="BR20">
        <v>2</v>
      </c>
      <c r="BS20">
        <v>0</v>
      </c>
      <c r="BT20">
        <v>0</v>
      </c>
      <c r="BU20">
        <v>0</v>
      </c>
      <c r="BV20">
        <v>0</v>
      </c>
      <c r="BW20">
        <v>2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31</v>
      </c>
      <c r="CT20">
        <v>1</v>
      </c>
      <c r="CU20">
        <v>0</v>
      </c>
      <c r="CV20">
        <v>30</v>
      </c>
      <c r="CW20">
        <v>29</v>
      </c>
      <c r="CX20">
        <v>1</v>
      </c>
      <c r="CY20">
        <v>0</v>
      </c>
      <c r="CZ20">
        <v>0</v>
      </c>
      <c r="DA20">
        <v>1</v>
      </c>
      <c r="DB20">
        <v>0</v>
      </c>
      <c r="DC20">
        <v>0</v>
      </c>
      <c r="DD20">
        <v>2</v>
      </c>
      <c r="DE20">
        <v>1</v>
      </c>
      <c r="DF20">
        <v>1</v>
      </c>
      <c r="DG20">
        <v>6</v>
      </c>
      <c r="DH20">
        <v>0</v>
      </c>
      <c r="DI20">
        <v>6</v>
      </c>
      <c r="DJ20">
        <v>2</v>
      </c>
      <c r="DK20">
        <v>2</v>
      </c>
      <c r="DL20">
        <v>0</v>
      </c>
    </row>
    <row r="21" spans="1:117" x14ac:dyDescent="0.2">
      <c r="A21" t="s">
        <v>116</v>
      </c>
      <c r="B21">
        <v>2022</v>
      </c>
      <c r="C21" t="s">
        <v>161</v>
      </c>
      <c r="D21" t="s">
        <v>224</v>
      </c>
      <c r="E21" t="s">
        <v>174</v>
      </c>
      <c r="F21" t="s">
        <v>175</v>
      </c>
      <c r="G21">
        <v>1441</v>
      </c>
      <c r="H21">
        <v>1418</v>
      </c>
      <c r="I21">
        <v>44</v>
      </c>
      <c r="J21">
        <v>350</v>
      </c>
      <c r="K21">
        <v>0</v>
      </c>
      <c r="L21">
        <v>240</v>
      </c>
      <c r="M21">
        <v>727</v>
      </c>
      <c r="N21">
        <v>1</v>
      </c>
      <c r="O21">
        <v>0</v>
      </c>
      <c r="P21">
        <v>0</v>
      </c>
      <c r="Q21">
        <v>0</v>
      </c>
      <c r="R21">
        <v>0</v>
      </c>
      <c r="S21">
        <v>8</v>
      </c>
      <c r="T21">
        <v>0</v>
      </c>
      <c r="U21">
        <v>0</v>
      </c>
      <c r="V21">
        <v>0</v>
      </c>
      <c r="W21">
        <v>2</v>
      </c>
      <c r="X21">
        <v>0</v>
      </c>
      <c r="Y21">
        <v>1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17</v>
      </c>
      <c r="AG21">
        <v>28</v>
      </c>
      <c r="AH21">
        <v>0</v>
      </c>
      <c r="AI21">
        <v>0</v>
      </c>
      <c r="AJ21">
        <v>0</v>
      </c>
      <c r="AK21">
        <v>23</v>
      </c>
      <c r="AL21">
        <v>0</v>
      </c>
      <c r="AM21">
        <v>45</v>
      </c>
      <c r="AN21">
        <v>5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2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3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40</v>
      </c>
      <c r="BR21">
        <v>6</v>
      </c>
      <c r="BS21">
        <v>2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4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34</v>
      </c>
      <c r="CT21">
        <v>30</v>
      </c>
      <c r="CU21">
        <v>4</v>
      </c>
      <c r="CV21">
        <v>29</v>
      </c>
      <c r="CW21">
        <v>78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1</v>
      </c>
      <c r="DE21">
        <v>1</v>
      </c>
      <c r="DF21">
        <v>0</v>
      </c>
      <c r="DG21">
        <v>8</v>
      </c>
      <c r="DH21">
        <v>0</v>
      </c>
      <c r="DI21">
        <v>4</v>
      </c>
      <c r="DJ21">
        <v>4</v>
      </c>
      <c r="DK21">
        <v>4</v>
      </c>
      <c r="DL21">
        <v>0</v>
      </c>
    </row>
    <row r="22" spans="1:117" x14ac:dyDescent="0.2">
      <c r="A22" t="s">
        <v>116</v>
      </c>
      <c r="B22">
        <v>2022</v>
      </c>
      <c r="C22" t="s">
        <v>117</v>
      </c>
      <c r="D22" t="s">
        <v>213</v>
      </c>
      <c r="E22" t="s">
        <v>131</v>
      </c>
      <c r="F22" t="s">
        <v>132</v>
      </c>
      <c r="G22">
        <v>54</v>
      </c>
      <c r="H22">
        <v>6</v>
      </c>
      <c r="I22">
        <v>0</v>
      </c>
      <c r="J22">
        <v>0</v>
      </c>
      <c r="K22">
        <v>0</v>
      </c>
      <c r="L22">
        <v>0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</v>
      </c>
      <c r="AD22">
        <v>0</v>
      </c>
      <c r="AE22">
        <v>0</v>
      </c>
      <c r="AF22">
        <v>1</v>
      </c>
      <c r="AG22">
        <v>0</v>
      </c>
      <c r="AH22">
        <v>0</v>
      </c>
      <c r="AI22">
        <v>0</v>
      </c>
      <c r="AJ22">
        <v>0</v>
      </c>
      <c r="AK22">
        <v>48</v>
      </c>
      <c r="AL22">
        <v>0</v>
      </c>
      <c r="AM22">
        <v>48</v>
      </c>
      <c r="AN22">
        <v>12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2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2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2</v>
      </c>
      <c r="BJ22">
        <v>0</v>
      </c>
      <c r="BK22">
        <v>6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80</v>
      </c>
      <c r="BR22">
        <v>8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8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62</v>
      </c>
      <c r="CT22">
        <v>0</v>
      </c>
      <c r="CU22">
        <v>0</v>
      </c>
      <c r="CV22">
        <v>59</v>
      </c>
      <c r="CW22">
        <v>56</v>
      </c>
      <c r="CX22">
        <v>5</v>
      </c>
      <c r="CY22">
        <v>0</v>
      </c>
      <c r="CZ22">
        <v>0</v>
      </c>
      <c r="DA22">
        <v>2</v>
      </c>
      <c r="DB22">
        <v>0</v>
      </c>
      <c r="DC22">
        <v>3</v>
      </c>
      <c r="DD22">
        <v>5</v>
      </c>
      <c r="DE22">
        <v>1</v>
      </c>
      <c r="DF22">
        <v>4</v>
      </c>
      <c r="DG22">
        <v>1</v>
      </c>
      <c r="DH22">
        <v>0</v>
      </c>
      <c r="DI22">
        <v>1</v>
      </c>
      <c r="DJ22">
        <v>1</v>
      </c>
      <c r="DK22">
        <v>1</v>
      </c>
      <c r="DL22">
        <v>0</v>
      </c>
    </row>
    <row r="23" spans="1:117" x14ac:dyDescent="0.2">
      <c r="A23" t="s">
        <v>116</v>
      </c>
      <c r="B23">
        <v>2022</v>
      </c>
      <c r="C23" t="s">
        <v>161</v>
      </c>
      <c r="D23" t="s">
        <v>213</v>
      </c>
      <c r="E23" t="s">
        <v>131</v>
      </c>
      <c r="F23" t="s">
        <v>132</v>
      </c>
      <c r="G23">
        <v>66</v>
      </c>
      <c r="H23">
        <v>8</v>
      </c>
      <c r="I23">
        <v>0</v>
      </c>
      <c r="J23">
        <v>0</v>
      </c>
      <c r="K23">
        <v>0</v>
      </c>
      <c r="L23">
        <v>0</v>
      </c>
      <c r="M23">
        <v>3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  <c r="U23">
        <v>0</v>
      </c>
      <c r="V23">
        <v>0</v>
      </c>
      <c r="W23">
        <v>1</v>
      </c>
      <c r="X23">
        <v>0</v>
      </c>
      <c r="Y23">
        <v>1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58</v>
      </c>
      <c r="AL23">
        <v>0</v>
      </c>
      <c r="AM23">
        <v>116</v>
      </c>
      <c r="AN23">
        <v>38</v>
      </c>
      <c r="AO23">
        <v>0</v>
      </c>
      <c r="AP23">
        <v>0</v>
      </c>
      <c r="AQ23">
        <v>2</v>
      </c>
      <c r="AR23">
        <v>0</v>
      </c>
      <c r="AS23">
        <v>1</v>
      </c>
      <c r="AT23">
        <v>1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10</v>
      </c>
      <c r="BC23">
        <v>0</v>
      </c>
      <c r="BD23">
        <v>4</v>
      </c>
      <c r="BE23">
        <v>0</v>
      </c>
      <c r="BF23">
        <v>2</v>
      </c>
      <c r="BG23">
        <v>0</v>
      </c>
      <c r="BH23">
        <v>2</v>
      </c>
      <c r="BI23">
        <v>0</v>
      </c>
      <c r="BJ23">
        <v>2</v>
      </c>
      <c r="BK23">
        <v>22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78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79</v>
      </c>
      <c r="CT23">
        <v>0</v>
      </c>
      <c r="CU23">
        <v>15</v>
      </c>
      <c r="CV23">
        <v>73</v>
      </c>
      <c r="CW23">
        <v>73</v>
      </c>
      <c r="CX23">
        <v>4</v>
      </c>
      <c r="CY23">
        <v>0</v>
      </c>
      <c r="CZ23">
        <v>3</v>
      </c>
      <c r="DA23">
        <v>2</v>
      </c>
      <c r="DB23">
        <v>0</v>
      </c>
      <c r="DC23">
        <v>0</v>
      </c>
      <c r="DD23">
        <v>5</v>
      </c>
      <c r="DE23">
        <v>2</v>
      </c>
      <c r="DF23">
        <v>3</v>
      </c>
      <c r="DG23">
        <v>8</v>
      </c>
      <c r="DH23">
        <v>0</v>
      </c>
      <c r="DI23">
        <v>8</v>
      </c>
      <c r="DJ23">
        <v>8</v>
      </c>
      <c r="DK23">
        <v>8</v>
      </c>
      <c r="DL23">
        <v>0</v>
      </c>
    </row>
    <row r="24" spans="1:117" s="2" customFormat="1" x14ac:dyDescent="0.2">
      <c r="A24" t="s">
        <v>116</v>
      </c>
      <c r="B24">
        <v>2022</v>
      </c>
      <c r="C24" t="s">
        <v>117</v>
      </c>
      <c r="D24" t="s">
        <v>213</v>
      </c>
      <c r="E24" t="s">
        <v>159</v>
      </c>
      <c r="F24" t="s">
        <v>160</v>
      </c>
      <c r="G24">
        <v>2238</v>
      </c>
      <c r="H24">
        <v>2216</v>
      </c>
      <c r="I24">
        <v>149</v>
      </c>
      <c r="J24">
        <v>912</v>
      </c>
      <c r="K24">
        <v>0</v>
      </c>
      <c r="L24">
        <v>6</v>
      </c>
      <c r="M24">
        <v>959</v>
      </c>
      <c r="N24">
        <v>0</v>
      </c>
      <c r="O24">
        <v>0</v>
      </c>
      <c r="P24">
        <v>22</v>
      </c>
      <c r="Q24">
        <v>0</v>
      </c>
      <c r="R24">
        <v>0</v>
      </c>
      <c r="S24">
        <v>0</v>
      </c>
      <c r="T24">
        <v>6</v>
      </c>
      <c r="U24">
        <v>0</v>
      </c>
      <c r="V24">
        <v>2</v>
      </c>
      <c r="W24">
        <v>0</v>
      </c>
      <c r="X24">
        <v>0</v>
      </c>
      <c r="Y24">
        <v>2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81</v>
      </c>
      <c r="AG24">
        <v>3</v>
      </c>
      <c r="AH24">
        <v>22</v>
      </c>
      <c r="AI24">
        <v>0</v>
      </c>
      <c r="AJ24">
        <v>52</v>
      </c>
      <c r="AK24">
        <v>22</v>
      </c>
      <c r="AL24">
        <v>0</v>
      </c>
      <c r="AM24">
        <v>44</v>
      </c>
      <c r="AN24">
        <v>6</v>
      </c>
      <c r="AO24">
        <v>0</v>
      </c>
      <c r="AP24">
        <v>0</v>
      </c>
      <c r="AQ24">
        <v>2</v>
      </c>
      <c r="AR24">
        <v>0</v>
      </c>
      <c r="AS24">
        <v>0</v>
      </c>
      <c r="AT24">
        <v>4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38</v>
      </c>
      <c r="BR24">
        <v>12</v>
      </c>
      <c r="BS24">
        <v>2</v>
      </c>
      <c r="BT24">
        <v>0</v>
      </c>
      <c r="BU24">
        <v>1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2</v>
      </c>
      <c r="CC24">
        <v>0</v>
      </c>
      <c r="CD24">
        <v>0</v>
      </c>
      <c r="CE24">
        <v>2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2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31</v>
      </c>
      <c r="CT24">
        <v>0</v>
      </c>
      <c r="CU24">
        <v>5</v>
      </c>
      <c r="CV24">
        <v>26</v>
      </c>
      <c r="CW24">
        <v>26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/>
    </row>
    <row r="25" spans="1:117" s="3" customFormat="1" x14ac:dyDescent="0.2">
      <c r="A25" t="s">
        <v>116</v>
      </c>
      <c r="B25">
        <v>2022</v>
      </c>
      <c r="C25" t="s">
        <v>161</v>
      </c>
      <c r="D25" t="s">
        <v>213</v>
      </c>
      <c r="E25" t="s">
        <v>159</v>
      </c>
      <c r="F25" t="s">
        <v>160</v>
      </c>
      <c r="G25">
        <v>1970</v>
      </c>
      <c r="H25">
        <v>1944</v>
      </c>
      <c r="I25">
        <v>135</v>
      </c>
      <c r="J25">
        <v>813</v>
      </c>
      <c r="K25">
        <v>0</v>
      </c>
      <c r="L25">
        <v>3</v>
      </c>
      <c r="M25">
        <v>880</v>
      </c>
      <c r="N25">
        <v>0</v>
      </c>
      <c r="O25">
        <v>0</v>
      </c>
      <c r="P25">
        <v>20</v>
      </c>
      <c r="Q25">
        <v>0</v>
      </c>
      <c r="R25">
        <v>0</v>
      </c>
      <c r="S25">
        <v>0</v>
      </c>
      <c r="T25">
        <v>4</v>
      </c>
      <c r="U25">
        <v>0</v>
      </c>
      <c r="V25">
        <v>1</v>
      </c>
      <c r="W25">
        <v>1</v>
      </c>
      <c r="X25">
        <v>0</v>
      </c>
      <c r="Y25">
        <v>2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21</v>
      </c>
      <c r="AG25">
        <v>4</v>
      </c>
      <c r="AH25">
        <v>0</v>
      </c>
      <c r="AI25">
        <v>0</v>
      </c>
      <c r="AJ25">
        <v>60</v>
      </c>
      <c r="AK25">
        <v>26</v>
      </c>
      <c r="AL25">
        <v>0</v>
      </c>
      <c r="AM25">
        <v>48</v>
      </c>
      <c r="AN25">
        <v>14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14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34</v>
      </c>
      <c r="BR25">
        <v>5</v>
      </c>
      <c r="BS25">
        <v>2</v>
      </c>
      <c r="BT25">
        <v>0</v>
      </c>
      <c r="BU25">
        <v>2</v>
      </c>
      <c r="BV25">
        <v>1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29</v>
      </c>
      <c r="CT25">
        <v>0</v>
      </c>
      <c r="CU25">
        <v>0</v>
      </c>
      <c r="CV25">
        <v>29</v>
      </c>
      <c r="CW25">
        <v>29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/>
    </row>
    <row r="26" spans="1:117" x14ac:dyDescent="0.2">
      <c r="A26" t="s">
        <v>116</v>
      </c>
      <c r="B26">
        <v>2022</v>
      </c>
      <c r="C26" t="s">
        <v>117</v>
      </c>
      <c r="D26" t="s">
        <v>213</v>
      </c>
      <c r="E26" t="s">
        <v>192</v>
      </c>
      <c r="F26" t="s">
        <v>193</v>
      </c>
      <c r="G26">
        <v>2802</v>
      </c>
      <c r="H26">
        <v>2602</v>
      </c>
      <c r="I26">
        <v>225</v>
      </c>
      <c r="J26">
        <v>814</v>
      </c>
      <c r="K26">
        <v>0</v>
      </c>
      <c r="L26">
        <v>1488</v>
      </c>
      <c r="M26">
        <v>3</v>
      </c>
      <c r="N26">
        <v>0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64</v>
      </c>
      <c r="AJ26">
        <v>0</v>
      </c>
      <c r="AK26">
        <v>207</v>
      </c>
      <c r="AL26">
        <v>0</v>
      </c>
      <c r="AM26">
        <v>410</v>
      </c>
      <c r="AN26">
        <v>81</v>
      </c>
      <c r="AO26">
        <v>0</v>
      </c>
      <c r="AP26">
        <v>4</v>
      </c>
      <c r="AQ26">
        <v>0</v>
      </c>
      <c r="AR26">
        <v>0</v>
      </c>
      <c r="AS26">
        <v>48</v>
      </c>
      <c r="AT26">
        <v>4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1</v>
      </c>
      <c r="BB26">
        <v>8</v>
      </c>
      <c r="BC26">
        <v>0</v>
      </c>
      <c r="BD26">
        <v>8</v>
      </c>
      <c r="BE26">
        <v>0</v>
      </c>
      <c r="BF26">
        <v>2</v>
      </c>
      <c r="BG26">
        <v>0</v>
      </c>
      <c r="BH26">
        <v>0</v>
      </c>
      <c r="BI26">
        <v>0</v>
      </c>
      <c r="BJ26">
        <v>0</v>
      </c>
      <c r="BK26">
        <v>6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29</v>
      </c>
      <c r="BR26">
        <v>67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4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25</v>
      </c>
      <c r="CM26">
        <v>0</v>
      </c>
      <c r="CN26">
        <v>0</v>
      </c>
      <c r="CO26">
        <v>0</v>
      </c>
      <c r="CP26">
        <v>4</v>
      </c>
      <c r="CQ26">
        <v>2</v>
      </c>
      <c r="CR26">
        <v>33</v>
      </c>
      <c r="CS26">
        <v>265</v>
      </c>
      <c r="CT26">
        <v>3</v>
      </c>
      <c r="CU26">
        <v>30</v>
      </c>
      <c r="CV26">
        <v>265</v>
      </c>
      <c r="CW26">
        <v>0</v>
      </c>
      <c r="CX26">
        <v>4</v>
      </c>
      <c r="CY26">
        <v>2</v>
      </c>
      <c r="CZ26">
        <v>0</v>
      </c>
      <c r="DA26">
        <v>0</v>
      </c>
      <c r="DB26">
        <v>0</v>
      </c>
      <c r="DC26">
        <v>2</v>
      </c>
      <c r="DD26">
        <v>8</v>
      </c>
      <c r="DE26">
        <v>4</v>
      </c>
      <c r="DF26">
        <v>4</v>
      </c>
      <c r="DG26">
        <v>57</v>
      </c>
      <c r="DH26">
        <v>2</v>
      </c>
      <c r="DI26">
        <v>55</v>
      </c>
      <c r="DJ26">
        <v>55</v>
      </c>
      <c r="DK26">
        <v>0</v>
      </c>
      <c r="DL26">
        <v>5</v>
      </c>
    </row>
    <row r="27" spans="1:117" x14ac:dyDescent="0.2">
      <c r="A27" t="s">
        <v>116</v>
      </c>
      <c r="B27">
        <v>2022</v>
      </c>
      <c r="C27" t="s">
        <v>161</v>
      </c>
      <c r="D27" t="s">
        <v>213</v>
      </c>
      <c r="E27" t="s">
        <v>192</v>
      </c>
      <c r="F27" t="s">
        <v>193</v>
      </c>
      <c r="G27">
        <v>2433</v>
      </c>
      <c r="H27">
        <v>2241</v>
      </c>
      <c r="I27">
        <v>172</v>
      </c>
      <c r="J27">
        <v>761</v>
      </c>
      <c r="K27">
        <v>0</v>
      </c>
      <c r="L27">
        <v>1248</v>
      </c>
      <c r="M27">
        <v>0</v>
      </c>
      <c r="N27">
        <v>0</v>
      </c>
      <c r="O27">
        <v>2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57</v>
      </c>
      <c r="AJ27">
        <v>0</v>
      </c>
      <c r="AK27">
        <v>192</v>
      </c>
      <c r="AL27">
        <v>0</v>
      </c>
      <c r="AM27">
        <v>383</v>
      </c>
      <c r="AN27">
        <v>75</v>
      </c>
      <c r="AO27">
        <v>0</v>
      </c>
      <c r="AP27">
        <v>2</v>
      </c>
      <c r="AQ27">
        <v>2</v>
      </c>
      <c r="AR27">
        <v>0</v>
      </c>
      <c r="AS27">
        <v>0</v>
      </c>
      <c r="AT27">
        <v>57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4</v>
      </c>
      <c r="BC27">
        <v>0</v>
      </c>
      <c r="BD27">
        <v>2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10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308</v>
      </c>
      <c r="BR27">
        <v>45</v>
      </c>
      <c r="BS27">
        <v>3</v>
      </c>
      <c r="BT27">
        <v>0</v>
      </c>
      <c r="BU27">
        <v>3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2</v>
      </c>
      <c r="CE27">
        <v>2</v>
      </c>
      <c r="CF27">
        <v>0</v>
      </c>
      <c r="CG27">
        <v>4</v>
      </c>
      <c r="CH27">
        <v>0</v>
      </c>
      <c r="CI27">
        <v>0</v>
      </c>
      <c r="CJ27">
        <v>0</v>
      </c>
      <c r="CK27">
        <v>0</v>
      </c>
      <c r="CL27">
        <v>8</v>
      </c>
      <c r="CM27">
        <v>0</v>
      </c>
      <c r="CN27">
        <v>0</v>
      </c>
      <c r="CO27">
        <v>0</v>
      </c>
      <c r="CP27">
        <v>4</v>
      </c>
      <c r="CQ27">
        <v>1</v>
      </c>
      <c r="CR27">
        <v>18</v>
      </c>
      <c r="CS27">
        <v>264</v>
      </c>
      <c r="CT27">
        <v>1</v>
      </c>
      <c r="CU27">
        <v>16</v>
      </c>
      <c r="CV27">
        <v>264</v>
      </c>
      <c r="CW27">
        <v>0</v>
      </c>
      <c r="CX27">
        <v>3</v>
      </c>
      <c r="CY27">
        <v>0</v>
      </c>
      <c r="CZ27">
        <v>2</v>
      </c>
      <c r="DA27">
        <v>0</v>
      </c>
      <c r="DB27">
        <v>0</v>
      </c>
      <c r="DC27">
        <v>4</v>
      </c>
      <c r="DD27">
        <v>9</v>
      </c>
      <c r="DE27">
        <v>6</v>
      </c>
      <c r="DF27">
        <v>3</v>
      </c>
      <c r="DG27">
        <v>41</v>
      </c>
      <c r="DH27">
        <v>1</v>
      </c>
      <c r="DI27">
        <v>40</v>
      </c>
      <c r="DJ27">
        <v>40</v>
      </c>
      <c r="DK27">
        <v>0</v>
      </c>
      <c r="DL27">
        <v>1</v>
      </c>
    </row>
    <row r="28" spans="1:117" x14ac:dyDescent="0.2">
      <c r="A28" t="s">
        <v>116</v>
      </c>
      <c r="B28">
        <v>2022</v>
      </c>
      <c r="C28" t="s">
        <v>117</v>
      </c>
      <c r="D28" t="s">
        <v>211</v>
      </c>
      <c r="E28" t="s">
        <v>157</v>
      </c>
      <c r="F28" t="s">
        <v>158</v>
      </c>
      <c r="G28">
        <v>1279</v>
      </c>
      <c r="H28">
        <v>1176</v>
      </c>
      <c r="I28">
        <v>88</v>
      </c>
      <c r="J28">
        <v>383</v>
      </c>
      <c r="K28">
        <v>0</v>
      </c>
      <c r="L28">
        <v>0</v>
      </c>
      <c r="M28">
        <v>464</v>
      </c>
      <c r="N28">
        <v>4</v>
      </c>
      <c r="O28">
        <v>4</v>
      </c>
      <c r="P28">
        <v>13</v>
      </c>
      <c r="Q28">
        <v>0</v>
      </c>
      <c r="R28">
        <v>0</v>
      </c>
      <c r="S28">
        <v>3</v>
      </c>
      <c r="T28">
        <v>7</v>
      </c>
      <c r="U28">
        <v>0</v>
      </c>
      <c r="V28">
        <v>3</v>
      </c>
      <c r="W28">
        <v>9</v>
      </c>
      <c r="X28">
        <v>0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29</v>
      </c>
      <c r="AG28">
        <v>11</v>
      </c>
      <c r="AH28">
        <v>80</v>
      </c>
      <c r="AI28">
        <v>29</v>
      </c>
      <c r="AJ28">
        <v>0</v>
      </c>
      <c r="AK28">
        <v>103</v>
      </c>
      <c r="AL28">
        <v>0</v>
      </c>
      <c r="AM28">
        <v>206</v>
      </c>
      <c r="AN28">
        <v>6</v>
      </c>
      <c r="AO28">
        <v>0</v>
      </c>
      <c r="AP28">
        <v>0</v>
      </c>
      <c r="AQ28">
        <v>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2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200</v>
      </c>
      <c r="BR28">
        <v>69</v>
      </c>
      <c r="BS28">
        <v>12</v>
      </c>
      <c r="BT28">
        <v>0</v>
      </c>
      <c r="BU28">
        <v>17</v>
      </c>
      <c r="BV28">
        <v>0</v>
      </c>
      <c r="BW28">
        <v>4</v>
      </c>
      <c r="BX28">
        <v>0</v>
      </c>
      <c r="BY28">
        <v>0</v>
      </c>
      <c r="BZ28">
        <v>6</v>
      </c>
      <c r="CA28">
        <v>0</v>
      </c>
      <c r="CB28">
        <v>0</v>
      </c>
      <c r="CC28">
        <v>4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26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122</v>
      </c>
      <c r="CT28">
        <v>2</v>
      </c>
      <c r="CU28">
        <v>4</v>
      </c>
      <c r="CV28">
        <v>125</v>
      </c>
      <c r="CW28">
        <v>123</v>
      </c>
      <c r="CX28">
        <v>2</v>
      </c>
      <c r="CY28">
        <v>0</v>
      </c>
      <c r="CZ28">
        <v>0</v>
      </c>
      <c r="DA28">
        <v>2</v>
      </c>
      <c r="DB28">
        <v>0</v>
      </c>
      <c r="DC28">
        <v>0</v>
      </c>
      <c r="DD28">
        <v>3</v>
      </c>
      <c r="DE28">
        <v>2</v>
      </c>
      <c r="DF28">
        <v>1</v>
      </c>
      <c r="DG28">
        <v>12</v>
      </c>
      <c r="DH28">
        <v>14</v>
      </c>
      <c r="DI28">
        <v>54</v>
      </c>
      <c r="DJ28">
        <v>13</v>
      </c>
      <c r="DK28">
        <v>13</v>
      </c>
      <c r="DL28">
        <v>0</v>
      </c>
    </row>
    <row r="29" spans="1:117" x14ac:dyDescent="0.2">
      <c r="A29" t="s">
        <v>116</v>
      </c>
      <c r="B29">
        <v>2022</v>
      </c>
      <c r="C29" t="s">
        <v>161</v>
      </c>
      <c r="D29" t="s">
        <v>211</v>
      </c>
      <c r="E29" t="s">
        <v>157</v>
      </c>
      <c r="F29" t="s">
        <v>158</v>
      </c>
      <c r="G29">
        <v>1179</v>
      </c>
      <c r="H29">
        <v>1056</v>
      </c>
      <c r="I29">
        <v>140</v>
      </c>
      <c r="J29">
        <v>315</v>
      </c>
      <c r="K29">
        <v>0</v>
      </c>
      <c r="L29">
        <v>0</v>
      </c>
      <c r="M29">
        <v>352</v>
      </c>
      <c r="N29">
        <v>65</v>
      </c>
      <c r="O29">
        <v>13</v>
      </c>
      <c r="P29">
        <v>22</v>
      </c>
      <c r="Q29">
        <v>0</v>
      </c>
      <c r="R29">
        <v>0</v>
      </c>
      <c r="S29">
        <v>0</v>
      </c>
      <c r="T29">
        <v>4</v>
      </c>
      <c r="U29">
        <v>0</v>
      </c>
      <c r="V29">
        <v>4</v>
      </c>
      <c r="W29">
        <v>5</v>
      </c>
      <c r="X29">
        <v>0</v>
      </c>
      <c r="Y29">
        <v>12</v>
      </c>
      <c r="Z29">
        <v>12</v>
      </c>
      <c r="AA29">
        <v>2</v>
      </c>
      <c r="AB29">
        <v>0</v>
      </c>
      <c r="AC29">
        <v>0</v>
      </c>
      <c r="AD29">
        <v>4</v>
      </c>
      <c r="AE29">
        <v>4</v>
      </c>
      <c r="AF29">
        <v>25</v>
      </c>
      <c r="AG29">
        <v>10</v>
      </c>
      <c r="AH29">
        <v>67</v>
      </c>
      <c r="AI29">
        <v>13</v>
      </c>
      <c r="AJ29">
        <v>0</v>
      </c>
      <c r="AK29">
        <v>123</v>
      </c>
      <c r="AL29">
        <v>0</v>
      </c>
      <c r="AM29">
        <v>245</v>
      </c>
      <c r="AN29">
        <v>2</v>
      </c>
      <c r="AO29">
        <v>0</v>
      </c>
      <c r="AP29">
        <v>0</v>
      </c>
      <c r="AQ29">
        <v>0</v>
      </c>
      <c r="AR29">
        <v>0</v>
      </c>
      <c r="AS29">
        <v>2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243</v>
      </c>
      <c r="BR29">
        <v>115</v>
      </c>
      <c r="BS29">
        <v>38</v>
      </c>
      <c r="BT29">
        <v>0</v>
      </c>
      <c r="BU29">
        <v>17</v>
      </c>
      <c r="BV29">
        <v>4</v>
      </c>
      <c r="BW29">
        <v>8</v>
      </c>
      <c r="BX29">
        <v>0</v>
      </c>
      <c r="BY29">
        <v>0</v>
      </c>
      <c r="BZ29">
        <v>6</v>
      </c>
      <c r="CA29">
        <v>0</v>
      </c>
      <c r="CB29">
        <v>2</v>
      </c>
      <c r="CC29">
        <v>2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2</v>
      </c>
      <c r="CK29">
        <v>2</v>
      </c>
      <c r="CL29">
        <v>24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139</v>
      </c>
      <c r="CT29">
        <v>1</v>
      </c>
      <c r="CU29">
        <v>11</v>
      </c>
      <c r="CV29">
        <v>128</v>
      </c>
      <c r="CW29">
        <v>125</v>
      </c>
      <c r="CX29">
        <v>3</v>
      </c>
      <c r="CY29">
        <v>0</v>
      </c>
      <c r="CZ29">
        <v>0</v>
      </c>
      <c r="DA29">
        <v>3</v>
      </c>
      <c r="DB29">
        <v>0</v>
      </c>
      <c r="DC29">
        <v>0</v>
      </c>
      <c r="DD29">
        <v>4</v>
      </c>
      <c r="DE29">
        <v>3</v>
      </c>
      <c r="DF29">
        <v>1</v>
      </c>
      <c r="DG29">
        <v>28</v>
      </c>
      <c r="DH29">
        <v>3</v>
      </c>
      <c r="DI29">
        <v>18</v>
      </c>
      <c r="DJ29">
        <v>10</v>
      </c>
      <c r="DK29">
        <v>10</v>
      </c>
      <c r="DL29">
        <v>0</v>
      </c>
    </row>
    <row r="30" spans="1:117" x14ac:dyDescent="0.2">
      <c r="A30" s="3" t="s">
        <v>116</v>
      </c>
      <c r="B30" s="3">
        <v>2022</v>
      </c>
      <c r="C30" s="3" t="s">
        <v>117</v>
      </c>
      <c r="D30" s="3" t="s">
        <v>207</v>
      </c>
      <c r="E30" s="3" t="s">
        <v>201</v>
      </c>
      <c r="F30" s="3" t="s">
        <v>202</v>
      </c>
      <c r="G30" s="3">
        <v>247</v>
      </c>
      <c r="H30" s="3">
        <v>173</v>
      </c>
      <c r="I30" s="3">
        <v>31</v>
      </c>
      <c r="J30" s="3">
        <v>52</v>
      </c>
      <c r="K30" s="3">
        <v>0</v>
      </c>
      <c r="L30" s="3">
        <v>0</v>
      </c>
      <c r="M30" s="3">
        <v>36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54</v>
      </c>
      <c r="AI30" s="3">
        <v>0</v>
      </c>
      <c r="AJ30" s="3">
        <v>0</v>
      </c>
      <c r="AK30" s="3">
        <v>74</v>
      </c>
      <c r="AL30" s="3">
        <v>0</v>
      </c>
      <c r="AM30" s="3">
        <v>147</v>
      </c>
      <c r="AN30" s="3">
        <v>9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5</v>
      </c>
      <c r="AU30" s="3">
        <v>0</v>
      </c>
      <c r="AV30" s="3">
        <v>4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138</v>
      </c>
      <c r="BR30" s="3">
        <v>22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2</v>
      </c>
      <c r="CA30" s="3">
        <v>0</v>
      </c>
      <c r="CB30" s="3">
        <v>10</v>
      </c>
      <c r="CC30" s="3">
        <v>0</v>
      </c>
      <c r="CD30" s="3">
        <v>0</v>
      </c>
      <c r="CE30" s="3">
        <v>2</v>
      </c>
      <c r="CF30" s="3">
        <v>0</v>
      </c>
      <c r="CG30" s="3">
        <v>2</v>
      </c>
      <c r="CH30" s="3">
        <v>0</v>
      </c>
      <c r="CI30" s="3">
        <v>0</v>
      </c>
      <c r="CJ30" s="3">
        <v>0</v>
      </c>
      <c r="CK30" s="3">
        <v>0</v>
      </c>
      <c r="CL30" s="3">
        <v>6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116</v>
      </c>
      <c r="CT30" s="3">
        <v>2</v>
      </c>
      <c r="CU30" s="3">
        <v>0</v>
      </c>
      <c r="CV30" s="3">
        <v>114</v>
      </c>
      <c r="CW30" s="3">
        <v>114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3">
        <v>0</v>
      </c>
      <c r="DF30" s="3">
        <v>0</v>
      </c>
      <c r="DG30" s="3">
        <v>4</v>
      </c>
      <c r="DH30" s="3">
        <v>0</v>
      </c>
      <c r="DI30" s="3">
        <v>4</v>
      </c>
      <c r="DJ30" s="3">
        <v>2</v>
      </c>
      <c r="DK30" s="3">
        <v>2</v>
      </c>
      <c r="DL30" s="3">
        <v>0</v>
      </c>
      <c r="DM30" s="3"/>
    </row>
    <row r="31" spans="1:117" x14ac:dyDescent="0.2">
      <c r="A31" s="1" t="s">
        <v>116</v>
      </c>
      <c r="B31" s="1">
        <v>2022</v>
      </c>
      <c r="C31" s="1" t="s">
        <v>161</v>
      </c>
      <c r="D31" s="1" t="s">
        <v>207</v>
      </c>
      <c r="E31" s="1" t="s">
        <v>201</v>
      </c>
      <c r="F31" s="1" t="s">
        <v>202</v>
      </c>
      <c r="G31" s="1">
        <v>260</v>
      </c>
      <c r="H31" s="1">
        <v>164</v>
      </c>
      <c r="I31" s="1">
        <v>34</v>
      </c>
      <c r="J31" s="1">
        <v>102</v>
      </c>
      <c r="K31" s="1">
        <v>0</v>
      </c>
      <c r="L31" s="1">
        <v>0</v>
      </c>
      <c r="M31" s="1">
        <v>17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5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6</v>
      </c>
      <c r="AG31" s="1">
        <v>0</v>
      </c>
      <c r="AH31" s="1">
        <v>0</v>
      </c>
      <c r="AI31" s="1">
        <v>0</v>
      </c>
      <c r="AJ31" s="1">
        <v>0</v>
      </c>
      <c r="AK31" s="1">
        <v>96</v>
      </c>
      <c r="AL31" s="1">
        <v>0</v>
      </c>
      <c r="AM31" s="1">
        <v>190</v>
      </c>
      <c r="AN31" s="1">
        <v>37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27</v>
      </c>
      <c r="AU31" s="1">
        <v>0</v>
      </c>
      <c r="AV31" s="1">
        <v>10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153</v>
      </c>
      <c r="BR31" s="1">
        <v>24</v>
      </c>
      <c r="BS31" s="1">
        <v>2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4</v>
      </c>
      <c r="CA31" s="1">
        <v>0</v>
      </c>
      <c r="CB31" s="1">
        <v>0</v>
      </c>
      <c r="CC31" s="1">
        <v>0</v>
      </c>
      <c r="CD31" s="1">
        <v>4</v>
      </c>
      <c r="CE31" s="1">
        <v>0</v>
      </c>
      <c r="CF31" s="1">
        <v>0</v>
      </c>
      <c r="CG31" s="1">
        <v>2</v>
      </c>
      <c r="CH31" s="1">
        <v>0</v>
      </c>
      <c r="CI31" s="1">
        <v>0</v>
      </c>
      <c r="CJ31" s="1">
        <v>0</v>
      </c>
      <c r="CK31" s="1">
        <v>0</v>
      </c>
      <c r="CL31" s="1">
        <v>12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129</v>
      </c>
      <c r="CT31" s="1">
        <v>0</v>
      </c>
      <c r="CU31" s="1">
        <v>0</v>
      </c>
      <c r="CV31" s="1">
        <v>123</v>
      </c>
      <c r="CW31" s="1">
        <v>123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7</v>
      </c>
      <c r="DE31" s="1">
        <v>0</v>
      </c>
      <c r="DF31" s="1">
        <v>7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/>
    </row>
    <row r="32" spans="1:117" x14ac:dyDescent="0.2">
      <c r="A32" t="s">
        <v>116</v>
      </c>
      <c r="B32">
        <v>2022</v>
      </c>
      <c r="C32" t="s">
        <v>117</v>
      </c>
      <c r="D32" t="s">
        <v>223</v>
      </c>
      <c r="E32" t="s">
        <v>151</v>
      </c>
      <c r="F32" t="s">
        <v>152</v>
      </c>
      <c r="G32">
        <v>31</v>
      </c>
      <c r="H32">
        <v>2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2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3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31</v>
      </c>
      <c r="AL32">
        <v>0</v>
      </c>
      <c r="AM32">
        <v>60</v>
      </c>
      <c r="AN32">
        <v>8</v>
      </c>
      <c r="AO32">
        <v>0</v>
      </c>
      <c r="AP32">
        <v>0</v>
      </c>
      <c r="AQ32">
        <v>0</v>
      </c>
      <c r="AR32">
        <v>0</v>
      </c>
      <c r="AS32">
        <v>2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6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52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52</v>
      </c>
      <c r="CT32">
        <v>0</v>
      </c>
      <c r="CU32">
        <v>0</v>
      </c>
      <c r="CV32">
        <v>49</v>
      </c>
      <c r="CW32">
        <v>49</v>
      </c>
      <c r="CX32">
        <v>3</v>
      </c>
      <c r="CY32">
        <v>0</v>
      </c>
      <c r="CZ32">
        <v>0</v>
      </c>
      <c r="DA32">
        <v>3</v>
      </c>
      <c r="DB32">
        <v>0</v>
      </c>
      <c r="DC32">
        <v>0</v>
      </c>
      <c r="DD32">
        <v>3</v>
      </c>
      <c r="DE32">
        <v>0</v>
      </c>
      <c r="DF32">
        <v>3</v>
      </c>
      <c r="DG32">
        <v>5</v>
      </c>
      <c r="DH32">
        <v>0</v>
      </c>
      <c r="DI32">
        <v>5</v>
      </c>
      <c r="DJ32">
        <v>2</v>
      </c>
      <c r="DK32">
        <v>2</v>
      </c>
      <c r="DL32">
        <v>0</v>
      </c>
    </row>
    <row r="33" spans="1:117" x14ac:dyDescent="0.2">
      <c r="A33" t="s">
        <v>172</v>
      </c>
      <c r="B33">
        <v>2022</v>
      </c>
      <c r="C33" t="s">
        <v>161</v>
      </c>
      <c r="D33" t="s">
        <v>223</v>
      </c>
      <c r="E33" t="s">
        <v>151</v>
      </c>
      <c r="F33" t="s">
        <v>152</v>
      </c>
      <c r="G33">
        <v>68</v>
      </c>
      <c r="H33">
        <v>24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10</v>
      </c>
      <c r="R33">
        <v>0</v>
      </c>
      <c r="S33">
        <v>0</v>
      </c>
      <c r="T33">
        <v>1</v>
      </c>
      <c r="U33">
        <v>0</v>
      </c>
      <c r="V33">
        <v>2</v>
      </c>
      <c r="W33">
        <v>1</v>
      </c>
      <c r="X33">
        <v>0</v>
      </c>
      <c r="Y33">
        <v>1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7</v>
      </c>
      <c r="AG33">
        <v>0</v>
      </c>
      <c r="AH33">
        <v>0</v>
      </c>
      <c r="AI33">
        <v>0</v>
      </c>
      <c r="AJ33">
        <v>0</v>
      </c>
      <c r="AK33">
        <v>68</v>
      </c>
      <c r="AL33">
        <v>0</v>
      </c>
      <c r="AM33">
        <v>136</v>
      </c>
      <c r="AN33">
        <v>16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10</v>
      </c>
      <c r="AW33">
        <v>0</v>
      </c>
      <c r="AX33">
        <v>1</v>
      </c>
      <c r="AY33">
        <v>1</v>
      </c>
      <c r="AZ33">
        <v>0</v>
      </c>
      <c r="BA33">
        <v>2</v>
      </c>
      <c r="BB33">
        <v>1</v>
      </c>
      <c r="BC33">
        <v>0</v>
      </c>
      <c r="BD33">
        <v>1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7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97</v>
      </c>
      <c r="BR33">
        <v>14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7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76</v>
      </c>
      <c r="CT33">
        <v>0</v>
      </c>
      <c r="CU33">
        <v>0</v>
      </c>
      <c r="CV33">
        <v>76</v>
      </c>
      <c r="CW33">
        <v>131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8</v>
      </c>
      <c r="DE33">
        <v>0</v>
      </c>
      <c r="DF33">
        <v>8</v>
      </c>
      <c r="DG33">
        <v>10</v>
      </c>
      <c r="DH33">
        <v>0</v>
      </c>
      <c r="DI33">
        <v>10</v>
      </c>
      <c r="DJ33">
        <v>3</v>
      </c>
      <c r="DK33">
        <v>3</v>
      </c>
      <c r="DL33">
        <v>0</v>
      </c>
    </row>
    <row r="34" spans="1:117" s="2" customFormat="1" x14ac:dyDescent="0.2">
      <c r="A34" s="1" t="s">
        <v>116</v>
      </c>
      <c r="B34" s="1">
        <v>2022</v>
      </c>
      <c r="C34" s="1" t="s">
        <v>117</v>
      </c>
      <c r="D34" s="1" t="s">
        <v>229</v>
      </c>
      <c r="E34" s="1" t="s">
        <v>230</v>
      </c>
      <c r="F34" s="1" t="s">
        <v>231</v>
      </c>
      <c r="G34" s="1">
        <v>96</v>
      </c>
      <c r="H34" s="1">
        <v>28</v>
      </c>
      <c r="I34" s="1">
        <v>0</v>
      </c>
      <c r="J34" s="1">
        <v>0</v>
      </c>
      <c r="K34" s="1">
        <v>0</v>
      </c>
      <c r="L34" s="1">
        <v>0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4</v>
      </c>
      <c r="U34" s="1">
        <v>0</v>
      </c>
      <c r="V34" s="1">
        <v>3</v>
      </c>
      <c r="W34" s="1">
        <v>21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4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91</v>
      </c>
      <c r="AL34" s="1">
        <v>0</v>
      </c>
      <c r="AM34" s="1">
        <v>183</v>
      </c>
      <c r="AN34" s="1">
        <v>1</v>
      </c>
      <c r="AO34" s="1">
        <v>0</v>
      </c>
      <c r="AP34" s="1">
        <v>0</v>
      </c>
      <c r="AQ34" s="1">
        <v>0</v>
      </c>
      <c r="AR34" s="1">
        <v>0</v>
      </c>
      <c r="AS34" s="1">
        <v>1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166</v>
      </c>
      <c r="BR34" s="1">
        <v>62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6</v>
      </c>
      <c r="CA34" s="1">
        <v>0</v>
      </c>
      <c r="CB34" s="1">
        <v>8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8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141</v>
      </c>
      <c r="CT34" s="1">
        <v>8</v>
      </c>
      <c r="CU34" s="1">
        <v>7</v>
      </c>
      <c r="CV34" s="1">
        <v>128</v>
      </c>
      <c r="CW34" s="1">
        <v>118</v>
      </c>
      <c r="CX34" s="1">
        <v>4</v>
      </c>
      <c r="CY34" s="1">
        <v>0</v>
      </c>
      <c r="CZ34" s="1">
        <v>0</v>
      </c>
      <c r="DA34" s="1">
        <v>4</v>
      </c>
      <c r="DB34" s="1">
        <v>0</v>
      </c>
      <c r="DC34" s="1">
        <v>0</v>
      </c>
      <c r="DD34" s="1">
        <v>4</v>
      </c>
      <c r="DE34" s="1">
        <v>4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/>
    </row>
    <row r="35" spans="1:117" s="1" customFormat="1" x14ac:dyDescent="0.2">
      <c r="A35" s="1" t="s">
        <v>116</v>
      </c>
      <c r="B35" s="1">
        <v>2022</v>
      </c>
      <c r="C35" s="1" t="s">
        <v>161</v>
      </c>
      <c r="D35" s="1" t="s">
        <v>229</v>
      </c>
      <c r="E35" s="1" t="s">
        <v>230</v>
      </c>
      <c r="F35" s="1" t="s">
        <v>231</v>
      </c>
      <c r="G35" s="1">
        <v>103</v>
      </c>
      <c r="H35" s="1">
        <v>4</v>
      </c>
      <c r="I35" s="1">
        <v>0</v>
      </c>
      <c r="J35" s="1">
        <v>0</v>
      </c>
      <c r="K35" s="1">
        <v>0</v>
      </c>
      <c r="L35" s="1">
        <v>0</v>
      </c>
      <c r="M35" s="1">
        <v>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99</v>
      </c>
      <c r="AL35" s="1">
        <v>0</v>
      </c>
      <c r="AM35" s="1">
        <v>198</v>
      </c>
      <c r="AN35" s="1">
        <v>1</v>
      </c>
      <c r="AO35" s="1">
        <v>0</v>
      </c>
      <c r="AP35" s="1">
        <v>0</v>
      </c>
      <c r="AQ35" s="1">
        <v>0</v>
      </c>
      <c r="AR35" s="1">
        <v>0</v>
      </c>
      <c r="AS35" s="1">
        <v>1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197</v>
      </c>
      <c r="BR35" s="1">
        <v>56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8</v>
      </c>
      <c r="CA35" s="1">
        <v>0</v>
      </c>
      <c r="CB35" s="1">
        <v>10</v>
      </c>
      <c r="CC35" s="1">
        <v>22</v>
      </c>
      <c r="CD35" s="1">
        <v>0</v>
      </c>
      <c r="CE35" s="1">
        <v>2</v>
      </c>
      <c r="CF35" s="1">
        <v>0</v>
      </c>
      <c r="CG35" s="1">
        <v>0</v>
      </c>
      <c r="CH35" s="1">
        <v>0</v>
      </c>
      <c r="CI35" s="1">
        <v>6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10</v>
      </c>
      <c r="CS35" s="1">
        <v>143</v>
      </c>
      <c r="CT35" s="1">
        <v>1</v>
      </c>
      <c r="CU35" s="1">
        <v>7</v>
      </c>
      <c r="CV35" s="1">
        <v>135</v>
      </c>
      <c r="CW35" s="1">
        <v>118</v>
      </c>
      <c r="CX35" s="1">
        <v>6</v>
      </c>
      <c r="CY35" s="1">
        <v>0</v>
      </c>
      <c r="CZ35" s="1">
        <v>0</v>
      </c>
      <c r="DA35" s="1">
        <v>6</v>
      </c>
      <c r="DB35" s="1">
        <v>0</v>
      </c>
      <c r="DC35" s="1">
        <v>6</v>
      </c>
      <c r="DD35" s="1">
        <v>6</v>
      </c>
      <c r="DE35" s="1">
        <v>6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</row>
    <row r="36" spans="1:117" x14ac:dyDescent="0.2">
      <c r="A36" t="s">
        <v>172</v>
      </c>
      <c r="B36">
        <v>2022</v>
      </c>
      <c r="C36" t="s">
        <v>117</v>
      </c>
      <c r="D36" t="s">
        <v>206</v>
      </c>
      <c r="E36" t="s">
        <v>194</v>
      </c>
      <c r="F36" t="s">
        <v>195</v>
      </c>
      <c r="G36">
        <v>61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61</v>
      </c>
      <c r="AL36">
        <v>104</v>
      </c>
      <c r="AM36">
        <v>122</v>
      </c>
      <c r="AN36">
        <v>18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4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8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2</v>
      </c>
      <c r="BL36">
        <v>0</v>
      </c>
      <c r="BM36">
        <v>0</v>
      </c>
      <c r="BN36">
        <v>0</v>
      </c>
      <c r="BO36">
        <v>0</v>
      </c>
      <c r="BP36">
        <v>4</v>
      </c>
      <c r="BQ36">
        <v>104</v>
      </c>
      <c r="BR36">
        <v>31</v>
      </c>
      <c r="BS36">
        <v>0</v>
      </c>
      <c r="BT36">
        <v>0</v>
      </c>
      <c r="BU36">
        <v>7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12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12</v>
      </c>
      <c r="CS36">
        <v>104</v>
      </c>
      <c r="CT36">
        <v>3</v>
      </c>
      <c r="CU36">
        <v>9</v>
      </c>
      <c r="CV36">
        <v>70</v>
      </c>
      <c r="CW36">
        <v>66</v>
      </c>
      <c r="CX36">
        <v>4</v>
      </c>
      <c r="CY36">
        <v>0</v>
      </c>
      <c r="CZ36">
        <v>0</v>
      </c>
      <c r="DA36">
        <v>4</v>
      </c>
      <c r="DB36">
        <v>0</v>
      </c>
      <c r="DC36">
        <v>0</v>
      </c>
      <c r="DD36">
        <v>4</v>
      </c>
      <c r="DE36">
        <v>0</v>
      </c>
      <c r="DF36">
        <v>4</v>
      </c>
      <c r="DG36">
        <v>2</v>
      </c>
      <c r="DH36">
        <v>0</v>
      </c>
      <c r="DI36">
        <v>2</v>
      </c>
      <c r="DJ36">
        <v>0</v>
      </c>
      <c r="DK36">
        <v>0</v>
      </c>
      <c r="DL36">
        <v>0</v>
      </c>
    </row>
    <row r="37" spans="1:117" x14ac:dyDescent="0.2">
      <c r="A37" t="s">
        <v>116</v>
      </c>
      <c r="B37">
        <v>2022</v>
      </c>
      <c r="C37" t="s">
        <v>161</v>
      </c>
      <c r="D37" t="s">
        <v>206</v>
      </c>
      <c r="E37" t="s">
        <v>194</v>
      </c>
      <c r="F37" t="s">
        <v>195</v>
      </c>
      <c r="G37">
        <v>32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32</v>
      </c>
      <c r="AL37">
        <v>64</v>
      </c>
      <c r="AM37">
        <v>64</v>
      </c>
      <c r="AN37">
        <v>4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2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2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62</v>
      </c>
      <c r="BR37">
        <v>10</v>
      </c>
      <c r="BS37">
        <v>0</v>
      </c>
      <c r="BT37">
        <v>0</v>
      </c>
      <c r="BU37">
        <v>4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2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2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2</v>
      </c>
      <c r="CS37">
        <v>62</v>
      </c>
      <c r="CT37">
        <v>0</v>
      </c>
      <c r="CU37">
        <v>2</v>
      </c>
      <c r="CV37">
        <v>60</v>
      </c>
      <c r="CW37">
        <v>60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6</v>
      </c>
      <c r="DH37">
        <v>0</v>
      </c>
      <c r="DI37">
        <v>6</v>
      </c>
      <c r="DJ37">
        <v>0</v>
      </c>
      <c r="DK37">
        <v>0</v>
      </c>
      <c r="DL37">
        <v>0</v>
      </c>
    </row>
    <row r="38" spans="1:117" x14ac:dyDescent="0.2">
      <c r="A38" s="1" t="s">
        <v>116</v>
      </c>
      <c r="B38" s="1">
        <v>2022</v>
      </c>
      <c r="C38" s="1" t="s">
        <v>117</v>
      </c>
      <c r="D38" s="1" t="s">
        <v>206</v>
      </c>
      <c r="E38" s="1" t="s">
        <v>194</v>
      </c>
      <c r="F38" s="1" t="s">
        <v>200</v>
      </c>
      <c r="G38" s="1">
        <v>214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214</v>
      </c>
      <c r="AL38" s="1">
        <v>0</v>
      </c>
      <c r="AM38" s="1">
        <v>428</v>
      </c>
      <c r="AN38" s="1">
        <v>32</v>
      </c>
      <c r="AO38" s="1">
        <v>0</v>
      </c>
      <c r="AP38" s="1">
        <v>4</v>
      </c>
      <c r="AQ38" s="1">
        <v>4</v>
      </c>
      <c r="AR38" s="1">
        <v>0</v>
      </c>
      <c r="AS38" s="1">
        <v>2</v>
      </c>
      <c r="AT38" s="1">
        <v>0</v>
      </c>
      <c r="AU38" s="1">
        <v>0</v>
      </c>
      <c r="AV38" s="1">
        <v>10</v>
      </c>
      <c r="AW38" s="1">
        <v>0</v>
      </c>
      <c r="AX38" s="1">
        <v>0</v>
      </c>
      <c r="AY38" s="1">
        <v>0</v>
      </c>
      <c r="AZ38" s="1">
        <v>0</v>
      </c>
      <c r="BA38" s="1">
        <v>4</v>
      </c>
      <c r="BB38" s="1">
        <v>0</v>
      </c>
      <c r="BC38" s="1">
        <v>0</v>
      </c>
      <c r="BD38" s="1">
        <v>4</v>
      </c>
      <c r="BE38" s="1">
        <v>0</v>
      </c>
      <c r="BF38" s="1">
        <v>4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396</v>
      </c>
      <c r="BR38" s="1">
        <v>55</v>
      </c>
      <c r="BS38" s="1">
        <v>0</v>
      </c>
      <c r="BT38" s="1">
        <v>0</v>
      </c>
      <c r="BU38" s="1">
        <v>44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297</v>
      </c>
      <c r="CT38" s="1">
        <v>1</v>
      </c>
      <c r="CU38" s="1">
        <v>43</v>
      </c>
      <c r="CV38" s="1">
        <v>297</v>
      </c>
      <c r="CW38" s="1">
        <v>100</v>
      </c>
      <c r="CX38" s="1">
        <v>5</v>
      </c>
      <c r="CY38" s="1">
        <v>0</v>
      </c>
      <c r="CZ38" s="1">
        <v>1</v>
      </c>
      <c r="DA38" s="1">
        <v>1</v>
      </c>
      <c r="DB38" s="1">
        <v>0</v>
      </c>
      <c r="DC38" s="1">
        <v>0</v>
      </c>
      <c r="DD38" s="1">
        <v>5</v>
      </c>
      <c r="DE38" s="1">
        <v>4</v>
      </c>
      <c r="DF38" s="1">
        <v>1</v>
      </c>
      <c r="DG38" s="1">
        <v>80</v>
      </c>
      <c r="DH38" s="1">
        <v>0</v>
      </c>
      <c r="DI38" s="1">
        <v>80</v>
      </c>
      <c r="DJ38" s="1">
        <v>15</v>
      </c>
      <c r="DK38" s="1">
        <v>3</v>
      </c>
      <c r="DL38" s="1">
        <v>0</v>
      </c>
      <c r="DM38" s="1"/>
    </row>
    <row r="39" spans="1:117" s="1" customFormat="1" x14ac:dyDescent="0.2">
      <c r="A39" s="1" t="s">
        <v>116</v>
      </c>
      <c r="B39" s="1">
        <v>2022</v>
      </c>
      <c r="C39" s="1" t="s">
        <v>161</v>
      </c>
      <c r="D39" s="1" t="s">
        <v>206</v>
      </c>
      <c r="E39" s="1" t="s">
        <v>194</v>
      </c>
      <c r="F39" s="1" t="s">
        <v>200</v>
      </c>
      <c r="G39" s="1">
        <v>301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601</v>
      </c>
      <c r="AL39" s="1">
        <v>0</v>
      </c>
      <c r="AM39" s="1">
        <v>601</v>
      </c>
      <c r="AN39" s="1">
        <v>53</v>
      </c>
      <c r="AO39" s="1">
        <v>0</v>
      </c>
      <c r="AP39" s="1">
        <v>0</v>
      </c>
      <c r="AQ39" s="1">
        <v>0</v>
      </c>
      <c r="AR39" s="1">
        <v>0</v>
      </c>
      <c r="AS39" s="1">
        <v>7</v>
      </c>
      <c r="AT39" s="1">
        <v>0</v>
      </c>
      <c r="AU39" s="1">
        <v>0</v>
      </c>
      <c r="AV39" s="1">
        <v>6</v>
      </c>
      <c r="AW39" s="1">
        <v>0</v>
      </c>
      <c r="AX39" s="1">
        <v>2</v>
      </c>
      <c r="AY39" s="1">
        <v>6</v>
      </c>
      <c r="AZ39" s="1">
        <v>0</v>
      </c>
      <c r="BA39" s="1">
        <v>6</v>
      </c>
      <c r="BB39" s="1">
        <v>12</v>
      </c>
      <c r="BC39" s="1">
        <v>0</v>
      </c>
      <c r="BD39" s="1">
        <v>8</v>
      </c>
      <c r="BE39" s="1">
        <v>0</v>
      </c>
      <c r="BF39" s="1">
        <v>4</v>
      </c>
      <c r="BG39" s="1">
        <v>0</v>
      </c>
      <c r="BH39" s="1">
        <v>0</v>
      </c>
      <c r="BI39" s="1">
        <v>0</v>
      </c>
      <c r="BJ39" s="1">
        <v>0</v>
      </c>
      <c r="BK39" s="1">
        <v>2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548</v>
      </c>
      <c r="BR39" s="1">
        <v>59</v>
      </c>
      <c r="BS39" s="1">
        <v>0</v>
      </c>
      <c r="BT39" s="1">
        <v>0</v>
      </c>
      <c r="BU39" s="1">
        <v>47</v>
      </c>
      <c r="BV39" s="1">
        <v>0</v>
      </c>
      <c r="BW39" s="1">
        <v>0</v>
      </c>
      <c r="BX39" s="1">
        <v>0</v>
      </c>
      <c r="BY39" s="1">
        <v>6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6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489</v>
      </c>
      <c r="CT39" s="1">
        <v>0</v>
      </c>
      <c r="CU39" s="1">
        <v>149</v>
      </c>
      <c r="CV39" s="1">
        <v>340</v>
      </c>
      <c r="CW39" s="1">
        <v>22</v>
      </c>
      <c r="CX39" s="1">
        <v>4</v>
      </c>
      <c r="CY39" s="1">
        <v>0</v>
      </c>
      <c r="CZ39" s="1">
        <v>1</v>
      </c>
      <c r="DA39" s="1">
        <v>3</v>
      </c>
      <c r="DB39" s="1">
        <v>0</v>
      </c>
      <c r="DC39" s="1">
        <v>0</v>
      </c>
      <c r="DD39" s="1">
        <v>4</v>
      </c>
      <c r="DE39" s="1">
        <v>4</v>
      </c>
      <c r="DF39" s="1">
        <v>0</v>
      </c>
      <c r="DG39" s="1">
        <v>56</v>
      </c>
      <c r="DH39" s="1">
        <v>0</v>
      </c>
      <c r="DI39" s="1">
        <v>56</v>
      </c>
      <c r="DJ39" s="1">
        <v>20</v>
      </c>
      <c r="DK39" s="1">
        <v>0</v>
      </c>
      <c r="DL39" s="1">
        <v>0</v>
      </c>
    </row>
    <row r="40" spans="1:117" x14ac:dyDescent="0.2">
      <c r="A40" t="s">
        <v>116</v>
      </c>
      <c r="B40">
        <v>2022</v>
      </c>
      <c r="C40" t="s">
        <v>117</v>
      </c>
      <c r="D40" t="s">
        <v>222</v>
      </c>
      <c r="E40" t="s">
        <v>180</v>
      </c>
      <c r="F40" t="s">
        <v>181</v>
      </c>
      <c r="G40">
        <v>49</v>
      </c>
      <c r="H40">
        <v>97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8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3</v>
      </c>
      <c r="AK40">
        <v>49</v>
      </c>
      <c r="AL40">
        <v>0</v>
      </c>
      <c r="AM40">
        <v>97</v>
      </c>
      <c r="AN40">
        <v>11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2</v>
      </c>
      <c r="AX40">
        <v>0</v>
      </c>
      <c r="AY40">
        <v>0</v>
      </c>
      <c r="AZ40">
        <v>0</v>
      </c>
      <c r="BA40">
        <v>0</v>
      </c>
      <c r="BB40">
        <v>8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3</v>
      </c>
      <c r="BQ40">
        <v>97</v>
      </c>
      <c r="BR40">
        <v>13</v>
      </c>
      <c r="BS40">
        <v>0</v>
      </c>
      <c r="BT40">
        <v>0</v>
      </c>
      <c r="BU40">
        <v>0</v>
      </c>
      <c r="BV40">
        <v>2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8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3</v>
      </c>
      <c r="CS40">
        <v>79</v>
      </c>
      <c r="CT40">
        <v>0</v>
      </c>
      <c r="CU40">
        <v>3</v>
      </c>
      <c r="CV40">
        <v>79</v>
      </c>
      <c r="CW40">
        <v>79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22</v>
      </c>
      <c r="DH40">
        <v>0</v>
      </c>
      <c r="DI40">
        <v>12</v>
      </c>
      <c r="DJ40">
        <v>12</v>
      </c>
      <c r="DK40">
        <v>12</v>
      </c>
      <c r="DL40">
        <v>0</v>
      </c>
    </row>
    <row r="41" spans="1:117" x14ac:dyDescent="0.2">
      <c r="A41" t="s">
        <v>116</v>
      </c>
      <c r="B41">
        <v>2022</v>
      </c>
      <c r="C41" t="s">
        <v>161</v>
      </c>
      <c r="D41" t="s">
        <v>222</v>
      </c>
      <c r="E41" t="s">
        <v>180</v>
      </c>
      <c r="F41" t="s">
        <v>181</v>
      </c>
      <c r="G41">
        <v>114</v>
      </c>
      <c r="H41">
        <v>2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6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2</v>
      </c>
      <c r="AK41">
        <v>114</v>
      </c>
      <c r="AL41">
        <v>0</v>
      </c>
      <c r="AM41">
        <v>114</v>
      </c>
      <c r="AN41">
        <v>2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6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2</v>
      </c>
      <c r="BQ41">
        <v>114</v>
      </c>
      <c r="BR41">
        <v>2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6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2</v>
      </c>
      <c r="CS41">
        <v>103</v>
      </c>
      <c r="CT41">
        <v>0</v>
      </c>
      <c r="CU41">
        <v>1</v>
      </c>
      <c r="CV41">
        <v>103</v>
      </c>
      <c r="CW41">
        <v>103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20</v>
      </c>
      <c r="DH41">
        <v>0</v>
      </c>
      <c r="DI41">
        <v>15</v>
      </c>
      <c r="DJ41">
        <v>15</v>
      </c>
      <c r="DK41">
        <v>15</v>
      </c>
      <c r="DL41">
        <v>0</v>
      </c>
    </row>
    <row r="42" spans="1:117" x14ac:dyDescent="0.2">
      <c r="A42" t="s">
        <v>116</v>
      </c>
      <c r="B42">
        <v>2022</v>
      </c>
      <c r="C42" t="s">
        <v>117</v>
      </c>
      <c r="D42" t="s">
        <v>210</v>
      </c>
      <c r="E42" t="s">
        <v>155</v>
      </c>
      <c r="F42" t="s">
        <v>156</v>
      </c>
      <c r="G42">
        <v>82</v>
      </c>
      <c r="H42">
        <v>6</v>
      </c>
      <c r="I42">
        <v>0</v>
      </c>
      <c r="J42">
        <v>0</v>
      </c>
      <c r="K42">
        <v>0</v>
      </c>
      <c r="L42">
        <v>0</v>
      </c>
      <c r="M42">
        <v>4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0</v>
      </c>
      <c r="AJ42">
        <v>0</v>
      </c>
      <c r="AK42">
        <v>76</v>
      </c>
      <c r="AL42">
        <v>0</v>
      </c>
      <c r="AM42">
        <v>76</v>
      </c>
      <c r="AN42">
        <v>1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75</v>
      </c>
      <c r="BR42">
        <v>10</v>
      </c>
      <c r="BS42">
        <v>3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1</v>
      </c>
      <c r="CF42">
        <v>0</v>
      </c>
      <c r="CG42">
        <v>1</v>
      </c>
      <c r="CH42">
        <v>0</v>
      </c>
      <c r="CI42">
        <v>1</v>
      </c>
      <c r="CJ42">
        <v>0</v>
      </c>
      <c r="CK42">
        <v>0</v>
      </c>
      <c r="CL42">
        <v>2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65</v>
      </c>
      <c r="CT42">
        <v>1</v>
      </c>
      <c r="CU42">
        <v>0</v>
      </c>
      <c r="CV42">
        <v>65</v>
      </c>
      <c r="CW42">
        <v>65</v>
      </c>
      <c r="CX42">
        <v>1</v>
      </c>
      <c r="CY42">
        <v>0</v>
      </c>
      <c r="CZ42">
        <v>0</v>
      </c>
      <c r="DA42">
        <v>0</v>
      </c>
      <c r="DB42">
        <v>1</v>
      </c>
      <c r="DC42">
        <v>0</v>
      </c>
      <c r="DD42">
        <v>1</v>
      </c>
      <c r="DE42">
        <v>1</v>
      </c>
      <c r="DF42">
        <v>0</v>
      </c>
      <c r="DG42">
        <v>18</v>
      </c>
      <c r="DH42">
        <v>18</v>
      </c>
      <c r="DI42">
        <v>18</v>
      </c>
      <c r="DJ42">
        <v>18</v>
      </c>
      <c r="DK42">
        <v>18</v>
      </c>
      <c r="DL42">
        <v>1</v>
      </c>
      <c r="DM42" t="s">
        <v>237</v>
      </c>
    </row>
    <row r="43" spans="1:117" x14ac:dyDescent="0.2">
      <c r="A43" t="s">
        <v>116</v>
      </c>
      <c r="B43">
        <v>2022</v>
      </c>
      <c r="C43" t="s">
        <v>161</v>
      </c>
      <c r="D43" t="s">
        <v>210</v>
      </c>
      <c r="E43" t="s">
        <v>155</v>
      </c>
      <c r="F43" t="s">
        <v>156</v>
      </c>
      <c r="G43">
        <v>140</v>
      </c>
      <c r="H43">
        <v>77</v>
      </c>
      <c r="I43">
        <v>9</v>
      </c>
      <c r="J43">
        <v>0</v>
      </c>
      <c r="K43">
        <v>0</v>
      </c>
      <c r="L43">
        <v>0</v>
      </c>
      <c r="M43">
        <v>42</v>
      </c>
      <c r="N43">
        <v>0</v>
      </c>
      <c r="O43">
        <v>0</v>
      </c>
      <c r="P43">
        <v>2</v>
      </c>
      <c r="Q43">
        <v>5</v>
      </c>
      <c r="R43">
        <v>0</v>
      </c>
      <c r="S43">
        <v>0</v>
      </c>
      <c r="T43">
        <v>0</v>
      </c>
      <c r="U43">
        <v>0</v>
      </c>
      <c r="V43">
        <v>0</v>
      </c>
      <c r="W43">
        <v>2</v>
      </c>
      <c r="X43">
        <v>0</v>
      </c>
      <c r="Y43">
        <v>0</v>
      </c>
      <c r="Z43">
        <v>0</v>
      </c>
      <c r="AA43">
        <v>0</v>
      </c>
      <c r="AB43">
        <v>2</v>
      </c>
      <c r="AC43">
        <v>0</v>
      </c>
      <c r="AD43">
        <v>1</v>
      </c>
      <c r="AE43">
        <v>0</v>
      </c>
      <c r="AF43">
        <v>2</v>
      </c>
      <c r="AG43">
        <v>3</v>
      </c>
      <c r="AH43">
        <v>8</v>
      </c>
      <c r="AI43">
        <v>1</v>
      </c>
      <c r="AJ43">
        <v>0</v>
      </c>
      <c r="AK43">
        <v>63</v>
      </c>
      <c r="AL43">
        <v>0</v>
      </c>
      <c r="AM43">
        <v>120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120</v>
      </c>
      <c r="BR43">
        <v>24</v>
      </c>
      <c r="BS43">
        <v>2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8</v>
      </c>
      <c r="CC43">
        <v>6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2</v>
      </c>
      <c r="CK43">
        <v>0</v>
      </c>
      <c r="CL43">
        <v>4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120</v>
      </c>
      <c r="CT43">
        <v>2</v>
      </c>
      <c r="CU43">
        <v>0</v>
      </c>
      <c r="CV43">
        <v>120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22</v>
      </c>
      <c r="DH43">
        <v>0</v>
      </c>
      <c r="DI43">
        <v>22</v>
      </c>
      <c r="DJ43">
        <v>22</v>
      </c>
      <c r="DK43">
        <v>0</v>
      </c>
      <c r="DL43">
        <v>0</v>
      </c>
      <c r="DM43" t="s">
        <v>237</v>
      </c>
    </row>
    <row r="44" spans="1:117" x14ac:dyDescent="0.2">
      <c r="A44" t="s">
        <v>116</v>
      </c>
      <c r="B44">
        <v>2022</v>
      </c>
      <c r="C44" t="s">
        <v>117</v>
      </c>
      <c r="D44" t="s">
        <v>210</v>
      </c>
      <c r="E44" t="s">
        <v>133</v>
      </c>
      <c r="F44" t="s">
        <v>134</v>
      </c>
      <c r="G44">
        <v>1855</v>
      </c>
      <c r="H44">
        <v>1718</v>
      </c>
      <c r="I44">
        <v>112</v>
      </c>
      <c r="J44">
        <v>815</v>
      </c>
      <c r="K44">
        <v>0</v>
      </c>
      <c r="L44">
        <v>0</v>
      </c>
      <c r="M44">
        <v>540</v>
      </c>
      <c r="N44">
        <v>0</v>
      </c>
      <c r="O44">
        <v>0</v>
      </c>
      <c r="P44">
        <v>6</v>
      </c>
      <c r="Q44">
        <v>0</v>
      </c>
      <c r="R44">
        <v>0</v>
      </c>
      <c r="S44">
        <v>0</v>
      </c>
      <c r="T44">
        <v>5</v>
      </c>
      <c r="U44">
        <v>0</v>
      </c>
      <c r="V44">
        <v>0</v>
      </c>
      <c r="W44">
        <v>14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37</v>
      </c>
      <c r="AG44">
        <v>9</v>
      </c>
      <c r="AH44">
        <v>78</v>
      </c>
      <c r="AI44">
        <v>0</v>
      </c>
      <c r="AJ44">
        <v>214</v>
      </c>
      <c r="AK44">
        <v>142</v>
      </c>
      <c r="AL44">
        <v>0</v>
      </c>
      <c r="AM44">
        <v>284</v>
      </c>
      <c r="AN44">
        <v>120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14</v>
      </c>
      <c r="AW44">
        <v>0</v>
      </c>
      <c r="AX44">
        <v>0</v>
      </c>
      <c r="AY44">
        <v>2</v>
      </c>
      <c r="AZ44">
        <v>0</v>
      </c>
      <c r="BA44">
        <v>0</v>
      </c>
      <c r="BB44">
        <v>104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162</v>
      </c>
      <c r="BR44">
        <v>23</v>
      </c>
      <c r="BS44">
        <v>0</v>
      </c>
      <c r="BT44">
        <v>0</v>
      </c>
      <c r="BU44">
        <v>15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8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151</v>
      </c>
      <c r="CT44">
        <v>3</v>
      </c>
      <c r="CU44">
        <v>4</v>
      </c>
      <c r="CV44">
        <v>142</v>
      </c>
      <c r="CW44">
        <v>142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94</v>
      </c>
      <c r="DH44">
        <v>0</v>
      </c>
      <c r="DI44">
        <v>46</v>
      </c>
      <c r="DJ44">
        <v>46</v>
      </c>
      <c r="DK44">
        <v>46</v>
      </c>
      <c r="DL44">
        <v>0</v>
      </c>
    </row>
    <row r="45" spans="1:117" x14ac:dyDescent="0.2">
      <c r="A45" t="s">
        <v>116</v>
      </c>
      <c r="B45">
        <v>2022</v>
      </c>
      <c r="C45" t="s">
        <v>161</v>
      </c>
      <c r="D45" t="s">
        <v>210</v>
      </c>
      <c r="E45" t="s">
        <v>133</v>
      </c>
      <c r="F45" t="s">
        <v>134</v>
      </c>
      <c r="G45">
        <v>1660</v>
      </c>
      <c r="H45">
        <v>1526</v>
      </c>
      <c r="I45">
        <v>75</v>
      </c>
      <c r="J45">
        <v>828</v>
      </c>
      <c r="K45">
        <v>0</v>
      </c>
      <c r="L45">
        <v>0</v>
      </c>
      <c r="M45">
        <v>464</v>
      </c>
      <c r="N45">
        <v>0</v>
      </c>
      <c r="O45">
        <v>0</v>
      </c>
      <c r="P45">
        <v>5</v>
      </c>
      <c r="Q45">
        <v>0</v>
      </c>
      <c r="R45">
        <v>0</v>
      </c>
      <c r="S45">
        <v>0</v>
      </c>
      <c r="T45">
        <v>5</v>
      </c>
      <c r="U45">
        <v>0</v>
      </c>
      <c r="V45">
        <v>0</v>
      </c>
      <c r="W45">
        <v>10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5</v>
      </c>
      <c r="AG45">
        <v>14</v>
      </c>
      <c r="AH45">
        <v>99</v>
      </c>
      <c r="AI45">
        <v>0</v>
      </c>
      <c r="AJ45">
        <v>267</v>
      </c>
      <c r="AK45">
        <v>142</v>
      </c>
      <c r="AL45">
        <v>0</v>
      </c>
      <c r="AM45">
        <v>282</v>
      </c>
      <c r="AN45">
        <v>86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2</v>
      </c>
      <c r="AW45">
        <v>0</v>
      </c>
      <c r="AX45">
        <v>0</v>
      </c>
      <c r="AY45">
        <v>2</v>
      </c>
      <c r="AZ45">
        <v>0</v>
      </c>
      <c r="BA45">
        <v>0</v>
      </c>
      <c r="BB45">
        <v>82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198</v>
      </c>
      <c r="BR45">
        <v>22</v>
      </c>
      <c r="BS45">
        <v>5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2</v>
      </c>
      <c r="CR45">
        <v>12</v>
      </c>
      <c r="CS45">
        <v>178</v>
      </c>
      <c r="CT45">
        <v>4</v>
      </c>
      <c r="CU45">
        <v>8</v>
      </c>
      <c r="CV45">
        <v>169</v>
      </c>
      <c r="CW45">
        <v>169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50</v>
      </c>
      <c r="DH45">
        <v>0</v>
      </c>
      <c r="DI45">
        <v>50</v>
      </c>
      <c r="DJ45">
        <v>53</v>
      </c>
      <c r="DK45">
        <v>53</v>
      </c>
      <c r="DL45">
        <v>0</v>
      </c>
    </row>
    <row r="46" spans="1:117" x14ac:dyDescent="0.2">
      <c r="A46" t="s">
        <v>116</v>
      </c>
      <c r="B46">
        <v>2022</v>
      </c>
      <c r="C46" t="s">
        <v>117</v>
      </c>
      <c r="D46" t="s">
        <v>210</v>
      </c>
      <c r="E46" t="s">
        <v>143</v>
      </c>
      <c r="F46" t="s">
        <v>144</v>
      </c>
      <c r="G46">
        <v>297</v>
      </c>
      <c r="H46">
        <v>162</v>
      </c>
      <c r="I46">
        <v>36</v>
      </c>
      <c r="J46">
        <v>11</v>
      </c>
      <c r="K46">
        <v>0</v>
      </c>
      <c r="L46">
        <v>0</v>
      </c>
      <c r="M46">
        <v>125</v>
      </c>
      <c r="N46">
        <v>1</v>
      </c>
      <c r="O46">
        <v>0</v>
      </c>
      <c r="P46">
        <v>3</v>
      </c>
      <c r="Q46">
        <v>0</v>
      </c>
      <c r="R46">
        <v>0</v>
      </c>
      <c r="S46">
        <v>2</v>
      </c>
      <c r="T46">
        <v>1</v>
      </c>
      <c r="U46">
        <v>0</v>
      </c>
      <c r="V46">
        <v>0</v>
      </c>
      <c r="W46">
        <v>1</v>
      </c>
      <c r="X46">
        <v>0</v>
      </c>
      <c r="Y46">
        <v>1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3</v>
      </c>
      <c r="AI46">
        <v>0</v>
      </c>
      <c r="AJ46">
        <v>9</v>
      </c>
      <c r="AK46">
        <v>122</v>
      </c>
      <c r="AL46">
        <v>0</v>
      </c>
      <c r="AM46">
        <v>244</v>
      </c>
      <c r="AN46">
        <v>54</v>
      </c>
      <c r="AO46">
        <v>0</v>
      </c>
      <c r="AP46">
        <v>0</v>
      </c>
      <c r="AQ46">
        <v>0</v>
      </c>
      <c r="AR46">
        <v>0</v>
      </c>
      <c r="AS46">
        <v>2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2</v>
      </c>
      <c r="AZ46">
        <v>0</v>
      </c>
      <c r="BA46">
        <v>4</v>
      </c>
      <c r="BB46">
        <v>46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2</v>
      </c>
      <c r="BL46">
        <v>0</v>
      </c>
      <c r="BM46">
        <v>0</v>
      </c>
      <c r="BN46">
        <v>0</v>
      </c>
      <c r="BO46">
        <v>0</v>
      </c>
      <c r="BP46">
        <v>2</v>
      </c>
      <c r="BQ46">
        <v>190</v>
      </c>
      <c r="BR46">
        <v>34</v>
      </c>
      <c r="BS46">
        <v>6</v>
      </c>
      <c r="BT46">
        <v>0</v>
      </c>
      <c r="BU46">
        <v>1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8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8</v>
      </c>
      <c r="CM46">
        <v>0</v>
      </c>
      <c r="CN46">
        <v>0</v>
      </c>
      <c r="CO46">
        <v>0</v>
      </c>
      <c r="CP46">
        <v>0</v>
      </c>
      <c r="CQ46">
        <v>8</v>
      </c>
      <c r="CR46">
        <v>3</v>
      </c>
      <c r="CS46">
        <v>156</v>
      </c>
      <c r="CT46">
        <v>0</v>
      </c>
      <c r="CU46">
        <v>8</v>
      </c>
      <c r="CV46">
        <v>148</v>
      </c>
      <c r="CW46">
        <v>48</v>
      </c>
      <c r="CX46">
        <v>2</v>
      </c>
      <c r="CY46">
        <v>0</v>
      </c>
      <c r="CZ46">
        <v>0</v>
      </c>
      <c r="DA46">
        <v>1</v>
      </c>
      <c r="DB46">
        <v>1</v>
      </c>
      <c r="DC46">
        <v>0</v>
      </c>
      <c r="DD46">
        <v>1</v>
      </c>
      <c r="DE46">
        <v>0</v>
      </c>
      <c r="DF46">
        <v>1</v>
      </c>
      <c r="DG46">
        <v>9</v>
      </c>
      <c r="DH46">
        <v>1</v>
      </c>
      <c r="DI46">
        <v>13</v>
      </c>
      <c r="DJ46">
        <v>7</v>
      </c>
      <c r="DK46">
        <v>0</v>
      </c>
      <c r="DL46">
        <v>0</v>
      </c>
    </row>
    <row r="47" spans="1:117" x14ac:dyDescent="0.2">
      <c r="A47" t="s">
        <v>116</v>
      </c>
      <c r="B47">
        <v>2022</v>
      </c>
      <c r="C47" t="s">
        <v>161</v>
      </c>
      <c r="D47" t="s">
        <v>210</v>
      </c>
      <c r="E47" t="s">
        <v>143</v>
      </c>
      <c r="F47" t="s">
        <v>144</v>
      </c>
      <c r="G47">
        <v>325</v>
      </c>
      <c r="H47">
        <v>179</v>
      </c>
      <c r="I47">
        <v>46</v>
      </c>
      <c r="J47">
        <v>3</v>
      </c>
      <c r="K47">
        <v>0</v>
      </c>
      <c r="L47">
        <v>8</v>
      </c>
      <c r="M47">
        <v>154</v>
      </c>
      <c r="N47">
        <v>2</v>
      </c>
      <c r="O47">
        <v>2</v>
      </c>
      <c r="P47">
        <v>1</v>
      </c>
      <c r="Q47">
        <v>0</v>
      </c>
      <c r="R47">
        <v>0</v>
      </c>
      <c r="S47">
        <v>2</v>
      </c>
      <c r="T47">
        <v>2</v>
      </c>
      <c r="U47">
        <v>0</v>
      </c>
      <c r="V47">
        <v>0</v>
      </c>
      <c r="W47">
        <v>3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7</v>
      </c>
      <c r="AG47">
        <v>1</v>
      </c>
      <c r="AH47">
        <v>0</v>
      </c>
      <c r="AI47">
        <v>2</v>
      </c>
      <c r="AJ47">
        <v>9</v>
      </c>
      <c r="AK47">
        <v>140</v>
      </c>
      <c r="AL47">
        <v>0</v>
      </c>
      <c r="AM47">
        <v>280</v>
      </c>
      <c r="AN47">
        <v>70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4</v>
      </c>
      <c r="AU47">
        <v>0</v>
      </c>
      <c r="AV47">
        <v>0</v>
      </c>
      <c r="AW47">
        <v>0</v>
      </c>
      <c r="AX47">
        <v>0</v>
      </c>
      <c r="AY47">
        <v>2</v>
      </c>
      <c r="AZ47">
        <v>0</v>
      </c>
      <c r="BA47">
        <v>2</v>
      </c>
      <c r="BB47">
        <v>44</v>
      </c>
      <c r="BC47">
        <v>0</v>
      </c>
      <c r="BD47">
        <v>2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2</v>
      </c>
      <c r="BM47">
        <v>0</v>
      </c>
      <c r="BN47">
        <v>4</v>
      </c>
      <c r="BO47">
        <v>0</v>
      </c>
      <c r="BP47">
        <v>10</v>
      </c>
      <c r="BQ47">
        <v>210</v>
      </c>
      <c r="BR47">
        <v>34</v>
      </c>
      <c r="BS47">
        <v>0</v>
      </c>
      <c r="BT47">
        <v>0</v>
      </c>
      <c r="BU47">
        <v>2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2</v>
      </c>
      <c r="CC47">
        <v>2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10</v>
      </c>
      <c r="CM47">
        <v>0</v>
      </c>
      <c r="CN47">
        <v>0</v>
      </c>
      <c r="CO47">
        <v>0</v>
      </c>
      <c r="CP47">
        <v>4</v>
      </c>
      <c r="CQ47">
        <v>12</v>
      </c>
      <c r="CR47">
        <v>2</v>
      </c>
      <c r="CS47">
        <v>176</v>
      </c>
      <c r="CT47">
        <v>0</v>
      </c>
      <c r="CU47">
        <v>16</v>
      </c>
      <c r="CV47">
        <v>160</v>
      </c>
      <c r="CW47">
        <v>39</v>
      </c>
      <c r="CX47">
        <v>1</v>
      </c>
      <c r="CY47">
        <v>0</v>
      </c>
      <c r="CZ47">
        <v>0</v>
      </c>
      <c r="DA47">
        <v>1</v>
      </c>
      <c r="DB47">
        <v>0</v>
      </c>
      <c r="DC47">
        <v>0</v>
      </c>
      <c r="DD47">
        <v>1</v>
      </c>
      <c r="DE47">
        <v>0</v>
      </c>
      <c r="DF47">
        <v>1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</row>
    <row r="48" spans="1:117" x14ac:dyDescent="0.2">
      <c r="A48" t="s">
        <v>116</v>
      </c>
      <c r="B48">
        <v>2022</v>
      </c>
      <c r="C48" t="s">
        <v>117</v>
      </c>
      <c r="D48" t="s">
        <v>210</v>
      </c>
      <c r="E48" t="s">
        <v>145</v>
      </c>
      <c r="F48" t="s">
        <v>146</v>
      </c>
      <c r="G48">
        <v>2046</v>
      </c>
      <c r="H48">
        <v>1958</v>
      </c>
      <c r="I48">
        <v>32</v>
      </c>
      <c r="J48">
        <v>755</v>
      </c>
      <c r="K48">
        <v>0</v>
      </c>
      <c r="L48">
        <v>0</v>
      </c>
      <c r="M48">
        <v>1107</v>
      </c>
      <c r="N48">
        <v>3</v>
      </c>
      <c r="O48">
        <v>25</v>
      </c>
      <c r="P48">
        <v>16</v>
      </c>
      <c r="Q48">
        <v>0</v>
      </c>
      <c r="R48">
        <v>1</v>
      </c>
      <c r="S48">
        <v>0</v>
      </c>
      <c r="T48">
        <v>8</v>
      </c>
      <c r="U48">
        <v>0</v>
      </c>
      <c r="V48">
        <v>1</v>
      </c>
      <c r="W48">
        <v>13</v>
      </c>
      <c r="X48">
        <v>0</v>
      </c>
      <c r="Y48">
        <v>0</v>
      </c>
      <c r="Z48">
        <v>0</v>
      </c>
      <c r="AA48">
        <v>2</v>
      </c>
      <c r="AB48">
        <v>0</v>
      </c>
      <c r="AC48">
        <v>0</v>
      </c>
      <c r="AD48">
        <v>0</v>
      </c>
      <c r="AE48">
        <v>0</v>
      </c>
      <c r="AF48">
        <v>77</v>
      </c>
      <c r="AG48">
        <v>5</v>
      </c>
      <c r="AH48">
        <v>4</v>
      </c>
      <c r="AI48">
        <v>5</v>
      </c>
      <c r="AJ48">
        <v>3</v>
      </c>
      <c r="AK48">
        <v>88</v>
      </c>
      <c r="AL48">
        <v>0</v>
      </c>
      <c r="AM48">
        <v>176</v>
      </c>
      <c r="AN48">
        <v>26</v>
      </c>
      <c r="AO48">
        <v>0</v>
      </c>
      <c r="AP48">
        <v>0</v>
      </c>
      <c r="AQ48">
        <v>0</v>
      </c>
      <c r="AR48">
        <v>0</v>
      </c>
      <c r="AS48">
        <v>2</v>
      </c>
      <c r="AT48">
        <v>2</v>
      </c>
      <c r="AU48">
        <v>0</v>
      </c>
      <c r="AV48">
        <v>0</v>
      </c>
      <c r="AW48">
        <v>1</v>
      </c>
      <c r="AX48">
        <v>0</v>
      </c>
      <c r="AY48">
        <v>2</v>
      </c>
      <c r="AZ48">
        <v>0</v>
      </c>
      <c r="BA48">
        <v>1</v>
      </c>
      <c r="BB48">
        <v>16</v>
      </c>
      <c r="BC48">
        <v>0</v>
      </c>
      <c r="BD48">
        <v>0</v>
      </c>
      <c r="BE48">
        <v>0</v>
      </c>
      <c r="BF48">
        <v>1</v>
      </c>
      <c r="BG48">
        <v>0</v>
      </c>
      <c r="BH48">
        <v>0</v>
      </c>
      <c r="BI48">
        <v>0</v>
      </c>
      <c r="BJ48">
        <v>0</v>
      </c>
      <c r="BK48">
        <v>3</v>
      </c>
      <c r="BL48">
        <v>2</v>
      </c>
      <c r="BM48">
        <v>3</v>
      </c>
      <c r="BN48">
        <v>0</v>
      </c>
      <c r="BO48">
        <v>0</v>
      </c>
      <c r="BP48">
        <v>0</v>
      </c>
      <c r="BQ48">
        <v>137</v>
      </c>
      <c r="BR48">
        <v>24</v>
      </c>
      <c r="BS48">
        <v>0</v>
      </c>
      <c r="BT48">
        <v>0</v>
      </c>
      <c r="BU48">
        <v>6</v>
      </c>
      <c r="BV48">
        <v>0</v>
      </c>
      <c r="BW48">
        <v>0</v>
      </c>
      <c r="BX48">
        <v>1</v>
      </c>
      <c r="BY48">
        <v>0</v>
      </c>
      <c r="BZ48">
        <v>0</v>
      </c>
      <c r="CA48">
        <v>0</v>
      </c>
      <c r="CB48">
        <v>0</v>
      </c>
      <c r="CC48">
        <v>15</v>
      </c>
      <c r="CD48">
        <v>0</v>
      </c>
      <c r="CE48">
        <v>0</v>
      </c>
      <c r="CF48">
        <v>0</v>
      </c>
      <c r="CG48">
        <v>1</v>
      </c>
      <c r="CH48">
        <v>0</v>
      </c>
      <c r="CI48">
        <v>0</v>
      </c>
      <c r="CJ48">
        <v>0</v>
      </c>
      <c r="CK48">
        <v>0</v>
      </c>
      <c r="CL48">
        <v>3</v>
      </c>
      <c r="CM48">
        <v>2</v>
      </c>
      <c r="CN48">
        <v>0</v>
      </c>
      <c r="CO48">
        <v>0</v>
      </c>
      <c r="CP48">
        <v>1</v>
      </c>
      <c r="CQ48">
        <v>1</v>
      </c>
      <c r="CR48">
        <v>0</v>
      </c>
      <c r="CS48">
        <v>113</v>
      </c>
      <c r="CT48">
        <v>4</v>
      </c>
      <c r="CU48">
        <v>11</v>
      </c>
      <c r="CV48">
        <v>86</v>
      </c>
      <c r="CW48">
        <v>73</v>
      </c>
      <c r="CX48">
        <v>1</v>
      </c>
      <c r="CY48">
        <v>0</v>
      </c>
      <c r="CZ48">
        <v>0</v>
      </c>
      <c r="DA48">
        <v>1</v>
      </c>
      <c r="DB48">
        <v>1</v>
      </c>
      <c r="DC48">
        <v>0</v>
      </c>
      <c r="DD48">
        <v>2</v>
      </c>
      <c r="DE48">
        <v>0</v>
      </c>
      <c r="DF48">
        <v>0</v>
      </c>
      <c r="DG48">
        <v>10</v>
      </c>
      <c r="DH48">
        <v>0</v>
      </c>
      <c r="DI48">
        <v>10</v>
      </c>
      <c r="DJ48">
        <v>6</v>
      </c>
      <c r="DK48">
        <v>4</v>
      </c>
      <c r="DL48">
        <v>0</v>
      </c>
    </row>
    <row r="49" spans="1:117" x14ac:dyDescent="0.2">
      <c r="A49" t="s">
        <v>116</v>
      </c>
      <c r="B49">
        <v>2022</v>
      </c>
      <c r="C49" t="s">
        <v>161</v>
      </c>
      <c r="D49" t="s">
        <v>210</v>
      </c>
      <c r="E49" t="s">
        <v>145</v>
      </c>
      <c r="F49" t="s">
        <v>146</v>
      </c>
      <c r="G49">
        <v>2269</v>
      </c>
      <c r="H49">
        <v>2167</v>
      </c>
      <c r="I49">
        <v>46</v>
      </c>
      <c r="J49">
        <v>782</v>
      </c>
      <c r="K49">
        <v>0</v>
      </c>
      <c r="L49">
        <v>0</v>
      </c>
      <c r="M49">
        <v>1016</v>
      </c>
      <c r="N49">
        <v>53</v>
      </c>
      <c r="O49">
        <v>20</v>
      </c>
      <c r="P49">
        <v>23</v>
      </c>
      <c r="Q49">
        <v>1</v>
      </c>
      <c r="R49">
        <v>1</v>
      </c>
      <c r="S49">
        <v>0</v>
      </c>
      <c r="T49">
        <v>7</v>
      </c>
      <c r="U49">
        <v>1</v>
      </c>
      <c r="V49">
        <v>8</v>
      </c>
      <c r="W49">
        <v>32</v>
      </c>
      <c r="X49">
        <v>0</v>
      </c>
      <c r="Y49">
        <v>0</v>
      </c>
      <c r="Z49">
        <v>0</v>
      </c>
      <c r="AA49">
        <v>1</v>
      </c>
      <c r="AB49">
        <v>0</v>
      </c>
      <c r="AC49">
        <v>0</v>
      </c>
      <c r="AD49">
        <v>0</v>
      </c>
      <c r="AE49">
        <v>0</v>
      </c>
      <c r="AF49">
        <v>1</v>
      </c>
      <c r="AG49">
        <v>1</v>
      </c>
      <c r="AH49">
        <v>3</v>
      </c>
      <c r="AI49">
        <v>4</v>
      </c>
      <c r="AJ49">
        <v>0</v>
      </c>
      <c r="AK49">
        <v>102</v>
      </c>
      <c r="AL49">
        <v>0</v>
      </c>
      <c r="AM49">
        <v>204</v>
      </c>
      <c r="AN49">
        <v>25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2</v>
      </c>
      <c r="AZ49">
        <v>0</v>
      </c>
      <c r="BA49">
        <v>0</v>
      </c>
      <c r="BB49">
        <v>22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1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149</v>
      </c>
      <c r="BR49">
        <v>27</v>
      </c>
      <c r="BS49">
        <v>0</v>
      </c>
      <c r="BT49">
        <v>0</v>
      </c>
      <c r="BU49">
        <v>9</v>
      </c>
      <c r="BV49">
        <v>0</v>
      </c>
      <c r="BW49">
        <v>0</v>
      </c>
      <c r="BX49">
        <v>0</v>
      </c>
      <c r="BY49">
        <v>0</v>
      </c>
      <c r="BZ49">
        <v>2</v>
      </c>
      <c r="CA49">
        <v>0</v>
      </c>
      <c r="CB49">
        <v>0</v>
      </c>
      <c r="CC49">
        <v>14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2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125</v>
      </c>
      <c r="CT49">
        <v>1</v>
      </c>
      <c r="CU49">
        <v>35</v>
      </c>
      <c r="CV49">
        <v>108</v>
      </c>
      <c r="CW49">
        <v>27</v>
      </c>
      <c r="CX49">
        <v>9</v>
      </c>
      <c r="CY49">
        <v>0</v>
      </c>
      <c r="CZ49">
        <v>1</v>
      </c>
      <c r="DA49">
        <v>1</v>
      </c>
      <c r="DB49">
        <v>0</v>
      </c>
      <c r="DC49">
        <v>9</v>
      </c>
      <c r="DD49">
        <v>0</v>
      </c>
      <c r="DE49">
        <v>0</v>
      </c>
      <c r="DF49">
        <v>0</v>
      </c>
      <c r="DG49">
        <v>10</v>
      </c>
      <c r="DH49">
        <v>0</v>
      </c>
      <c r="DI49">
        <v>10</v>
      </c>
      <c r="DJ49">
        <v>8</v>
      </c>
      <c r="DK49">
        <v>8</v>
      </c>
      <c r="DL49">
        <v>0</v>
      </c>
    </row>
    <row r="50" spans="1:117" x14ac:dyDescent="0.2">
      <c r="A50" t="s">
        <v>116</v>
      </c>
      <c r="B50">
        <v>2022</v>
      </c>
      <c r="C50" t="s">
        <v>117</v>
      </c>
      <c r="D50" t="s">
        <v>226</v>
      </c>
      <c r="E50" t="s">
        <v>196</v>
      </c>
      <c r="F50" t="s">
        <v>197</v>
      </c>
      <c r="G50">
        <v>143</v>
      </c>
      <c r="H50">
        <v>60</v>
      </c>
      <c r="I50">
        <v>4</v>
      </c>
      <c r="J50">
        <v>0</v>
      </c>
      <c r="K50">
        <v>0</v>
      </c>
      <c r="L50">
        <v>6</v>
      </c>
      <c r="M50">
        <v>22</v>
      </c>
      <c r="N50">
        <v>0</v>
      </c>
      <c r="O50">
        <v>2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1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25</v>
      </c>
      <c r="AK50">
        <v>76</v>
      </c>
      <c r="AL50">
        <v>0</v>
      </c>
      <c r="AM50">
        <v>142</v>
      </c>
      <c r="AN50">
        <v>6</v>
      </c>
      <c r="AO50">
        <v>0</v>
      </c>
      <c r="AP50">
        <v>0</v>
      </c>
      <c r="AQ50">
        <v>0</v>
      </c>
      <c r="AR50">
        <v>0</v>
      </c>
      <c r="AS50">
        <v>5</v>
      </c>
      <c r="AT50">
        <v>0</v>
      </c>
      <c r="AU50">
        <v>0</v>
      </c>
      <c r="AV50">
        <v>0</v>
      </c>
      <c r="AW50">
        <v>0</v>
      </c>
      <c r="AX50">
        <v>1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136</v>
      </c>
      <c r="BR50">
        <v>19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4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6</v>
      </c>
      <c r="CS50">
        <v>121</v>
      </c>
      <c r="CT50">
        <v>2</v>
      </c>
      <c r="CU50">
        <v>7</v>
      </c>
      <c r="CV50">
        <v>112</v>
      </c>
      <c r="CW50">
        <v>112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42</v>
      </c>
      <c r="DH50">
        <v>3</v>
      </c>
      <c r="DI50">
        <v>45</v>
      </c>
      <c r="DJ50">
        <v>42</v>
      </c>
      <c r="DK50">
        <v>42</v>
      </c>
      <c r="DL50">
        <v>0</v>
      </c>
    </row>
    <row r="51" spans="1:117" x14ac:dyDescent="0.2">
      <c r="A51" t="s">
        <v>116</v>
      </c>
      <c r="B51">
        <v>2022</v>
      </c>
      <c r="C51" t="s">
        <v>161</v>
      </c>
      <c r="D51" t="s">
        <v>226</v>
      </c>
      <c r="E51" t="s">
        <v>196</v>
      </c>
      <c r="F51" t="s">
        <v>197</v>
      </c>
      <c r="G51">
        <v>153</v>
      </c>
      <c r="H51">
        <v>45</v>
      </c>
      <c r="I51">
        <v>5</v>
      </c>
      <c r="J51">
        <v>0</v>
      </c>
      <c r="K51">
        <v>0</v>
      </c>
      <c r="L51">
        <v>5</v>
      </c>
      <c r="M51">
        <v>19</v>
      </c>
      <c r="N51">
        <v>0</v>
      </c>
      <c r="O51">
        <v>3</v>
      </c>
      <c r="P51">
        <v>1</v>
      </c>
      <c r="Q51">
        <v>0</v>
      </c>
      <c r="R51">
        <v>0</v>
      </c>
      <c r="S51">
        <v>0</v>
      </c>
      <c r="T51">
        <v>0</v>
      </c>
      <c r="U51">
        <v>0</v>
      </c>
      <c r="V51">
        <v>3</v>
      </c>
      <c r="W51">
        <v>2</v>
      </c>
      <c r="X51">
        <v>0</v>
      </c>
      <c r="Y51">
        <v>0</v>
      </c>
      <c r="Z51">
        <v>0</v>
      </c>
      <c r="AA51">
        <v>0</v>
      </c>
      <c r="AB51">
        <v>0</v>
      </c>
      <c r="AC51">
        <v>2</v>
      </c>
      <c r="AD51">
        <v>2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2</v>
      </c>
      <c r="AK51">
        <v>87</v>
      </c>
      <c r="AL51">
        <v>0</v>
      </c>
      <c r="AM51">
        <v>163</v>
      </c>
      <c r="AN51">
        <v>6</v>
      </c>
      <c r="AO51">
        <v>0</v>
      </c>
      <c r="AP51">
        <v>0</v>
      </c>
      <c r="AQ51">
        <v>2</v>
      </c>
      <c r="AR51">
        <v>0</v>
      </c>
      <c r="AS51">
        <v>2</v>
      </c>
      <c r="AT51">
        <v>0</v>
      </c>
      <c r="AU51">
        <v>0</v>
      </c>
      <c r="AV51">
        <v>0</v>
      </c>
      <c r="AW51">
        <v>0</v>
      </c>
      <c r="AX51">
        <v>2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157</v>
      </c>
      <c r="BR51">
        <v>28</v>
      </c>
      <c r="BS51">
        <v>0</v>
      </c>
      <c r="BT51">
        <v>0</v>
      </c>
      <c r="BU51">
        <v>5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12</v>
      </c>
      <c r="CB51">
        <v>0</v>
      </c>
      <c r="CC51">
        <v>0</v>
      </c>
      <c r="CD51">
        <v>12</v>
      </c>
      <c r="CE51">
        <v>0</v>
      </c>
      <c r="CF51">
        <v>12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132</v>
      </c>
      <c r="CT51">
        <v>2</v>
      </c>
      <c r="CU51">
        <v>9</v>
      </c>
      <c r="CV51">
        <v>121</v>
      </c>
      <c r="CW51">
        <v>121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48</v>
      </c>
      <c r="DH51">
        <v>9</v>
      </c>
      <c r="DI51">
        <v>57</v>
      </c>
      <c r="DJ51">
        <v>37</v>
      </c>
      <c r="DK51">
        <v>37</v>
      </c>
      <c r="DL51">
        <v>0</v>
      </c>
    </row>
    <row r="52" spans="1:117" x14ac:dyDescent="0.2">
      <c r="A52" s="1" t="s">
        <v>172</v>
      </c>
      <c r="B52" s="1">
        <v>2022</v>
      </c>
      <c r="C52" s="1" t="s">
        <v>117</v>
      </c>
      <c r="D52" s="1" t="s">
        <v>226</v>
      </c>
      <c r="E52" s="1" t="s">
        <v>232</v>
      </c>
      <c r="F52" s="1" t="s">
        <v>233</v>
      </c>
      <c r="G52" s="1">
        <v>514</v>
      </c>
      <c r="H52" s="1">
        <v>514</v>
      </c>
      <c r="I52" s="1">
        <v>82</v>
      </c>
      <c r="J52" s="1">
        <v>83</v>
      </c>
      <c r="K52" s="1">
        <v>7</v>
      </c>
      <c r="L52" s="1">
        <v>24</v>
      </c>
      <c r="M52" s="1">
        <v>1</v>
      </c>
      <c r="N52" s="1">
        <v>1</v>
      </c>
      <c r="O52" s="1">
        <v>1</v>
      </c>
      <c r="P52" s="1">
        <v>0</v>
      </c>
      <c r="Q52" s="1">
        <v>4</v>
      </c>
      <c r="R52" s="1">
        <v>0</v>
      </c>
      <c r="S52" s="1">
        <v>0</v>
      </c>
      <c r="T52" s="1">
        <v>3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1</v>
      </c>
      <c r="AE52" s="1">
        <v>0</v>
      </c>
      <c r="AF52" s="1">
        <v>12</v>
      </c>
      <c r="AG52" s="1">
        <v>0</v>
      </c>
      <c r="AH52" s="1">
        <v>3</v>
      </c>
      <c r="AI52" s="1">
        <v>0</v>
      </c>
      <c r="AJ52" s="1">
        <v>48</v>
      </c>
      <c r="AK52" s="1">
        <v>55</v>
      </c>
      <c r="AL52" s="1">
        <v>0</v>
      </c>
      <c r="AM52" s="1">
        <v>110</v>
      </c>
      <c r="AN52" s="1">
        <v>35</v>
      </c>
      <c r="AO52" s="1">
        <v>7</v>
      </c>
      <c r="AP52" s="1">
        <v>24</v>
      </c>
      <c r="AQ52" s="1">
        <v>1</v>
      </c>
      <c r="AR52" s="1">
        <v>1</v>
      </c>
      <c r="AS52" s="1">
        <v>1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4</v>
      </c>
      <c r="AZ52" s="1">
        <v>0</v>
      </c>
      <c r="BA52" s="1">
        <v>0</v>
      </c>
      <c r="BB52" s="1">
        <v>1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1</v>
      </c>
      <c r="BJ52" s="1">
        <v>0</v>
      </c>
      <c r="BK52" s="1">
        <v>9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85</v>
      </c>
      <c r="BR52" s="1">
        <v>30</v>
      </c>
      <c r="BS52" s="1">
        <v>1</v>
      </c>
      <c r="BT52" s="1">
        <v>1</v>
      </c>
      <c r="BU52" s="1">
        <v>1</v>
      </c>
      <c r="BV52" s="1">
        <v>0</v>
      </c>
      <c r="BW52" s="1">
        <v>0</v>
      </c>
      <c r="BX52" s="1">
        <v>0</v>
      </c>
      <c r="BY52" s="1">
        <v>0</v>
      </c>
      <c r="BZ52" s="1">
        <v>3</v>
      </c>
      <c r="CA52" s="1">
        <v>0</v>
      </c>
      <c r="CB52" s="1">
        <v>0</v>
      </c>
      <c r="CC52" s="1">
        <v>1</v>
      </c>
      <c r="CD52" s="1">
        <v>0</v>
      </c>
      <c r="CE52" s="1">
        <v>0</v>
      </c>
      <c r="CF52" s="1">
        <v>0</v>
      </c>
      <c r="CG52" s="1">
        <v>3</v>
      </c>
      <c r="CH52" s="1">
        <v>0</v>
      </c>
      <c r="CI52" s="1">
        <v>0</v>
      </c>
      <c r="CJ52" s="1">
        <v>1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5</v>
      </c>
      <c r="CS52" s="1">
        <v>83</v>
      </c>
      <c r="CT52" s="1">
        <v>0</v>
      </c>
      <c r="CU52" s="1">
        <v>24</v>
      </c>
      <c r="CV52" s="1">
        <v>83</v>
      </c>
      <c r="CW52" s="1">
        <v>83</v>
      </c>
      <c r="CX52" s="1">
        <v>24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24</v>
      </c>
      <c r="DE52" s="1">
        <v>24</v>
      </c>
      <c r="DF52" s="1">
        <v>24</v>
      </c>
      <c r="DG52" s="1">
        <v>0</v>
      </c>
      <c r="DH52" s="1">
        <v>83</v>
      </c>
      <c r="DI52" s="1">
        <v>0</v>
      </c>
      <c r="DJ52" s="1">
        <v>0</v>
      </c>
      <c r="DK52" s="1">
        <v>0</v>
      </c>
      <c r="DL52" s="1">
        <v>0</v>
      </c>
      <c r="DM52" s="1"/>
    </row>
    <row r="53" spans="1:117" x14ac:dyDescent="0.2">
      <c r="A53" s="1" t="s">
        <v>172</v>
      </c>
      <c r="B53" s="1">
        <v>2022</v>
      </c>
      <c r="C53" s="1" t="s">
        <v>161</v>
      </c>
      <c r="D53" s="1" t="s">
        <v>226</v>
      </c>
      <c r="E53" s="1" t="s">
        <v>232</v>
      </c>
      <c r="F53" s="1" t="s">
        <v>233</v>
      </c>
      <c r="G53" s="1">
        <v>757</v>
      </c>
      <c r="H53" s="1">
        <v>893</v>
      </c>
      <c r="I53" s="1">
        <v>142</v>
      </c>
      <c r="J53" s="1">
        <v>118</v>
      </c>
      <c r="K53" s="1">
        <v>5</v>
      </c>
      <c r="L53" s="1">
        <v>43</v>
      </c>
      <c r="M53" s="1">
        <v>7</v>
      </c>
      <c r="N53" s="1">
        <v>8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6</v>
      </c>
      <c r="U53" s="1">
        <v>0</v>
      </c>
      <c r="V53" s="1">
        <v>0</v>
      </c>
      <c r="W53" s="1">
        <v>5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27</v>
      </c>
      <c r="AG53" s="1">
        <v>0</v>
      </c>
      <c r="AH53" s="1">
        <v>0</v>
      </c>
      <c r="AI53" s="1">
        <v>0</v>
      </c>
      <c r="AJ53" s="1">
        <v>46</v>
      </c>
      <c r="AK53" s="1">
        <v>73</v>
      </c>
      <c r="AL53" s="1">
        <v>0</v>
      </c>
      <c r="AM53" s="1">
        <v>143</v>
      </c>
      <c r="AN53" s="1">
        <v>38</v>
      </c>
      <c r="AO53" s="1">
        <v>5</v>
      </c>
      <c r="AP53" s="1">
        <v>49</v>
      </c>
      <c r="AQ53" s="1">
        <v>7</v>
      </c>
      <c r="AR53" s="1">
        <v>8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5</v>
      </c>
      <c r="AZ53" s="1">
        <v>7</v>
      </c>
      <c r="BA53" s="1">
        <v>0</v>
      </c>
      <c r="BB53" s="1">
        <v>5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78</v>
      </c>
      <c r="BR53" s="1">
        <v>24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78</v>
      </c>
      <c r="CT53" s="1">
        <v>0</v>
      </c>
      <c r="CU53" s="1">
        <v>10</v>
      </c>
      <c r="CV53" s="1">
        <v>78</v>
      </c>
      <c r="CW53" s="1">
        <v>73</v>
      </c>
      <c r="CX53" s="1">
        <v>5</v>
      </c>
      <c r="CY53" s="1">
        <v>0</v>
      </c>
      <c r="CZ53" s="1">
        <v>0</v>
      </c>
      <c r="DA53" s="1">
        <v>0</v>
      </c>
      <c r="DB53" s="1">
        <v>0</v>
      </c>
      <c r="DC53" s="1">
        <v>0</v>
      </c>
      <c r="DD53" s="1">
        <v>5</v>
      </c>
      <c r="DE53" s="1">
        <v>0</v>
      </c>
      <c r="DF53" s="1">
        <v>0</v>
      </c>
      <c r="DG53" s="1">
        <v>5</v>
      </c>
      <c r="DH53" s="1">
        <v>0</v>
      </c>
      <c r="DI53" s="1">
        <v>3</v>
      </c>
      <c r="DJ53" s="1">
        <v>2</v>
      </c>
      <c r="DK53" s="1">
        <v>2</v>
      </c>
      <c r="DL53" s="1">
        <v>0</v>
      </c>
      <c r="DM53" s="1"/>
    </row>
    <row r="54" spans="1:117" x14ac:dyDescent="0.2">
      <c r="A54" t="s">
        <v>116</v>
      </c>
      <c r="B54">
        <v>2022</v>
      </c>
      <c r="C54" t="s">
        <v>117</v>
      </c>
      <c r="D54" t="s">
        <v>225</v>
      </c>
      <c r="E54" t="s">
        <v>118</v>
      </c>
      <c r="F54" t="s">
        <v>119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41</v>
      </c>
      <c r="AL54">
        <v>0</v>
      </c>
      <c r="AM54">
        <v>81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81</v>
      </c>
      <c r="BR54">
        <v>8</v>
      </c>
      <c r="BS54">
        <v>2</v>
      </c>
      <c r="BT54">
        <v>0</v>
      </c>
      <c r="BU54">
        <v>4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2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73</v>
      </c>
      <c r="CT54">
        <v>1</v>
      </c>
      <c r="CU54">
        <v>10</v>
      </c>
      <c r="CV54">
        <v>62</v>
      </c>
      <c r="CW54">
        <v>62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10</v>
      </c>
      <c r="DH54">
        <v>0</v>
      </c>
      <c r="DI54">
        <v>10</v>
      </c>
      <c r="DJ54">
        <v>5</v>
      </c>
      <c r="DK54">
        <v>5</v>
      </c>
      <c r="DL54">
        <v>0</v>
      </c>
    </row>
    <row r="55" spans="1:117" x14ac:dyDescent="0.2">
      <c r="A55" t="s">
        <v>116</v>
      </c>
      <c r="B55">
        <v>2022</v>
      </c>
      <c r="C55" t="s">
        <v>161</v>
      </c>
      <c r="D55" t="s">
        <v>225</v>
      </c>
      <c r="E55" t="s">
        <v>118</v>
      </c>
      <c r="F55" t="s">
        <v>119</v>
      </c>
      <c r="G55">
        <v>31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31</v>
      </c>
      <c r="AL55">
        <v>0</v>
      </c>
      <c r="AM55">
        <v>61</v>
      </c>
      <c r="AN55">
        <v>1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60</v>
      </c>
      <c r="BR55">
        <v>8</v>
      </c>
      <c r="BS55">
        <v>1</v>
      </c>
      <c r="BT55">
        <v>0</v>
      </c>
      <c r="BU55">
        <v>3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2</v>
      </c>
      <c r="CC55">
        <v>2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52</v>
      </c>
      <c r="CT55">
        <v>2</v>
      </c>
      <c r="CU55">
        <v>3</v>
      </c>
      <c r="CV55">
        <v>47</v>
      </c>
      <c r="CW55">
        <v>47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10</v>
      </c>
      <c r="DH55">
        <v>5</v>
      </c>
      <c r="DI55">
        <v>10</v>
      </c>
      <c r="DJ55">
        <v>9</v>
      </c>
      <c r="DK55">
        <v>9</v>
      </c>
      <c r="DL55">
        <v>0</v>
      </c>
    </row>
    <row r="56" spans="1:117" x14ac:dyDescent="0.2">
      <c r="A56" t="s">
        <v>172</v>
      </c>
      <c r="B56">
        <v>2022</v>
      </c>
      <c r="C56" t="s">
        <v>117</v>
      </c>
      <c r="D56" t="s">
        <v>227</v>
      </c>
      <c r="E56" t="s">
        <v>190</v>
      </c>
      <c r="F56" t="s">
        <v>191</v>
      </c>
      <c r="G56">
        <v>579</v>
      </c>
      <c r="H56">
        <v>556</v>
      </c>
      <c r="I56">
        <v>12</v>
      </c>
      <c r="J56">
        <v>216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75</v>
      </c>
      <c r="AI56">
        <v>0</v>
      </c>
      <c r="AJ56">
        <v>265</v>
      </c>
      <c r="AK56">
        <v>21</v>
      </c>
      <c r="AL56">
        <v>0</v>
      </c>
      <c r="AM56">
        <v>36</v>
      </c>
      <c r="AN56">
        <v>3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36</v>
      </c>
      <c r="BR56">
        <v>3</v>
      </c>
      <c r="BS56">
        <v>0</v>
      </c>
      <c r="BT56">
        <v>0</v>
      </c>
      <c r="BU56">
        <v>1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36</v>
      </c>
      <c r="CT56">
        <v>0</v>
      </c>
      <c r="CU56">
        <v>2</v>
      </c>
      <c r="CV56">
        <v>34</v>
      </c>
      <c r="CW56">
        <v>34</v>
      </c>
      <c r="CX56">
        <v>2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</row>
    <row r="57" spans="1:117" x14ac:dyDescent="0.2">
      <c r="A57" t="s">
        <v>172</v>
      </c>
      <c r="B57">
        <v>2022</v>
      </c>
      <c r="C57" t="s">
        <v>161</v>
      </c>
      <c r="D57" t="s">
        <v>227</v>
      </c>
      <c r="E57" t="s">
        <v>190</v>
      </c>
      <c r="F57" t="s">
        <v>191</v>
      </c>
      <c r="G57">
        <v>494</v>
      </c>
      <c r="H57">
        <v>468</v>
      </c>
      <c r="I57">
        <v>8</v>
      </c>
      <c r="J57">
        <v>166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99</v>
      </c>
      <c r="AI57">
        <v>0</v>
      </c>
      <c r="AJ57">
        <v>0</v>
      </c>
      <c r="AK57">
        <v>22</v>
      </c>
      <c r="AL57">
        <v>0</v>
      </c>
      <c r="AM57">
        <v>44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44</v>
      </c>
      <c r="BR57">
        <v>9</v>
      </c>
      <c r="BS57">
        <v>0</v>
      </c>
      <c r="BT57">
        <v>0</v>
      </c>
      <c r="BU57">
        <v>3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2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2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35</v>
      </c>
      <c r="CT57">
        <v>0</v>
      </c>
      <c r="CU57">
        <v>2</v>
      </c>
      <c r="CV57">
        <v>33</v>
      </c>
      <c r="CW57">
        <v>33</v>
      </c>
      <c r="CX57">
        <v>2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</row>
    <row r="58" spans="1:117" x14ac:dyDescent="0.2">
      <c r="A58" t="s">
        <v>116</v>
      </c>
      <c r="B58">
        <v>2022</v>
      </c>
      <c r="C58" t="s">
        <v>117</v>
      </c>
      <c r="D58" t="s">
        <v>212</v>
      </c>
      <c r="E58" t="s">
        <v>153</v>
      </c>
      <c r="F58" t="s">
        <v>154</v>
      </c>
      <c r="G58">
        <v>76</v>
      </c>
      <c r="H58">
        <v>58</v>
      </c>
      <c r="I58">
        <v>14</v>
      </c>
      <c r="J58">
        <v>0</v>
      </c>
      <c r="K58">
        <v>0</v>
      </c>
      <c r="L58">
        <v>0</v>
      </c>
      <c r="M58">
        <v>9</v>
      </c>
      <c r="N58">
        <v>2</v>
      </c>
      <c r="O58">
        <v>0</v>
      </c>
      <c r="P58">
        <v>2</v>
      </c>
      <c r="Q58">
        <v>0</v>
      </c>
      <c r="R58">
        <v>0</v>
      </c>
      <c r="S58">
        <v>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9</v>
      </c>
      <c r="AG58">
        <v>19</v>
      </c>
      <c r="AH58">
        <v>1</v>
      </c>
      <c r="AI58">
        <v>1</v>
      </c>
      <c r="AJ58">
        <v>0</v>
      </c>
      <c r="AK58">
        <v>18</v>
      </c>
      <c r="AL58">
        <v>0</v>
      </c>
      <c r="AM58">
        <v>35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35</v>
      </c>
      <c r="BR58">
        <v>6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6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29</v>
      </c>
      <c r="CT58">
        <v>0</v>
      </c>
      <c r="CU58">
        <v>2</v>
      </c>
      <c r="CV58">
        <v>27</v>
      </c>
      <c r="CW58">
        <v>27</v>
      </c>
      <c r="CX58">
        <v>2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4</v>
      </c>
      <c r="DH58">
        <v>0</v>
      </c>
      <c r="DI58">
        <v>4</v>
      </c>
      <c r="DJ58">
        <v>4</v>
      </c>
      <c r="DK58">
        <v>4</v>
      </c>
      <c r="DL58">
        <v>0</v>
      </c>
    </row>
    <row r="59" spans="1:117" x14ac:dyDescent="0.2">
      <c r="A59" t="s">
        <v>116</v>
      </c>
      <c r="B59">
        <v>2022</v>
      </c>
      <c r="C59" t="s">
        <v>161</v>
      </c>
      <c r="D59" t="s">
        <v>212</v>
      </c>
      <c r="E59" t="s">
        <v>153</v>
      </c>
      <c r="F59" t="s">
        <v>154</v>
      </c>
      <c r="G59">
        <v>156</v>
      </c>
      <c r="H59">
        <v>100</v>
      </c>
      <c r="I59">
        <v>36</v>
      </c>
      <c r="J59">
        <v>0</v>
      </c>
      <c r="K59">
        <v>0</v>
      </c>
      <c r="L59">
        <v>0</v>
      </c>
      <c r="M59">
        <v>70</v>
      </c>
      <c r="N59">
        <v>0</v>
      </c>
      <c r="O59">
        <v>0</v>
      </c>
      <c r="P59">
        <v>3</v>
      </c>
      <c r="Q59">
        <v>0</v>
      </c>
      <c r="R59">
        <v>0</v>
      </c>
      <c r="S59">
        <v>1</v>
      </c>
      <c r="T59">
        <v>2</v>
      </c>
      <c r="U59">
        <v>1</v>
      </c>
      <c r="V59">
        <v>0</v>
      </c>
      <c r="W59">
        <v>2</v>
      </c>
      <c r="X59">
        <v>2</v>
      </c>
      <c r="Y59">
        <v>4</v>
      </c>
      <c r="Z59">
        <v>1</v>
      </c>
      <c r="AA59">
        <v>0</v>
      </c>
      <c r="AB59">
        <v>0</v>
      </c>
      <c r="AC59">
        <v>2</v>
      </c>
      <c r="AD59">
        <v>0</v>
      </c>
      <c r="AE59">
        <v>0</v>
      </c>
      <c r="AF59">
        <v>14</v>
      </c>
      <c r="AG59">
        <v>27</v>
      </c>
      <c r="AH59">
        <v>2</v>
      </c>
      <c r="AI59">
        <v>0</v>
      </c>
      <c r="AJ59">
        <v>8</v>
      </c>
      <c r="AK59">
        <v>56</v>
      </c>
      <c r="AL59">
        <v>56</v>
      </c>
      <c r="AM59">
        <v>112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112</v>
      </c>
      <c r="BR59">
        <v>26</v>
      </c>
      <c r="BS59">
        <v>16</v>
      </c>
      <c r="BT59">
        <v>16</v>
      </c>
      <c r="BU59">
        <v>0</v>
      </c>
      <c r="BV59">
        <v>0</v>
      </c>
      <c r="BW59">
        <v>0</v>
      </c>
      <c r="BX59">
        <v>0</v>
      </c>
      <c r="BY59">
        <v>1</v>
      </c>
      <c r="BZ59">
        <v>1</v>
      </c>
      <c r="CA59">
        <v>1</v>
      </c>
      <c r="CB59">
        <v>0</v>
      </c>
      <c r="CC59">
        <v>0</v>
      </c>
      <c r="CD59">
        <v>1</v>
      </c>
      <c r="CE59">
        <v>2</v>
      </c>
      <c r="CF59">
        <v>2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6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12</v>
      </c>
      <c r="CS59">
        <v>63</v>
      </c>
      <c r="CT59">
        <v>1</v>
      </c>
      <c r="CU59">
        <v>6</v>
      </c>
      <c r="CV59">
        <v>63</v>
      </c>
      <c r="CW59">
        <v>63</v>
      </c>
      <c r="CX59">
        <v>1</v>
      </c>
      <c r="CY59">
        <v>0</v>
      </c>
      <c r="CZ59">
        <v>0</v>
      </c>
      <c r="DA59">
        <v>1</v>
      </c>
      <c r="DB59">
        <v>0</v>
      </c>
      <c r="DC59">
        <v>0</v>
      </c>
      <c r="DD59">
        <v>1</v>
      </c>
      <c r="DE59">
        <v>1</v>
      </c>
      <c r="DF59">
        <v>0</v>
      </c>
      <c r="DG59">
        <v>16</v>
      </c>
      <c r="DH59">
        <v>5</v>
      </c>
      <c r="DI59">
        <v>11</v>
      </c>
      <c r="DJ59">
        <v>8</v>
      </c>
      <c r="DK59">
        <v>8</v>
      </c>
      <c r="DL59">
        <v>0</v>
      </c>
    </row>
    <row r="60" spans="1:117" x14ac:dyDescent="0.2">
      <c r="A60" t="s">
        <v>116</v>
      </c>
      <c r="B60">
        <v>2022</v>
      </c>
      <c r="C60" t="s">
        <v>117</v>
      </c>
      <c r="D60" t="s">
        <v>212</v>
      </c>
      <c r="E60" t="s">
        <v>135</v>
      </c>
      <c r="F60" t="s">
        <v>136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</row>
    <row r="61" spans="1:117" x14ac:dyDescent="0.2">
      <c r="A61" t="s">
        <v>116</v>
      </c>
      <c r="B61">
        <v>2022</v>
      </c>
      <c r="C61" t="s">
        <v>161</v>
      </c>
      <c r="D61" t="s">
        <v>212</v>
      </c>
      <c r="E61" t="s">
        <v>135</v>
      </c>
      <c r="F61" t="s">
        <v>136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</row>
    <row r="62" spans="1:117" x14ac:dyDescent="0.2">
      <c r="A62" t="s">
        <v>116</v>
      </c>
      <c r="B62">
        <v>2022</v>
      </c>
      <c r="C62" t="s">
        <v>117</v>
      </c>
      <c r="D62" t="s">
        <v>212</v>
      </c>
      <c r="E62" t="s">
        <v>153</v>
      </c>
      <c r="F62" t="s">
        <v>176</v>
      </c>
      <c r="G62">
        <v>38</v>
      </c>
      <c r="H62">
        <v>10</v>
      </c>
      <c r="I62">
        <v>0</v>
      </c>
      <c r="J62">
        <v>0</v>
      </c>
      <c r="K62">
        <v>0</v>
      </c>
      <c r="L62">
        <v>0</v>
      </c>
      <c r="M62">
        <v>1</v>
      </c>
      <c r="N62">
        <v>0</v>
      </c>
      <c r="O62">
        <v>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3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5</v>
      </c>
      <c r="AK62">
        <v>28</v>
      </c>
      <c r="AL62">
        <v>0</v>
      </c>
      <c r="AM62">
        <v>76</v>
      </c>
      <c r="AN62">
        <v>10</v>
      </c>
      <c r="AO62">
        <v>0</v>
      </c>
      <c r="AP62">
        <v>0</v>
      </c>
      <c r="AQ62">
        <v>2</v>
      </c>
      <c r="AR62">
        <v>0</v>
      </c>
      <c r="AS62">
        <v>0</v>
      </c>
      <c r="AT62">
        <v>2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2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4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66</v>
      </c>
      <c r="BR62">
        <v>13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4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6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3</v>
      </c>
      <c r="CS62">
        <v>53</v>
      </c>
      <c r="CT62">
        <v>2</v>
      </c>
      <c r="CU62">
        <v>1</v>
      </c>
      <c r="CV62">
        <v>52</v>
      </c>
      <c r="CW62">
        <v>50</v>
      </c>
      <c r="CX62">
        <v>2</v>
      </c>
      <c r="CY62">
        <v>0</v>
      </c>
      <c r="CZ62">
        <v>1</v>
      </c>
      <c r="DA62">
        <v>1</v>
      </c>
      <c r="DB62">
        <v>0</v>
      </c>
      <c r="DC62">
        <v>0</v>
      </c>
      <c r="DD62">
        <v>2</v>
      </c>
      <c r="DE62">
        <v>2</v>
      </c>
      <c r="DF62">
        <v>0</v>
      </c>
      <c r="DG62">
        <v>54</v>
      </c>
      <c r="DH62">
        <v>0</v>
      </c>
      <c r="DI62">
        <v>54</v>
      </c>
      <c r="DJ62">
        <v>54</v>
      </c>
      <c r="DK62">
        <v>54</v>
      </c>
      <c r="DL62">
        <v>0</v>
      </c>
    </row>
    <row r="63" spans="1:117" x14ac:dyDescent="0.2">
      <c r="A63" s="1" t="s">
        <v>172</v>
      </c>
      <c r="B63" s="1">
        <v>2022</v>
      </c>
      <c r="C63" s="1" t="s">
        <v>161</v>
      </c>
      <c r="D63" s="1" t="s">
        <v>212</v>
      </c>
      <c r="E63" s="1" t="s">
        <v>153</v>
      </c>
      <c r="F63" s="1" t="s">
        <v>176</v>
      </c>
      <c r="G63" s="1">
        <v>61</v>
      </c>
      <c r="H63" s="1">
        <v>15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4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3</v>
      </c>
      <c r="X63" s="1">
        <v>0</v>
      </c>
      <c r="Y63" s="1">
        <v>2</v>
      </c>
      <c r="Z63" s="1">
        <v>0</v>
      </c>
      <c r="AA63" s="1">
        <v>1</v>
      </c>
      <c r="AB63" s="1">
        <v>0</v>
      </c>
      <c r="AC63" s="1">
        <v>0</v>
      </c>
      <c r="AD63" s="1">
        <v>0</v>
      </c>
      <c r="AE63" s="1">
        <v>0</v>
      </c>
      <c r="AF63" s="1">
        <v>6</v>
      </c>
      <c r="AG63" s="1">
        <v>0</v>
      </c>
      <c r="AH63" s="1">
        <v>0</v>
      </c>
      <c r="AI63" s="1">
        <v>0</v>
      </c>
      <c r="AJ63" s="1">
        <v>0</v>
      </c>
      <c r="AK63" s="1">
        <v>46</v>
      </c>
      <c r="AL63" s="1">
        <v>0</v>
      </c>
      <c r="AM63" s="1">
        <v>121</v>
      </c>
      <c r="AN63" s="1">
        <v>20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10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2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101</v>
      </c>
      <c r="BR63" s="1">
        <v>12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6</v>
      </c>
      <c r="CD63" s="1">
        <v>0</v>
      </c>
      <c r="CE63" s="1">
        <v>2</v>
      </c>
      <c r="CF63" s="1">
        <v>0</v>
      </c>
      <c r="CG63" s="1">
        <v>2</v>
      </c>
      <c r="CH63" s="1">
        <v>0</v>
      </c>
      <c r="CI63" s="1">
        <v>0</v>
      </c>
      <c r="CJ63" s="1">
        <v>0</v>
      </c>
      <c r="CK63" s="1">
        <v>0</v>
      </c>
      <c r="CL63" s="1">
        <v>2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89</v>
      </c>
      <c r="CT63" s="1">
        <v>0</v>
      </c>
      <c r="CU63" s="1">
        <v>11</v>
      </c>
      <c r="CV63" s="1">
        <v>78</v>
      </c>
      <c r="CW63" s="1">
        <v>78</v>
      </c>
      <c r="CX63" s="1">
        <v>0</v>
      </c>
      <c r="CY63" s="1">
        <v>0</v>
      </c>
      <c r="CZ63" s="1">
        <v>0</v>
      </c>
      <c r="DA63" s="1">
        <v>0</v>
      </c>
      <c r="DB63" s="1">
        <v>0</v>
      </c>
      <c r="DC63" s="1">
        <v>0</v>
      </c>
      <c r="DD63" s="1">
        <v>1</v>
      </c>
      <c r="DE63" s="1">
        <v>0</v>
      </c>
      <c r="DF63" s="1">
        <v>1</v>
      </c>
      <c r="DG63" s="1">
        <v>78</v>
      </c>
      <c r="DH63" s="1">
        <v>11</v>
      </c>
      <c r="DI63" s="1">
        <v>67</v>
      </c>
      <c r="DJ63" s="1">
        <v>57</v>
      </c>
      <c r="DK63" s="1">
        <v>57</v>
      </c>
      <c r="DL63" s="1">
        <v>0</v>
      </c>
      <c r="DM63" s="1"/>
    </row>
    <row r="64" spans="1:117" x14ac:dyDescent="0.2">
      <c r="A64" t="s">
        <v>116</v>
      </c>
      <c r="B64">
        <v>2022</v>
      </c>
      <c r="C64" t="s">
        <v>117</v>
      </c>
      <c r="D64" t="s">
        <v>212</v>
      </c>
      <c r="E64" t="s">
        <v>127</v>
      </c>
      <c r="F64" t="s">
        <v>128</v>
      </c>
      <c r="G64">
        <v>334</v>
      </c>
      <c r="H64">
        <v>299</v>
      </c>
      <c r="I64">
        <v>38</v>
      </c>
      <c r="J64">
        <v>76</v>
      </c>
      <c r="K64">
        <v>0</v>
      </c>
      <c r="L64">
        <v>0</v>
      </c>
      <c r="M64">
        <v>132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5</v>
      </c>
      <c r="U64">
        <v>0</v>
      </c>
      <c r="V64">
        <v>0</v>
      </c>
      <c r="W64">
        <v>14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21</v>
      </c>
      <c r="AG64">
        <v>0</v>
      </c>
      <c r="AH64">
        <v>0</v>
      </c>
      <c r="AI64">
        <v>0</v>
      </c>
      <c r="AJ64">
        <v>0</v>
      </c>
      <c r="AK64">
        <v>35</v>
      </c>
      <c r="AL64">
        <v>0</v>
      </c>
      <c r="AM64">
        <v>70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70</v>
      </c>
      <c r="BR64">
        <v>26</v>
      </c>
      <c r="BS64">
        <v>2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16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8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44</v>
      </c>
      <c r="CT64">
        <v>0</v>
      </c>
      <c r="CU64">
        <v>2</v>
      </c>
      <c r="CV64">
        <v>42</v>
      </c>
      <c r="CW64">
        <v>42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2</v>
      </c>
      <c r="DH64">
        <v>0</v>
      </c>
      <c r="DI64">
        <v>2</v>
      </c>
      <c r="DJ64">
        <v>2</v>
      </c>
      <c r="DK64">
        <v>2</v>
      </c>
      <c r="DL64">
        <v>0</v>
      </c>
    </row>
    <row r="65" spans="1:117" x14ac:dyDescent="0.2">
      <c r="A65" t="s">
        <v>116</v>
      </c>
      <c r="B65">
        <v>2022</v>
      </c>
      <c r="C65" t="s">
        <v>161</v>
      </c>
      <c r="D65" t="s">
        <v>212</v>
      </c>
      <c r="E65" t="s">
        <v>127</v>
      </c>
      <c r="F65" t="s">
        <v>128</v>
      </c>
      <c r="G65">
        <v>719</v>
      </c>
      <c r="H65">
        <v>640</v>
      </c>
      <c r="I65">
        <v>87</v>
      </c>
      <c r="J65">
        <v>154</v>
      </c>
      <c r="K65">
        <v>0</v>
      </c>
      <c r="L65">
        <v>0</v>
      </c>
      <c r="M65">
        <v>343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10</v>
      </c>
      <c r="U65">
        <v>0</v>
      </c>
      <c r="V65">
        <v>2</v>
      </c>
      <c r="W65">
        <v>13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31</v>
      </c>
      <c r="AG65">
        <v>0</v>
      </c>
      <c r="AH65">
        <v>0</v>
      </c>
      <c r="AI65">
        <v>0</v>
      </c>
      <c r="AJ65">
        <v>0</v>
      </c>
      <c r="AK65">
        <v>79</v>
      </c>
      <c r="AL65">
        <v>0</v>
      </c>
      <c r="AM65">
        <v>158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158</v>
      </c>
      <c r="BR65">
        <v>54</v>
      </c>
      <c r="BS65">
        <v>4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4</v>
      </c>
      <c r="CC65">
        <v>20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24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104</v>
      </c>
      <c r="CT65">
        <v>0</v>
      </c>
      <c r="CU65">
        <v>2</v>
      </c>
      <c r="CV65">
        <v>102</v>
      </c>
      <c r="CW65">
        <v>102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4</v>
      </c>
      <c r="DH65">
        <v>0</v>
      </c>
      <c r="DI65">
        <v>4</v>
      </c>
      <c r="DJ65">
        <v>4</v>
      </c>
      <c r="DK65">
        <v>4</v>
      </c>
      <c r="DL65">
        <v>0</v>
      </c>
    </row>
    <row r="66" spans="1:117" x14ac:dyDescent="0.2">
      <c r="A66" t="s">
        <v>116</v>
      </c>
      <c r="B66">
        <v>2022</v>
      </c>
      <c r="C66" t="s">
        <v>117</v>
      </c>
      <c r="D66" t="s">
        <v>212</v>
      </c>
      <c r="E66" t="s">
        <v>127</v>
      </c>
      <c r="F66" t="s">
        <v>173</v>
      </c>
      <c r="G66">
        <v>396</v>
      </c>
      <c r="H66">
        <v>270</v>
      </c>
      <c r="I66">
        <v>50</v>
      </c>
      <c r="J66">
        <v>67</v>
      </c>
      <c r="K66">
        <v>0</v>
      </c>
      <c r="L66">
        <v>0</v>
      </c>
      <c r="M66">
        <v>113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3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37</v>
      </c>
      <c r="AK66">
        <v>126</v>
      </c>
      <c r="AL66">
        <v>0</v>
      </c>
      <c r="AM66">
        <v>251</v>
      </c>
      <c r="AN66">
        <v>66</v>
      </c>
      <c r="AO66">
        <v>0</v>
      </c>
      <c r="AP66">
        <v>0</v>
      </c>
      <c r="AQ66">
        <v>0</v>
      </c>
      <c r="AR66">
        <v>0</v>
      </c>
      <c r="AS66">
        <v>4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6</v>
      </c>
      <c r="BE66">
        <v>0</v>
      </c>
      <c r="BF66">
        <v>2</v>
      </c>
      <c r="BG66">
        <v>0</v>
      </c>
      <c r="BH66">
        <v>0</v>
      </c>
      <c r="BI66">
        <v>0</v>
      </c>
      <c r="BJ66">
        <v>0</v>
      </c>
      <c r="BK66">
        <v>28</v>
      </c>
      <c r="BL66">
        <v>0</v>
      </c>
      <c r="BM66">
        <v>0</v>
      </c>
      <c r="BN66">
        <v>0</v>
      </c>
      <c r="BO66">
        <v>0</v>
      </c>
      <c r="BP66">
        <v>2</v>
      </c>
      <c r="BQ66">
        <v>185</v>
      </c>
      <c r="BR66">
        <v>4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4</v>
      </c>
      <c r="CS66">
        <v>181</v>
      </c>
      <c r="CT66">
        <v>0</v>
      </c>
      <c r="CU66">
        <v>40</v>
      </c>
      <c r="CV66">
        <v>141</v>
      </c>
      <c r="CW66">
        <v>111</v>
      </c>
      <c r="CX66">
        <v>30</v>
      </c>
      <c r="CY66">
        <v>0</v>
      </c>
      <c r="CZ66">
        <v>0</v>
      </c>
      <c r="DA66">
        <v>4</v>
      </c>
      <c r="DB66">
        <v>0</v>
      </c>
      <c r="DC66">
        <v>26</v>
      </c>
      <c r="DD66">
        <v>0</v>
      </c>
      <c r="DE66">
        <v>0</v>
      </c>
      <c r="DF66">
        <v>0</v>
      </c>
      <c r="DG66">
        <v>22</v>
      </c>
      <c r="DH66">
        <v>0</v>
      </c>
      <c r="DI66">
        <v>22</v>
      </c>
      <c r="DJ66">
        <v>22</v>
      </c>
      <c r="DK66">
        <v>20</v>
      </c>
      <c r="DL66">
        <v>0</v>
      </c>
    </row>
    <row r="67" spans="1:117" x14ac:dyDescent="0.2">
      <c r="A67" t="s">
        <v>116</v>
      </c>
      <c r="B67">
        <v>2022</v>
      </c>
      <c r="C67" t="s">
        <v>161</v>
      </c>
      <c r="D67" t="s">
        <v>212</v>
      </c>
      <c r="E67" t="s">
        <v>127</v>
      </c>
      <c r="F67" t="s">
        <v>173</v>
      </c>
      <c r="G67">
        <v>301</v>
      </c>
      <c r="H67">
        <v>185</v>
      </c>
      <c r="I67">
        <v>0</v>
      </c>
      <c r="J67">
        <v>36</v>
      </c>
      <c r="K67">
        <v>0</v>
      </c>
      <c r="L67">
        <v>0</v>
      </c>
      <c r="M67">
        <v>85</v>
      </c>
      <c r="N67">
        <v>56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4</v>
      </c>
      <c r="AG67">
        <v>0</v>
      </c>
      <c r="AH67">
        <v>0</v>
      </c>
      <c r="AI67">
        <v>4</v>
      </c>
      <c r="AJ67">
        <v>0</v>
      </c>
      <c r="AK67">
        <v>116</v>
      </c>
      <c r="AL67">
        <v>0</v>
      </c>
      <c r="AM67">
        <v>231</v>
      </c>
      <c r="AN67">
        <v>60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24</v>
      </c>
      <c r="BC67">
        <v>0</v>
      </c>
      <c r="BD67">
        <v>2</v>
      </c>
      <c r="BE67">
        <v>0</v>
      </c>
      <c r="BF67">
        <v>2</v>
      </c>
      <c r="BG67">
        <v>0</v>
      </c>
      <c r="BH67">
        <v>0</v>
      </c>
      <c r="BI67">
        <v>0</v>
      </c>
      <c r="BJ67">
        <v>0</v>
      </c>
      <c r="BK67">
        <v>32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172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172</v>
      </c>
      <c r="CT67">
        <v>78</v>
      </c>
      <c r="CU67">
        <v>94</v>
      </c>
      <c r="CV67">
        <v>110</v>
      </c>
      <c r="CW67">
        <v>88</v>
      </c>
      <c r="CX67">
        <v>22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4</v>
      </c>
      <c r="DH67">
        <v>0</v>
      </c>
      <c r="DI67">
        <v>4</v>
      </c>
      <c r="DJ67">
        <v>4</v>
      </c>
      <c r="DK67">
        <v>4</v>
      </c>
      <c r="DL67">
        <v>0</v>
      </c>
    </row>
    <row r="68" spans="1:117" x14ac:dyDescent="0.2">
      <c r="A68" t="s">
        <v>116</v>
      </c>
      <c r="B68">
        <v>2022</v>
      </c>
      <c r="C68" t="s">
        <v>117</v>
      </c>
      <c r="D68" t="s">
        <v>212</v>
      </c>
      <c r="E68" t="s">
        <v>167</v>
      </c>
      <c r="F68" t="s">
        <v>168</v>
      </c>
      <c r="G68">
        <v>703</v>
      </c>
      <c r="H68">
        <v>280</v>
      </c>
      <c r="I68">
        <v>37</v>
      </c>
      <c r="J68">
        <v>381</v>
      </c>
      <c r="K68">
        <v>0</v>
      </c>
      <c r="L68">
        <v>0</v>
      </c>
      <c r="M68">
        <v>3</v>
      </c>
      <c r="N68">
        <v>0</v>
      </c>
      <c r="O68">
        <v>0</v>
      </c>
      <c r="P68">
        <v>6</v>
      </c>
      <c r="Q68">
        <v>0</v>
      </c>
      <c r="R68">
        <v>0</v>
      </c>
      <c r="S68">
        <v>0</v>
      </c>
      <c r="T68">
        <v>3</v>
      </c>
      <c r="U68">
        <v>0</v>
      </c>
      <c r="V68">
        <v>1</v>
      </c>
      <c r="W68">
        <v>2</v>
      </c>
      <c r="X68">
        <v>0</v>
      </c>
      <c r="Y68">
        <v>1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22</v>
      </c>
      <c r="AG68">
        <v>0</v>
      </c>
      <c r="AH68">
        <v>0</v>
      </c>
      <c r="AI68">
        <v>0</v>
      </c>
      <c r="AJ68">
        <v>0</v>
      </c>
      <c r="AK68">
        <v>5</v>
      </c>
      <c r="AL68">
        <v>0</v>
      </c>
      <c r="AM68">
        <v>10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10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10</v>
      </c>
      <c r="CT68">
        <v>9</v>
      </c>
      <c r="CU68">
        <v>1</v>
      </c>
      <c r="CV68">
        <v>9</v>
      </c>
      <c r="CW68">
        <v>9</v>
      </c>
      <c r="CX68">
        <v>1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</row>
    <row r="69" spans="1:117" x14ac:dyDescent="0.2">
      <c r="A69" t="s">
        <v>116</v>
      </c>
      <c r="B69">
        <v>2022</v>
      </c>
      <c r="C69" t="s">
        <v>161</v>
      </c>
      <c r="D69" t="s">
        <v>212</v>
      </c>
      <c r="E69" t="s">
        <v>167</v>
      </c>
      <c r="F69" t="s">
        <v>168</v>
      </c>
      <c r="G69">
        <v>666</v>
      </c>
      <c r="H69">
        <v>414</v>
      </c>
      <c r="I69">
        <v>5</v>
      </c>
      <c r="J69">
        <v>217</v>
      </c>
      <c r="K69">
        <v>0</v>
      </c>
      <c r="L69">
        <v>214</v>
      </c>
      <c r="M69">
        <v>1</v>
      </c>
      <c r="N69">
        <v>1</v>
      </c>
      <c r="O69">
        <v>4</v>
      </c>
      <c r="P69">
        <v>1</v>
      </c>
      <c r="Q69">
        <v>0</v>
      </c>
      <c r="R69">
        <v>0</v>
      </c>
      <c r="S69">
        <v>0</v>
      </c>
      <c r="T69">
        <v>1</v>
      </c>
      <c r="U69">
        <v>0</v>
      </c>
      <c r="V69">
        <v>0</v>
      </c>
      <c r="W69">
        <v>1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>
        <v>2</v>
      </c>
      <c r="AG69">
        <v>1</v>
      </c>
      <c r="AH69">
        <v>0</v>
      </c>
      <c r="AI69">
        <v>0</v>
      </c>
      <c r="AJ69">
        <v>200</v>
      </c>
      <c r="AK69">
        <v>3</v>
      </c>
      <c r="AL69">
        <v>0</v>
      </c>
      <c r="AM69">
        <v>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6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6</v>
      </c>
      <c r="CT69">
        <v>0</v>
      </c>
      <c r="CU69">
        <v>0</v>
      </c>
      <c r="CV69">
        <v>6</v>
      </c>
      <c r="CW69">
        <v>6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</row>
    <row r="70" spans="1:117" x14ac:dyDescent="0.2">
      <c r="A70" t="s">
        <v>116</v>
      </c>
      <c r="B70">
        <v>2022</v>
      </c>
      <c r="C70" t="s">
        <v>117</v>
      </c>
      <c r="D70" t="s">
        <v>214</v>
      </c>
      <c r="E70" t="s">
        <v>139</v>
      </c>
      <c r="F70" t="s">
        <v>140</v>
      </c>
      <c r="G70">
        <v>1886</v>
      </c>
      <c r="H70">
        <v>1788</v>
      </c>
      <c r="I70">
        <v>109</v>
      </c>
      <c r="J70">
        <v>908</v>
      </c>
      <c r="K70">
        <v>0</v>
      </c>
      <c r="L70">
        <v>19</v>
      </c>
      <c r="M70">
        <v>405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5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19</v>
      </c>
      <c r="AG70">
        <v>0</v>
      </c>
      <c r="AH70">
        <v>323</v>
      </c>
      <c r="AI70">
        <v>0</v>
      </c>
      <c r="AJ70">
        <v>0</v>
      </c>
      <c r="AK70">
        <v>98</v>
      </c>
      <c r="AL70">
        <v>0</v>
      </c>
      <c r="AM70">
        <v>195</v>
      </c>
      <c r="AN70">
        <v>27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27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168</v>
      </c>
      <c r="BR70">
        <v>50</v>
      </c>
      <c r="BS70">
        <v>1</v>
      </c>
      <c r="BT70">
        <v>0</v>
      </c>
      <c r="BU70">
        <v>3</v>
      </c>
      <c r="BV70">
        <v>2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17</v>
      </c>
      <c r="CD70">
        <v>2</v>
      </c>
      <c r="CE70">
        <v>0</v>
      </c>
      <c r="CF70">
        <v>2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23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118</v>
      </c>
      <c r="CT70">
        <v>9</v>
      </c>
      <c r="CU70">
        <v>18</v>
      </c>
      <c r="CV70">
        <v>118</v>
      </c>
      <c r="CW70">
        <v>101</v>
      </c>
      <c r="CX70">
        <v>7</v>
      </c>
      <c r="CY70">
        <v>0</v>
      </c>
      <c r="CZ70">
        <v>0</v>
      </c>
      <c r="DA70">
        <v>7</v>
      </c>
      <c r="DB70">
        <v>0</v>
      </c>
      <c r="DC70">
        <v>0</v>
      </c>
      <c r="DD70">
        <v>7</v>
      </c>
      <c r="DE70">
        <v>0</v>
      </c>
      <c r="DF70">
        <v>0</v>
      </c>
      <c r="DG70">
        <v>55</v>
      </c>
      <c r="DH70">
        <v>17</v>
      </c>
      <c r="DI70">
        <v>38</v>
      </c>
      <c r="DJ70">
        <v>30</v>
      </c>
      <c r="DK70">
        <v>13</v>
      </c>
      <c r="DL70">
        <v>0</v>
      </c>
    </row>
    <row r="71" spans="1:117" x14ac:dyDescent="0.2">
      <c r="A71" t="s">
        <v>116</v>
      </c>
      <c r="B71">
        <v>2022</v>
      </c>
      <c r="C71" t="s">
        <v>161</v>
      </c>
      <c r="D71" t="s">
        <v>214</v>
      </c>
      <c r="E71" t="s">
        <v>139</v>
      </c>
      <c r="F71" t="s">
        <v>140</v>
      </c>
      <c r="G71">
        <v>1590</v>
      </c>
      <c r="H71">
        <v>1488</v>
      </c>
      <c r="I71">
        <v>128</v>
      </c>
      <c r="J71">
        <v>877</v>
      </c>
      <c r="K71">
        <v>0</v>
      </c>
      <c r="L71">
        <v>0</v>
      </c>
      <c r="M71">
        <v>219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8</v>
      </c>
      <c r="U71">
        <v>0</v>
      </c>
      <c r="V71">
        <v>3</v>
      </c>
      <c r="W71">
        <v>0</v>
      </c>
      <c r="X71">
        <v>0</v>
      </c>
      <c r="Y71">
        <v>4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9</v>
      </c>
      <c r="AG71">
        <v>0</v>
      </c>
      <c r="AH71">
        <v>240</v>
      </c>
      <c r="AI71">
        <v>0</v>
      </c>
      <c r="AJ71">
        <v>0</v>
      </c>
      <c r="AK71">
        <v>102</v>
      </c>
      <c r="AL71">
        <v>0</v>
      </c>
      <c r="AM71">
        <v>200</v>
      </c>
      <c r="AN71">
        <v>16</v>
      </c>
      <c r="AO71">
        <v>0</v>
      </c>
      <c r="AP71">
        <v>0</v>
      </c>
      <c r="AQ71">
        <v>2</v>
      </c>
      <c r="AR71">
        <v>0</v>
      </c>
      <c r="AS71">
        <v>0</v>
      </c>
      <c r="AT71">
        <v>14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184</v>
      </c>
      <c r="BR71">
        <v>33</v>
      </c>
      <c r="BS71">
        <v>0</v>
      </c>
      <c r="BT71">
        <v>0</v>
      </c>
      <c r="BU71">
        <v>2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23</v>
      </c>
      <c r="CD71">
        <v>0</v>
      </c>
      <c r="CE71">
        <v>0</v>
      </c>
      <c r="CF71">
        <v>2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5</v>
      </c>
      <c r="CM71">
        <v>0</v>
      </c>
      <c r="CN71">
        <v>0</v>
      </c>
      <c r="CO71">
        <v>0</v>
      </c>
      <c r="CP71">
        <v>1</v>
      </c>
      <c r="CQ71">
        <v>0</v>
      </c>
      <c r="CR71">
        <v>0</v>
      </c>
      <c r="CS71">
        <v>151</v>
      </c>
      <c r="CT71">
        <v>6</v>
      </c>
      <c r="CU71">
        <v>15</v>
      </c>
      <c r="CV71">
        <v>123</v>
      </c>
      <c r="CW71">
        <v>112</v>
      </c>
      <c r="CX71">
        <v>6</v>
      </c>
      <c r="CY71">
        <v>0</v>
      </c>
      <c r="CZ71">
        <v>0</v>
      </c>
      <c r="DA71">
        <v>5</v>
      </c>
      <c r="DB71">
        <v>0</v>
      </c>
      <c r="DC71">
        <v>1</v>
      </c>
      <c r="DD71">
        <v>6</v>
      </c>
      <c r="DE71">
        <v>0</v>
      </c>
      <c r="DF71">
        <v>1</v>
      </c>
      <c r="DG71">
        <v>57</v>
      </c>
      <c r="DH71">
        <v>20</v>
      </c>
      <c r="DI71">
        <v>37</v>
      </c>
      <c r="DJ71">
        <v>27</v>
      </c>
      <c r="DK71">
        <v>22</v>
      </c>
      <c r="DL71">
        <v>0</v>
      </c>
    </row>
    <row r="72" spans="1:117" x14ac:dyDescent="0.2">
      <c r="A72" t="s">
        <v>116</v>
      </c>
      <c r="B72">
        <v>2022</v>
      </c>
      <c r="C72" t="s">
        <v>117</v>
      </c>
      <c r="D72" t="s">
        <v>214</v>
      </c>
      <c r="E72" t="s">
        <v>188</v>
      </c>
      <c r="F72" t="s">
        <v>189</v>
      </c>
      <c r="G72">
        <v>342</v>
      </c>
      <c r="H72">
        <v>324</v>
      </c>
      <c r="I72">
        <v>23</v>
      </c>
      <c r="J72">
        <v>338</v>
      </c>
      <c r="K72">
        <v>0</v>
      </c>
      <c r="L72">
        <v>0</v>
      </c>
      <c r="M72">
        <v>23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4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1</v>
      </c>
      <c r="AG72">
        <v>0</v>
      </c>
      <c r="AH72">
        <v>0</v>
      </c>
      <c r="AI72">
        <v>0</v>
      </c>
      <c r="AJ72">
        <v>0</v>
      </c>
      <c r="AK72">
        <v>9</v>
      </c>
      <c r="AL72">
        <v>0</v>
      </c>
      <c r="AM72">
        <v>18</v>
      </c>
      <c r="AN72">
        <v>3</v>
      </c>
      <c r="AO72">
        <v>0</v>
      </c>
      <c r="AP72">
        <v>0</v>
      </c>
      <c r="AQ72">
        <v>0</v>
      </c>
      <c r="AR72">
        <v>0</v>
      </c>
      <c r="AS72">
        <v>3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18</v>
      </c>
      <c r="BR72">
        <v>8</v>
      </c>
      <c r="BS72">
        <v>23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8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2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7</v>
      </c>
      <c r="CT72">
        <v>0</v>
      </c>
      <c r="CU72">
        <v>0</v>
      </c>
      <c r="CV72">
        <v>7</v>
      </c>
      <c r="CW72">
        <v>7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2</v>
      </c>
      <c r="DH72">
        <v>0</v>
      </c>
      <c r="DI72">
        <v>0</v>
      </c>
      <c r="DJ72">
        <v>0</v>
      </c>
      <c r="DK72">
        <v>0</v>
      </c>
      <c r="DL72">
        <v>0</v>
      </c>
    </row>
    <row r="73" spans="1:117" x14ac:dyDescent="0.2">
      <c r="A73" t="s">
        <v>116</v>
      </c>
      <c r="B73">
        <v>2022</v>
      </c>
      <c r="C73" t="s">
        <v>161</v>
      </c>
      <c r="D73" t="s">
        <v>214</v>
      </c>
      <c r="E73" t="s">
        <v>188</v>
      </c>
      <c r="F73" t="s">
        <v>189</v>
      </c>
      <c r="G73">
        <v>267</v>
      </c>
      <c r="H73">
        <v>231</v>
      </c>
      <c r="I73">
        <v>8</v>
      </c>
      <c r="J73">
        <v>256</v>
      </c>
      <c r="K73">
        <v>0</v>
      </c>
      <c r="L73">
        <v>0</v>
      </c>
      <c r="M73">
        <v>19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16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6</v>
      </c>
      <c r="AG73">
        <v>0</v>
      </c>
      <c r="AH73">
        <v>0</v>
      </c>
      <c r="AI73">
        <v>0</v>
      </c>
      <c r="AJ73">
        <v>0</v>
      </c>
      <c r="AK73">
        <v>29</v>
      </c>
      <c r="AL73">
        <v>0</v>
      </c>
      <c r="AM73">
        <v>57</v>
      </c>
      <c r="AN73">
        <v>1</v>
      </c>
      <c r="AO73">
        <v>0</v>
      </c>
      <c r="AP73">
        <v>0</v>
      </c>
      <c r="AQ73">
        <v>0</v>
      </c>
      <c r="AR73">
        <v>0</v>
      </c>
      <c r="AS73">
        <v>1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57</v>
      </c>
      <c r="BR73">
        <v>44</v>
      </c>
      <c r="BS73">
        <v>19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16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6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13</v>
      </c>
      <c r="CT73">
        <v>7</v>
      </c>
      <c r="CU73">
        <v>10</v>
      </c>
      <c r="CV73">
        <v>13</v>
      </c>
      <c r="CW73">
        <v>13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6</v>
      </c>
      <c r="DH73">
        <v>0</v>
      </c>
      <c r="DI73">
        <v>0</v>
      </c>
      <c r="DJ73">
        <v>0</v>
      </c>
      <c r="DK73">
        <v>0</v>
      </c>
      <c r="DL73">
        <v>0</v>
      </c>
    </row>
    <row r="74" spans="1:117" x14ac:dyDescent="0.2">
      <c r="A74" t="s">
        <v>116</v>
      </c>
      <c r="B74">
        <v>2022</v>
      </c>
      <c r="C74" t="s">
        <v>117</v>
      </c>
      <c r="D74" t="s">
        <v>214</v>
      </c>
      <c r="E74" t="s">
        <v>125</v>
      </c>
      <c r="F74" t="s">
        <v>126</v>
      </c>
      <c r="G74">
        <v>348</v>
      </c>
      <c r="H74">
        <v>171</v>
      </c>
      <c r="I74">
        <v>17</v>
      </c>
      <c r="J74">
        <v>28</v>
      </c>
      <c r="K74">
        <v>0</v>
      </c>
      <c r="L74">
        <v>34</v>
      </c>
      <c r="M74">
        <v>0</v>
      </c>
      <c r="N74">
        <v>21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37</v>
      </c>
      <c r="X74">
        <v>0</v>
      </c>
      <c r="Y74">
        <v>11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13</v>
      </c>
      <c r="AG74">
        <v>0</v>
      </c>
      <c r="AH74">
        <v>0</v>
      </c>
      <c r="AI74">
        <v>0</v>
      </c>
      <c r="AJ74">
        <v>10</v>
      </c>
      <c r="AK74">
        <v>177</v>
      </c>
      <c r="AL74">
        <v>0</v>
      </c>
      <c r="AM74">
        <v>353</v>
      </c>
      <c r="AN74">
        <v>41</v>
      </c>
      <c r="AO74">
        <v>0</v>
      </c>
      <c r="AP74">
        <v>0</v>
      </c>
      <c r="AQ74">
        <v>2</v>
      </c>
      <c r="AR74">
        <v>2</v>
      </c>
      <c r="AS74">
        <v>8</v>
      </c>
      <c r="AT74">
        <v>12</v>
      </c>
      <c r="AU74">
        <v>0</v>
      </c>
      <c r="AV74">
        <v>2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17</v>
      </c>
      <c r="BQ74">
        <v>312</v>
      </c>
      <c r="BR74">
        <v>80</v>
      </c>
      <c r="BS74">
        <v>2</v>
      </c>
      <c r="BT74">
        <v>0</v>
      </c>
      <c r="BU74">
        <v>10</v>
      </c>
      <c r="BV74">
        <v>0</v>
      </c>
      <c r="BW74">
        <v>2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40</v>
      </c>
      <c r="CD74">
        <v>2</v>
      </c>
      <c r="CE74">
        <v>2</v>
      </c>
      <c r="CF74">
        <v>0</v>
      </c>
      <c r="CG74">
        <v>2</v>
      </c>
      <c r="CH74">
        <v>0</v>
      </c>
      <c r="CI74">
        <v>0</v>
      </c>
      <c r="CJ74">
        <v>0</v>
      </c>
      <c r="CK74">
        <v>0</v>
      </c>
      <c r="CL74">
        <v>20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228</v>
      </c>
      <c r="CT74">
        <v>6</v>
      </c>
      <c r="CU74">
        <v>26</v>
      </c>
      <c r="CV74">
        <v>196</v>
      </c>
      <c r="CW74">
        <v>192</v>
      </c>
      <c r="CX74">
        <v>32</v>
      </c>
      <c r="CY74">
        <v>0</v>
      </c>
      <c r="CZ74">
        <v>0</v>
      </c>
      <c r="DA74">
        <v>0</v>
      </c>
      <c r="DB74">
        <v>0</v>
      </c>
      <c r="DC74">
        <v>32</v>
      </c>
      <c r="DD74">
        <v>10</v>
      </c>
      <c r="DE74">
        <v>4</v>
      </c>
      <c r="DF74">
        <v>6</v>
      </c>
      <c r="DG74">
        <v>87</v>
      </c>
      <c r="DH74">
        <v>0</v>
      </c>
      <c r="DI74">
        <v>87</v>
      </c>
      <c r="DJ74">
        <v>74</v>
      </c>
      <c r="DK74">
        <v>74</v>
      </c>
      <c r="DL74">
        <v>0</v>
      </c>
    </row>
    <row r="75" spans="1:117" x14ac:dyDescent="0.2">
      <c r="A75" t="s">
        <v>116</v>
      </c>
      <c r="B75">
        <v>2022</v>
      </c>
      <c r="C75" t="s">
        <v>161</v>
      </c>
      <c r="D75" t="s">
        <v>214</v>
      </c>
      <c r="E75" t="s">
        <v>125</v>
      </c>
      <c r="F75" t="s">
        <v>126</v>
      </c>
      <c r="G75">
        <v>1495</v>
      </c>
      <c r="H75">
        <v>1293</v>
      </c>
      <c r="I75">
        <v>441</v>
      </c>
      <c r="J75">
        <v>486</v>
      </c>
      <c r="K75">
        <v>0</v>
      </c>
      <c r="L75">
        <v>12</v>
      </c>
      <c r="M75">
        <v>175</v>
      </c>
      <c r="N75">
        <v>88</v>
      </c>
      <c r="O75">
        <v>72</v>
      </c>
      <c r="P75">
        <v>7</v>
      </c>
      <c r="Q75">
        <v>0</v>
      </c>
      <c r="R75">
        <v>0</v>
      </c>
      <c r="S75">
        <v>12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202</v>
      </c>
      <c r="AL75">
        <v>0</v>
      </c>
      <c r="AM75">
        <v>402</v>
      </c>
      <c r="AN75">
        <v>40</v>
      </c>
      <c r="AO75">
        <v>0</v>
      </c>
      <c r="AP75">
        <v>0</v>
      </c>
      <c r="AQ75">
        <v>2</v>
      </c>
      <c r="AR75">
        <v>4</v>
      </c>
      <c r="AS75">
        <v>8</v>
      </c>
      <c r="AT75">
        <v>18</v>
      </c>
      <c r="AU75">
        <v>2</v>
      </c>
      <c r="AV75">
        <v>0</v>
      </c>
      <c r="AW75">
        <v>0</v>
      </c>
      <c r="AX75">
        <v>4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2</v>
      </c>
      <c r="BM75">
        <v>0</v>
      </c>
      <c r="BN75">
        <v>0</v>
      </c>
      <c r="BO75">
        <v>0</v>
      </c>
      <c r="BP75">
        <v>0</v>
      </c>
      <c r="BQ75">
        <v>362</v>
      </c>
      <c r="BR75">
        <v>73</v>
      </c>
      <c r="BS75">
        <v>0</v>
      </c>
      <c r="BT75">
        <v>0</v>
      </c>
      <c r="BU75">
        <v>11</v>
      </c>
      <c r="BV75">
        <v>2</v>
      </c>
      <c r="BW75">
        <v>0</v>
      </c>
      <c r="BX75">
        <v>0</v>
      </c>
      <c r="BY75">
        <v>4</v>
      </c>
      <c r="BZ75">
        <v>0</v>
      </c>
      <c r="CA75">
        <v>0</v>
      </c>
      <c r="CB75">
        <v>0</v>
      </c>
      <c r="CC75">
        <v>32</v>
      </c>
      <c r="CD75">
        <v>0</v>
      </c>
      <c r="CE75">
        <v>4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18</v>
      </c>
      <c r="CM75">
        <v>2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289</v>
      </c>
      <c r="CT75">
        <v>7</v>
      </c>
      <c r="CU75">
        <v>50</v>
      </c>
      <c r="CV75">
        <v>232</v>
      </c>
      <c r="CW75">
        <v>218</v>
      </c>
      <c r="CX75">
        <v>14</v>
      </c>
      <c r="CY75">
        <v>0</v>
      </c>
      <c r="CZ75">
        <v>0</v>
      </c>
      <c r="DA75">
        <v>14</v>
      </c>
      <c r="DB75">
        <v>0</v>
      </c>
      <c r="DC75">
        <v>0</v>
      </c>
      <c r="DD75">
        <v>32</v>
      </c>
      <c r="DE75">
        <v>14</v>
      </c>
      <c r="DF75">
        <v>18</v>
      </c>
      <c r="DG75">
        <v>81</v>
      </c>
      <c r="DH75">
        <v>0</v>
      </c>
      <c r="DI75">
        <v>81</v>
      </c>
      <c r="DJ75">
        <v>59</v>
      </c>
      <c r="DK75">
        <v>59</v>
      </c>
      <c r="DL75">
        <v>0</v>
      </c>
    </row>
    <row r="76" spans="1:117" x14ac:dyDescent="0.2">
      <c r="A76" s="1" t="s">
        <v>172</v>
      </c>
      <c r="B76" s="1">
        <v>2022</v>
      </c>
      <c r="C76" s="1" t="s">
        <v>117</v>
      </c>
      <c r="D76" s="1" t="s">
        <v>214</v>
      </c>
      <c r="E76" s="1" t="s">
        <v>234</v>
      </c>
      <c r="F76" s="1" t="s">
        <v>235</v>
      </c>
      <c r="G76" s="1">
        <v>17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17</v>
      </c>
      <c r="AL76" s="1">
        <v>0</v>
      </c>
      <c r="AM76" s="1">
        <v>33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33</v>
      </c>
      <c r="BR76" s="1">
        <v>5</v>
      </c>
      <c r="BS76" s="1">
        <v>0</v>
      </c>
      <c r="BT76" s="1">
        <v>2</v>
      </c>
      <c r="BU76" s="1">
        <v>3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28</v>
      </c>
      <c r="CT76" s="1">
        <v>1</v>
      </c>
      <c r="CU76" s="1">
        <v>3</v>
      </c>
      <c r="CV76" s="1">
        <v>28</v>
      </c>
      <c r="CW76" s="1">
        <v>24</v>
      </c>
      <c r="CX76" s="1">
        <v>4</v>
      </c>
      <c r="CY76" s="1">
        <v>0</v>
      </c>
      <c r="CZ76" s="1">
        <v>4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1">
        <v>0</v>
      </c>
      <c r="DM76" s="1" t="s">
        <v>240</v>
      </c>
    </row>
    <row r="77" spans="1:117" x14ac:dyDescent="0.2">
      <c r="A77" t="s">
        <v>116</v>
      </c>
      <c r="B77">
        <v>2022</v>
      </c>
      <c r="C77" t="s">
        <v>117</v>
      </c>
      <c r="D77" t="s">
        <v>215</v>
      </c>
      <c r="E77" t="s">
        <v>177</v>
      </c>
      <c r="F77" t="s">
        <v>178</v>
      </c>
      <c r="G77">
        <v>1024</v>
      </c>
      <c r="H77">
        <v>988</v>
      </c>
      <c r="I77">
        <v>126</v>
      </c>
      <c r="J77">
        <v>122</v>
      </c>
      <c r="K77">
        <v>80</v>
      </c>
      <c r="L77">
        <v>123</v>
      </c>
      <c r="M77">
        <v>423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10</v>
      </c>
      <c r="V77">
        <v>0</v>
      </c>
      <c r="W77">
        <v>1</v>
      </c>
      <c r="X77">
        <v>0</v>
      </c>
      <c r="Y77">
        <v>0</v>
      </c>
      <c r="Z77">
        <v>0</v>
      </c>
      <c r="AA77">
        <v>0</v>
      </c>
      <c r="AB77">
        <v>0</v>
      </c>
      <c r="AC77">
        <v>5</v>
      </c>
      <c r="AD77">
        <v>2</v>
      </c>
      <c r="AE77">
        <v>0</v>
      </c>
      <c r="AF77">
        <v>12</v>
      </c>
      <c r="AG77">
        <v>0</v>
      </c>
      <c r="AH77">
        <v>0</v>
      </c>
      <c r="AI77">
        <v>0</v>
      </c>
      <c r="AJ77">
        <v>48</v>
      </c>
      <c r="AK77">
        <v>36</v>
      </c>
      <c r="AL77">
        <v>0</v>
      </c>
      <c r="AM77">
        <v>71</v>
      </c>
      <c r="AN77">
        <v>0</v>
      </c>
      <c r="AO77">
        <v>0</v>
      </c>
      <c r="AP77">
        <v>0</v>
      </c>
      <c r="AQ77">
        <v>0</v>
      </c>
      <c r="AR77">
        <v>1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71</v>
      </c>
      <c r="BR77">
        <v>2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2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71</v>
      </c>
      <c r="CT77">
        <v>0</v>
      </c>
      <c r="CU77">
        <v>0</v>
      </c>
      <c r="CV77">
        <v>71</v>
      </c>
      <c r="CW77">
        <v>66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8</v>
      </c>
      <c r="DH77">
        <v>2</v>
      </c>
      <c r="DI77">
        <v>0</v>
      </c>
      <c r="DJ77">
        <v>0</v>
      </c>
      <c r="DK77">
        <v>0</v>
      </c>
      <c r="DL77">
        <v>0</v>
      </c>
    </row>
    <row r="78" spans="1:117" x14ac:dyDescent="0.2">
      <c r="A78" t="s">
        <v>116</v>
      </c>
      <c r="B78">
        <v>2022</v>
      </c>
      <c r="C78" t="s">
        <v>161</v>
      </c>
      <c r="D78" t="s">
        <v>215</v>
      </c>
      <c r="E78" t="s">
        <v>177</v>
      </c>
      <c r="F78" t="s">
        <v>178</v>
      </c>
      <c r="G78">
        <v>1012</v>
      </c>
      <c r="H78">
        <v>998</v>
      </c>
      <c r="I78">
        <v>120</v>
      </c>
      <c r="J78">
        <v>122</v>
      </c>
      <c r="K78">
        <v>0</v>
      </c>
      <c r="L78">
        <v>133</v>
      </c>
      <c r="M78">
        <v>411</v>
      </c>
      <c r="N78">
        <v>2</v>
      </c>
      <c r="O78">
        <v>0</v>
      </c>
      <c r="P78">
        <v>0</v>
      </c>
      <c r="Q78">
        <v>0</v>
      </c>
      <c r="R78">
        <v>0</v>
      </c>
      <c r="S78">
        <v>0</v>
      </c>
      <c r="T78">
        <v>9</v>
      </c>
      <c r="U78">
        <v>0</v>
      </c>
      <c r="V78">
        <v>1</v>
      </c>
      <c r="W78">
        <v>1</v>
      </c>
      <c r="X78">
        <v>0</v>
      </c>
      <c r="Y78">
        <v>0</v>
      </c>
      <c r="Z78">
        <v>0</v>
      </c>
      <c r="AA78">
        <v>1</v>
      </c>
      <c r="AB78">
        <v>0</v>
      </c>
      <c r="AC78">
        <v>8</v>
      </c>
      <c r="AD78">
        <v>25</v>
      </c>
      <c r="AE78">
        <v>0</v>
      </c>
      <c r="AF78">
        <v>2</v>
      </c>
      <c r="AG78">
        <v>0</v>
      </c>
      <c r="AH78">
        <v>60</v>
      </c>
      <c r="AI78">
        <v>0</v>
      </c>
      <c r="AJ78">
        <v>110</v>
      </c>
      <c r="AK78">
        <v>57</v>
      </c>
      <c r="AL78">
        <v>0</v>
      </c>
      <c r="AM78">
        <v>57</v>
      </c>
      <c r="AN78">
        <v>17</v>
      </c>
      <c r="AO78">
        <v>2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2</v>
      </c>
      <c r="AZ78">
        <v>0</v>
      </c>
      <c r="BA78">
        <v>2</v>
      </c>
      <c r="BB78">
        <v>0</v>
      </c>
      <c r="BC78">
        <v>0</v>
      </c>
      <c r="BD78">
        <v>0</v>
      </c>
      <c r="BE78">
        <v>0</v>
      </c>
      <c r="BF78">
        <v>2</v>
      </c>
      <c r="BG78">
        <v>0</v>
      </c>
      <c r="BH78">
        <v>0</v>
      </c>
      <c r="BI78">
        <v>0</v>
      </c>
      <c r="BJ78">
        <v>0</v>
      </c>
      <c r="BK78">
        <v>9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95</v>
      </c>
      <c r="BR78">
        <v>17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2</v>
      </c>
      <c r="CA78">
        <v>0</v>
      </c>
      <c r="CB78">
        <v>2</v>
      </c>
      <c r="CC78">
        <v>4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9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95</v>
      </c>
      <c r="CT78">
        <v>0</v>
      </c>
      <c r="CU78">
        <v>0</v>
      </c>
      <c r="CV78">
        <v>95</v>
      </c>
      <c r="CW78">
        <v>75</v>
      </c>
      <c r="CX78">
        <v>7</v>
      </c>
      <c r="CY78">
        <v>0</v>
      </c>
      <c r="CZ78">
        <v>0</v>
      </c>
      <c r="DA78">
        <v>0</v>
      </c>
      <c r="DB78">
        <v>0</v>
      </c>
      <c r="DC78">
        <v>7</v>
      </c>
      <c r="DD78">
        <v>0</v>
      </c>
      <c r="DE78">
        <v>0</v>
      </c>
      <c r="DF78">
        <v>0</v>
      </c>
      <c r="DG78">
        <v>6</v>
      </c>
      <c r="DH78">
        <v>0</v>
      </c>
      <c r="DI78">
        <v>6</v>
      </c>
      <c r="DJ78">
        <v>0</v>
      </c>
      <c r="DK78">
        <v>0</v>
      </c>
      <c r="DL78">
        <v>0</v>
      </c>
    </row>
    <row r="79" spans="1:117" x14ac:dyDescent="0.2">
      <c r="A79" t="s">
        <v>116</v>
      </c>
      <c r="B79">
        <v>2022</v>
      </c>
      <c r="C79" t="s">
        <v>117</v>
      </c>
      <c r="D79" t="s">
        <v>209</v>
      </c>
      <c r="E79" t="s">
        <v>165</v>
      </c>
      <c r="F79" t="s">
        <v>166</v>
      </c>
      <c r="G79">
        <v>2528</v>
      </c>
      <c r="H79">
        <v>2474</v>
      </c>
      <c r="I79">
        <v>189</v>
      </c>
      <c r="J79">
        <v>888</v>
      </c>
      <c r="K79">
        <v>0</v>
      </c>
      <c r="L79">
        <v>0</v>
      </c>
      <c r="M79">
        <v>1220</v>
      </c>
      <c r="N79">
        <v>8</v>
      </c>
      <c r="O79">
        <v>0</v>
      </c>
      <c r="P79">
        <v>4</v>
      </c>
      <c r="Q79">
        <v>0</v>
      </c>
      <c r="R79">
        <v>0</v>
      </c>
      <c r="S79">
        <v>0</v>
      </c>
      <c r="T79">
        <v>18</v>
      </c>
      <c r="U79">
        <v>0</v>
      </c>
      <c r="V79">
        <v>0</v>
      </c>
      <c r="W79">
        <v>0</v>
      </c>
      <c r="X79">
        <v>0</v>
      </c>
      <c r="Y79">
        <v>6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68</v>
      </c>
      <c r="AG79">
        <v>39</v>
      </c>
      <c r="AH79">
        <v>16</v>
      </c>
      <c r="AI79">
        <v>0</v>
      </c>
      <c r="AJ79">
        <v>18</v>
      </c>
      <c r="AK79">
        <v>54</v>
      </c>
      <c r="AL79">
        <v>0</v>
      </c>
      <c r="AM79">
        <v>108</v>
      </c>
      <c r="AN79">
        <v>14</v>
      </c>
      <c r="AO79">
        <v>0</v>
      </c>
      <c r="AP79">
        <v>0</v>
      </c>
      <c r="AQ79">
        <v>0</v>
      </c>
      <c r="AR79">
        <v>0</v>
      </c>
      <c r="AS79">
        <v>2</v>
      </c>
      <c r="AT79">
        <v>10</v>
      </c>
      <c r="AU79">
        <v>0</v>
      </c>
      <c r="AV79">
        <v>2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94</v>
      </c>
      <c r="BR79">
        <v>7</v>
      </c>
      <c r="BS79">
        <v>0</v>
      </c>
      <c r="BT79">
        <v>0</v>
      </c>
      <c r="BU79">
        <v>2</v>
      </c>
      <c r="BV79">
        <v>2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2</v>
      </c>
      <c r="CM79">
        <v>1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87</v>
      </c>
      <c r="CT79">
        <v>0</v>
      </c>
      <c r="CU79">
        <v>51</v>
      </c>
      <c r="CV79">
        <v>34</v>
      </c>
      <c r="CW79">
        <v>32</v>
      </c>
      <c r="CX79">
        <v>2</v>
      </c>
      <c r="CY79">
        <v>0</v>
      </c>
      <c r="CZ79">
        <v>0</v>
      </c>
      <c r="DA79">
        <v>0</v>
      </c>
      <c r="DB79">
        <v>0</v>
      </c>
      <c r="DC79">
        <v>2</v>
      </c>
      <c r="DD79">
        <v>2</v>
      </c>
      <c r="DE79">
        <v>0</v>
      </c>
      <c r="DF79">
        <v>2</v>
      </c>
      <c r="DG79">
        <v>20</v>
      </c>
      <c r="DH79">
        <v>0</v>
      </c>
      <c r="DI79">
        <v>20</v>
      </c>
      <c r="DJ79">
        <v>3</v>
      </c>
      <c r="DK79">
        <v>3</v>
      </c>
      <c r="DL79">
        <v>0</v>
      </c>
    </row>
    <row r="80" spans="1:117" x14ac:dyDescent="0.2">
      <c r="A80" t="s">
        <v>116</v>
      </c>
      <c r="B80">
        <v>2022</v>
      </c>
      <c r="C80" t="s">
        <v>161</v>
      </c>
      <c r="D80" t="s">
        <v>209</v>
      </c>
      <c r="E80" t="s">
        <v>165</v>
      </c>
      <c r="F80" t="s">
        <v>166</v>
      </c>
      <c r="G80">
        <v>2546</v>
      </c>
      <c r="H80">
        <v>2427</v>
      </c>
      <c r="I80">
        <v>160</v>
      </c>
      <c r="J80">
        <v>862</v>
      </c>
      <c r="K80">
        <v>0</v>
      </c>
      <c r="L80">
        <v>0</v>
      </c>
      <c r="M80">
        <v>1275</v>
      </c>
      <c r="N80">
        <v>0</v>
      </c>
      <c r="O80">
        <v>6</v>
      </c>
      <c r="P80">
        <v>3</v>
      </c>
      <c r="Q80">
        <v>0</v>
      </c>
      <c r="R80">
        <v>0</v>
      </c>
      <c r="S80">
        <v>0</v>
      </c>
      <c r="T80">
        <v>15</v>
      </c>
      <c r="U80">
        <v>0</v>
      </c>
      <c r="V80">
        <v>0</v>
      </c>
      <c r="W80">
        <v>0</v>
      </c>
      <c r="X80">
        <v>0</v>
      </c>
      <c r="Y80">
        <v>2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18</v>
      </c>
      <c r="AG80">
        <v>53</v>
      </c>
      <c r="AH80">
        <v>4</v>
      </c>
      <c r="AI80">
        <v>2</v>
      </c>
      <c r="AJ80">
        <v>27</v>
      </c>
      <c r="AK80">
        <v>65</v>
      </c>
      <c r="AL80">
        <v>0</v>
      </c>
      <c r="AM80">
        <v>130</v>
      </c>
      <c r="AN80">
        <v>15</v>
      </c>
      <c r="AO80">
        <v>0</v>
      </c>
      <c r="AP80">
        <v>0</v>
      </c>
      <c r="AQ80">
        <v>0</v>
      </c>
      <c r="AR80">
        <v>0</v>
      </c>
      <c r="AS80">
        <v>1</v>
      </c>
      <c r="AT80">
        <v>12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2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115</v>
      </c>
      <c r="BR80">
        <v>13</v>
      </c>
      <c r="BS80">
        <v>2</v>
      </c>
      <c r="BT80">
        <v>0</v>
      </c>
      <c r="BU80">
        <v>3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2</v>
      </c>
      <c r="CC80">
        <v>2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2</v>
      </c>
      <c r="CL80">
        <v>0</v>
      </c>
      <c r="CM80">
        <v>0</v>
      </c>
      <c r="CN80">
        <v>0</v>
      </c>
      <c r="CO80">
        <v>0</v>
      </c>
      <c r="CP80">
        <v>1</v>
      </c>
      <c r="CQ80">
        <v>0</v>
      </c>
      <c r="CR80">
        <v>1</v>
      </c>
      <c r="CS80">
        <v>102</v>
      </c>
      <c r="CT80">
        <v>1</v>
      </c>
      <c r="CU80">
        <v>55</v>
      </c>
      <c r="CV80">
        <v>30</v>
      </c>
      <c r="CW80">
        <v>28</v>
      </c>
      <c r="CX80">
        <v>2</v>
      </c>
      <c r="CY80">
        <v>0</v>
      </c>
      <c r="CZ80">
        <v>0</v>
      </c>
      <c r="DA80">
        <v>1</v>
      </c>
      <c r="DB80">
        <v>0</v>
      </c>
      <c r="DC80">
        <v>1</v>
      </c>
      <c r="DD80">
        <v>2</v>
      </c>
      <c r="DE80">
        <v>1</v>
      </c>
      <c r="DF80">
        <v>1</v>
      </c>
      <c r="DG80">
        <v>18</v>
      </c>
      <c r="DH80">
        <v>0</v>
      </c>
      <c r="DI80">
        <v>18</v>
      </c>
      <c r="DJ80">
        <v>5</v>
      </c>
      <c r="DK80">
        <v>4</v>
      </c>
      <c r="DL80">
        <v>0</v>
      </c>
    </row>
    <row r="81" spans="1:117" x14ac:dyDescent="0.2">
      <c r="A81" t="s">
        <v>116</v>
      </c>
      <c r="B81">
        <v>2022</v>
      </c>
      <c r="C81" t="s">
        <v>117</v>
      </c>
      <c r="D81" t="s">
        <v>209</v>
      </c>
      <c r="E81" t="s">
        <v>120</v>
      </c>
      <c r="F81" t="s">
        <v>121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 t="s">
        <v>239</v>
      </c>
    </row>
    <row r="82" spans="1:117" x14ac:dyDescent="0.2">
      <c r="A82" t="s">
        <v>116</v>
      </c>
      <c r="B82">
        <v>2022</v>
      </c>
      <c r="C82" t="s">
        <v>161</v>
      </c>
      <c r="D82" t="s">
        <v>209</v>
      </c>
      <c r="E82" t="s">
        <v>120</v>
      </c>
      <c r="F82" t="s">
        <v>121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 t="s">
        <v>239</v>
      </c>
    </row>
    <row r="83" spans="1:117" x14ac:dyDescent="0.2">
      <c r="A83" t="s">
        <v>116</v>
      </c>
      <c r="B83">
        <v>2022</v>
      </c>
      <c r="C83" t="s">
        <v>117</v>
      </c>
      <c r="D83" t="s">
        <v>209</v>
      </c>
      <c r="E83" t="s">
        <v>122</v>
      </c>
      <c r="F83" t="s">
        <v>123</v>
      </c>
      <c r="G83">
        <v>4235</v>
      </c>
      <c r="H83">
        <v>852</v>
      </c>
      <c r="I83">
        <v>157</v>
      </c>
      <c r="J83">
        <v>255</v>
      </c>
      <c r="K83">
        <v>0</v>
      </c>
      <c r="L83">
        <v>0</v>
      </c>
      <c r="M83">
        <v>358</v>
      </c>
      <c r="N83">
        <v>49</v>
      </c>
      <c r="O83">
        <v>33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2605</v>
      </c>
      <c r="AL83">
        <v>0</v>
      </c>
      <c r="AM83">
        <v>5210</v>
      </c>
      <c r="AN83">
        <v>287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287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4923</v>
      </c>
      <c r="BR83">
        <v>941</v>
      </c>
      <c r="BS83">
        <v>0</v>
      </c>
      <c r="BT83">
        <v>0</v>
      </c>
      <c r="BU83">
        <v>424</v>
      </c>
      <c r="BV83">
        <v>10</v>
      </c>
      <c r="BW83">
        <v>22</v>
      </c>
      <c r="BX83">
        <v>0</v>
      </c>
      <c r="BY83">
        <v>20</v>
      </c>
      <c r="BZ83">
        <v>9</v>
      </c>
      <c r="CA83">
        <v>0</v>
      </c>
      <c r="CB83">
        <v>143</v>
      </c>
      <c r="CC83">
        <v>170</v>
      </c>
      <c r="CD83">
        <v>0</v>
      </c>
      <c r="CE83">
        <v>121</v>
      </c>
      <c r="CF83">
        <v>0</v>
      </c>
      <c r="CG83">
        <v>22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3982</v>
      </c>
      <c r="CT83">
        <v>280</v>
      </c>
      <c r="CU83">
        <v>580</v>
      </c>
      <c r="CV83">
        <v>3122</v>
      </c>
      <c r="CW83">
        <v>3122</v>
      </c>
      <c r="CX83">
        <v>111</v>
      </c>
      <c r="CY83">
        <v>0</v>
      </c>
      <c r="CZ83">
        <v>19</v>
      </c>
      <c r="DA83">
        <v>85</v>
      </c>
      <c r="DB83">
        <v>7</v>
      </c>
      <c r="DC83">
        <v>0</v>
      </c>
      <c r="DD83">
        <v>111</v>
      </c>
      <c r="DE83">
        <v>5</v>
      </c>
      <c r="DF83">
        <v>10</v>
      </c>
      <c r="DG83">
        <v>64</v>
      </c>
      <c r="DH83">
        <v>0</v>
      </c>
      <c r="DI83">
        <v>64</v>
      </c>
      <c r="DJ83">
        <v>64</v>
      </c>
      <c r="DK83">
        <v>64</v>
      </c>
      <c r="DL83">
        <v>0</v>
      </c>
    </row>
    <row r="84" spans="1:117" x14ac:dyDescent="0.2">
      <c r="A84" t="s">
        <v>116</v>
      </c>
      <c r="B84">
        <v>2022</v>
      </c>
      <c r="C84" t="s">
        <v>161</v>
      </c>
      <c r="D84" t="s">
        <v>209</v>
      </c>
      <c r="E84" t="s">
        <v>122</v>
      </c>
      <c r="F84" t="s">
        <v>123</v>
      </c>
      <c r="G84">
        <v>3500</v>
      </c>
      <c r="H84">
        <v>944</v>
      </c>
      <c r="I84">
        <v>256</v>
      </c>
      <c r="J84">
        <v>160</v>
      </c>
      <c r="K84">
        <v>0</v>
      </c>
      <c r="L84">
        <v>55</v>
      </c>
      <c r="M84">
        <v>0</v>
      </c>
      <c r="N84">
        <v>423</v>
      </c>
      <c r="O84">
        <v>30</v>
      </c>
      <c r="P84">
        <v>0</v>
      </c>
      <c r="Q84">
        <v>0</v>
      </c>
      <c r="R84">
        <v>0</v>
      </c>
      <c r="S84">
        <v>20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2556</v>
      </c>
      <c r="AL84">
        <v>0</v>
      </c>
      <c r="AM84">
        <v>5112</v>
      </c>
      <c r="AN84">
        <v>595</v>
      </c>
      <c r="AO84">
        <v>0</v>
      </c>
      <c r="AP84">
        <v>0</v>
      </c>
      <c r="AQ84">
        <v>0</v>
      </c>
      <c r="AR84">
        <v>0</v>
      </c>
      <c r="AS84">
        <v>595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4517</v>
      </c>
      <c r="BR84">
        <v>901</v>
      </c>
      <c r="BS84">
        <v>0</v>
      </c>
      <c r="BT84">
        <v>0</v>
      </c>
      <c r="BU84">
        <v>311</v>
      </c>
      <c r="BV84">
        <v>10</v>
      </c>
      <c r="BW84">
        <v>15</v>
      </c>
      <c r="BX84">
        <v>0</v>
      </c>
      <c r="BY84">
        <v>45</v>
      </c>
      <c r="BZ84">
        <v>39</v>
      </c>
      <c r="CA84">
        <v>0</v>
      </c>
      <c r="CB84">
        <v>145</v>
      </c>
      <c r="CC84">
        <v>166</v>
      </c>
      <c r="CD84">
        <v>0</v>
      </c>
      <c r="CE84">
        <v>135</v>
      </c>
      <c r="CF84">
        <v>0</v>
      </c>
      <c r="CG84">
        <v>35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3855</v>
      </c>
      <c r="CT84">
        <v>190</v>
      </c>
      <c r="CU84">
        <v>602</v>
      </c>
      <c r="CV84">
        <v>3063</v>
      </c>
      <c r="CW84">
        <v>3063</v>
      </c>
      <c r="CX84">
        <v>122</v>
      </c>
      <c r="CY84">
        <v>0</v>
      </c>
      <c r="CZ84">
        <v>0</v>
      </c>
      <c r="DA84">
        <v>80</v>
      </c>
      <c r="DB84">
        <v>2</v>
      </c>
      <c r="DC84">
        <v>40</v>
      </c>
      <c r="DD84">
        <v>122</v>
      </c>
      <c r="DE84">
        <v>100</v>
      </c>
      <c r="DF84">
        <v>22</v>
      </c>
      <c r="DG84">
        <v>62</v>
      </c>
      <c r="DH84">
        <v>0</v>
      </c>
      <c r="DI84">
        <v>62</v>
      </c>
      <c r="DJ84">
        <v>62</v>
      </c>
      <c r="DK84">
        <v>62</v>
      </c>
      <c r="DL84">
        <v>0</v>
      </c>
    </row>
    <row r="85" spans="1:117" x14ac:dyDescent="0.2">
      <c r="A85" t="s">
        <v>116</v>
      </c>
      <c r="B85">
        <v>2022</v>
      </c>
      <c r="C85" t="s">
        <v>117</v>
      </c>
      <c r="D85" t="s">
        <v>209</v>
      </c>
      <c r="E85" t="s">
        <v>124</v>
      </c>
      <c r="F85" t="s">
        <v>123</v>
      </c>
      <c r="G85">
        <v>1141</v>
      </c>
      <c r="H85">
        <v>233</v>
      </c>
      <c r="I85">
        <v>52</v>
      </c>
      <c r="J85">
        <v>71</v>
      </c>
      <c r="K85">
        <v>0</v>
      </c>
      <c r="L85">
        <v>0</v>
      </c>
      <c r="M85">
        <v>110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927</v>
      </c>
      <c r="AL85">
        <v>0</v>
      </c>
      <c r="AM85">
        <v>1854</v>
      </c>
      <c r="AN85">
        <v>46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46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1733</v>
      </c>
      <c r="BR85">
        <v>364</v>
      </c>
      <c r="BS85">
        <v>0</v>
      </c>
      <c r="BT85">
        <v>0</v>
      </c>
      <c r="BU85">
        <v>210</v>
      </c>
      <c r="BV85">
        <v>6</v>
      </c>
      <c r="BW85">
        <v>6</v>
      </c>
      <c r="BX85">
        <v>0</v>
      </c>
      <c r="BY85">
        <v>5</v>
      </c>
      <c r="BZ85">
        <v>6</v>
      </c>
      <c r="CA85">
        <v>0</v>
      </c>
      <c r="CB85">
        <v>60</v>
      </c>
      <c r="CC85">
        <v>40</v>
      </c>
      <c r="CD85">
        <v>0</v>
      </c>
      <c r="CE85">
        <v>25</v>
      </c>
      <c r="CF85">
        <v>0</v>
      </c>
      <c r="CG85">
        <v>6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1369</v>
      </c>
      <c r="CT85">
        <v>83</v>
      </c>
      <c r="CU85">
        <v>113</v>
      </c>
      <c r="CV85">
        <v>1173</v>
      </c>
      <c r="CW85">
        <v>1173</v>
      </c>
      <c r="CX85">
        <v>46</v>
      </c>
      <c r="CY85">
        <v>0</v>
      </c>
      <c r="CZ85">
        <v>15</v>
      </c>
      <c r="DA85">
        <v>36</v>
      </c>
      <c r="DB85">
        <v>0</v>
      </c>
      <c r="DC85">
        <v>0</v>
      </c>
      <c r="DD85">
        <v>46</v>
      </c>
      <c r="DE85">
        <v>35</v>
      </c>
      <c r="DF85">
        <v>11</v>
      </c>
      <c r="DG85">
        <v>48</v>
      </c>
      <c r="DH85">
        <v>0</v>
      </c>
      <c r="DI85">
        <v>48</v>
      </c>
      <c r="DJ85">
        <v>48</v>
      </c>
      <c r="DK85">
        <v>48</v>
      </c>
      <c r="DL85">
        <v>0</v>
      </c>
    </row>
    <row r="86" spans="1:117" x14ac:dyDescent="0.2">
      <c r="A86" t="s">
        <v>116</v>
      </c>
      <c r="B86">
        <v>2022</v>
      </c>
      <c r="C86" t="s">
        <v>161</v>
      </c>
      <c r="D86" t="s">
        <v>209</v>
      </c>
      <c r="E86" t="s">
        <v>124</v>
      </c>
      <c r="F86" t="s">
        <v>123</v>
      </c>
      <c r="G86">
        <v>1235</v>
      </c>
      <c r="H86">
        <v>245</v>
      </c>
      <c r="I86">
        <v>55</v>
      </c>
      <c r="J86">
        <v>69</v>
      </c>
      <c r="K86">
        <v>0</v>
      </c>
      <c r="L86">
        <v>0</v>
      </c>
      <c r="M86">
        <v>121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990</v>
      </c>
      <c r="AL86">
        <v>0</v>
      </c>
      <c r="AM86">
        <v>1980</v>
      </c>
      <c r="AN86">
        <v>55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55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1925</v>
      </c>
      <c r="BR86">
        <v>341</v>
      </c>
      <c r="BS86">
        <v>0</v>
      </c>
      <c r="BT86">
        <v>0</v>
      </c>
      <c r="BU86">
        <v>214</v>
      </c>
      <c r="BV86">
        <v>6</v>
      </c>
      <c r="BW86">
        <v>8</v>
      </c>
      <c r="BX86">
        <v>0</v>
      </c>
      <c r="BY86">
        <v>5</v>
      </c>
      <c r="BZ86">
        <v>10</v>
      </c>
      <c r="CA86">
        <v>0</v>
      </c>
      <c r="CB86">
        <v>60</v>
      </c>
      <c r="CC86">
        <v>35</v>
      </c>
      <c r="CD86">
        <v>0</v>
      </c>
      <c r="CE86">
        <v>0</v>
      </c>
      <c r="CF86">
        <v>0</v>
      </c>
      <c r="CG86">
        <v>3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1412</v>
      </c>
      <c r="CT86">
        <v>122</v>
      </c>
      <c r="CU86">
        <v>81</v>
      </c>
      <c r="CV86">
        <v>1209</v>
      </c>
      <c r="CW86">
        <v>1209</v>
      </c>
      <c r="CX86">
        <v>62</v>
      </c>
      <c r="CY86">
        <v>0</v>
      </c>
      <c r="CZ86">
        <v>2</v>
      </c>
      <c r="DA86">
        <v>32</v>
      </c>
      <c r="DB86">
        <v>5</v>
      </c>
      <c r="DC86">
        <v>23</v>
      </c>
      <c r="DD86">
        <v>62</v>
      </c>
      <c r="DE86">
        <v>42</v>
      </c>
      <c r="DF86">
        <v>20</v>
      </c>
      <c r="DG86">
        <v>52</v>
      </c>
      <c r="DH86">
        <v>0</v>
      </c>
      <c r="DI86">
        <v>52</v>
      </c>
      <c r="DJ86">
        <v>52</v>
      </c>
      <c r="DK86">
        <v>52</v>
      </c>
      <c r="DL86">
        <v>0</v>
      </c>
    </row>
    <row r="87" spans="1:117" x14ac:dyDescent="0.2">
      <c r="A87" t="s">
        <v>116</v>
      </c>
      <c r="B87">
        <v>2022</v>
      </c>
      <c r="C87" t="s">
        <v>117</v>
      </c>
      <c r="D87" t="s">
        <v>209</v>
      </c>
      <c r="E87" t="s">
        <v>147</v>
      </c>
      <c r="F87" t="s">
        <v>148</v>
      </c>
      <c r="G87">
        <v>3023</v>
      </c>
      <c r="H87">
        <v>2975</v>
      </c>
      <c r="I87">
        <v>178</v>
      </c>
      <c r="J87">
        <v>1511</v>
      </c>
      <c r="K87">
        <v>0</v>
      </c>
      <c r="L87">
        <v>122</v>
      </c>
      <c r="M87">
        <v>908</v>
      </c>
      <c r="N87">
        <v>0</v>
      </c>
      <c r="O87">
        <v>3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29</v>
      </c>
      <c r="AG87">
        <v>0</v>
      </c>
      <c r="AH87">
        <v>110</v>
      </c>
      <c r="AI87">
        <v>0</v>
      </c>
      <c r="AJ87">
        <v>135</v>
      </c>
      <c r="AK87">
        <v>5</v>
      </c>
      <c r="AL87">
        <v>0</v>
      </c>
      <c r="AM87">
        <v>10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10</v>
      </c>
      <c r="BR87">
        <v>2</v>
      </c>
      <c r="BS87">
        <v>0</v>
      </c>
      <c r="BT87">
        <v>0</v>
      </c>
      <c r="BU87">
        <v>2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6</v>
      </c>
      <c r="CT87">
        <v>0</v>
      </c>
      <c r="CU87">
        <v>1</v>
      </c>
      <c r="CV87">
        <v>7</v>
      </c>
      <c r="CW87">
        <v>7</v>
      </c>
      <c r="CX87">
        <v>2</v>
      </c>
      <c r="CY87">
        <v>0</v>
      </c>
      <c r="CZ87">
        <v>0</v>
      </c>
      <c r="DA87">
        <v>2</v>
      </c>
      <c r="DB87">
        <v>0</v>
      </c>
      <c r="DC87">
        <v>0</v>
      </c>
      <c r="DD87">
        <v>2</v>
      </c>
      <c r="DE87">
        <v>0</v>
      </c>
      <c r="DF87">
        <v>2</v>
      </c>
      <c r="DG87">
        <v>10</v>
      </c>
      <c r="DH87">
        <v>0</v>
      </c>
      <c r="DI87">
        <v>10</v>
      </c>
      <c r="DJ87">
        <v>2</v>
      </c>
      <c r="DK87">
        <v>2</v>
      </c>
      <c r="DL87">
        <v>0</v>
      </c>
    </row>
    <row r="88" spans="1:117" s="3" customFormat="1" x14ac:dyDescent="0.2">
      <c r="A88" t="s">
        <v>116</v>
      </c>
      <c r="B88">
        <v>2022</v>
      </c>
      <c r="C88" t="s">
        <v>161</v>
      </c>
      <c r="D88" t="s">
        <v>209</v>
      </c>
      <c r="E88" t="s">
        <v>147</v>
      </c>
      <c r="F88" t="s">
        <v>148</v>
      </c>
      <c r="G88">
        <v>2990</v>
      </c>
      <c r="H88">
        <v>2932</v>
      </c>
      <c r="I88">
        <v>64</v>
      </c>
      <c r="J88">
        <v>1566</v>
      </c>
      <c r="K88">
        <v>0</v>
      </c>
      <c r="L88">
        <v>110</v>
      </c>
      <c r="M88">
        <v>900</v>
      </c>
      <c r="N88">
        <v>0</v>
      </c>
      <c r="O88">
        <v>7</v>
      </c>
      <c r="P88">
        <v>0</v>
      </c>
      <c r="Q88">
        <v>0</v>
      </c>
      <c r="R88">
        <v>0</v>
      </c>
      <c r="S88">
        <v>0</v>
      </c>
      <c r="T88">
        <v>3</v>
      </c>
      <c r="U88">
        <v>0</v>
      </c>
      <c r="V88">
        <v>0</v>
      </c>
      <c r="W88">
        <v>0</v>
      </c>
      <c r="X88">
        <v>0</v>
      </c>
      <c r="Y88">
        <v>3</v>
      </c>
      <c r="Z88">
        <v>0</v>
      </c>
      <c r="AA88">
        <v>0</v>
      </c>
      <c r="AB88">
        <v>1</v>
      </c>
      <c r="AC88">
        <v>0</v>
      </c>
      <c r="AD88">
        <v>0</v>
      </c>
      <c r="AE88">
        <v>0</v>
      </c>
      <c r="AF88">
        <v>11</v>
      </c>
      <c r="AG88">
        <v>0</v>
      </c>
      <c r="AH88">
        <v>113</v>
      </c>
      <c r="AI88">
        <v>0</v>
      </c>
      <c r="AJ88">
        <v>154</v>
      </c>
      <c r="AK88">
        <v>4</v>
      </c>
      <c r="AL88">
        <v>2</v>
      </c>
      <c r="AM88">
        <v>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8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8</v>
      </c>
      <c r="CT88">
        <v>3</v>
      </c>
      <c r="CU88">
        <v>5</v>
      </c>
      <c r="CV88">
        <v>8</v>
      </c>
      <c r="CW88">
        <v>8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6</v>
      </c>
      <c r="DH88">
        <v>0</v>
      </c>
      <c r="DI88">
        <v>6</v>
      </c>
      <c r="DJ88">
        <v>5</v>
      </c>
      <c r="DK88">
        <v>5</v>
      </c>
      <c r="DL88">
        <v>0</v>
      </c>
      <c r="DM88"/>
    </row>
    <row r="89" spans="1:117" s="1" customFormat="1" x14ac:dyDescent="0.2">
      <c r="A89" s="2" t="s">
        <v>116</v>
      </c>
      <c r="B89" s="2">
        <v>2022</v>
      </c>
      <c r="C89" s="2" t="s">
        <v>117</v>
      </c>
      <c r="D89" s="2" t="s">
        <v>209</v>
      </c>
      <c r="E89" s="2" t="s">
        <v>182</v>
      </c>
      <c r="F89" s="2" t="s">
        <v>183</v>
      </c>
      <c r="G89" s="2">
        <v>650</v>
      </c>
      <c r="H89" s="2">
        <v>580</v>
      </c>
      <c r="I89" s="2">
        <v>97</v>
      </c>
      <c r="J89" s="2">
        <v>290</v>
      </c>
      <c r="K89" s="2">
        <v>0</v>
      </c>
      <c r="L89" s="2">
        <v>0</v>
      </c>
      <c r="M89" s="2">
        <v>101</v>
      </c>
      <c r="N89" s="2">
        <v>2</v>
      </c>
      <c r="O89" s="2">
        <v>0</v>
      </c>
      <c r="P89" s="2">
        <v>4</v>
      </c>
      <c r="Q89" s="2">
        <v>0</v>
      </c>
      <c r="R89" s="2">
        <v>0</v>
      </c>
      <c r="S89" s="2">
        <v>0</v>
      </c>
      <c r="T89" s="2">
        <v>5</v>
      </c>
      <c r="U89" s="2">
        <v>0</v>
      </c>
      <c r="V89" s="2">
        <v>4</v>
      </c>
      <c r="W89" s="2">
        <v>5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30</v>
      </c>
      <c r="AG89" s="2">
        <v>10</v>
      </c>
      <c r="AH89" s="2">
        <v>2</v>
      </c>
      <c r="AI89" s="2">
        <v>0</v>
      </c>
      <c r="AJ89" s="2">
        <v>30</v>
      </c>
      <c r="AK89" s="2">
        <v>46</v>
      </c>
      <c r="AL89" s="2">
        <v>0</v>
      </c>
      <c r="AM89" s="2">
        <v>91</v>
      </c>
      <c r="AN89" s="2">
        <v>1</v>
      </c>
      <c r="AO89" s="2">
        <v>0</v>
      </c>
      <c r="AP89" s="2">
        <v>0</v>
      </c>
      <c r="AQ89" s="2">
        <v>0</v>
      </c>
      <c r="AR89" s="2">
        <v>1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87</v>
      </c>
      <c r="BR89" s="2">
        <v>4</v>
      </c>
      <c r="BS89" s="2">
        <v>0</v>
      </c>
      <c r="BT89" s="2">
        <v>0</v>
      </c>
      <c r="BU89" s="2">
        <v>4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71</v>
      </c>
      <c r="CT89" s="2">
        <v>0</v>
      </c>
      <c r="CU89" s="2">
        <v>6</v>
      </c>
      <c r="CV89" s="2">
        <v>65</v>
      </c>
      <c r="CW89" s="2">
        <v>65</v>
      </c>
      <c r="CX89" s="2">
        <v>6</v>
      </c>
      <c r="CY89" s="2">
        <v>0</v>
      </c>
      <c r="CZ89" s="2">
        <v>1</v>
      </c>
      <c r="DA89" s="2">
        <v>3</v>
      </c>
      <c r="DB89" s="2">
        <v>0</v>
      </c>
      <c r="DC89" s="2">
        <v>2</v>
      </c>
      <c r="DD89" s="2">
        <v>9</v>
      </c>
      <c r="DE89" s="2">
        <v>0</v>
      </c>
      <c r="DF89" s="2">
        <v>9</v>
      </c>
      <c r="DG89" s="2">
        <v>36</v>
      </c>
      <c r="DH89" s="2">
        <v>0</v>
      </c>
      <c r="DI89" s="2">
        <v>34</v>
      </c>
      <c r="DJ89" s="2">
        <v>34</v>
      </c>
      <c r="DK89" s="2">
        <v>34</v>
      </c>
      <c r="DL89" s="2">
        <v>2</v>
      </c>
      <c r="DM89" s="2"/>
    </row>
    <row r="90" spans="1:117" s="1" customFormat="1" x14ac:dyDescent="0.2">
      <c r="A90" s="1" t="s">
        <v>116</v>
      </c>
      <c r="B90" s="1">
        <v>2022</v>
      </c>
      <c r="C90" s="1" t="s">
        <v>161</v>
      </c>
      <c r="D90" s="1" t="s">
        <v>209</v>
      </c>
      <c r="E90" s="1" t="s">
        <v>182</v>
      </c>
      <c r="F90" s="1" t="s">
        <v>183</v>
      </c>
      <c r="G90" s="1">
        <v>1707</v>
      </c>
      <c r="H90" s="1">
        <v>1366</v>
      </c>
      <c r="I90" s="1">
        <v>646</v>
      </c>
      <c r="J90" s="1">
        <v>509</v>
      </c>
      <c r="K90" s="1">
        <v>0</v>
      </c>
      <c r="L90" s="1">
        <v>3</v>
      </c>
      <c r="M90" s="1">
        <v>302</v>
      </c>
      <c r="N90" s="1">
        <v>5</v>
      </c>
      <c r="O90" s="1">
        <v>4</v>
      </c>
      <c r="P90" s="1">
        <v>5</v>
      </c>
      <c r="Q90" s="1">
        <v>0</v>
      </c>
      <c r="R90" s="1">
        <v>0</v>
      </c>
      <c r="S90" s="1">
        <v>0</v>
      </c>
      <c r="T90" s="1">
        <v>3</v>
      </c>
      <c r="U90" s="1">
        <v>0</v>
      </c>
      <c r="V90" s="1">
        <v>2</v>
      </c>
      <c r="W90" s="1">
        <v>10</v>
      </c>
      <c r="X90" s="1">
        <v>0</v>
      </c>
      <c r="Y90" s="1">
        <v>4</v>
      </c>
      <c r="Z90" s="1">
        <v>0</v>
      </c>
      <c r="AA90" s="1">
        <v>2</v>
      </c>
      <c r="AB90" s="1">
        <v>0</v>
      </c>
      <c r="AC90" s="1">
        <v>0</v>
      </c>
      <c r="AD90" s="1">
        <v>2</v>
      </c>
      <c r="AE90" s="1">
        <v>1</v>
      </c>
      <c r="AF90" s="1">
        <v>24</v>
      </c>
      <c r="AG90" s="1">
        <v>40</v>
      </c>
      <c r="AH90" s="1">
        <v>2</v>
      </c>
      <c r="AI90" s="1">
        <v>0</v>
      </c>
      <c r="AJ90" s="1">
        <v>77</v>
      </c>
      <c r="AK90" s="1">
        <v>66</v>
      </c>
      <c r="AL90" s="1">
        <v>0</v>
      </c>
      <c r="AM90" s="1">
        <v>129</v>
      </c>
      <c r="AN90" s="1">
        <v>13</v>
      </c>
      <c r="AO90" s="1">
        <v>0</v>
      </c>
      <c r="AP90" s="1">
        <v>0</v>
      </c>
      <c r="AQ90" s="1">
        <v>0</v>
      </c>
      <c r="AR90" s="1">
        <v>0</v>
      </c>
      <c r="AS90" s="1">
        <v>1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2</v>
      </c>
      <c r="AZ90" s="1">
        <v>0</v>
      </c>
      <c r="BA90" s="1">
        <v>2</v>
      </c>
      <c r="BB90" s="1">
        <v>6</v>
      </c>
      <c r="BC90" s="1">
        <v>0</v>
      </c>
      <c r="BD90" s="1">
        <v>2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116</v>
      </c>
      <c r="BR90" s="1">
        <v>19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12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97</v>
      </c>
      <c r="CT90" s="1">
        <v>0</v>
      </c>
      <c r="CU90" s="1">
        <v>17</v>
      </c>
      <c r="CV90" s="1">
        <v>97</v>
      </c>
      <c r="CW90" s="1">
        <v>79</v>
      </c>
      <c r="CX90" s="1">
        <v>18</v>
      </c>
      <c r="CY90" s="1">
        <v>0</v>
      </c>
      <c r="CZ90" s="1">
        <v>0</v>
      </c>
      <c r="DA90" s="1">
        <v>2</v>
      </c>
      <c r="DB90" s="1">
        <v>0</v>
      </c>
      <c r="DC90" s="1">
        <v>16</v>
      </c>
      <c r="DD90" s="1">
        <v>6</v>
      </c>
      <c r="DE90" s="1">
        <v>2</v>
      </c>
      <c r="DF90" s="1">
        <v>4</v>
      </c>
      <c r="DG90" s="1">
        <v>30</v>
      </c>
      <c r="DH90" s="1">
        <v>4</v>
      </c>
      <c r="DI90" s="1">
        <v>6</v>
      </c>
      <c r="DJ90" s="1">
        <v>26</v>
      </c>
      <c r="DK90" s="1">
        <v>13</v>
      </c>
      <c r="DL90" s="1">
        <v>10</v>
      </c>
    </row>
    <row r="91" spans="1:117" s="1" customFormat="1" x14ac:dyDescent="0.2">
      <c r="A91" t="s">
        <v>172</v>
      </c>
      <c r="B91">
        <v>2022</v>
      </c>
      <c r="C91" t="s">
        <v>117</v>
      </c>
      <c r="D91" t="s">
        <v>209</v>
      </c>
      <c r="E91" t="s">
        <v>124</v>
      </c>
      <c r="F91" t="s">
        <v>162</v>
      </c>
      <c r="G91">
        <v>510</v>
      </c>
      <c r="H91">
        <v>451</v>
      </c>
      <c r="I91">
        <v>10</v>
      </c>
      <c r="J91">
        <v>159</v>
      </c>
      <c r="K91">
        <v>0</v>
      </c>
      <c r="L91">
        <v>0</v>
      </c>
      <c r="M91">
        <v>278</v>
      </c>
      <c r="N91">
        <v>4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59</v>
      </c>
      <c r="AL91">
        <v>0</v>
      </c>
      <c r="AM91">
        <v>118</v>
      </c>
      <c r="AN91">
        <v>15</v>
      </c>
      <c r="AO91">
        <v>0</v>
      </c>
      <c r="AP91">
        <v>0</v>
      </c>
      <c r="AQ91">
        <v>0</v>
      </c>
      <c r="AR91">
        <v>0</v>
      </c>
      <c r="AS91">
        <v>15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72</v>
      </c>
      <c r="BR91">
        <v>4</v>
      </c>
      <c r="BS91">
        <v>0</v>
      </c>
      <c r="BT91">
        <v>0</v>
      </c>
      <c r="BU91">
        <v>0</v>
      </c>
      <c r="BV91">
        <v>0</v>
      </c>
      <c r="BW91">
        <v>2</v>
      </c>
      <c r="BX91">
        <v>0</v>
      </c>
      <c r="BY91">
        <v>0</v>
      </c>
      <c r="BZ91">
        <v>0</v>
      </c>
      <c r="CA91">
        <v>0</v>
      </c>
      <c r="CB91">
        <v>2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53</v>
      </c>
      <c r="CT91">
        <v>53</v>
      </c>
      <c r="CU91">
        <v>0</v>
      </c>
      <c r="CV91">
        <v>53</v>
      </c>
      <c r="CW91">
        <v>53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79</v>
      </c>
      <c r="DH91">
        <v>0</v>
      </c>
      <c r="DI91">
        <v>79</v>
      </c>
      <c r="DJ91">
        <v>67</v>
      </c>
      <c r="DK91">
        <v>67</v>
      </c>
      <c r="DL91">
        <v>0</v>
      </c>
      <c r="DM91"/>
    </row>
    <row r="92" spans="1:117" s="1" customFormat="1" x14ac:dyDescent="0.2">
      <c r="A92" t="s">
        <v>116</v>
      </c>
      <c r="B92">
        <v>2022</v>
      </c>
      <c r="C92" t="s">
        <v>161</v>
      </c>
      <c r="D92" t="s">
        <v>209</v>
      </c>
      <c r="E92" t="s">
        <v>124</v>
      </c>
      <c r="F92" t="s">
        <v>162</v>
      </c>
      <c r="G92">
        <v>408</v>
      </c>
      <c r="H92">
        <v>138</v>
      </c>
      <c r="I92">
        <v>12</v>
      </c>
      <c r="J92">
        <v>74</v>
      </c>
      <c r="K92">
        <v>0</v>
      </c>
      <c r="L92">
        <v>16</v>
      </c>
      <c r="M92">
        <v>0</v>
      </c>
      <c r="N92">
        <v>0</v>
      </c>
      <c r="O92">
        <v>9</v>
      </c>
      <c r="P92">
        <v>0</v>
      </c>
      <c r="Q92">
        <v>2</v>
      </c>
      <c r="R92">
        <v>0</v>
      </c>
      <c r="S92">
        <v>0</v>
      </c>
      <c r="T92">
        <v>3</v>
      </c>
      <c r="U92">
        <v>0</v>
      </c>
      <c r="V92">
        <v>1</v>
      </c>
      <c r="W92">
        <v>1</v>
      </c>
      <c r="X92">
        <v>0</v>
      </c>
      <c r="Y92">
        <v>10</v>
      </c>
      <c r="Z92">
        <v>0</v>
      </c>
      <c r="AA92">
        <v>0</v>
      </c>
      <c r="AB92">
        <v>1</v>
      </c>
      <c r="AC92">
        <v>0</v>
      </c>
      <c r="AD92">
        <v>1</v>
      </c>
      <c r="AE92">
        <v>0</v>
      </c>
      <c r="AF92">
        <v>7</v>
      </c>
      <c r="AG92">
        <v>0</v>
      </c>
      <c r="AH92">
        <v>1</v>
      </c>
      <c r="AI92">
        <v>0</v>
      </c>
      <c r="AJ92">
        <v>0</v>
      </c>
      <c r="AK92">
        <v>65</v>
      </c>
      <c r="AL92">
        <v>0</v>
      </c>
      <c r="AM92">
        <v>130</v>
      </c>
      <c r="AN92">
        <v>8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8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110</v>
      </c>
      <c r="BR92">
        <v>17</v>
      </c>
      <c r="BS92">
        <v>0</v>
      </c>
      <c r="BT92">
        <v>0</v>
      </c>
      <c r="BU92">
        <v>5</v>
      </c>
      <c r="BV92">
        <v>0</v>
      </c>
      <c r="BW92">
        <v>2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2</v>
      </c>
      <c r="CD92">
        <v>0</v>
      </c>
      <c r="CE92">
        <v>2</v>
      </c>
      <c r="CF92">
        <v>0</v>
      </c>
      <c r="CG92">
        <v>0</v>
      </c>
      <c r="CH92">
        <v>0</v>
      </c>
      <c r="CI92">
        <v>0</v>
      </c>
      <c r="CJ92">
        <v>2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4</v>
      </c>
      <c r="CS92">
        <v>93</v>
      </c>
      <c r="CT92">
        <v>0</v>
      </c>
      <c r="CU92">
        <v>1</v>
      </c>
      <c r="CV92">
        <v>82</v>
      </c>
      <c r="CW92">
        <v>82</v>
      </c>
      <c r="CX92">
        <v>6</v>
      </c>
      <c r="CY92">
        <v>0</v>
      </c>
      <c r="CZ92">
        <v>0</v>
      </c>
      <c r="DA92">
        <v>5</v>
      </c>
      <c r="DB92">
        <v>0</v>
      </c>
      <c r="DC92">
        <v>1</v>
      </c>
      <c r="DD92">
        <v>6</v>
      </c>
      <c r="DE92">
        <v>0</v>
      </c>
      <c r="DF92">
        <v>0</v>
      </c>
      <c r="DG92">
        <v>71</v>
      </c>
      <c r="DH92">
        <v>9</v>
      </c>
      <c r="DI92">
        <v>62</v>
      </c>
      <c r="DJ92">
        <v>62</v>
      </c>
      <c r="DK92">
        <v>57</v>
      </c>
      <c r="DL92">
        <v>0</v>
      </c>
      <c r="DM92"/>
    </row>
    <row r="93" spans="1:117" s="1" customFormat="1" x14ac:dyDescent="0.2">
      <c r="A93" t="s">
        <v>116</v>
      </c>
      <c r="B93">
        <v>2022</v>
      </c>
      <c r="C93" t="s">
        <v>117</v>
      </c>
      <c r="D93" t="s">
        <v>209</v>
      </c>
      <c r="E93" t="s">
        <v>124</v>
      </c>
      <c r="F93" t="s">
        <v>179</v>
      </c>
      <c r="G93">
        <v>168</v>
      </c>
      <c r="H93">
        <v>131</v>
      </c>
      <c r="I93">
        <v>57</v>
      </c>
      <c r="J93">
        <v>11</v>
      </c>
      <c r="K93">
        <v>0</v>
      </c>
      <c r="L93">
        <v>0</v>
      </c>
      <c r="M93">
        <v>51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2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1</v>
      </c>
      <c r="AB93">
        <v>0</v>
      </c>
      <c r="AC93">
        <v>0</v>
      </c>
      <c r="AD93">
        <v>0</v>
      </c>
      <c r="AE93">
        <v>0</v>
      </c>
      <c r="AF93">
        <v>8</v>
      </c>
      <c r="AG93">
        <v>1</v>
      </c>
      <c r="AH93">
        <v>0</v>
      </c>
      <c r="AI93">
        <v>0</v>
      </c>
      <c r="AJ93">
        <v>0</v>
      </c>
      <c r="AK93">
        <v>37</v>
      </c>
      <c r="AL93">
        <v>0</v>
      </c>
      <c r="AM93">
        <v>73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73</v>
      </c>
      <c r="BR93">
        <v>19</v>
      </c>
      <c r="BS93">
        <v>0</v>
      </c>
      <c r="BT93">
        <v>0</v>
      </c>
      <c r="BU93">
        <v>16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3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54</v>
      </c>
      <c r="CT93">
        <v>4</v>
      </c>
      <c r="CU93">
        <v>4</v>
      </c>
      <c r="CV93">
        <v>47</v>
      </c>
      <c r="CW93">
        <v>44</v>
      </c>
      <c r="CX93">
        <v>3</v>
      </c>
      <c r="CY93">
        <v>0</v>
      </c>
      <c r="CZ93">
        <v>0</v>
      </c>
      <c r="DA93">
        <v>2</v>
      </c>
      <c r="DB93">
        <v>0</v>
      </c>
      <c r="DC93">
        <v>1</v>
      </c>
      <c r="DD93">
        <v>4</v>
      </c>
      <c r="DE93">
        <v>3</v>
      </c>
      <c r="DF93">
        <v>1</v>
      </c>
      <c r="DG93">
        <v>22</v>
      </c>
      <c r="DH93">
        <v>0</v>
      </c>
      <c r="DI93">
        <v>22</v>
      </c>
      <c r="DJ93">
        <v>10</v>
      </c>
      <c r="DK93">
        <v>9</v>
      </c>
      <c r="DL93">
        <v>0</v>
      </c>
      <c r="DM93"/>
    </row>
    <row r="94" spans="1:117" s="1" customFormat="1" x14ac:dyDescent="0.2">
      <c r="A94" t="s">
        <v>116</v>
      </c>
      <c r="B94">
        <v>2023</v>
      </c>
      <c r="C94" t="s">
        <v>161</v>
      </c>
      <c r="D94" t="s">
        <v>209</v>
      </c>
      <c r="E94" t="s">
        <v>124</v>
      </c>
      <c r="F94" t="s">
        <v>179</v>
      </c>
      <c r="G94">
        <v>217</v>
      </c>
      <c r="H94">
        <v>115</v>
      </c>
      <c r="I94">
        <v>54</v>
      </c>
      <c r="J94">
        <v>9</v>
      </c>
      <c r="K94">
        <v>0</v>
      </c>
      <c r="L94">
        <v>0</v>
      </c>
      <c r="M94">
        <v>41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3</v>
      </c>
      <c r="U94">
        <v>0</v>
      </c>
      <c r="V94">
        <v>0</v>
      </c>
      <c r="W94">
        <v>0</v>
      </c>
      <c r="X94">
        <v>0</v>
      </c>
      <c r="Y94">
        <v>3</v>
      </c>
      <c r="Z94">
        <v>0</v>
      </c>
      <c r="AA94">
        <v>1</v>
      </c>
      <c r="AB94">
        <v>1</v>
      </c>
      <c r="AC94">
        <v>0</v>
      </c>
      <c r="AD94">
        <v>0</v>
      </c>
      <c r="AE94">
        <v>0</v>
      </c>
      <c r="AF94">
        <v>1</v>
      </c>
      <c r="AG94">
        <v>2</v>
      </c>
      <c r="AH94">
        <v>0</v>
      </c>
      <c r="AI94">
        <v>0</v>
      </c>
      <c r="AJ94">
        <v>0</v>
      </c>
      <c r="AK94">
        <v>102</v>
      </c>
      <c r="AL94">
        <v>0</v>
      </c>
      <c r="AM94">
        <v>203</v>
      </c>
      <c r="AN94">
        <v>6</v>
      </c>
      <c r="AO94">
        <v>0</v>
      </c>
      <c r="AP94">
        <v>0</v>
      </c>
      <c r="AQ94">
        <v>0</v>
      </c>
      <c r="AR94">
        <v>0</v>
      </c>
      <c r="AS94">
        <v>4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2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197</v>
      </c>
      <c r="BR94">
        <v>44</v>
      </c>
      <c r="BS94">
        <v>0</v>
      </c>
      <c r="BT94">
        <v>0</v>
      </c>
      <c r="BU94">
        <v>36</v>
      </c>
      <c r="BV94">
        <v>0</v>
      </c>
      <c r="BW94">
        <v>0</v>
      </c>
      <c r="BX94">
        <v>0</v>
      </c>
      <c r="BY94">
        <v>0</v>
      </c>
      <c r="BZ94">
        <v>2</v>
      </c>
      <c r="CA94">
        <v>0</v>
      </c>
      <c r="CB94">
        <v>0</v>
      </c>
      <c r="CC94">
        <v>2</v>
      </c>
      <c r="CD94">
        <v>0</v>
      </c>
      <c r="CE94">
        <v>2</v>
      </c>
      <c r="CF94">
        <v>0</v>
      </c>
      <c r="CG94">
        <v>2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153</v>
      </c>
      <c r="CT94">
        <v>42</v>
      </c>
      <c r="CU94">
        <v>11</v>
      </c>
      <c r="CV94">
        <v>112</v>
      </c>
      <c r="CW94">
        <v>92</v>
      </c>
      <c r="CX94">
        <v>20</v>
      </c>
      <c r="CY94">
        <v>0</v>
      </c>
      <c r="CZ94">
        <v>0</v>
      </c>
      <c r="DA94">
        <v>18</v>
      </c>
      <c r="DB94">
        <v>2</v>
      </c>
      <c r="DC94">
        <v>0</v>
      </c>
      <c r="DD94">
        <v>20</v>
      </c>
      <c r="DE94">
        <v>19</v>
      </c>
      <c r="DF94">
        <v>1</v>
      </c>
      <c r="DG94">
        <v>22</v>
      </c>
      <c r="DH94">
        <v>0</v>
      </c>
      <c r="DI94">
        <v>22</v>
      </c>
      <c r="DJ94">
        <v>19</v>
      </c>
      <c r="DK94">
        <v>19</v>
      </c>
      <c r="DL94">
        <v>0</v>
      </c>
      <c r="DM94"/>
    </row>
    <row r="95" spans="1:117" s="1" customFormat="1" x14ac:dyDescent="0.2">
      <c r="A95" t="s">
        <v>116</v>
      </c>
      <c r="B95">
        <v>2022</v>
      </c>
      <c r="C95" t="s">
        <v>117</v>
      </c>
      <c r="D95" t="s">
        <v>209</v>
      </c>
      <c r="E95" t="s">
        <v>184</v>
      </c>
      <c r="F95" t="s">
        <v>185</v>
      </c>
      <c r="G95">
        <v>1218</v>
      </c>
      <c r="H95">
        <v>960</v>
      </c>
      <c r="I95">
        <v>16</v>
      </c>
      <c r="J95">
        <v>20</v>
      </c>
      <c r="K95">
        <v>0</v>
      </c>
      <c r="L95">
        <v>28</v>
      </c>
      <c r="M95">
        <v>204</v>
      </c>
      <c r="N95">
        <v>46</v>
      </c>
      <c r="O95">
        <v>0</v>
      </c>
      <c r="P95">
        <v>0</v>
      </c>
      <c r="Q95">
        <v>0</v>
      </c>
      <c r="R95">
        <v>0</v>
      </c>
      <c r="S95">
        <v>0</v>
      </c>
      <c r="T95">
        <v>4</v>
      </c>
      <c r="U95">
        <v>0</v>
      </c>
      <c r="V95">
        <v>2</v>
      </c>
      <c r="W95">
        <v>8</v>
      </c>
      <c r="X95">
        <v>0</v>
      </c>
      <c r="Y95">
        <v>2</v>
      </c>
      <c r="Z95">
        <v>0</v>
      </c>
      <c r="AA95">
        <v>4</v>
      </c>
      <c r="AB95">
        <v>0</v>
      </c>
      <c r="AC95">
        <v>0</v>
      </c>
      <c r="AD95">
        <v>0</v>
      </c>
      <c r="AE95">
        <v>0</v>
      </c>
      <c r="AF95">
        <v>130</v>
      </c>
      <c r="AG95">
        <v>120</v>
      </c>
      <c r="AH95">
        <v>226</v>
      </c>
      <c r="AI95">
        <v>5</v>
      </c>
      <c r="AJ95">
        <v>20</v>
      </c>
      <c r="AK95">
        <v>160</v>
      </c>
      <c r="AL95">
        <v>0</v>
      </c>
      <c r="AM95">
        <v>320</v>
      </c>
      <c r="AN95">
        <v>71</v>
      </c>
      <c r="AO95">
        <v>0</v>
      </c>
      <c r="AP95">
        <v>0</v>
      </c>
      <c r="AQ95">
        <v>47</v>
      </c>
      <c r="AR95">
        <v>0</v>
      </c>
      <c r="AS95">
        <v>0</v>
      </c>
      <c r="AT95">
        <v>8</v>
      </c>
      <c r="AU95">
        <v>0</v>
      </c>
      <c r="AV95">
        <v>0</v>
      </c>
      <c r="AW95">
        <v>0</v>
      </c>
      <c r="AX95">
        <v>2</v>
      </c>
      <c r="AY95">
        <v>0</v>
      </c>
      <c r="AZ95">
        <v>0</v>
      </c>
      <c r="BA95">
        <v>4</v>
      </c>
      <c r="BB95">
        <v>8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2</v>
      </c>
      <c r="BL95">
        <v>30</v>
      </c>
      <c r="BM95">
        <v>2</v>
      </c>
      <c r="BN95">
        <v>0</v>
      </c>
      <c r="BO95">
        <v>0</v>
      </c>
      <c r="BP95">
        <v>0</v>
      </c>
      <c r="BQ95">
        <v>249</v>
      </c>
      <c r="BR95">
        <v>60</v>
      </c>
      <c r="BS95">
        <v>60</v>
      </c>
      <c r="BT95">
        <v>0</v>
      </c>
      <c r="BU95">
        <v>30</v>
      </c>
      <c r="BV95">
        <v>0</v>
      </c>
      <c r="BW95">
        <v>0</v>
      </c>
      <c r="BX95">
        <v>0</v>
      </c>
      <c r="BY95">
        <v>0</v>
      </c>
      <c r="BZ95">
        <v>4</v>
      </c>
      <c r="CA95">
        <v>0</v>
      </c>
      <c r="CB95">
        <v>2</v>
      </c>
      <c r="CC95">
        <v>8</v>
      </c>
      <c r="CD95">
        <v>0</v>
      </c>
      <c r="CE95">
        <v>2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4</v>
      </c>
      <c r="CS95">
        <v>9</v>
      </c>
      <c r="CT95">
        <v>10</v>
      </c>
      <c r="CU95">
        <v>2</v>
      </c>
      <c r="CV95">
        <v>9</v>
      </c>
      <c r="CW95">
        <v>178</v>
      </c>
      <c r="CX95">
        <v>2</v>
      </c>
      <c r="CY95">
        <v>0</v>
      </c>
      <c r="CZ95">
        <v>0</v>
      </c>
      <c r="DA95">
        <v>0</v>
      </c>
      <c r="DB95">
        <v>0</v>
      </c>
      <c r="DC95">
        <v>2</v>
      </c>
      <c r="DD95">
        <v>0</v>
      </c>
      <c r="DE95">
        <v>0</v>
      </c>
      <c r="DF95">
        <v>0</v>
      </c>
      <c r="DG95">
        <v>16</v>
      </c>
      <c r="DH95">
        <v>8</v>
      </c>
      <c r="DI95">
        <v>8</v>
      </c>
      <c r="DJ95">
        <v>16</v>
      </c>
      <c r="DK95">
        <v>8</v>
      </c>
      <c r="DL95">
        <v>0</v>
      </c>
      <c r="DM95"/>
    </row>
    <row r="96" spans="1:117" s="1" customFormat="1" x14ac:dyDescent="0.2">
      <c r="A96" t="s">
        <v>116</v>
      </c>
      <c r="B96">
        <v>2022</v>
      </c>
      <c r="C96" t="s">
        <v>161</v>
      </c>
      <c r="D96" t="s">
        <v>209</v>
      </c>
      <c r="E96" t="s">
        <v>184</v>
      </c>
      <c r="F96" t="s">
        <v>185</v>
      </c>
      <c r="G96">
        <v>1288</v>
      </c>
      <c r="H96">
        <v>1076</v>
      </c>
      <c r="I96">
        <v>18</v>
      </c>
      <c r="J96">
        <v>126</v>
      </c>
      <c r="K96">
        <v>2</v>
      </c>
      <c r="L96">
        <v>5</v>
      </c>
      <c r="M96">
        <v>528</v>
      </c>
      <c r="N96">
        <v>139</v>
      </c>
      <c r="O96">
        <v>0</v>
      </c>
      <c r="P96">
        <v>0</v>
      </c>
      <c r="Q96">
        <v>0</v>
      </c>
      <c r="R96">
        <v>0</v>
      </c>
      <c r="S96">
        <v>0</v>
      </c>
      <c r="T96">
        <v>4</v>
      </c>
      <c r="U96">
        <v>0</v>
      </c>
      <c r="V96">
        <v>10</v>
      </c>
      <c r="W96">
        <v>32</v>
      </c>
      <c r="X96">
        <v>0</v>
      </c>
      <c r="Y96">
        <v>2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16</v>
      </c>
      <c r="AG96">
        <v>425</v>
      </c>
      <c r="AH96">
        <v>13</v>
      </c>
      <c r="AI96">
        <v>46</v>
      </c>
      <c r="AJ96">
        <v>0</v>
      </c>
      <c r="AK96">
        <v>202</v>
      </c>
      <c r="AL96">
        <v>0</v>
      </c>
      <c r="AM96">
        <v>405</v>
      </c>
      <c r="AN96">
        <v>127</v>
      </c>
      <c r="AO96">
        <v>16</v>
      </c>
      <c r="AP96">
        <v>16</v>
      </c>
      <c r="AQ96">
        <v>45</v>
      </c>
      <c r="AR96">
        <v>5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4</v>
      </c>
      <c r="AZ96">
        <v>0</v>
      </c>
      <c r="BA96">
        <v>10</v>
      </c>
      <c r="BB96">
        <v>32</v>
      </c>
      <c r="BC96">
        <v>0</v>
      </c>
      <c r="BD96">
        <v>2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16</v>
      </c>
      <c r="BL96">
        <v>425</v>
      </c>
      <c r="BM96">
        <v>46</v>
      </c>
      <c r="BN96">
        <v>0</v>
      </c>
      <c r="BO96">
        <v>0</v>
      </c>
      <c r="BP96">
        <v>0</v>
      </c>
      <c r="BQ96">
        <v>283</v>
      </c>
      <c r="BR96">
        <v>33</v>
      </c>
      <c r="BS96">
        <v>18</v>
      </c>
      <c r="BT96">
        <v>18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283</v>
      </c>
      <c r="CT96">
        <v>15</v>
      </c>
      <c r="CU96">
        <v>0</v>
      </c>
      <c r="CV96">
        <v>234</v>
      </c>
      <c r="CW96">
        <v>220</v>
      </c>
      <c r="CX96">
        <v>21</v>
      </c>
      <c r="CY96">
        <v>2</v>
      </c>
      <c r="CZ96">
        <v>6</v>
      </c>
      <c r="DA96">
        <v>13</v>
      </c>
      <c r="DB96">
        <v>0</v>
      </c>
      <c r="DC96">
        <v>0</v>
      </c>
      <c r="DD96">
        <v>21</v>
      </c>
      <c r="DE96">
        <v>7</v>
      </c>
      <c r="DF96">
        <v>14</v>
      </c>
      <c r="DG96">
        <v>56</v>
      </c>
      <c r="DH96">
        <v>0</v>
      </c>
      <c r="DI96">
        <v>56</v>
      </c>
      <c r="DJ96">
        <v>46</v>
      </c>
      <c r="DK96">
        <v>46</v>
      </c>
      <c r="DL96">
        <v>0</v>
      </c>
      <c r="DM96"/>
    </row>
    <row r="97" spans="1:117" s="1" customFormat="1" x14ac:dyDescent="0.2">
      <c r="A97" s="1" t="s">
        <v>116</v>
      </c>
      <c r="B97" s="1">
        <v>2022</v>
      </c>
      <c r="C97" s="1" t="s">
        <v>117</v>
      </c>
      <c r="D97" s="1" t="s">
        <v>209</v>
      </c>
      <c r="E97" s="1" t="s">
        <v>124</v>
      </c>
      <c r="F97" s="1" t="s">
        <v>205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  <c r="CY97" s="1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>
        <v>0</v>
      </c>
      <c r="DH97" s="1">
        <v>0</v>
      </c>
      <c r="DI97" s="1">
        <v>0</v>
      </c>
      <c r="DJ97" s="1">
        <v>0</v>
      </c>
      <c r="DK97" s="1">
        <v>0</v>
      </c>
      <c r="DL97" s="1">
        <v>0</v>
      </c>
      <c r="DM97" s="1" t="s">
        <v>238</v>
      </c>
    </row>
    <row r="98" spans="1:117" s="1" customFormat="1" x14ac:dyDescent="0.2">
      <c r="A98" s="1" t="s">
        <v>116</v>
      </c>
      <c r="B98" s="1">
        <v>2022</v>
      </c>
      <c r="C98" s="1" t="s">
        <v>161</v>
      </c>
      <c r="D98" s="1" t="s">
        <v>209</v>
      </c>
      <c r="E98" s="1" t="s">
        <v>124</v>
      </c>
      <c r="F98" s="1" t="s">
        <v>205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0</v>
      </c>
      <c r="CX98" s="1">
        <v>0</v>
      </c>
      <c r="CY98" s="1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G98" s="1">
        <v>0</v>
      </c>
      <c r="DH98" s="1">
        <v>0</v>
      </c>
      <c r="DI98" s="1">
        <v>0</v>
      </c>
      <c r="DJ98" s="1">
        <v>0</v>
      </c>
      <c r="DK98" s="1">
        <v>0</v>
      </c>
      <c r="DL98" s="1">
        <v>0</v>
      </c>
      <c r="DM98" s="1" t="s">
        <v>238</v>
      </c>
    </row>
    <row r="99" spans="1:117" s="1" customFormat="1" x14ac:dyDescent="0.2">
      <c r="A99" t="s">
        <v>116</v>
      </c>
      <c r="B99">
        <v>2022</v>
      </c>
      <c r="C99" t="s">
        <v>117</v>
      </c>
      <c r="D99" t="s">
        <v>220</v>
      </c>
      <c r="E99" t="s">
        <v>129</v>
      </c>
      <c r="F99" t="s">
        <v>130</v>
      </c>
      <c r="G99">
        <v>646</v>
      </c>
      <c r="H99">
        <v>477</v>
      </c>
      <c r="I99">
        <v>76</v>
      </c>
      <c r="J99">
        <v>147</v>
      </c>
      <c r="K99">
        <v>0</v>
      </c>
      <c r="L99">
        <v>0</v>
      </c>
      <c r="M99">
        <v>532</v>
      </c>
      <c r="N99">
        <v>0</v>
      </c>
      <c r="O99">
        <v>12</v>
      </c>
      <c r="P99">
        <v>0</v>
      </c>
      <c r="Q99">
        <v>0</v>
      </c>
      <c r="R99">
        <v>0</v>
      </c>
      <c r="S99">
        <v>0</v>
      </c>
      <c r="T99">
        <v>7</v>
      </c>
      <c r="U99">
        <v>0</v>
      </c>
      <c r="V99">
        <v>0</v>
      </c>
      <c r="W99">
        <v>1</v>
      </c>
      <c r="X99">
        <v>0</v>
      </c>
      <c r="Y99">
        <v>2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19</v>
      </c>
      <c r="AG99">
        <v>0</v>
      </c>
      <c r="AH99">
        <v>8</v>
      </c>
      <c r="AI99">
        <v>4</v>
      </c>
      <c r="AJ99">
        <v>479</v>
      </c>
      <c r="AK99">
        <v>23</v>
      </c>
      <c r="AL99">
        <v>0</v>
      </c>
      <c r="AM99">
        <v>46</v>
      </c>
      <c r="AN99">
        <v>1</v>
      </c>
      <c r="AO99">
        <v>0</v>
      </c>
      <c r="AP99">
        <v>0</v>
      </c>
      <c r="AQ99">
        <v>0</v>
      </c>
      <c r="AR99">
        <v>0</v>
      </c>
      <c r="AS99">
        <v>1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45</v>
      </c>
      <c r="BR99">
        <v>10</v>
      </c>
      <c r="BS99">
        <v>0</v>
      </c>
      <c r="BT99">
        <v>0</v>
      </c>
      <c r="BU99">
        <v>2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4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4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35</v>
      </c>
      <c r="CT99">
        <v>0</v>
      </c>
      <c r="CU99">
        <v>6</v>
      </c>
      <c r="CV99">
        <v>35</v>
      </c>
      <c r="CW99">
        <v>29</v>
      </c>
      <c r="CX99">
        <v>6</v>
      </c>
      <c r="CY99">
        <v>0</v>
      </c>
      <c r="CZ99">
        <v>0</v>
      </c>
      <c r="DA99">
        <v>0</v>
      </c>
      <c r="DB99">
        <v>0</v>
      </c>
      <c r="DC99">
        <v>6</v>
      </c>
      <c r="DD99">
        <v>2</v>
      </c>
      <c r="DE99">
        <v>2</v>
      </c>
      <c r="DF99">
        <v>0</v>
      </c>
      <c r="DG99">
        <v>2</v>
      </c>
      <c r="DH99">
        <v>0</v>
      </c>
      <c r="DI99">
        <v>2</v>
      </c>
      <c r="DJ99">
        <v>0</v>
      </c>
      <c r="DK99">
        <v>0</v>
      </c>
      <c r="DL99">
        <v>0</v>
      </c>
      <c r="DM99"/>
    </row>
    <row r="100" spans="1:117" s="1" customFormat="1" x14ac:dyDescent="0.2">
      <c r="A100" t="s">
        <v>116</v>
      </c>
      <c r="B100">
        <v>2022</v>
      </c>
      <c r="C100" t="s">
        <v>161</v>
      </c>
      <c r="D100" t="s">
        <v>220</v>
      </c>
      <c r="E100" t="s">
        <v>129</v>
      </c>
      <c r="F100" t="s">
        <v>130</v>
      </c>
      <c r="G100">
        <v>534</v>
      </c>
      <c r="H100">
        <v>504</v>
      </c>
      <c r="I100">
        <v>38</v>
      </c>
      <c r="J100">
        <v>53</v>
      </c>
      <c r="K100">
        <v>0</v>
      </c>
      <c r="L100">
        <v>0</v>
      </c>
      <c r="M100">
        <v>117</v>
      </c>
      <c r="N100">
        <v>8</v>
      </c>
      <c r="O100">
        <v>1</v>
      </c>
      <c r="P100">
        <v>0</v>
      </c>
      <c r="Q100">
        <v>0</v>
      </c>
      <c r="R100">
        <v>0</v>
      </c>
      <c r="S100">
        <v>0</v>
      </c>
      <c r="T100">
        <v>3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5</v>
      </c>
      <c r="AI100">
        <v>0</v>
      </c>
      <c r="AJ100">
        <v>14</v>
      </c>
      <c r="AK100">
        <v>9</v>
      </c>
      <c r="AL100">
        <v>0</v>
      </c>
      <c r="AM100">
        <v>18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20</v>
      </c>
      <c r="BR100">
        <v>8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2</v>
      </c>
      <c r="CC100">
        <v>4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2</v>
      </c>
      <c r="CS100">
        <v>12</v>
      </c>
      <c r="CT100">
        <v>0</v>
      </c>
      <c r="CU100">
        <v>1</v>
      </c>
      <c r="CV100">
        <v>11</v>
      </c>
      <c r="CW100">
        <v>11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/>
    </row>
    <row r="101" spans="1:117" x14ac:dyDescent="0.2">
      <c r="A101" s="4" t="s">
        <v>241</v>
      </c>
      <c r="B101" s="5"/>
      <c r="C101" s="5"/>
      <c r="D101" s="5"/>
      <c r="E101" s="5"/>
      <c r="F101" s="5"/>
      <c r="G101" s="4">
        <f>SUM(G2:G100)</f>
        <v>104216</v>
      </c>
      <c r="H101" s="4">
        <f>SUM(H2:H100)</f>
        <v>83455</v>
      </c>
      <c r="I101" s="4">
        <f t="shared" ref="I101:BT101" si="0">SUM(I2:I100)</f>
        <v>12297</v>
      </c>
      <c r="J101" s="4">
        <f t="shared" si="0"/>
        <v>28101</v>
      </c>
      <c r="K101" s="4">
        <f t="shared" si="0"/>
        <v>94</v>
      </c>
      <c r="L101" s="4">
        <f t="shared" si="0"/>
        <v>4362</v>
      </c>
      <c r="M101" s="4">
        <f t="shared" si="0"/>
        <v>28046</v>
      </c>
      <c r="N101" s="4">
        <f t="shared" si="0"/>
        <v>2152</v>
      </c>
      <c r="O101" s="4">
        <f t="shared" si="0"/>
        <v>1160</v>
      </c>
      <c r="P101" s="4">
        <f t="shared" si="0"/>
        <v>180</v>
      </c>
      <c r="Q101" s="4">
        <f t="shared" si="0"/>
        <v>22</v>
      </c>
      <c r="R101" s="4">
        <f t="shared" si="0"/>
        <v>2</v>
      </c>
      <c r="S101" s="4">
        <f t="shared" si="0"/>
        <v>49</v>
      </c>
      <c r="T101" s="4">
        <f t="shared" si="0"/>
        <v>260</v>
      </c>
      <c r="U101" s="4">
        <f t="shared" si="0"/>
        <v>12</v>
      </c>
      <c r="V101" s="4">
        <f t="shared" si="0"/>
        <v>64</v>
      </c>
      <c r="W101" s="4">
        <f t="shared" si="0"/>
        <v>320</v>
      </c>
      <c r="X101" s="4">
        <f t="shared" si="0"/>
        <v>2</v>
      </c>
      <c r="Y101" s="4">
        <f t="shared" si="0"/>
        <v>80</v>
      </c>
      <c r="Z101" s="4">
        <f t="shared" si="0"/>
        <v>13</v>
      </c>
      <c r="AA101" s="4">
        <f t="shared" si="0"/>
        <v>16</v>
      </c>
      <c r="AB101" s="4">
        <f t="shared" si="0"/>
        <v>5</v>
      </c>
      <c r="AC101" s="4">
        <f t="shared" si="0"/>
        <v>28</v>
      </c>
      <c r="AD101" s="4">
        <f t="shared" si="0"/>
        <v>39</v>
      </c>
      <c r="AE101" s="4">
        <f t="shared" si="0"/>
        <v>5</v>
      </c>
      <c r="AF101" s="4">
        <f t="shared" si="0"/>
        <v>1268</v>
      </c>
      <c r="AG101" s="4">
        <f t="shared" si="0"/>
        <v>1969</v>
      </c>
      <c r="AH101" s="4">
        <f t="shared" si="0"/>
        <v>3537</v>
      </c>
      <c r="AI101" s="4">
        <f t="shared" si="0"/>
        <v>539</v>
      </c>
      <c r="AJ101" s="4">
        <f t="shared" si="0"/>
        <v>3509</v>
      </c>
      <c r="AK101" s="4">
        <f t="shared" si="0"/>
        <v>15813</v>
      </c>
      <c r="AL101" s="4">
        <f t="shared" si="0"/>
        <v>226</v>
      </c>
      <c r="AM101" s="4">
        <f t="shared" si="0"/>
        <v>30597</v>
      </c>
      <c r="AN101" s="4">
        <f t="shared" si="0"/>
        <v>3254</v>
      </c>
      <c r="AO101" s="4">
        <f t="shared" si="0"/>
        <v>30</v>
      </c>
      <c r="AP101" s="4">
        <f t="shared" si="0"/>
        <v>99</v>
      </c>
      <c r="AQ101" s="4">
        <f t="shared" si="0"/>
        <v>167</v>
      </c>
      <c r="AR101" s="4">
        <f t="shared" si="0"/>
        <v>28</v>
      </c>
      <c r="AS101" s="4">
        <f t="shared" si="0"/>
        <v>751</v>
      </c>
      <c r="AT101" s="4">
        <f t="shared" si="0"/>
        <v>1035</v>
      </c>
      <c r="AU101" s="4">
        <f t="shared" si="0"/>
        <v>53</v>
      </c>
      <c r="AV101" s="4">
        <f t="shared" si="0"/>
        <v>131</v>
      </c>
      <c r="AW101" s="4">
        <f t="shared" si="0"/>
        <v>11</v>
      </c>
      <c r="AX101" s="4">
        <f t="shared" si="0"/>
        <v>20</v>
      </c>
      <c r="AY101" s="4">
        <f t="shared" si="0"/>
        <v>56</v>
      </c>
      <c r="AZ101" s="4">
        <f t="shared" si="0"/>
        <v>15</v>
      </c>
      <c r="BA101" s="4">
        <f t="shared" si="0"/>
        <v>66</v>
      </c>
      <c r="BB101" s="4">
        <f t="shared" si="0"/>
        <v>469</v>
      </c>
      <c r="BC101" s="4">
        <f t="shared" si="0"/>
        <v>0</v>
      </c>
      <c r="BD101" s="4">
        <f t="shared" si="0"/>
        <v>63</v>
      </c>
      <c r="BE101" s="4">
        <f t="shared" si="0"/>
        <v>0</v>
      </c>
      <c r="BF101" s="4">
        <f t="shared" si="0"/>
        <v>51</v>
      </c>
      <c r="BG101" s="4">
        <f t="shared" si="0"/>
        <v>0</v>
      </c>
      <c r="BH101" s="4">
        <f t="shared" si="0"/>
        <v>2</v>
      </c>
      <c r="BI101" s="4">
        <f t="shared" si="0"/>
        <v>3</v>
      </c>
      <c r="BJ101" s="4">
        <f t="shared" si="0"/>
        <v>2</v>
      </c>
      <c r="BK101" s="4">
        <f t="shared" si="0"/>
        <v>204</v>
      </c>
      <c r="BL101" s="4">
        <f t="shared" si="0"/>
        <v>461</v>
      </c>
      <c r="BM101" s="4">
        <f t="shared" si="0"/>
        <v>51</v>
      </c>
      <c r="BN101" s="4">
        <f t="shared" si="0"/>
        <v>22</v>
      </c>
      <c r="BO101" s="4">
        <f t="shared" si="0"/>
        <v>0</v>
      </c>
      <c r="BP101" s="4">
        <f t="shared" si="0"/>
        <v>63</v>
      </c>
      <c r="BQ101" s="4">
        <f t="shared" si="0"/>
        <v>26937</v>
      </c>
      <c r="BR101" s="4">
        <f t="shared" si="0"/>
        <v>5800</v>
      </c>
      <c r="BS101" s="4">
        <f t="shared" si="0"/>
        <v>243</v>
      </c>
      <c r="BT101" s="4">
        <f t="shared" si="0"/>
        <v>43</v>
      </c>
      <c r="BU101" s="4">
        <f t="shared" ref="BU101:DL101" si="1">SUM(BU2:BU100)</f>
        <v>1642</v>
      </c>
      <c r="BV101" s="4">
        <f t="shared" si="1"/>
        <v>61</v>
      </c>
      <c r="BW101" s="4">
        <f t="shared" si="1"/>
        <v>122</v>
      </c>
      <c r="BX101" s="4">
        <f t="shared" si="1"/>
        <v>3</v>
      </c>
      <c r="BY101" s="4">
        <f t="shared" si="1"/>
        <v>101</v>
      </c>
      <c r="BZ101" s="4">
        <f t="shared" si="1"/>
        <v>307</v>
      </c>
      <c r="CA101" s="4">
        <f t="shared" si="1"/>
        <v>291</v>
      </c>
      <c r="CB101" s="4">
        <f t="shared" si="1"/>
        <v>610</v>
      </c>
      <c r="CC101" s="4">
        <f t="shared" si="1"/>
        <v>885</v>
      </c>
      <c r="CD101" s="4">
        <f t="shared" si="1"/>
        <v>27</v>
      </c>
      <c r="CE101" s="4">
        <f t="shared" si="1"/>
        <v>349</v>
      </c>
      <c r="CF101" s="4">
        <f t="shared" si="1"/>
        <v>167</v>
      </c>
      <c r="CG101" s="4">
        <f t="shared" si="1"/>
        <v>144</v>
      </c>
      <c r="CH101" s="4">
        <f t="shared" si="1"/>
        <v>0</v>
      </c>
      <c r="CI101" s="4">
        <f t="shared" si="1"/>
        <v>17</v>
      </c>
      <c r="CJ101" s="4">
        <f t="shared" si="1"/>
        <v>7</v>
      </c>
      <c r="CK101" s="4">
        <f t="shared" si="1"/>
        <v>4</v>
      </c>
      <c r="CL101" s="4">
        <f t="shared" si="1"/>
        <v>720</v>
      </c>
      <c r="CM101" s="4">
        <f t="shared" si="1"/>
        <v>43</v>
      </c>
      <c r="CN101" s="4">
        <f t="shared" si="1"/>
        <v>0</v>
      </c>
      <c r="CO101" s="4">
        <f t="shared" si="1"/>
        <v>0</v>
      </c>
      <c r="CP101" s="4">
        <f t="shared" si="1"/>
        <v>18</v>
      </c>
      <c r="CQ101" s="4">
        <f t="shared" si="1"/>
        <v>28</v>
      </c>
      <c r="CR101" s="4">
        <f t="shared" si="1"/>
        <v>281</v>
      </c>
      <c r="CS101" s="4">
        <f t="shared" si="1"/>
        <v>21529</v>
      </c>
      <c r="CT101" s="4">
        <f t="shared" si="1"/>
        <v>1062</v>
      </c>
      <c r="CU101" s="4">
        <f t="shared" si="1"/>
        <v>2439</v>
      </c>
      <c r="CV101" s="4">
        <f t="shared" si="1"/>
        <v>18435</v>
      </c>
      <c r="CW101" s="4">
        <f t="shared" si="1"/>
        <v>16755</v>
      </c>
      <c r="CX101" s="4">
        <f t="shared" si="1"/>
        <v>790</v>
      </c>
      <c r="CY101" s="4">
        <f t="shared" si="1"/>
        <v>13</v>
      </c>
      <c r="CZ101" s="4">
        <f t="shared" si="1"/>
        <v>73</v>
      </c>
      <c r="DA101" s="4">
        <f t="shared" si="1"/>
        <v>406</v>
      </c>
      <c r="DB101" s="4">
        <f t="shared" si="1"/>
        <v>28</v>
      </c>
      <c r="DC101" s="4">
        <f t="shared" si="1"/>
        <v>203</v>
      </c>
      <c r="DD101" s="4">
        <f t="shared" si="1"/>
        <v>762</v>
      </c>
      <c r="DE101" s="4">
        <f t="shared" si="1"/>
        <v>325</v>
      </c>
      <c r="DF101" s="4">
        <f t="shared" si="1"/>
        <v>340</v>
      </c>
      <c r="DG101" s="4">
        <f t="shared" si="1"/>
        <v>2418</v>
      </c>
      <c r="DH101" s="4">
        <f t="shared" si="1"/>
        <v>454</v>
      </c>
      <c r="DI101" s="4">
        <f t="shared" si="1"/>
        <v>2158</v>
      </c>
      <c r="DJ101" s="4">
        <f t="shared" si="1"/>
        <v>1618</v>
      </c>
      <c r="DK101" s="4">
        <f t="shared" si="1"/>
        <v>1401</v>
      </c>
      <c r="DL101" s="4">
        <f t="shared" si="1"/>
        <v>38</v>
      </c>
    </row>
  </sheetData>
  <sortState xmlns:xlrd2="http://schemas.microsoft.com/office/spreadsheetml/2017/richdata2" ref="A2:DM100">
    <sortCondition ref="D1"/>
  </sortState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B2DD-5BCF-4616-8803-189D27AA27A4}">
  <dimension ref="A1:CG16"/>
  <sheetViews>
    <sheetView workbookViewId="0">
      <selection activeCell="H25" sqref="H25"/>
    </sheetView>
  </sheetViews>
  <sheetFormatPr defaultRowHeight="12.75" x14ac:dyDescent="0.2"/>
  <sheetData>
    <row r="1" spans="1:85" x14ac:dyDescent="0.2">
      <c r="A1" s="4" t="s">
        <v>0</v>
      </c>
      <c r="B1" s="4" t="s">
        <v>1</v>
      </c>
      <c r="C1" s="4" t="s">
        <v>2</v>
      </c>
      <c r="D1" s="4" t="s">
        <v>236</v>
      </c>
      <c r="E1" s="4" t="s">
        <v>3</v>
      </c>
      <c r="F1" s="4" t="s">
        <v>4</v>
      </c>
      <c r="G1" s="4" t="s">
        <v>319</v>
      </c>
      <c r="H1" s="4" t="s">
        <v>243</v>
      </c>
      <c r="I1" s="4" t="s">
        <v>320</v>
      </c>
      <c r="J1" s="4" t="s">
        <v>321</v>
      </c>
      <c r="K1" s="4" t="s">
        <v>322</v>
      </c>
      <c r="L1" s="4" t="s">
        <v>323</v>
      </c>
      <c r="M1" s="4" t="s">
        <v>324</v>
      </c>
      <c r="N1" s="4" t="s">
        <v>325</v>
      </c>
      <c r="O1" s="4" t="s">
        <v>326</v>
      </c>
      <c r="P1" s="4" t="s">
        <v>327</v>
      </c>
      <c r="Q1" s="4" t="s">
        <v>328</v>
      </c>
      <c r="R1" s="4" t="s">
        <v>329</v>
      </c>
      <c r="S1" s="4" t="s">
        <v>330</v>
      </c>
      <c r="T1" s="4" t="s">
        <v>331</v>
      </c>
      <c r="U1" s="4" t="s">
        <v>332</v>
      </c>
      <c r="V1" s="4" t="s">
        <v>390</v>
      </c>
      <c r="W1" s="4" t="s">
        <v>334</v>
      </c>
      <c r="X1" s="4" t="s">
        <v>391</v>
      </c>
      <c r="Y1" s="4" t="s">
        <v>336</v>
      </c>
      <c r="Z1" s="4" t="s">
        <v>337</v>
      </c>
      <c r="AA1" s="4" t="s">
        <v>338</v>
      </c>
      <c r="AB1" s="4" t="s">
        <v>339</v>
      </c>
      <c r="AC1" s="4" t="s">
        <v>340</v>
      </c>
      <c r="AD1" s="4" t="s">
        <v>341</v>
      </c>
      <c r="AE1" s="4" t="s">
        <v>342</v>
      </c>
      <c r="AF1" s="4" t="s">
        <v>343</v>
      </c>
      <c r="AG1" s="4" t="s">
        <v>344</v>
      </c>
      <c r="AH1" s="4" t="s">
        <v>345</v>
      </c>
      <c r="AI1" s="4" t="s">
        <v>346</v>
      </c>
      <c r="AJ1" s="4" t="s">
        <v>392</v>
      </c>
      <c r="AK1" s="4" t="s">
        <v>393</v>
      </c>
      <c r="AL1" s="4" t="s">
        <v>394</v>
      </c>
      <c r="AM1" s="4" t="s">
        <v>395</v>
      </c>
      <c r="AN1" s="4" t="s">
        <v>396</v>
      </c>
      <c r="AO1" s="4" t="s">
        <v>397</v>
      </c>
      <c r="AP1" s="4" t="s">
        <v>398</v>
      </c>
      <c r="AQ1" s="4" t="s">
        <v>399</v>
      </c>
      <c r="AR1" s="4" t="s">
        <v>400</v>
      </c>
      <c r="AS1" s="4" t="s">
        <v>401</v>
      </c>
      <c r="AT1" s="4" t="s">
        <v>402</v>
      </c>
      <c r="AU1" s="4" t="s">
        <v>403</v>
      </c>
      <c r="AV1" s="4" t="s">
        <v>404</v>
      </c>
      <c r="AW1" s="4" t="s">
        <v>405</v>
      </c>
      <c r="AX1" s="4" t="s">
        <v>406</v>
      </c>
      <c r="AY1" s="4" t="s">
        <v>407</v>
      </c>
      <c r="AZ1" s="4" t="s">
        <v>408</v>
      </c>
      <c r="BA1" s="4" t="s">
        <v>409</v>
      </c>
      <c r="BB1" s="4" t="s">
        <v>410</v>
      </c>
      <c r="BC1" s="4" t="s">
        <v>411</v>
      </c>
      <c r="BD1" s="4" t="s">
        <v>412</v>
      </c>
      <c r="BE1" s="4" t="s">
        <v>413</v>
      </c>
      <c r="BF1" s="4" t="s">
        <v>414</v>
      </c>
      <c r="BG1" s="4" t="s">
        <v>415</v>
      </c>
      <c r="BH1" s="4" t="s">
        <v>416</v>
      </c>
      <c r="BI1" s="4" t="s">
        <v>417</v>
      </c>
      <c r="BJ1" s="4" t="s">
        <v>418</v>
      </c>
      <c r="BK1" s="4" t="s">
        <v>419</v>
      </c>
      <c r="BL1" s="4" t="s">
        <v>420</v>
      </c>
      <c r="BM1" s="4" t="s">
        <v>421</v>
      </c>
      <c r="BN1" s="4" t="s">
        <v>422</v>
      </c>
      <c r="BO1" s="4" t="s">
        <v>423</v>
      </c>
      <c r="BP1" s="4" t="s">
        <v>424</v>
      </c>
      <c r="BQ1" s="4" t="s">
        <v>425</v>
      </c>
      <c r="BR1" s="4" t="s">
        <v>426</v>
      </c>
      <c r="BS1" s="4" t="s">
        <v>427</v>
      </c>
      <c r="BT1" s="4" t="s">
        <v>428</v>
      </c>
      <c r="BU1" s="4" t="s">
        <v>429</v>
      </c>
      <c r="BV1" s="4" t="s">
        <v>430</v>
      </c>
      <c r="BW1" s="4" t="s">
        <v>431</v>
      </c>
      <c r="BX1" s="4" t="s">
        <v>432</v>
      </c>
      <c r="BY1" s="4" t="s">
        <v>433</v>
      </c>
      <c r="BZ1" s="4" t="s">
        <v>434</v>
      </c>
      <c r="CA1" s="4" t="s">
        <v>435</v>
      </c>
      <c r="CB1" s="4" t="s">
        <v>436</v>
      </c>
      <c r="CC1" s="4" t="s">
        <v>437</v>
      </c>
      <c r="CD1" s="4" t="s">
        <v>438</v>
      </c>
      <c r="CE1" s="4" t="s">
        <v>439</v>
      </c>
      <c r="CF1" s="4" t="s">
        <v>440</v>
      </c>
      <c r="CG1" s="4" t="s">
        <v>441</v>
      </c>
    </row>
    <row r="2" spans="1:85" x14ac:dyDescent="0.2">
      <c r="A2" t="s">
        <v>116</v>
      </c>
      <c r="B2">
        <v>2022</v>
      </c>
      <c r="C2" t="s">
        <v>313</v>
      </c>
      <c r="D2" t="s">
        <v>210</v>
      </c>
      <c r="E2" t="s">
        <v>155</v>
      </c>
      <c r="F2" t="s">
        <v>156</v>
      </c>
      <c r="G2">
        <v>0</v>
      </c>
      <c r="H2">
        <v>15</v>
      </c>
      <c r="I2">
        <v>3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0</v>
      </c>
      <c r="AE2">
        <v>0</v>
      </c>
      <c r="AF2">
        <v>1</v>
      </c>
      <c r="AG2">
        <v>0</v>
      </c>
      <c r="AH2">
        <v>0</v>
      </c>
      <c r="AI2">
        <v>0</v>
      </c>
      <c r="AJ2">
        <v>0</v>
      </c>
      <c r="AK2">
        <v>12</v>
      </c>
      <c r="AL2">
        <v>175</v>
      </c>
      <c r="AM2">
        <v>74</v>
      </c>
      <c r="AN2">
        <v>0</v>
      </c>
      <c r="AO2">
        <v>0</v>
      </c>
      <c r="AP2">
        <v>3</v>
      </c>
      <c r="AQ2">
        <v>0</v>
      </c>
      <c r="AR2">
        <v>0</v>
      </c>
      <c r="AS2">
        <v>30</v>
      </c>
      <c r="AT2">
        <v>0</v>
      </c>
      <c r="AU2">
        <v>0</v>
      </c>
      <c r="AV2">
        <v>0</v>
      </c>
      <c r="AW2">
        <v>0</v>
      </c>
      <c r="AX2">
        <v>0</v>
      </c>
      <c r="AY2">
        <v>8</v>
      </c>
      <c r="AZ2">
        <v>0</v>
      </c>
      <c r="BA2">
        <v>10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23</v>
      </c>
      <c r="BP2">
        <v>0</v>
      </c>
      <c r="BQ2">
        <v>0</v>
      </c>
      <c r="BR2">
        <v>0</v>
      </c>
      <c r="BS2">
        <v>90</v>
      </c>
      <c r="BT2">
        <v>3</v>
      </c>
      <c r="BU2">
        <v>0</v>
      </c>
      <c r="BV2">
        <v>3</v>
      </c>
      <c r="BW2">
        <v>0</v>
      </c>
      <c r="BX2">
        <v>0</v>
      </c>
      <c r="BY2">
        <v>0</v>
      </c>
      <c r="BZ2">
        <v>87</v>
      </c>
      <c r="CA2">
        <v>3</v>
      </c>
      <c r="CB2">
        <v>0</v>
      </c>
      <c r="CC2">
        <v>0</v>
      </c>
      <c r="CD2">
        <v>3</v>
      </c>
      <c r="CE2">
        <v>0</v>
      </c>
      <c r="CF2">
        <v>0</v>
      </c>
      <c r="CG2">
        <v>0</v>
      </c>
    </row>
    <row r="3" spans="1:85" x14ac:dyDescent="0.2">
      <c r="A3" t="s">
        <v>116</v>
      </c>
      <c r="B3">
        <v>2022</v>
      </c>
      <c r="C3" t="s">
        <v>315</v>
      </c>
      <c r="D3" t="s">
        <v>210</v>
      </c>
      <c r="E3" t="s">
        <v>155</v>
      </c>
      <c r="F3" t="s">
        <v>156</v>
      </c>
      <c r="G3">
        <v>0</v>
      </c>
      <c r="H3">
        <v>17</v>
      </c>
      <c r="I3">
        <v>13</v>
      </c>
      <c r="J3">
        <v>0</v>
      </c>
      <c r="K3">
        <v>1</v>
      </c>
      <c r="L3">
        <v>0</v>
      </c>
      <c r="M3">
        <v>1</v>
      </c>
      <c r="N3">
        <v>4</v>
      </c>
      <c r="O3">
        <v>0</v>
      </c>
      <c r="P3">
        <v>0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4</v>
      </c>
      <c r="AH3">
        <v>1</v>
      </c>
      <c r="AI3">
        <v>0</v>
      </c>
      <c r="AJ3">
        <v>0</v>
      </c>
      <c r="AK3">
        <v>4</v>
      </c>
      <c r="AL3">
        <v>58</v>
      </c>
      <c r="AM3">
        <v>24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14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10</v>
      </c>
      <c r="BP3">
        <v>0</v>
      </c>
      <c r="BQ3">
        <v>0</v>
      </c>
      <c r="BR3">
        <v>0</v>
      </c>
      <c r="BS3">
        <v>189</v>
      </c>
      <c r="BT3">
        <v>9</v>
      </c>
      <c r="BU3">
        <v>0</v>
      </c>
      <c r="BV3">
        <v>9</v>
      </c>
      <c r="BW3">
        <v>0</v>
      </c>
      <c r="BX3">
        <v>0</v>
      </c>
      <c r="BY3">
        <v>0</v>
      </c>
      <c r="BZ3">
        <v>180</v>
      </c>
      <c r="CA3">
        <v>0</v>
      </c>
      <c r="CB3">
        <v>0</v>
      </c>
      <c r="CC3">
        <v>0</v>
      </c>
      <c r="CD3">
        <v>79</v>
      </c>
      <c r="CE3">
        <v>2</v>
      </c>
      <c r="CF3">
        <v>0</v>
      </c>
      <c r="CG3">
        <v>0</v>
      </c>
    </row>
    <row r="4" spans="1:85" x14ac:dyDescent="0.2">
      <c r="A4" t="s">
        <v>116</v>
      </c>
      <c r="B4">
        <v>2022</v>
      </c>
      <c r="C4" t="s">
        <v>313</v>
      </c>
      <c r="D4" t="s">
        <v>226</v>
      </c>
      <c r="E4" t="s">
        <v>196</v>
      </c>
      <c r="F4" t="s">
        <v>442</v>
      </c>
      <c r="G4">
        <v>0</v>
      </c>
      <c r="H4">
        <v>143</v>
      </c>
      <c r="I4">
        <v>128</v>
      </c>
      <c r="J4">
        <v>18</v>
      </c>
      <c r="K4">
        <v>13</v>
      </c>
      <c r="L4">
        <v>0</v>
      </c>
      <c r="M4">
        <v>24</v>
      </c>
      <c r="N4">
        <v>43</v>
      </c>
      <c r="O4">
        <v>0</v>
      </c>
      <c r="P4">
        <v>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2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25</v>
      </c>
      <c r="AJ4">
        <v>0</v>
      </c>
      <c r="AK4">
        <v>22</v>
      </c>
      <c r="AL4">
        <v>398</v>
      </c>
      <c r="AM4">
        <v>87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3</v>
      </c>
      <c r="BO4">
        <v>84</v>
      </c>
      <c r="BP4">
        <v>0</v>
      </c>
      <c r="BQ4">
        <v>0</v>
      </c>
      <c r="BR4">
        <v>0</v>
      </c>
      <c r="BS4">
        <v>671</v>
      </c>
      <c r="BT4">
        <v>184</v>
      </c>
      <c r="BU4">
        <v>32</v>
      </c>
      <c r="BV4">
        <v>152</v>
      </c>
      <c r="BW4">
        <v>0</v>
      </c>
      <c r="BX4">
        <v>0</v>
      </c>
      <c r="BY4">
        <v>12</v>
      </c>
      <c r="BZ4">
        <v>474</v>
      </c>
      <c r="CA4">
        <v>488</v>
      </c>
      <c r="CB4">
        <v>23</v>
      </c>
      <c r="CC4">
        <v>0</v>
      </c>
      <c r="CD4">
        <v>488</v>
      </c>
      <c r="CE4">
        <v>23</v>
      </c>
      <c r="CF4">
        <v>0</v>
      </c>
      <c r="CG4">
        <v>8</v>
      </c>
    </row>
    <row r="5" spans="1:85" x14ac:dyDescent="0.2">
      <c r="A5" t="s">
        <v>116</v>
      </c>
      <c r="B5">
        <v>2022</v>
      </c>
      <c r="C5" t="s">
        <v>315</v>
      </c>
      <c r="D5" t="s">
        <v>226</v>
      </c>
      <c r="E5" t="s">
        <v>196</v>
      </c>
      <c r="F5" t="s">
        <v>442</v>
      </c>
      <c r="G5">
        <v>0</v>
      </c>
      <c r="H5">
        <v>153</v>
      </c>
      <c r="I5">
        <v>155</v>
      </c>
      <c r="J5">
        <v>37</v>
      </c>
      <c r="K5">
        <v>8</v>
      </c>
      <c r="L5">
        <v>0</v>
      </c>
      <c r="M5">
        <v>24</v>
      </c>
      <c r="N5">
        <v>27</v>
      </c>
      <c r="O5">
        <v>0</v>
      </c>
      <c r="P5">
        <v>1</v>
      </c>
      <c r="Q5">
        <v>0</v>
      </c>
      <c r="R5">
        <v>0</v>
      </c>
      <c r="S5">
        <v>0</v>
      </c>
      <c r="T5">
        <v>0</v>
      </c>
      <c r="U5">
        <v>0</v>
      </c>
      <c r="V5">
        <v>2</v>
      </c>
      <c r="W5">
        <v>2</v>
      </c>
      <c r="X5">
        <v>0</v>
      </c>
      <c r="Y5">
        <v>0</v>
      </c>
      <c r="Z5">
        <v>0</v>
      </c>
      <c r="AA5">
        <v>0</v>
      </c>
      <c r="AB5">
        <v>0</v>
      </c>
      <c r="AC5">
        <v>2</v>
      </c>
      <c r="AD5">
        <v>1</v>
      </c>
      <c r="AE5">
        <v>0</v>
      </c>
      <c r="AF5">
        <v>0</v>
      </c>
      <c r="AG5">
        <v>0</v>
      </c>
      <c r="AH5">
        <v>1</v>
      </c>
      <c r="AI5">
        <v>25</v>
      </c>
      <c r="AJ5">
        <v>0</v>
      </c>
      <c r="AK5">
        <v>17</v>
      </c>
      <c r="AL5">
        <v>325</v>
      </c>
      <c r="AM5">
        <v>59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7</v>
      </c>
      <c r="BO5">
        <v>52</v>
      </c>
      <c r="BP5">
        <v>0</v>
      </c>
      <c r="BQ5">
        <v>0</v>
      </c>
      <c r="BR5">
        <v>0</v>
      </c>
      <c r="BS5">
        <v>609</v>
      </c>
      <c r="BT5">
        <v>157</v>
      </c>
      <c r="BU5">
        <v>33</v>
      </c>
      <c r="BV5">
        <v>124</v>
      </c>
      <c r="BW5">
        <v>0</v>
      </c>
      <c r="BX5">
        <v>0</v>
      </c>
      <c r="BY5">
        <v>37</v>
      </c>
      <c r="BZ5">
        <v>449</v>
      </c>
      <c r="CA5">
        <v>473</v>
      </c>
      <c r="CB5">
        <v>6</v>
      </c>
      <c r="CC5">
        <v>2</v>
      </c>
      <c r="CD5">
        <v>473</v>
      </c>
      <c r="CE5">
        <v>6</v>
      </c>
      <c r="CF5">
        <v>2</v>
      </c>
      <c r="CG5">
        <v>0</v>
      </c>
    </row>
    <row r="6" spans="1:85" x14ac:dyDescent="0.2">
      <c r="A6" t="s">
        <v>116</v>
      </c>
      <c r="B6">
        <v>2022</v>
      </c>
      <c r="C6" t="s">
        <v>313</v>
      </c>
      <c r="D6" t="s">
        <v>212</v>
      </c>
      <c r="E6" t="s">
        <v>167</v>
      </c>
      <c r="F6" t="s">
        <v>443</v>
      </c>
      <c r="G6">
        <v>58</v>
      </c>
      <c r="H6">
        <v>703</v>
      </c>
      <c r="I6">
        <v>322</v>
      </c>
      <c r="J6">
        <v>45</v>
      </c>
      <c r="K6">
        <v>381</v>
      </c>
      <c r="L6">
        <v>0</v>
      </c>
      <c r="M6">
        <v>0</v>
      </c>
      <c r="N6">
        <v>263</v>
      </c>
      <c r="O6">
        <v>0</v>
      </c>
      <c r="P6">
        <v>6</v>
      </c>
      <c r="Q6">
        <v>0</v>
      </c>
      <c r="R6">
        <v>0</v>
      </c>
      <c r="S6">
        <v>0</v>
      </c>
      <c r="T6">
        <v>2</v>
      </c>
      <c r="U6">
        <v>0</v>
      </c>
      <c r="V6">
        <v>1</v>
      </c>
      <c r="W6">
        <v>4</v>
      </c>
      <c r="X6">
        <v>0</v>
      </c>
      <c r="Y6">
        <v>1</v>
      </c>
      <c r="Z6">
        <v>0</v>
      </c>
      <c r="AA6">
        <v>0</v>
      </c>
      <c r="AB6">
        <v>0</v>
      </c>
      <c r="AC6">
        <v>1</v>
      </c>
      <c r="AD6">
        <v>0</v>
      </c>
      <c r="AE6">
        <v>1</v>
      </c>
      <c r="AF6">
        <v>0</v>
      </c>
      <c r="AG6">
        <v>0</v>
      </c>
      <c r="AH6">
        <v>0</v>
      </c>
      <c r="AI6">
        <v>0</v>
      </c>
      <c r="AJ6">
        <v>58</v>
      </c>
      <c r="AK6">
        <v>5</v>
      </c>
      <c r="AL6">
        <v>117</v>
      </c>
      <c r="AM6">
        <v>33</v>
      </c>
      <c r="AN6">
        <v>0</v>
      </c>
      <c r="AO6">
        <v>0</v>
      </c>
      <c r="AP6">
        <v>1</v>
      </c>
      <c r="AQ6">
        <v>0</v>
      </c>
      <c r="AR6">
        <v>0</v>
      </c>
      <c r="AS6">
        <v>0</v>
      </c>
      <c r="AT6">
        <v>0</v>
      </c>
      <c r="AU6">
        <v>4</v>
      </c>
      <c r="AV6">
        <v>0</v>
      </c>
      <c r="AW6">
        <v>0</v>
      </c>
      <c r="AX6">
        <v>0</v>
      </c>
      <c r="AY6">
        <v>15</v>
      </c>
      <c r="AZ6">
        <v>0</v>
      </c>
      <c r="BA6">
        <v>0</v>
      </c>
      <c r="BB6">
        <v>0</v>
      </c>
      <c r="BC6">
        <v>0</v>
      </c>
      <c r="BD6">
        <v>0</v>
      </c>
      <c r="BE6">
        <v>1</v>
      </c>
      <c r="BF6">
        <v>0</v>
      </c>
      <c r="BG6">
        <v>1</v>
      </c>
      <c r="BH6">
        <v>2</v>
      </c>
      <c r="BI6">
        <v>0</v>
      </c>
      <c r="BJ6">
        <v>3</v>
      </c>
      <c r="BK6">
        <v>0</v>
      </c>
      <c r="BL6">
        <v>0</v>
      </c>
      <c r="BM6">
        <v>0</v>
      </c>
      <c r="BN6">
        <v>0</v>
      </c>
      <c r="BO6">
        <v>5</v>
      </c>
      <c r="BP6">
        <v>0</v>
      </c>
      <c r="BQ6">
        <v>1</v>
      </c>
      <c r="BR6">
        <v>0</v>
      </c>
      <c r="BS6">
        <v>266</v>
      </c>
      <c r="BT6">
        <v>0</v>
      </c>
      <c r="BU6">
        <v>0</v>
      </c>
      <c r="BV6">
        <v>0</v>
      </c>
      <c r="BW6">
        <v>0</v>
      </c>
      <c r="BX6">
        <v>0</v>
      </c>
      <c r="BY6">
        <v>19</v>
      </c>
      <c r="BZ6">
        <v>148</v>
      </c>
      <c r="CA6">
        <v>41</v>
      </c>
      <c r="CB6">
        <v>106</v>
      </c>
      <c r="CC6">
        <v>0</v>
      </c>
      <c r="CD6">
        <v>41</v>
      </c>
      <c r="CE6">
        <v>106</v>
      </c>
      <c r="CF6">
        <v>0</v>
      </c>
      <c r="CG6">
        <v>0</v>
      </c>
    </row>
    <row r="7" spans="1:85" x14ac:dyDescent="0.2">
      <c r="A7" t="s">
        <v>116</v>
      </c>
      <c r="B7">
        <v>2022</v>
      </c>
      <c r="C7" t="s">
        <v>315</v>
      </c>
      <c r="D7" t="s">
        <v>212</v>
      </c>
      <c r="E7" t="s">
        <v>167</v>
      </c>
      <c r="F7" t="s">
        <v>443</v>
      </c>
      <c r="G7">
        <v>77</v>
      </c>
      <c r="H7">
        <v>3</v>
      </c>
      <c r="I7">
        <v>314</v>
      </c>
      <c r="J7">
        <v>6</v>
      </c>
      <c r="K7">
        <v>217</v>
      </c>
      <c r="L7">
        <v>0</v>
      </c>
      <c r="M7">
        <v>0</v>
      </c>
      <c r="N7">
        <v>281</v>
      </c>
      <c r="O7">
        <v>0</v>
      </c>
      <c r="P7">
        <v>2</v>
      </c>
      <c r="Q7">
        <v>0</v>
      </c>
      <c r="R7">
        <v>0</v>
      </c>
      <c r="S7">
        <v>0</v>
      </c>
      <c r="T7">
        <v>4</v>
      </c>
      <c r="U7">
        <v>0</v>
      </c>
      <c r="V7">
        <v>1</v>
      </c>
      <c r="W7">
        <v>31</v>
      </c>
      <c r="X7">
        <v>0</v>
      </c>
      <c r="Y7">
        <v>3</v>
      </c>
      <c r="Z7">
        <v>0</v>
      </c>
      <c r="AA7">
        <v>0</v>
      </c>
      <c r="AB7">
        <v>0</v>
      </c>
      <c r="AC7">
        <v>1</v>
      </c>
      <c r="AD7">
        <v>5</v>
      </c>
      <c r="AE7">
        <v>1</v>
      </c>
      <c r="AF7">
        <v>6</v>
      </c>
      <c r="AG7">
        <v>2</v>
      </c>
      <c r="AH7">
        <v>1</v>
      </c>
      <c r="AI7">
        <v>0</v>
      </c>
      <c r="AJ7">
        <v>77</v>
      </c>
      <c r="AK7">
        <v>3</v>
      </c>
      <c r="AL7">
        <v>114</v>
      </c>
      <c r="AM7">
        <v>26</v>
      </c>
      <c r="AN7">
        <v>0</v>
      </c>
      <c r="AO7">
        <v>0</v>
      </c>
      <c r="AP7">
        <v>26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1</v>
      </c>
      <c r="AY7">
        <v>17</v>
      </c>
      <c r="AZ7">
        <v>0</v>
      </c>
      <c r="BA7">
        <v>0</v>
      </c>
      <c r="BB7">
        <v>0</v>
      </c>
      <c r="BC7">
        <v>0</v>
      </c>
      <c r="BD7">
        <v>0</v>
      </c>
      <c r="BE7">
        <v>1</v>
      </c>
      <c r="BF7">
        <v>4</v>
      </c>
      <c r="BG7">
        <v>0</v>
      </c>
      <c r="BH7">
        <v>3</v>
      </c>
      <c r="BI7">
        <v>0</v>
      </c>
      <c r="BJ7">
        <v>1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316</v>
      </c>
      <c r="BT7">
        <v>0</v>
      </c>
      <c r="BU7">
        <v>0</v>
      </c>
      <c r="BV7">
        <v>0</v>
      </c>
      <c r="BW7">
        <v>0</v>
      </c>
      <c r="BX7">
        <v>0</v>
      </c>
      <c r="BY7">
        <v>7</v>
      </c>
      <c r="BZ7">
        <v>350</v>
      </c>
      <c r="CA7">
        <v>138</v>
      </c>
      <c r="CB7">
        <v>212</v>
      </c>
      <c r="CC7">
        <v>0</v>
      </c>
      <c r="CD7">
        <v>138</v>
      </c>
      <c r="CE7">
        <v>212</v>
      </c>
      <c r="CF7">
        <v>0</v>
      </c>
      <c r="CG7">
        <v>0</v>
      </c>
    </row>
    <row r="8" spans="1:85" x14ac:dyDescent="0.2">
      <c r="A8" t="s">
        <v>116</v>
      </c>
      <c r="B8">
        <v>2022</v>
      </c>
      <c r="C8" t="s">
        <v>313</v>
      </c>
      <c r="D8" t="s">
        <v>209</v>
      </c>
      <c r="E8" t="s">
        <v>124</v>
      </c>
      <c r="F8" t="s">
        <v>444</v>
      </c>
      <c r="G8">
        <v>0</v>
      </c>
      <c r="H8">
        <v>142</v>
      </c>
      <c r="I8">
        <v>135</v>
      </c>
      <c r="J8">
        <v>0</v>
      </c>
      <c r="K8">
        <v>0</v>
      </c>
      <c r="L8">
        <v>0</v>
      </c>
      <c r="M8">
        <v>0</v>
      </c>
      <c r="N8">
        <v>112</v>
      </c>
      <c r="O8">
        <v>0</v>
      </c>
      <c r="P8">
        <v>19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>
        <v>3</v>
      </c>
      <c r="AE8">
        <v>0</v>
      </c>
      <c r="AF8">
        <v>0</v>
      </c>
      <c r="AG8">
        <v>0</v>
      </c>
      <c r="AH8">
        <v>0</v>
      </c>
      <c r="AI8">
        <v>0</v>
      </c>
      <c r="AJ8">
        <v>5</v>
      </c>
      <c r="AK8">
        <v>7</v>
      </c>
      <c r="AL8">
        <v>180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307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307</v>
      </c>
      <c r="CA8">
        <v>242</v>
      </c>
      <c r="CB8">
        <v>571</v>
      </c>
      <c r="CC8">
        <v>0</v>
      </c>
      <c r="CD8">
        <v>242</v>
      </c>
      <c r="CE8">
        <v>571</v>
      </c>
      <c r="CF8">
        <v>0</v>
      </c>
      <c r="CG8">
        <v>0</v>
      </c>
    </row>
    <row r="9" spans="1:85" x14ac:dyDescent="0.2">
      <c r="A9" t="s">
        <v>116</v>
      </c>
      <c r="B9">
        <v>2022</v>
      </c>
      <c r="C9" t="s">
        <v>315</v>
      </c>
      <c r="D9" t="s">
        <v>209</v>
      </c>
      <c r="E9" t="s">
        <v>124</v>
      </c>
      <c r="F9" t="s">
        <v>444</v>
      </c>
      <c r="G9">
        <v>15</v>
      </c>
      <c r="H9">
        <v>161</v>
      </c>
      <c r="I9">
        <v>155</v>
      </c>
      <c r="J9">
        <v>0</v>
      </c>
      <c r="K9">
        <v>0</v>
      </c>
      <c r="L9">
        <v>0</v>
      </c>
      <c r="M9">
        <v>0</v>
      </c>
      <c r="N9">
        <v>133</v>
      </c>
      <c r="O9">
        <v>0</v>
      </c>
      <c r="P9">
        <v>20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2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15</v>
      </c>
      <c r="AK9">
        <v>6</v>
      </c>
      <c r="AL9">
        <v>150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736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736</v>
      </c>
      <c r="CA9">
        <v>273</v>
      </c>
      <c r="CB9">
        <v>649</v>
      </c>
      <c r="CC9">
        <v>0</v>
      </c>
      <c r="CD9">
        <v>273</v>
      </c>
      <c r="CE9">
        <v>649</v>
      </c>
      <c r="CF9">
        <v>0</v>
      </c>
      <c r="CG9">
        <v>0</v>
      </c>
    </row>
    <row r="10" spans="1:85" x14ac:dyDescent="0.2">
      <c r="A10" t="s">
        <v>116</v>
      </c>
      <c r="B10">
        <v>2022</v>
      </c>
      <c r="C10" t="s">
        <v>313</v>
      </c>
      <c r="D10" t="s">
        <v>209</v>
      </c>
      <c r="E10" t="s">
        <v>184</v>
      </c>
      <c r="F10" t="s">
        <v>445</v>
      </c>
      <c r="G10">
        <v>14</v>
      </c>
      <c r="H10">
        <v>20</v>
      </c>
      <c r="I10">
        <v>22</v>
      </c>
      <c r="J10">
        <v>1</v>
      </c>
      <c r="K10">
        <v>2</v>
      </c>
      <c r="L10">
        <v>0</v>
      </c>
      <c r="M10">
        <v>5</v>
      </c>
      <c r="N10">
        <v>10</v>
      </c>
      <c r="O10">
        <v>2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1</v>
      </c>
      <c r="AG10">
        <v>0</v>
      </c>
      <c r="AH10">
        <v>1</v>
      </c>
      <c r="AI10">
        <v>0</v>
      </c>
      <c r="AJ10">
        <v>11</v>
      </c>
      <c r="AK10">
        <v>1</v>
      </c>
      <c r="AL10">
        <v>17</v>
      </c>
      <c r="AM10">
        <v>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7</v>
      </c>
      <c r="BP10">
        <v>1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7</v>
      </c>
      <c r="CA10">
        <v>7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</row>
    <row r="11" spans="1:85" x14ac:dyDescent="0.2">
      <c r="A11" t="s">
        <v>116</v>
      </c>
      <c r="B11">
        <v>2022</v>
      </c>
      <c r="C11" t="s">
        <v>315</v>
      </c>
      <c r="D11" t="s">
        <v>209</v>
      </c>
      <c r="E11" t="s">
        <v>184</v>
      </c>
      <c r="F11" t="s">
        <v>445</v>
      </c>
      <c r="G11">
        <v>6</v>
      </c>
      <c r="H11">
        <v>16</v>
      </c>
      <c r="I11">
        <v>16</v>
      </c>
      <c r="J11">
        <v>0</v>
      </c>
      <c r="K11">
        <v>0</v>
      </c>
      <c r="L11">
        <v>0</v>
      </c>
      <c r="M11">
        <v>2</v>
      </c>
      <c r="N11">
        <v>1</v>
      </c>
      <c r="O11">
        <v>13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6</v>
      </c>
      <c r="AK11">
        <v>0</v>
      </c>
      <c r="AL11">
        <v>6</v>
      </c>
      <c r="AM11">
        <v>5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5</v>
      </c>
      <c r="BP11">
        <v>0</v>
      </c>
      <c r="BQ11">
        <v>0</v>
      </c>
      <c r="BR11">
        <v>0</v>
      </c>
      <c r="BS11">
        <v>5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1</v>
      </c>
      <c r="BZ11">
        <v>8</v>
      </c>
      <c r="CA11">
        <v>8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</row>
    <row r="12" spans="1:85" x14ac:dyDescent="0.2">
      <c r="A12" t="s">
        <v>172</v>
      </c>
      <c r="B12">
        <v>2022</v>
      </c>
      <c r="C12" t="s">
        <v>313</v>
      </c>
      <c r="D12" t="s">
        <v>209</v>
      </c>
      <c r="E12" t="s">
        <v>147</v>
      </c>
      <c r="F12" t="s">
        <v>446</v>
      </c>
      <c r="G12">
        <v>0</v>
      </c>
      <c r="H12">
        <v>34</v>
      </c>
      <c r="I12">
        <v>23</v>
      </c>
      <c r="J12">
        <v>0</v>
      </c>
      <c r="K12">
        <v>1</v>
      </c>
      <c r="L12">
        <v>0</v>
      </c>
      <c r="M12">
        <v>9</v>
      </c>
      <c r="N12">
        <v>10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  <c r="X12">
        <v>0</v>
      </c>
      <c r="Y12">
        <v>0</v>
      </c>
      <c r="Z12">
        <v>0</v>
      </c>
      <c r="AA12">
        <v>0</v>
      </c>
      <c r="AB12">
        <v>0</v>
      </c>
      <c r="AC12">
        <v>2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11</v>
      </c>
      <c r="AL12">
        <v>130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3403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52</v>
      </c>
      <c r="BZ12">
        <v>3477</v>
      </c>
      <c r="CA12">
        <v>308</v>
      </c>
      <c r="CB12">
        <v>3169</v>
      </c>
      <c r="CC12">
        <v>0</v>
      </c>
      <c r="CD12">
        <v>308</v>
      </c>
      <c r="CE12">
        <v>3169</v>
      </c>
      <c r="CF12">
        <v>0</v>
      </c>
      <c r="CG12">
        <v>0</v>
      </c>
    </row>
    <row r="13" spans="1:85" x14ac:dyDescent="0.2">
      <c r="A13" t="s">
        <v>172</v>
      </c>
      <c r="B13">
        <v>2022</v>
      </c>
      <c r="C13" t="s">
        <v>315</v>
      </c>
      <c r="D13" t="s">
        <v>209</v>
      </c>
      <c r="E13" t="s">
        <v>147</v>
      </c>
      <c r="F13" t="s">
        <v>446</v>
      </c>
      <c r="G13">
        <v>0</v>
      </c>
      <c r="H13">
        <v>33</v>
      </c>
      <c r="I13">
        <v>23</v>
      </c>
      <c r="J13">
        <v>0</v>
      </c>
      <c r="K13">
        <v>1</v>
      </c>
      <c r="L13">
        <v>0</v>
      </c>
      <c r="M13">
        <v>12</v>
      </c>
      <c r="N13">
        <v>9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10</v>
      </c>
      <c r="AL13">
        <v>122</v>
      </c>
      <c r="AM13">
        <v>16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12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4</v>
      </c>
      <c r="BP13">
        <v>0</v>
      </c>
      <c r="BQ13">
        <v>0</v>
      </c>
      <c r="BR13">
        <v>0</v>
      </c>
      <c r="BS13">
        <v>5254</v>
      </c>
      <c r="BT13">
        <v>363</v>
      </c>
      <c r="BU13">
        <v>0</v>
      </c>
      <c r="BV13">
        <v>363</v>
      </c>
      <c r="BW13">
        <v>0</v>
      </c>
      <c r="BX13">
        <v>363</v>
      </c>
      <c r="BY13">
        <v>194</v>
      </c>
      <c r="BZ13">
        <v>3643</v>
      </c>
      <c r="CA13">
        <v>308</v>
      </c>
      <c r="CB13">
        <v>3335</v>
      </c>
      <c r="CC13">
        <v>0</v>
      </c>
      <c r="CD13">
        <v>308</v>
      </c>
      <c r="CE13">
        <v>3335</v>
      </c>
      <c r="CF13">
        <v>0</v>
      </c>
      <c r="CG13">
        <v>0</v>
      </c>
    </row>
    <row r="14" spans="1:85" x14ac:dyDescent="0.2">
      <c r="A14" t="s">
        <v>116</v>
      </c>
      <c r="B14">
        <v>2022</v>
      </c>
      <c r="C14" t="s">
        <v>313</v>
      </c>
      <c r="D14" t="s">
        <v>209</v>
      </c>
      <c r="E14" t="s">
        <v>124</v>
      </c>
      <c r="F14" t="s">
        <v>447</v>
      </c>
      <c r="G14">
        <v>0</v>
      </c>
      <c r="H14">
        <v>40</v>
      </c>
      <c r="I14">
        <v>39</v>
      </c>
      <c r="J14">
        <v>0</v>
      </c>
      <c r="K14">
        <v>0</v>
      </c>
      <c r="L14">
        <v>0</v>
      </c>
      <c r="M14">
        <v>2</v>
      </c>
      <c r="N14">
        <v>31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3</v>
      </c>
      <c r="X14">
        <v>0</v>
      </c>
      <c r="Y14">
        <v>0</v>
      </c>
      <c r="Z14">
        <v>0</v>
      </c>
      <c r="AA14">
        <v>0</v>
      </c>
      <c r="AB14">
        <v>1</v>
      </c>
      <c r="AC14">
        <v>2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</v>
      </c>
      <c r="AL14">
        <v>6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249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241</v>
      </c>
      <c r="CA14">
        <v>26</v>
      </c>
      <c r="CB14">
        <v>215</v>
      </c>
      <c r="CC14">
        <v>0</v>
      </c>
      <c r="CD14">
        <v>26</v>
      </c>
      <c r="CE14">
        <v>215</v>
      </c>
      <c r="CF14">
        <v>0</v>
      </c>
      <c r="CG14">
        <v>0</v>
      </c>
    </row>
    <row r="15" spans="1:85" x14ac:dyDescent="0.2">
      <c r="A15" t="s">
        <v>116</v>
      </c>
      <c r="B15">
        <v>2022</v>
      </c>
      <c r="C15" t="s">
        <v>315</v>
      </c>
      <c r="D15" t="s">
        <v>209</v>
      </c>
      <c r="E15" t="s">
        <v>124</v>
      </c>
      <c r="F15" t="s">
        <v>447</v>
      </c>
      <c r="G15">
        <v>0</v>
      </c>
      <c r="H15">
        <v>29</v>
      </c>
      <c r="I15">
        <v>28</v>
      </c>
      <c r="J15">
        <v>0</v>
      </c>
      <c r="K15">
        <v>0</v>
      </c>
      <c r="L15">
        <v>0</v>
      </c>
      <c r="M15">
        <v>1</v>
      </c>
      <c r="N15">
        <v>23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0</v>
      </c>
      <c r="AB15">
        <v>0</v>
      </c>
      <c r="AC15">
        <v>1</v>
      </c>
      <c r="AD15">
        <v>0</v>
      </c>
      <c r="AE15">
        <v>0</v>
      </c>
      <c r="AF15">
        <v>1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8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221</v>
      </c>
      <c r="CA15">
        <v>33</v>
      </c>
      <c r="CB15">
        <v>188</v>
      </c>
      <c r="CC15">
        <v>0</v>
      </c>
      <c r="CD15">
        <v>33</v>
      </c>
      <c r="CE15">
        <v>188</v>
      </c>
      <c r="CF15">
        <v>0</v>
      </c>
      <c r="CG15">
        <v>0</v>
      </c>
    </row>
    <row r="16" spans="1:85" x14ac:dyDescent="0.2">
      <c r="A16" s="4" t="s">
        <v>241</v>
      </c>
      <c r="B16" s="4"/>
      <c r="C16" s="4"/>
      <c r="D16" s="4"/>
      <c r="E16" s="4"/>
      <c r="F16" s="4"/>
      <c r="G16" s="4">
        <f>SUM(G2:G15)</f>
        <v>170</v>
      </c>
      <c r="H16" s="4">
        <f t="shared" ref="H16:BS16" si="0">SUM(H2:H15)</f>
        <v>1509</v>
      </c>
      <c r="I16" s="4">
        <f t="shared" si="0"/>
        <v>1376</v>
      </c>
      <c r="J16" s="4">
        <f t="shared" si="0"/>
        <v>107</v>
      </c>
      <c r="K16" s="4">
        <f t="shared" si="0"/>
        <v>624</v>
      </c>
      <c r="L16" s="4">
        <f t="shared" si="0"/>
        <v>0</v>
      </c>
      <c r="M16" s="4">
        <f t="shared" si="0"/>
        <v>80</v>
      </c>
      <c r="N16" s="4">
        <f t="shared" si="0"/>
        <v>948</v>
      </c>
      <c r="O16" s="4">
        <f t="shared" si="0"/>
        <v>17</v>
      </c>
      <c r="P16" s="4">
        <f t="shared" si="0"/>
        <v>50</v>
      </c>
      <c r="Q16" s="4">
        <f t="shared" si="0"/>
        <v>1</v>
      </c>
      <c r="R16" s="4">
        <f t="shared" si="0"/>
        <v>0</v>
      </c>
      <c r="S16" s="4">
        <f t="shared" si="0"/>
        <v>0</v>
      </c>
      <c r="T16" s="4">
        <f t="shared" si="0"/>
        <v>6</v>
      </c>
      <c r="U16" s="4">
        <f t="shared" si="0"/>
        <v>0</v>
      </c>
      <c r="V16" s="4">
        <f t="shared" si="0"/>
        <v>4</v>
      </c>
      <c r="W16" s="4">
        <f t="shared" si="0"/>
        <v>47</v>
      </c>
      <c r="X16" s="4">
        <f t="shared" si="0"/>
        <v>0</v>
      </c>
      <c r="Y16" s="4">
        <f t="shared" si="0"/>
        <v>5</v>
      </c>
      <c r="Z16" s="4">
        <f t="shared" si="0"/>
        <v>0</v>
      </c>
      <c r="AA16" s="4">
        <f t="shared" si="0"/>
        <v>0</v>
      </c>
      <c r="AB16" s="4">
        <f t="shared" si="0"/>
        <v>1</v>
      </c>
      <c r="AC16" s="4">
        <f t="shared" si="0"/>
        <v>10</v>
      </c>
      <c r="AD16" s="4">
        <f t="shared" si="0"/>
        <v>9</v>
      </c>
      <c r="AE16" s="4">
        <f t="shared" si="0"/>
        <v>2</v>
      </c>
      <c r="AF16" s="4">
        <f t="shared" si="0"/>
        <v>9</v>
      </c>
      <c r="AG16" s="4">
        <f t="shared" si="0"/>
        <v>6</v>
      </c>
      <c r="AH16" s="4">
        <f t="shared" si="0"/>
        <v>4</v>
      </c>
      <c r="AI16" s="4">
        <f t="shared" si="0"/>
        <v>50</v>
      </c>
      <c r="AJ16" s="4">
        <f t="shared" si="0"/>
        <v>172</v>
      </c>
      <c r="AK16" s="4">
        <f t="shared" si="0"/>
        <v>100</v>
      </c>
      <c r="AL16" s="4">
        <f t="shared" si="0"/>
        <v>1806</v>
      </c>
      <c r="AM16" s="4">
        <f t="shared" si="0"/>
        <v>332</v>
      </c>
      <c r="AN16" s="4">
        <f t="shared" si="0"/>
        <v>0</v>
      </c>
      <c r="AO16" s="4">
        <f t="shared" si="0"/>
        <v>0</v>
      </c>
      <c r="AP16" s="4">
        <f t="shared" si="0"/>
        <v>30</v>
      </c>
      <c r="AQ16" s="4">
        <f t="shared" si="0"/>
        <v>0</v>
      </c>
      <c r="AR16" s="4">
        <f t="shared" si="0"/>
        <v>0</v>
      </c>
      <c r="AS16" s="4">
        <f t="shared" si="0"/>
        <v>30</v>
      </c>
      <c r="AT16" s="4">
        <f t="shared" si="0"/>
        <v>0</v>
      </c>
      <c r="AU16" s="4">
        <f t="shared" si="0"/>
        <v>4</v>
      </c>
      <c r="AV16" s="4">
        <f t="shared" si="0"/>
        <v>0</v>
      </c>
      <c r="AW16" s="4">
        <f t="shared" si="0"/>
        <v>0</v>
      </c>
      <c r="AX16" s="4">
        <f t="shared" si="0"/>
        <v>1</v>
      </c>
      <c r="AY16" s="4">
        <f t="shared" si="0"/>
        <v>40</v>
      </c>
      <c r="AZ16" s="4">
        <f t="shared" si="0"/>
        <v>0</v>
      </c>
      <c r="BA16" s="4">
        <f t="shared" si="0"/>
        <v>10</v>
      </c>
      <c r="BB16" s="4">
        <f t="shared" si="0"/>
        <v>0</v>
      </c>
      <c r="BC16" s="4">
        <f t="shared" si="0"/>
        <v>0</v>
      </c>
      <c r="BD16" s="4">
        <f t="shared" si="0"/>
        <v>0</v>
      </c>
      <c r="BE16" s="4">
        <f t="shared" si="0"/>
        <v>14</v>
      </c>
      <c r="BF16" s="4">
        <f t="shared" si="0"/>
        <v>4</v>
      </c>
      <c r="BG16" s="4">
        <f t="shared" si="0"/>
        <v>1</v>
      </c>
      <c r="BH16" s="4">
        <f t="shared" si="0"/>
        <v>19</v>
      </c>
      <c r="BI16" s="4">
        <f t="shared" si="0"/>
        <v>0</v>
      </c>
      <c r="BJ16" s="4">
        <f t="shared" si="0"/>
        <v>4</v>
      </c>
      <c r="BK16" s="4">
        <f t="shared" si="0"/>
        <v>0</v>
      </c>
      <c r="BL16" s="4">
        <f t="shared" si="0"/>
        <v>0</v>
      </c>
      <c r="BM16" s="4">
        <f t="shared" si="0"/>
        <v>0</v>
      </c>
      <c r="BN16" s="4">
        <f t="shared" si="0"/>
        <v>10</v>
      </c>
      <c r="BO16" s="4">
        <f t="shared" si="0"/>
        <v>190</v>
      </c>
      <c r="BP16" s="4">
        <f t="shared" si="0"/>
        <v>1</v>
      </c>
      <c r="BQ16" s="4">
        <f t="shared" si="0"/>
        <v>1</v>
      </c>
      <c r="BR16" s="4">
        <f t="shared" si="0"/>
        <v>0</v>
      </c>
      <c r="BS16" s="4">
        <f t="shared" si="0"/>
        <v>12095</v>
      </c>
      <c r="BT16" s="4">
        <f t="shared" ref="BT16:CG16" si="1">SUM(BT2:BT15)</f>
        <v>716</v>
      </c>
      <c r="BU16" s="4">
        <f t="shared" si="1"/>
        <v>65</v>
      </c>
      <c r="BV16" s="4">
        <f t="shared" si="1"/>
        <v>651</v>
      </c>
      <c r="BW16" s="4">
        <f t="shared" si="1"/>
        <v>0</v>
      </c>
      <c r="BX16" s="4">
        <f t="shared" si="1"/>
        <v>363</v>
      </c>
      <c r="BY16" s="4">
        <f t="shared" si="1"/>
        <v>322</v>
      </c>
      <c r="BZ16" s="4">
        <f t="shared" si="1"/>
        <v>10328</v>
      </c>
      <c r="CA16" s="4">
        <f t="shared" si="1"/>
        <v>2348</v>
      </c>
      <c r="CB16" s="4">
        <f t="shared" si="1"/>
        <v>8474</v>
      </c>
      <c r="CC16" s="4">
        <f t="shared" si="1"/>
        <v>2</v>
      </c>
      <c r="CD16" s="4">
        <f t="shared" si="1"/>
        <v>2412</v>
      </c>
      <c r="CE16" s="4">
        <f t="shared" si="1"/>
        <v>8476</v>
      </c>
      <c r="CF16" s="4">
        <f t="shared" si="1"/>
        <v>2</v>
      </c>
      <c r="CG16" s="4">
        <f t="shared" si="1"/>
        <v>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4922-58A6-4100-A9EB-E8DDF73D688A}">
  <dimension ref="A1:BZ10"/>
  <sheetViews>
    <sheetView workbookViewId="0">
      <selection activeCell="C26" sqref="C26"/>
    </sheetView>
  </sheetViews>
  <sheetFormatPr defaultRowHeight="12.75" x14ac:dyDescent="0.2"/>
  <sheetData>
    <row r="1" spans="1:78" x14ac:dyDescent="0.2">
      <c r="A1" s="4" t="s">
        <v>0</v>
      </c>
      <c r="B1" s="4" t="s">
        <v>1</v>
      </c>
      <c r="C1" s="4" t="s">
        <v>2</v>
      </c>
      <c r="D1" s="4" t="s">
        <v>236</v>
      </c>
      <c r="E1" s="4" t="s">
        <v>3</v>
      </c>
      <c r="F1" s="4" t="s">
        <v>4</v>
      </c>
      <c r="G1" s="4" t="s">
        <v>242</v>
      </c>
      <c r="H1" s="4" t="s">
        <v>243</v>
      </c>
      <c r="I1" s="4" t="s">
        <v>244</v>
      </c>
      <c r="J1" s="4" t="s">
        <v>245</v>
      </c>
      <c r="K1" s="4" t="s">
        <v>246</v>
      </c>
      <c r="L1" s="4" t="s">
        <v>247</v>
      </c>
      <c r="M1" s="4" t="s">
        <v>248</v>
      </c>
      <c r="N1" s="4" t="s">
        <v>249</v>
      </c>
      <c r="O1" s="4" t="s">
        <v>250</v>
      </c>
      <c r="P1" s="4" t="s">
        <v>251</v>
      </c>
      <c r="Q1" s="4" t="s">
        <v>252</v>
      </c>
      <c r="R1" s="4" t="s">
        <v>253</v>
      </c>
      <c r="S1" s="4" t="s">
        <v>254</v>
      </c>
      <c r="T1" s="4" t="s">
        <v>255</v>
      </c>
      <c r="U1" s="4" t="s">
        <v>256</v>
      </c>
      <c r="V1" s="4" t="s">
        <v>257</v>
      </c>
      <c r="W1" s="4" t="s">
        <v>258</v>
      </c>
      <c r="X1" s="4" t="s">
        <v>259</v>
      </c>
      <c r="Y1" s="4" t="s">
        <v>260</v>
      </c>
      <c r="Z1" s="4" t="s">
        <v>261</v>
      </c>
      <c r="AA1" s="4" t="s">
        <v>262</v>
      </c>
      <c r="AB1" s="4" t="s">
        <v>263</v>
      </c>
      <c r="AC1" s="4" t="s">
        <v>264</v>
      </c>
      <c r="AD1" s="4" t="s">
        <v>265</v>
      </c>
      <c r="AE1" s="4" t="s">
        <v>266</v>
      </c>
      <c r="AF1" s="4" t="s">
        <v>267</v>
      </c>
      <c r="AG1" s="4" t="s">
        <v>268</v>
      </c>
      <c r="AH1" s="4" t="s">
        <v>269</v>
      </c>
      <c r="AI1" s="4" t="s">
        <v>270</v>
      </c>
      <c r="AJ1" s="4" t="s">
        <v>271</v>
      </c>
      <c r="AK1" s="4" t="s">
        <v>272</v>
      </c>
      <c r="AL1" s="4" t="s">
        <v>273</v>
      </c>
      <c r="AM1" s="4" t="s">
        <v>274</v>
      </c>
      <c r="AN1" s="4" t="s">
        <v>275</v>
      </c>
      <c r="AO1" s="4" t="s">
        <v>276</v>
      </c>
      <c r="AP1" s="4" t="s">
        <v>277</v>
      </c>
      <c r="AQ1" s="4" t="s">
        <v>278</v>
      </c>
      <c r="AR1" s="4" t="s">
        <v>279</v>
      </c>
      <c r="AS1" s="4" t="s">
        <v>280</v>
      </c>
      <c r="AT1" s="4" t="s">
        <v>281</v>
      </c>
      <c r="AU1" s="4" t="s">
        <v>282</v>
      </c>
      <c r="AV1" s="4" t="s">
        <v>283</v>
      </c>
      <c r="AW1" s="4" t="s">
        <v>284</v>
      </c>
      <c r="AX1" s="4" t="s">
        <v>285</v>
      </c>
      <c r="AY1" s="4" t="s">
        <v>286</v>
      </c>
      <c r="AZ1" s="4" t="s">
        <v>287</v>
      </c>
      <c r="BA1" s="4" t="s">
        <v>288</v>
      </c>
      <c r="BB1" s="4" t="s">
        <v>289</v>
      </c>
      <c r="BC1" s="4" t="s">
        <v>290</v>
      </c>
      <c r="BD1" s="4" t="s">
        <v>291</v>
      </c>
      <c r="BE1" s="4" t="s">
        <v>292</v>
      </c>
      <c r="BF1" s="4" t="s">
        <v>293</v>
      </c>
      <c r="BG1" s="4" t="s">
        <v>294</v>
      </c>
      <c r="BH1" s="4" t="s">
        <v>295</v>
      </c>
      <c r="BI1" s="4" t="s">
        <v>296</v>
      </c>
      <c r="BJ1" s="4" t="s">
        <v>297</v>
      </c>
      <c r="BK1" s="4" t="s">
        <v>298</v>
      </c>
      <c r="BL1" s="4" t="s">
        <v>299</v>
      </c>
      <c r="BM1" s="4" t="s">
        <v>300</v>
      </c>
      <c r="BN1" s="4" t="s">
        <v>301</v>
      </c>
      <c r="BO1" s="4" t="s">
        <v>302</v>
      </c>
      <c r="BP1" s="4" t="s">
        <v>303</v>
      </c>
      <c r="BQ1" s="4" t="s">
        <v>304</v>
      </c>
      <c r="BR1" s="4" t="s">
        <v>305</v>
      </c>
      <c r="BS1" s="4" t="s">
        <v>306</v>
      </c>
      <c r="BT1" s="4" t="s">
        <v>307</v>
      </c>
      <c r="BU1" s="4" t="s">
        <v>308</v>
      </c>
      <c r="BV1" s="4" t="s">
        <v>309</v>
      </c>
      <c r="BW1" s="4" t="s">
        <v>310</v>
      </c>
      <c r="BX1" s="4" t="s">
        <v>311</v>
      </c>
      <c r="BY1" s="4" t="s">
        <v>312</v>
      </c>
      <c r="BZ1" s="4"/>
    </row>
    <row r="2" spans="1:78" x14ac:dyDescent="0.2">
      <c r="A2" t="s">
        <v>116</v>
      </c>
      <c r="B2">
        <v>2022</v>
      </c>
      <c r="C2" t="s">
        <v>313</v>
      </c>
      <c r="D2" t="s">
        <v>210</v>
      </c>
      <c r="E2" t="s">
        <v>155</v>
      </c>
      <c r="F2" t="s">
        <v>156</v>
      </c>
      <c r="G2" t="s">
        <v>314</v>
      </c>
      <c r="H2">
        <v>13</v>
      </c>
      <c r="I2">
        <v>5</v>
      </c>
      <c r="J2">
        <v>0</v>
      </c>
      <c r="K2">
        <v>0</v>
      </c>
      <c r="L2">
        <v>0</v>
      </c>
      <c r="M2">
        <v>0</v>
      </c>
      <c r="N2">
        <v>2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0</v>
      </c>
      <c r="AE2">
        <v>0</v>
      </c>
      <c r="AF2">
        <v>1</v>
      </c>
      <c r="AG2">
        <v>0</v>
      </c>
      <c r="AH2">
        <v>0</v>
      </c>
      <c r="AI2">
        <v>0</v>
      </c>
      <c r="AJ2">
        <v>8</v>
      </c>
      <c r="AK2">
        <v>4</v>
      </c>
      <c r="AL2">
        <v>0</v>
      </c>
      <c r="AM2">
        <v>0</v>
      </c>
      <c r="AN2">
        <v>0</v>
      </c>
      <c r="AO2">
        <v>0</v>
      </c>
      <c r="AP2">
        <v>0</v>
      </c>
      <c r="AQ2">
        <v>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1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5671</v>
      </c>
      <c r="BK2">
        <v>3252</v>
      </c>
      <c r="BL2">
        <v>0</v>
      </c>
      <c r="BM2">
        <v>3252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5671</v>
      </c>
      <c r="BW2">
        <v>2870.3</v>
      </c>
      <c r="BX2">
        <v>0</v>
      </c>
      <c r="BY2">
        <v>0</v>
      </c>
    </row>
    <row r="3" spans="1:78" x14ac:dyDescent="0.2">
      <c r="A3" t="s">
        <v>116</v>
      </c>
      <c r="B3">
        <v>2022</v>
      </c>
      <c r="C3" t="s">
        <v>315</v>
      </c>
      <c r="D3" t="s">
        <v>210</v>
      </c>
      <c r="E3" t="s">
        <v>155</v>
      </c>
      <c r="F3" t="s">
        <v>156</v>
      </c>
      <c r="G3" t="s">
        <v>314</v>
      </c>
      <c r="H3">
        <v>29</v>
      </c>
      <c r="I3">
        <v>18</v>
      </c>
      <c r="J3">
        <v>1</v>
      </c>
      <c r="K3">
        <v>0</v>
      </c>
      <c r="L3">
        <v>0</v>
      </c>
      <c r="M3">
        <v>1</v>
      </c>
      <c r="N3">
        <v>10</v>
      </c>
      <c r="O3">
        <v>0</v>
      </c>
      <c r="P3">
        <v>0</v>
      </c>
      <c r="Q3">
        <v>2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2</v>
      </c>
      <c r="AH3">
        <v>1</v>
      </c>
      <c r="AI3">
        <v>0</v>
      </c>
      <c r="AJ3">
        <v>11</v>
      </c>
      <c r="AK3">
        <v>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3</v>
      </c>
      <c r="BJ3">
        <v>9325</v>
      </c>
      <c r="BK3">
        <v>0</v>
      </c>
      <c r="BL3">
        <v>0</v>
      </c>
      <c r="BM3">
        <v>0</v>
      </c>
      <c r="BN3">
        <v>0</v>
      </c>
      <c r="BO3">
        <v>0</v>
      </c>
      <c r="BP3">
        <v>6073</v>
      </c>
      <c r="BQ3">
        <v>0</v>
      </c>
      <c r="BR3">
        <v>3987</v>
      </c>
      <c r="BS3">
        <v>1016</v>
      </c>
      <c r="BT3">
        <v>0</v>
      </c>
      <c r="BU3">
        <v>0</v>
      </c>
      <c r="BV3">
        <v>9325</v>
      </c>
      <c r="BW3">
        <v>9389</v>
      </c>
      <c r="BX3">
        <v>0</v>
      </c>
      <c r="BY3">
        <v>0</v>
      </c>
    </row>
    <row r="4" spans="1:78" x14ac:dyDescent="0.2">
      <c r="A4" t="s">
        <v>116</v>
      </c>
      <c r="B4">
        <v>2022</v>
      </c>
      <c r="C4" t="s">
        <v>313</v>
      </c>
      <c r="D4" t="s">
        <v>226</v>
      </c>
      <c r="E4" t="s">
        <v>196</v>
      </c>
      <c r="F4" t="s">
        <v>316</v>
      </c>
      <c r="G4" t="s">
        <v>314</v>
      </c>
      <c r="H4">
        <v>143</v>
      </c>
      <c r="I4">
        <v>128</v>
      </c>
      <c r="J4">
        <v>10</v>
      </c>
      <c r="K4">
        <v>13</v>
      </c>
      <c r="L4">
        <v>0</v>
      </c>
      <c r="M4">
        <v>21</v>
      </c>
      <c r="N4">
        <v>56</v>
      </c>
      <c r="O4">
        <v>4</v>
      </c>
      <c r="P4">
        <v>1</v>
      </c>
      <c r="Q4">
        <v>0</v>
      </c>
      <c r="R4">
        <v>0</v>
      </c>
      <c r="S4">
        <v>1</v>
      </c>
      <c r="T4">
        <v>0</v>
      </c>
      <c r="U4">
        <v>0</v>
      </c>
      <c r="V4">
        <v>0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20</v>
      </c>
      <c r="AJ4">
        <v>20</v>
      </c>
      <c r="AK4">
        <v>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1</v>
      </c>
      <c r="BJ4">
        <v>25040.59</v>
      </c>
      <c r="BK4">
        <v>1667</v>
      </c>
      <c r="BL4">
        <v>1667</v>
      </c>
      <c r="BM4">
        <v>0</v>
      </c>
      <c r="BN4">
        <v>0</v>
      </c>
      <c r="BO4">
        <v>0</v>
      </c>
      <c r="BP4">
        <v>2922</v>
      </c>
      <c r="BQ4">
        <v>757</v>
      </c>
      <c r="BR4">
        <v>667</v>
      </c>
      <c r="BS4">
        <v>1498</v>
      </c>
      <c r="BT4">
        <v>0</v>
      </c>
      <c r="BU4">
        <v>1285</v>
      </c>
      <c r="BV4">
        <v>4237.5</v>
      </c>
      <c r="BW4">
        <v>6339.5</v>
      </c>
      <c r="BX4">
        <v>6339.5</v>
      </c>
      <c r="BY4">
        <v>0</v>
      </c>
    </row>
    <row r="5" spans="1:78" x14ac:dyDescent="0.2">
      <c r="A5" t="s">
        <v>116</v>
      </c>
      <c r="B5">
        <v>2022</v>
      </c>
      <c r="C5" t="s">
        <v>315</v>
      </c>
      <c r="D5" t="s">
        <v>226</v>
      </c>
      <c r="E5" t="s">
        <v>196</v>
      </c>
      <c r="F5" t="s">
        <v>316</v>
      </c>
      <c r="G5" t="s">
        <v>314</v>
      </c>
      <c r="H5">
        <v>153</v>
      </c>
      <c r="I5">
        <v>136</v>
      </c>
      <c r="J5">
        <v>34</v>
      </c>
      <c r="K5">
        <v>9</v>
      </c>
      <c r="L5">
        <v>2</v>
      </c>
      <c r="M5">
        <v>24</v>
      </c>
      <c r="N5">
        <v>33</v>
      </c>
      <c r="O5">
        <v>0</v>
      </c>
      <c r="P5">
        <v>1</v>
      </c>
      <c r="Q5">
        <v>0</v>
      </c>
      <c r="R5">
        <v>0</v>
      </c>
      <c r="S5">
        <v>0</v>
      </c>
      <c r="T5">
        <v>0</v>
      </c>
      <c r="U5">
        <v>0</v>
      </c>
      <c r="V5">
        <v>2</v>
      </c>
      <c r="W5">
        <v>2</v>
      </c>
      <c r="X5">
        <v>0</v>
      </c>
      <c r="Y5">
        <v>0</v>
      </c>
      <c r="Z5">
        <v>0</v>
      </c>
      <c r="AA5">
        <v>0</v>
      </c>
      <c r="AB5">
        <v>0</v>
      </c>
      <c r="AC5">
        <v>1</v>
      </c>
      <c r="AD5">
        <v>1</v>
      </c>
      <c r="AE5">
        <v>0</v>
      </c>
      <c r="AF5">
        <v>0</v>
      </c>
      <c r="AG5">
        <v>0</v>
      </c>
      <c r="AH5">
        <v>1</v>
      </c>
      <c r="AI5">
        <v>25</v>
      </c>
      <c r="AJ5">
        <v>12</v>
      </c>
      <c r="AK5">
        <v>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17887.349999999999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767</v>
      </c>
      <c r="BV5">
        <v>8375</v>
      </c>
      <c r="BW5">
        <v>2406</v>
      </c>
      <c r="BX5">
        <v>2406</v>
      </c>
      <c r="BY5">
        <v>0</v>
      </c>
    </row>
    <row r="6" spans="1:78" x14ac:dyDescent="0.2">
      <c r="A6" t="s">
        <v>172</v>
      </c>
      <c r="B6">
        <v>2022</v>
      </c>
      <c r="C6" t="s">
        <v>313</v>
      </c>
      <c r="D6" t="s">
        <v>212</v>
      </c>
      <c r="E6" t="s">
        <v>153</v>
      </c>
      <c r="F6" t="s">
        <v>317</v>
      </c>
      <c r="G6" t="s">
        <v>314</v>
      </c>
      <c r="H6">
        <v>28</v>
      </c>
      <c r="I6">
        <v>20</v>
      </c>
      <c r="J6">
        <v>1</v>
      </c>
      <c r="K6">
        <v>1</v>
      </c>
      <c r="L6">
        <v>0</v>
      </c>
      <c r="M6">
        <v>0</v>
      </c>
      <c r="N6">
        <v>4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</v>
      </c>
      <c r="X6">
        <v>0</v>
      </c>
      <c r="Y6">
        <v>0</v>
      </c>
      <c r="Z6">
        <v>0</v>
      </c>
      <c r="AA6">
        <v>0</v>
      </c>
      <c r="AB6">
        <v>0</v>
      </c>
      <c r="AC6">
        <v>1</v>
      </c>
      <c r="AD6">
        <v>1</v>
      </c>
      <c r="AE6">
        <v>0</v>
      </c>
      <c r="AF6">
        <v>1</v>
      </c>
      <c r="AG6">
        <v>3</v>
      </c>
      <c r="AH6">
        <v>0</v>
      </c>
      <c r="AI6">
        <v>8</v>
      </c>
      <c r="AJ6">
        <v>8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9917</v>
      </c>
      <c r="BK6">
        <v>1900</v>
      </c>
      <c r="BL6">
        <v>1200</v>
      </c>
      <c r="BM6">
        <v>0</v>
      </c>
      <c r="BN6">
        <v>700</v>
      </c>
      <c r="BO6">
        <v>0</v>
      </c>
      <c r="BP6">
        <v>1200</v>
      </c>
      <c r="BQ6">
        <v>1200</v>
      </c>
      <c r="BR6">
        <v>0</v>
      </c>
      <c r="BS6">
        <v>0</v>
      </c>
      <c r="BT6">
        <v>0</v>
      </c>
      <c r="BU6">
        <v>0</v>
      </c>
      <c r="BV6">
        <v>4148</v>
      </c>
      <c r="BW6">
        <v>3180</v>
      </c>
      <c r="BX6">
        <v>3180</v>
      </c>
      <c r="BY6">
        <v>0</v>
      </c>
    </row>
    <row r="7" spans="1:78" x14ac:dyDescent="0.2">
      <c r="A7" t="s">
        <v>116</v>
      </c>
      <c r="B7">
        <v>2022</v>
      </c>
      <c r="C7" t="s">
        <v>315</v>
      </c>
      <c r="D7" t="s">
        <v>212</v>
      </c>
      <c r="E7" t="s">
        <v>153</v>
      </c>
      <c r="F7" t="s">
        <v>317</v>
      </c>
      <c r="G7" t="s">
        <v>314</v>
      </c>
      <c r="H7">
        <v>30</v>
      </c>
      <c r="I7">
        <v>21</v>
      </c>
      <c r="J7">
        <v>1</v>
      </c>
      <c r="K7">
        <v>5</v>
      </c>
      <c r="L7">
        <v>0</v>
      </c>
      <c r="M7">
        <v>1</v>
      </c>
      <c r="N7">
        <v>5</v>
      </c>
      <c r="O7">
        <v>1</v>
      </c>
      <c r="P7">
        <v>1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</v>
      </c>
      <c r="AD7">
        <v>0</v>
      </c>
      <c r="AE7">
        <v>1</v>
      </c>
      <c r="AF7">
        <v>0</v>
      </c>
      <c r="AG7">
        <v>1</v>
      </c>
      <c r="AH7">
        <v>1</v>
      </c>
      <c r="AI7">
        <v>3</v>
      </c>
      <c r="AJ7">
        <v>9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11823</v>
      </c>
      <c r="BK7">
        <v>0</v>
      </c>
      <c r="BL7">
        <v>0</v>
      </c>
      <c r="BM7">
        <v>0</v>
      </c>
      <c r="BN7">
        <v>0</v>
      </c>
      <c r="BO7">
        <v>0</v>
      </c>
      <c r="BP7">
        <v>3900</v>
      </c>
      <c r="BQ7">
        <v>3900</v>
      </c>
      <c r="BR7">
        <v>0</v>
      </c>
      <c r="BS7">
        <v>0</v>
      </c>
      <c r="BT7">
        <v>0</v>
      </c>
      <c r="BU7">
        <v>0</v>
      </c>
      <c r="BV7">
        <v>5223</v>
      </c>
      <c r="BW7">
        <v>3952</v>
      </c>
      <c r="BX7">
        <v>3952</v>
      </c>
      <c r="BY7">
        <v>0</v>
      </c>
    </row>
    <row r="8" spans="1:78" x14ac:dyDescent="0.2">
      <c r="A8" t="s">
        <v>116</v>
      </c>
      <c r="B8">
        <v>2022</v>
      </c>
      <c r="C8" t="s">
        <v>313</v>
      </c>
      <c r="D8" t="s">
        <v>209</v>
      </c>
      <c r="E8" t="s">
        <v>124</v>
      </c>
      <c r="F8" t="s">
        <v>318</v>
      </c>
      <c r="G8" t="s">
        <v>314</v>
      </c>
      <c r="H8">
        <v>83</v>
      </c>
      <c r="I8">
        <v>78</v>
      </c>
      <c r="J8">
        <v>0</v>
      </c>
      <c r="K8">
        <v>1</v>
      </c>
      <c r="L8">
        <v>0</v>
      </c>
      <c r="M8">
        <v>20</v>
      </c>
      <c r="N8">
        <v>58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5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12908.5</v>
      </c>
      <c r="BK8">
        <v>0</v>
      </c>
      <c r="BL8">
        <v>0</v>
      </c>
      <c r="BM8">
        <v>0</v>
      </c>
      <c r="BN8">
        <v>0</v>
      </c>
      <c r="BO8">
        <v>0</v>
      </c>
      <c r="BP8">
        <v>1611</v>
      </c>
      <c r="BQ8">
        <v>0</v>
      </c>
      <c r="BR8">
        <v>1611</v>
      </c>
      <c r="BS8">
        <v>0</v>
      </c>
      <c r="BT8">
        <v>1611</v>
      </c>
      <c r="BU8">
        <v>0</v>
      </c>
      <c r="BV8">
        <v>11440.75</v>
      </c>
      <c r="BW8">
        <v>10376.5</v>
      </c>
      <c r="BX8">
        <v>9833</v>
      </c>
      <c r="BY8">
        <v>0</v>
      </c>
    </row>
    <row r="9" spans="1:78" x14ac:dyDescent="0.2">
      <c r="A9" t="s">
        <v>116</v>
      </c>
      <c r="B9">
        <v>2022</v>
      </c>
      <c r="C9" t="s">
        <v>315</v>
      </c>
      <c r="D9" t="s">
        <v>209</v>
      </c>
      <c r="E9" t="s">
        <v>124</v>
      </c>
      <c r="F9" t="s">
        <v>318</v>
      </c>
      <c r="G9" t="s">
        <v>314</v>
      </c>
      <c r="H9">
        <v>105</v>
      </c>
      <c r="I9">
        <v>97</v>
      </c>
      <c r="J9">
        <v>0</v>
      </c>
      <c r="K9">
        <v>1</v>
      </c>
      <c r="L9">
        <v>0</v>
      </c>
      <c r="M9">
        <v>19</v>
      </c>
      <c r="N9">
        <v>58</v>
      </c>
      <c r="O9">
        <v>4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2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>
        <v>0</v>
      </c>
      <c r="AG9">
        <v>0</v>
      </c>
      <c r="AH9">
        <v>5</v>
      </c>
      <c r="AI9">
        <v>7</v>
      </c>
      <c r="AJ9">
        <v>8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34416</v>
      </c>
      <c r="BK9">
        <v>4295</v>
      </c>
      <c r="BL9">
        <v>0</v>
      </c>
      <c r="BM9">
        <v>2494.5</v>
      </c>
      <c r="BN9">
        <v>1800.5</v>
      </c>
      <c r="BO9">
        <v>2494.5</v>
      </c>
      <c r="BP9">
        <v>1611</v>
      </c>
      <c r="BQ9">
        <v>0</v>
      </c>
      <c r="BR9">
        <v>1611</v>
      </c>
      <c r="BS9">
        <v>0</v>
      </c>
      <c r="BT9">
        <v>1611</v>
      </c>
      <c r="BU9">
        <v>0</v>
      </c>
      <c r="BV9">
        <v>30171.8</v>
      </c>
      <c r="BW9">
        <v>17910.5</v>
      </c>
      <c r="BX9">
        <v>13608.5</v>
      </c>
      <c r="BY9">
        <v>0</v>
      </c>
    </row>
    <row r="10" spans="1:78" x14ac:dyDescent="0.2">
      <c r="A10" s="4" t="s">
        <v>241</v>
      </c>
      <c r="B10" s="4"/>
      <c r="C10" s="4"/>
      <c r="D10" s="4"/>
      <c r="E10" s="4"/>
      <c r="F10" s="4"/>
      <c r="G10" s="4"/>
      <c r="H10" s="4">
        <f>SUM(H2:H9)</f>
        <v>584</v>
      </c>
      <c r="I10" s="4">
        <f t="shared" ref="I10:BT10" si="0">SUM(I2:I9)</f>
        <v>503</v>
      </c>
      <c r="J10" s="4">
        <f t="shared" si="0"/>
        <v>47</v>
      </c>
      <c r="K10" s="4">
        <f t="shared" si="0"/>
        <v>30</v>
      </c>
      <c r="L10" s="4">
        <f t="shared" si="0"/>
        <v>2</v>
      </c>
      <c r="M10" s="4">
        <f t="shared" si="0"/>
        <v>86</v>
      </c>
      <c r="N10" s="4">
        <f t="shared" si="0"/>
        <v>226</v>
      </c>
      <c r="O10" s="4">
        <f t="shared" si="0"/>
        <v>9</v>
      </c>
      <c r="P10" s="4">
        <f t="shared" si="0"/>
        <v>3</v>
      </c>
      <c r="Q10" s="4">
        <f t="shared" si="0"/>
        <v>2</v>
      </c>
      <c r="R10" s="4">
        <f t="shared" si="0"/>
        <v>0</v>
      </c>
      <c r="S10" s="4">
        <f t="shared" si="0"/>
        <v>1</v>
      </c>
      <c r="T10" s="4">
        <f t="shared" si="0"/>
        <v>0</v>
      </c>
      <c r="U10" s="4">
        <f t="shared" si="0"/>
        <v>0</v>
      </c>
      <c r="V10" s="4">
        <f t="shared" si="0"/>
        <v>2</v>
      </c>
      <c r="W10" s="4">
        <f t="shared" si="0"/>
        <v>9</v>
      </c>
      <c r="X10" s="4">
        <f t="shared" si="0"/>
        <v>0</v>
      </c>
      <c r="Y10" s="4">
        <f t="shared" si="0"/>
        <v>0</v>
      </c>
      <c r="Z10" s="4">
        <f t="shared" si="0"/>
        <v>0</v>
      </c>
      <c r="AA10" s="4">
        <f t="shared" si="0"/>
        <v>0</v>
      </c>
      <c r="AB10" s="4">
        <f t="shared" si="0"/>
        <v>0</v>
      </c>
      <c r="AC10" s="4">
        <f t="shared" si="0"/>
        <v>4</v>
      </c>
      <c r="AD10" s="4">
        <f t="shared" si="0"/>
        <v>4</v>
      </c>
      <c r="AE10" s="4">
        <f t="shared" si="0"/>
        <v>1</v>
      </c>
      <c r="AF10" s="4">
        <f t="shared" si="0"/>
        <v>2</v>
      </c>
      <c r="AG10" s="4">
        <f t="shared" si="0"/>
        <v>6</v>
      </c>
      <c r="AH10" s="4">
        <f t="shared" si="0"/>
        <v>8</v>
      </c>
      <c r="AI10" s="4">
        <f t="shared" si="0"/>
        <v>63</v>
      </c>
      <c r="AJ10" s="4">
        <f t="shared" si="0"/>
        <v>81</v>
      </c>
      <c r="AK10" s="4">
        <f t="shared" si="0"/>
        <v>9</v>
      </c>
      <c r="AL10" s="4">
        <f t="shared" si="0"/>
        <v>0</v>
      </c>
      <c r="AM10" s="4">
        <f t="shared" si="0"/>
        <v>0</v>
      </c>
      <c r="AN10" s="4">
        <f t="shared" si="0"/>
        <v>0</v>
      </c>
      <c r="AO10" s="4">
        <f t="shared" si="0"/>
        <v>0</v>
      </c>
      <c r="AP10" s="4">
        <f t="shared" si="0"/>
        <v>0</v>
      </c>
      <c r="AQ10" s="4">
        <f t="shared" si="0"/>
        <v>1</v>
      </c>
      <c r="AR10" s="4">
        <f t="shared" si="0"/>
        <v>0</v>
      </c>
      <c r="AS10" s="4">
        <f t="shared" si="0"/>
        <v>0</v>
      </c>
      <c r="AT10" s="4">
        <f t="shared" si="0"/>
        <v>0</v>
      </c>
      <c r="AU10" s="4">
        <f t="shared" si="0"/>
        <v>0</v>
      </c>
      <c r="AV10" s="4">
        <f t="shared" si="0"/>
        <v>0</v>
      </c>
      <c r="AW10" s="4">
        <f t="shared" si="0"/>
        <v>1</v>
      </c>
      <c r="AX10" s="4">
        <f t="shared" si="0"/>
        <v>1</v>
      </c>
      <c r="AY10" s="4">
        <f t="shared" si="0"/>
        <v>0</v>
      </c>
      <c r="AZ10" s="4">
        <f t="shared" si="0"/>
        <v>0</v>
      </c>
      <c r="BA10" s="4">
        <f t="shared" si="0"/>
        <v>0</v>
      </c>
      <c r="BB10" s="4">
        <f t="shared" si="0"/>
        <v>0</v>
      </c>
      <c r="BC10" s="4">
        <f t="shared" si="0"/>
        <v>0</v>
      </c>
      <c r="BD10" s="4">
        <f t="shared" si="0"/>
        <v>0</v>
      </c>
      <c r="BE10" s="4">
        <f t="shared" si="0"/>
        <v>0</v>
      </c>
      <c r="BF10" s="4">
        <f t="shared" si="0"/>
        <v>0</v>
      </c>
      <c r="BG10" s="4">
        <f t="shared" si="0"/>
        <v>0</v>
      </c>
      <c r="BH10" s="4">
        <f t="shared" si="0"/>
        <v>0</v>
      </c>
      <c r="BI10" s="4">
        <f t="shared" si="0"/>
        <v>4</v>
      </c>
      <c r="BJ10" s="4">
        <f t="shared" si="0"/>
        <v>126988.44</v>
      </c>
      <c r="BK10" s="4">
        <f t="shared" si="0"/>
        <v>11114</v>
      </c>
      <c r="BL10" s="4">
        <f t="shared" si="0"/>
        <v>2867</v>
      </c>
      <c r="BM10" s="4">
        <f t="shared" si="0"/>
        <v>5746.5</v>
      </c>
      <c r="BN10" s="4">
        <f t="shared" si="0"/>
        <v>2500.5</v>
      </c>
      <c r="BO10" s="4">
        <f t="shared" si="0"/>
        <v>2494.5</v>
      </c>
      <c r="BP10" s="4">
        <f t="shared" si="0"/>
        <v>17317</v>
      </c>
      <c r="BQ10" s="4">
        <f t="shared" si="0"/>
        <v>5857</v>
      </c>
      <c r="BR10" s="4">
        <f t="shared" si="0"/>
        <v>7876</v>
      </c>
      <c r="BS10" s="4">
        <f t="shared" si="0"/>
        <v>2514</v>
      </c>
      <c r="BT10" s="4">
        <f t="shared" si="0"/>
        <v>3222</v>
      </c>
      <c r="BU10" s="4">
        <f t="shared" ref="BU10:BY10" si="1">SUM(BU2:BU9)</f>
        <v>2052</v>
      </c>
      <c r="BV10" s="4">
        <f t="shared" si="1"/>
        <v>78592.05</v>
      </c>
      <c r="BW10" s="4">
        <f t="shared" si="1"/>
        <v>56423.8</v>
      </c>
      <c r="BX10" s="4">
        <f t="shared" si="1"/>
        <v>39319</v>
      </c>
      <c r="BY10" s="4">
        <f t="shared" si="1"/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3F9C-E67A-4784-AA34-01EEED4C0B4B}">
  <dimension ref="A1:BZ4"/>
  <sheetViews>
    <sheetView workbookViewId="0">
      <selection activeCell="G27" sqref="G27"/>
    </sheetView>
  </sheetViews>
  <sheetFormatPr defaultRowHeight="12.75" x14ac:dyDescent="0.2"/>
  <sheetData>
    <row r="1" spans="1:78" x14ac:dyDescent="0.2">
      <c r="A1" s="4" t="s">
        <v>0</v>
      </c>
      <c r="B1" s="4" t="s">
        <v>1</v>
      </c>
      <c r="C1" s="4" t="s">
        <v>2</v>
      </c>
      <c r="D1" s="4" t="s">
        <v>236</v>
      </c>
      <c r="E1" s="4" t="s">
        <v>3</v>
      </c>
      <c r="F1" s="4" t="s">
        <v>4</v>
      </c>
      <c r="G1" s="4" t="s">
        <v>319</v>
      </c>
      <c r="H1" s="4" t="s">
        <v>243</v>
      </c>
      <c r="I1" s="4" t="s">
        <v>320</v>
      </c>
      <c r="J1" s="4" t="s">
        <v>321</v>
      </c>
      <c r="K1" s="4" t="s">
        <v>322</v>
      </c>
      <c r="L1" s="4" t="s">
        <v>323</v>
      </c>
      <c r="M1" s="4" t="s">
        <v>324</v>
      </c>
      <c r="N1" s="4" t="s">
        <v>325</v>
      </c>
      <c r="O1" s="4" t="s">
        <v>326</v>
      </c>
      <c r="P1" s="4" t="s">
        <v>327</v>
      </c>
      <c r="Q1" s="4" t="s">
        <v>328</v>
      </c>
      <c r="R1" s="4" t="s">
        <v>329</v>
      </c>
      <c r="S1" s="4" t="s">
        <v>330</v>
      </c>
      <c r="T1" s="4" t="s">
        <v>331</v>
      </c>
      <c r="U1" s="4" t="s">
        <v>332</v>
      </c>
      <c r="V1" s="4" t="s">
        <v>333</v>
      </c>
      <c r="W1" s="4" t="s">
        <v>334</v>
      </c>
      <c r="X1" s="4" t="s">
        <v>335</v>
      </c>
      <c r="Y1" s="4" t="s">
        <v>336</v>
      </c>
      <c r="Z1" s="4" t="s">
        <v>337</v>
      </c>
      <c r="AA1" s="4" t="s">
        <v>338</v>
      </c>
      <c r="AB1" s="4" t="s">
        <v>339</v>
      </c>
      <c r="AC1" s="4" t="s">
        <v>340</v>
      </c>
      <c r="AD1" s="4" t="s">
        <v>341</v>
      </c>
      <c r="AE1" s="4" t="s">
        <v>342</v>
      </c>
      <c r="AF1" s="4" t="s">
        <v>343</v>
      </c>
      <c r="AG1" s="4" t="s">
        <v>344</v>
      </c>
      <c r="AH1" s="4" t="s">
        <v>345</v>
      </c>
      <c r="AI1" s="4" t="s">
        <v>346</v>
      </c>
      <c r="AJ1" s="4" t="s">
        <v>347</v>
      </c>
      <c r="AK1" s="4" t="s">
        <v>348</v>
      </c>
      <c r="AL1" s="4" t="s">
        <v>349</v>
      </c>
      <c r="AM1" s="4" t="s">
        <v>350</v>
      </c>
      <c r="AN1" s="4" t="s">
        <v>351</v>
      </c>
      <c r="AO1" s="4" t="s">
        <v>352</v>
      </c>
      <c r="AP1" s="4" t="s">
        <v>353</v>
      </c>
      <c r="AQ1" s="4" t="s">
        <v>354</v>
      </c>
      <c r="AR1" s="4" t="s">
        <v>355</v>
      </c>
      <c r="AS1" s="4" t="s">
        <v>356</v>
      </c>
      <c r="AT1" s="4" t="s">
        <v>357</v>
      </c>
      <c r="AU1" s="4" t="s">
        <v>358</v>
      </c>
      <c r="AV1" s="4" t="s">
        <v>359</v>
      </c>
      <c r="AW1" s="4" t="s">
        <v>360</v>
      </c>
      <c r="AX1" s="4" t="s">
        <v>361</v>
      </c>
      <c r="AY1" s="4" t="s">
        <v>362</v>
      </c>
      <c r="AZ1" s="4" t="s">
        <v>363</v>
      </c>
      <c r="BA1" s="4" t="s">
        <v>364</v>
      </c>
      <c r="BB1" s="4" t="s">
        <v>365</v>
      </c>
      <c r="BC1" s="4" t="s">
        <v>366</v>
      </c>
      <c r="BD1" s="4" t="s">
        <v>367</v>
      </c>
      <c r="BE1" s="4" t="s">
        <v>368</v>
      </c>
      <c r="BF1" s="4" t="s">
        <v>369</v>
      </c>
      <c r="BG1" s="4" t="s">
        <v>370</v>
      </c>
      <c r="BH1" s="4" t="s">
        <v>371</v>
      </c>
      <c r="BI1" s="4" t="s">
        <v>372</v>
      </c>
      <c r="BJ1" s="4" t="s">
        <v>373</v>
      </c>
      <c r="BK1" s="4" t="s">
        <v>374</v>
      </c>
      <c r="BL1" s="4" t="s">
        <v>375</v>
      </c>
      <c r="BM1" s="4" t="s">
        <v>376</v>
      </c>
      <c r="BN1" s="4" t="s">
        <v>377</v>
      </c>
      <c r="BO1" s="4" t="s">
        <v>378</v>
      </c>
      <c r="BP1" s="4" t="s">
        <v>379</v>
      </c>
      <c r="BQ1" s="4" t="s">
        <v>380</v>
      </c>
      <c r="BR1" s="4" t="s">
        <v>381</v>
      </c>
      <c r="BS1" s="4" t="s">
        <v>382</v>
      </c>
      <c r="BT1" s="4" t="s">
        <v>383</v>
      </c>
      <c r="BU1" s="4" t="s">
        <v>384</v>
      </c>
      <c r="BV1" s="4" t="s">
        <v>385</v>
      </c>
      <c r="BW1" s="4" t="s">
        <v>386</v>
      </c>
      <c r="BX1" s="4" t="s">
        <v>387</v>
      </c>
      <c r="BY1" s="4" t="s">
        <v>388</v>
      </c>
      <c r="BZ1" s="4" t="s">
        <v>389</v>
      </c>
    </row>
    <row r="2" spans="1:78" x14ac:dyDescent="0.2">
      <c r="A2" t="s">
        <v>116</v>
      </c>
      <c r="B2">
        <v>2022</v>
      </c>
      <c r="C2" t="s">
        <v>313</v>
      </c>
      <c r="D2" t="s">
        <v>210</v>
      </c>
      <c r="E2" t="s">
        <v>155</v>
      </c>
      <c r="F2" t="s">
        <v>156</v>
      </c>
      <c r="G2">
        <v>0</v>
      </c>
      <c r="H2">
        <v>149</v>
      </c>
      <c r="I2">
        <v>41</v>
      </c>
      <c r="J2">
        <v>0</v>
      </c>
      <c r="K2">
        <v>1</v>
      </c>
      <c r="L2">
        <v>0</v>
      </c>
      <c r="M2">
        <v>0</v>
      </c>
      <c r="N2">
        <v>28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2</v>
      </c>
      <c r="AD2">
        <v>0</v>
      </c>
      <c r="AE2">
        <v>0</v>
      </c>
      <c r="AF2">
        <v>1</v>
      </c>
      <c r="AG2">
        <v>6</v>
      </c>
      <c r="AH2">
        <v>1</v>
      </c>
      <c r="AI2">
        <v>2</v>
      </c>
      <c r="AJ2">
        <v>0</v>
      </c>
      <c r="AK2">
        <v>108</v>
      </c>
      <c r="AL2">
        <v>9</v>
      </c>
      <c r="AM2">
        <v>0</v>
      </c>
      <c r="AN2">
        <v>0</v>
      </c>
      <c r="AO2">
        <v>5</v>
      </c>
      <c r="AP2">
        <v>0</v>
      </c>
      <c r="AQ2">
        <v>0</v>
      </c>
      <c r="AR2">
        <v>3</v>
      </c>
      <c r="AS2">
        <v>0</v>
      </c>
      <c r="AT2">
        <v>1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182</v>
      </c>
      <c r="BQ2">
        <v>15</v>
      </c>
      <c r="BR2">
        <v>6</v>
      </c>
      <c r="BS2">
        <v>8</v>
      </c>
      <c r="BT2">
        <v>1</v>
      </c>
      <c r="BU2">
        <v>0</v>
      </c>
      <c r="BV2">
        <v>73</v>
      </c>
      <c r="BW2">
        <v>105</v>
      </c>
      <c r="BX2">
        <v>76</v>
      </c>
      <c r="BY2">
        <v>76</v>
      </c>
      <c r="BZ2">
        <v>0</v>
      </c>
    </row>
    <row r="3" spans="1:78" x14ac:dyDescent="0.2">
      <c r="A3" t="s">
        <v>116</v>
      </c>
      <c r="B3">
        <v>2022</v>
      </c>
      <c r="C3" t="s">
        <v>315</v>
      </c>
      <c r="D3" t="s">
        <v>210</v>
      </c>
      <c r="E3" t="s">
        <v>155</v>
      </c>
      <c r="F3" t="s">
        <v>156</v>
      </c>
      <c r="G3">
        <v>0</v>
      </c>
      <c r="H3">
        <v>123</v>
      </c>
      <c r="I3">
        <v>22</v>
      </c>
      <c r="J3">
        <v>0</v>
      </c>
      <c r="K3">
        <v>1</v>
      </c>
      <c r="L3">
        <v>0</v>
      </c>
      <c r="M3">
        <v>0</v>
      </c>
      <c r="N3">
        <v>9</v>
      </c>
      <c r="O3">
        <v>0</v>
      </c>
      <c r="P3">
        <v>0</v>
      </c>
      <c r="Q3">
        <v>3</v>
      </c>
      <c r="R3">
        <v>0</v>
      </c>
      <c r="S3">
        <v>2</v>
      </c>
      <c r="T3">
        <v>0</v>
      </c>
      <c r="U3">
        <v>0</v>
      </c>
      <c r="V3">
        <v>0</v>
      </c>
      <c r="W3">
        <v>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1</v>
      </c>
      <c r="AG3">
        <v>4</v>
      </c>
      <c r="AH3">
        <v>1</v>
      </c>
      <c r="AI3">
        <v>0</v>
      </c>
      <c r="AJ3">
        <v>0</v>
      </c>
      <c r="AK3">
        <v>106</v>
      </c>
      <c r="AL3">
        <v>22</v>
      </c>
      <c r="AM3">
        <v>0</v>
      </c>
      <c r="AN3">
        <v>0</v>
      </c>
      <c r="AO3">
        <v>9</v>
      </c>
      <c r="AP3">
        <v>0</v>
      </c>
      <c r="AQ3">
        <v>0</v>
      </c>
      <c r="AR3">
        <v>3</v>
      </c>
      <c r="AS3">
        <v>0</v>
      </c>
      <c r="AT3">
        <v>2</v>
      </c>
      <c r="AU3">
        <v>0</v>
      </c>
      <c r="AV3">
        <v>0</v>
      </c>
      <c r="AW3">
        <v>0</v>
      </c>
      <c r="AX3">
        <v>1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1</v>
      </c>
      <c r="BH3">
        <v>4</v>
      </c>
      <c r="BI3">
        <v>1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185</v>
      </c>
      <c r="BQ3">
        <v>18</v>
      </c>
      <c r="BR3">
        <v>8</v>
      </c>
      <c r="BS3">
        <v>9</v>
      </c>
      <c r="BT3">
        <v>1</v>
      </c>
      <c r="BU3">
        <v>0</v>
      </c>
      <c r="BV3">
        <v>93</v>
      </c>
      <c r="BW3">
        <v>147</v>
      </c>
      <c r="BX3">
        <v>0</v>
      </c>
      <c r="BY3">
        <v>85</v>
      </c>
      <c r="BZ3">
        <v>0</v>
      </c>
    </row>
    <row r="4" spans="1:78" x14ac:dyDescent="0.2">
      <c r="A4" s="4" t="s">
        <v>241</v>
      </c>
      <c r="B4" s="4"/>
      <c r="C4" s="4"/>
      <c r="D4" s="4"/>
      <c r="E4" s="4"/>
      <c r="F4" s="4"/>
      <c r="G4" s="4">
        <f>SUM(G2:G3)</f>
        <v>0</v>
      </c>
      <c r="H4" s="4">
        <f t="shared" ref="H4:BS4" si="0">SUM(H2:H3)</f>
        <v>272</v>
      </c>
      <c r="I4" s="4">
        <f t="shared" si="0"/>
        <v>63</v>
      </c>
      <c r="J4" s="4">
        <f t="shared" si="0"/>
        <v>0</v>
      </c>
      <c r="K4" s="4">
        <f t="shared" si="0"/>
        <v>2</v>
      </c>
      <c r="L4" s="4">
        <f t="shared" si="0"/>
        <v>0</v>
      </c>
      <c r="M4" s="4">
        <f t="shared" si="0"/>
        <v>0</v>
      </c>
      <c r="N4" s="4">
        <f t="shared" si="0"/>
        <v>37</v>
      </c>
      <c r="O4" s="4">
        <f t="shared" si="0"/>
        <v>0</v>
      </c>
      <c r="P4" s="4">
        <f t="shared" si="0"/>
        <v>0</v>
      </c>
      <c r="Q4" s="4">
        <f t="shared" si="0"/>
        <v>3</v>
      </c>
      <c r="R4" s="4">
        <f t="shared" si="0"/>
        <v>0</v>
      </c>
      <c r="S4" s="4">
        <f t="shared" si="0"/>
        <v>2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4">
        <f t="shared" si="0"/>
        <v>1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4">
        <f t="shared" si="0"/>
        <v>0</v>
      </c>
      <c r="AB4" s="4">
        <f t="shared" si="0"/>
        <v>0</v>
      </c>
      <c r="AC4" s="4">
        <f t="shared" si="0"/>
        <v>2</v>
      </c>
      <c r="AD4" s="4">
        <f t="shared" si="0"/>
        <v>0</v>
      </c>
      <c r="AE4" s="4">
        <f t="shared" si="0"/>
        <v>0</v>
      </c>
      <c r="AF4" s="4">
        <f t="shared" si="0"/>
        <v>2</v>
      </c>
      <c r="AG4" s="4">
        <f t="shared" si="0"/>
        <v>10</v>
      </c>
      <c r="AH4" s="4">
        <f t="shared" si="0"/>
        <v>2</v>
      </c>
      <c r="AI4" s="4">
        <f t="shared" si="0"/>
        <v>2</v>
      </c>
      <c r="AJ4" s="4">
        <f t="shared" si="0"/>
        <v>0</v>
      </c>
      <c r="AK4" s="4">
        <f t="shared" si="0"/>
        <v>214</v>
      </c>
      <c r="AL4" s="4">
        <f t="shared" si="0"/>
        <v>31</v>
      </c>
      <c r="AM4" s="4">
        <f t="shared" si="0"/>
        <v>0</v>
      </c>
      <c r="AN4" s="4">
        <f t="shared" si="0"/>
        <v>0</v>
      </c>
      <c r="AO4" s="4">
        <f t="shared" si="0"/>
        <v>14</v>
      </c>
      <c r="AP4" s="4">
        <f t="shared" si="0"/>
        <v>0</v>
      </c>
      <c r="AQ4" s="4">
        <f t="shared" si="0"/>
        <v>0</v>
      </c>
      <c r="AR4" s="4">
        <f t="shared" si="0"/>
        <v>6</v>
      </c>
      <c r="AS4" s="4">
        <f t="shared" si="0"/>
        <v>0</v>
      </c>
      <c r="AT4" s="4">
        <f t="shared" si="0"/>
        <v>3</v>
      </c>
      <c r="AU4" s="4">
        <f t="shared" si="0"/>
        <v>0</v>
      </c>
      <c r="AV4" s="4">
        <f t="shared" si="0"/>
        <v>0</v>
      </c>
      <c r="AW4" s="4">
        <f t="shared" si="0"/>
        <v>0</v>
      </c>
      <c r="AX4" s="4">
        <f t="shared" si="0"/>
        <v>1</v>
      </c>
      <c r="AY4" s="4">
        <f t="shared" si="0"/>
        <v>0</v>
      </c>
      <c r="AZ4" s="4">
        <f t="shared" si="0"/>
        <v>0</v>
      </c>
      <c r="BA4" s="4">
        <f t="shared" si="0"/>
        <v>0</v>
      </c>
      <c r="BB4" s="4">
        <f t="shared" si="0"/>
        <v>0</v>
      </c>
      <c r="BC4" s="4">
        <f t="shared" si="0"/>
        <v>0</v>
      </c>
      <c r="BD4" s="4">
        <f t="shared" si="0"/>
        <v>0</v>
      </c>
      <c r="BE4" s="4">
        <f t="shared" si="0"/>
        <v>0</v>
      </c>
      <c r="BF4" s="4">
        <f t="shared" si="0"/>
        <v>0</v>
      </c>
      <c r="BG4" s="4">
        <f t="shared" si="0"/>
        <v>1</v>
      </c>
      <c r="BH4" s="4">
        <f t="shared" si="0"/>
        <v>4</v>
      </c>
      <c r="BI4" s="4">
        <f t="shared" si="0"/>
        <v>1</v>
      </c>
      <c r="BJ4" s="4">
        <f t="shared" si="0"/>
        <v>0</v>
      </c>
      <c r="BK4" s="4">
        <f t="shared" si="0"/>
        <v>0</v>
      </c>
      <c r="BL4" s="4">
        <f t="shared" si="0"/>
        <v>0</v>
      </c>
      <c r="BM4" s="4">
        <f t="shared" si="0"/>
        <v>0</v>
      </c>
      <c r="BN4" s="4">
        <f t="shared" si="0"/>
        <v>0</v>
      </c>
      <c r="BO4" s="4">
        <f t="shared" si="0"/>
        <v>0</v>
      </c>
      <c r="BP4" s="4">
        <f t="shared" si="0"/>
        <v>367</v>
      </c>
      <c r="BQ4" s="4">
        <f t="shared" si="0"/>
        <v>33</v>
      </c>
      <c r="BR4" s="4">
        <f t="shared" si="0"/>
        <v>14</v>
      </c>
      <c r="BS4" s="4">
        <f t="shared" si="0"/>
        <v>17</v>
      </c>
      <c r="BT4" s="4">
        <f t="shared" ref="BT4:BZ4" si="1">SUM(BT2:BT3)</f>
        <v>2</v>
      </c>
      <c r="BU4" s="4">
        <f t="shared" si="1"/>
        <v>0</v>
      </c>
      <c r="BV4" s="4">
        <f t="shared" si="1"/>
        <v>166</v>
      </c>
      <c r="BW4" s="4">
        <f t="shared" si="1"/>
        <v>252</v>
      </c>
      <c r="BX4" s="4">
        <f t="shared" si="1"/>
        <v>76</v>
      </c>
      <c r="BY4" s="4">
        <f t="shared" si="1"/>
        <v>161</v>
      </c>
      <c r="BZ4" s="4">
        <f t="shared" si="1"/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PRODUÇÃO OLHOS ATÉ 23-02-23</vt:lpstr>
      <vt:lpstr>PRODUÇÃO MUSC_ESQ ATÉ 07-02-23</vt:lpstr>
      <vt:lpstr>PRODUÇÃO PELE ATÉ 07-02-23</vt:lpstr>
      <vt:lpstr>PRODUÇÃO CARDIO ATÉ 26-01-23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Hérika Nunes e Sousa</cp:lastModifiedBy>
  <cp:revision>0</cp:revision>
  <dcterms:created xsi:type="dcterms:W3CDTF">2023-02-07T18:41:50Z</dcterms:created>
  <dcterms:modified xsi:type="dcterms:W3CDTF">2023-03-08T19:18:49Z</dcterms:modified>
</cp:coreProperties>
</file>