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C:\Users\gabriel.rodrigues\Desktop\PORTAL ANTT\Execução Orçamentaria\"/>
    </mc:Choice>
  </mc:AlternateContent>
  <xr:revisionPtr revIDLastSave="0" documentId="13_ncr:1_{D346A4A9-2615-4A57-A537-2000A976F97B}" xr6:coauthVersionLast="47" xr6:coauthVersionMax="47" xr10:uidLastSave="{00000000-0000-0000-0000-000000000000}"/>
  <bookViews>
    <workbookView xWindow="-50520" yWindow="2565" windowWidth="21840" windowHeight="13140" activeTab="1" xr2:uid="{00000000-000D-0000-FFFF-FFFF00000000}"/>
  </bookViews>
  <sheets>
    <sheet name="Funcional Programática" sheetId="1" r:id="rId1"/>
    <sheet name="Natureza da despesa " sheetId="4" r:id="rId2"/>
    <sheet name="Ações de Fiscalização ANTT"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5" i="1" l="1"/>
  <c r="G15" i="1" l="1"/>
  <c r="F15" i="1" l="1"/>
  <c r="H15" i="1"/>
  <c r="I15" i="1"/>
</calcChain>
</file>

<file path=xl/sharedStrings.xml><?xml version="1.0" encoding="utf-8"?>
<sst xmlns="http://schemas.openxmlformats.org/spreadsheetml/2006/main" count="454" uniqueCount="439">
  <si>
    <t>DESTAQUE CONCEDIDO</t>
  </si>
  <si>
    <t>0032</t>
  </si>
  <si>
    <t>0181</t>
  </si>
  <si>
    <t>09HB</t>
  </si>
  <si>
    <t>2000</t>
  </si>
  <si>
    <t>2004</t>
  </si>
  <si>
    <t>20TP</t>
  </si>
  <si>
    <t>212B</t>
  </si>
  <si>
    <t>216H</t>
  </si>
  <si>
    <t>218T</t>
  </si>
  <si>
    <t>3006</t>
  </si>
  <si>
    <t>DESPESAS EMPENHADAS</t>
  </si>
  <si>
    <t xml:space="preserve">DESPESAS LIQUIDADAS </t>
  </si>
  <si>
    <t xml:space="preserve">DESPESAS PAGAS </t>
  </si>
  <si>
    <t>EXECUÇÃO POR FUNCIONAL PROGRAMÁTICA ANTT</t>
  </si>
  <si>
    <t>FISCALIZAÇÃO DA EXPLORAÇÃO DA INFRAESTRUTURA RODOVIÁRIA</t>
  </si>
  <si>
    <t>APOIO AO PLANEJAMENTO, GERENCIAMENTO E ACOMPANHAMENTO DA IMPLEMENTAÇÃO DE EMPREENDIMENTOS DE INFRAESTRUTURA</t>
  </si>
  <si>
    <t>DOTAÇÃO ATUALIZADA</t>
  </si>
  <si>
    <t>PROGRAMA GOVERNO</t>
  </si>
  <si>
    <t>AÇÃO GOVERNO</t>
  </si>
  <si>
    <t>OBRIGACOES PATRONAIS</t>
  </si>
  <si>
    <t>CONTRIBUICOES PREVIDENCIARIAS - INSS</t>
  </si>
  <si>
    <t>PESSOAL REQUISITADO DE OUTROS ENTES</t>
  </si>
  <si>
    <t>PESSOAL REQUISITADO DE OUTROS ORGAOS DA APF</t>
  </si>
  <si>
    <t>INDENIZACOES E RESTITUICOES TRAB. ATIVO CIVIL</t>
  </si>
  <si>
    <t>VENCIMENTOS E VANTAGENS FIXAS - PESSOAL CIVIL</t>
  </si>
  <si>
    <t>SENT.JUD.NAO TRANS JULG CARAT CONT INAT CIVIL</t>
  </si>
  <si>
    <t>SENT.JUD.NAO TRANS JULG CARAT CONT AT CIVIL</t>
  </si>
  <si>
    <t>SUBSTITUICOES</t>
  </si>
  <si>
    <t>SUBSIDIOS</t>
  </si>
  <si>
    <t>FERIAS - PAGAMENTO ANTECIPADO</t>
  </si>
  <si>
    <t>FERIAS - 1/3 CONSTITUCIONAL</t>
  </si>
  <si>
    <t>13º SALARIO</t>
  </si>
  <si>
    <t>FERIAS VENCIDAS E PROPORCIONAIS</t>
  </si>
  <si>
    <t>GRATIFICACAO DE TEMPO DE SERVICO</t>
  </si>
  <si>
    <t>GRATIFICACAO P/EXERCICIO DE CARGO EM COMISSAO</t>
  </si>
  <si>
    <t>GRATIFICACAO POR EXERCICIO DE CARGO EFETIVO</t>
  </si>
  <si>
    <t>ABONO DE PERMANENCIA</t>
  </si>
  <si>
    <t>VANTAGENS PERM.SENT.JUD.TRANS.JULGADO - CIVIL</t>
  </si>
  <si>
    <t>INCORPORACOES</t>
  </si>
  <si>
    <t>ADICIONAL NOTURNO</t>
  </si>
  <si>
    <t>VENCIMENTOS E SALARIOS</t>
  </si>
  <si>
    <t>CONTRIBUICAO PATRONAL - FUNPRESP LEI 12618/12</t>
  </si>
  <si>
    <t>13 SALARIO - PENSOES CIVIS</t>
  </si>
  <si>
    <t>PENSOES CIVIS</t>
  </si>
  <si>
    <t>APOSENT ORIGINARIA DE SUBSIDIOS - PESSOAL CIV</t>
  </si>
  <si>
    <t>ADICIONAL POR TEMPO DE SERVICO PESSOAL CIVIL</t>
  </si>
  <si>
    <t>PROVENTOS - PESSOAL CIVIL</t>
  </si>
  <si>
    <t>PESSOAL E ENCARGOS SOCIAIS</t>
  </si>
  <si>
    <t>TAXAS</t>
  </si>
  <si>
    <t>COMUNICACAO DE DADOS E REDES EM GERAL</t>
  </si>
  <si>
    <t>SERVICOS DE PUBLICIDADE LEGAL</t>
  </si>
  <si>
    <t>RESSARCIMENTO ASSISTENCIA MEDICA/ODONTOLOGICA</t>
  </si>
  <si>
    <t>INDENIZACAO DE MORADIA - PESSOAL CIVIL</t>
  </si>
  <si>
    <t>RESTITUICOES</t>
  </si>
  <si>
    <t>SENTENCAS JUDICIAIS DE PEQUENO VALOR</t>
  </si>
  <si>
    <t>AUXILIO-TRANSPORTE CIVIS</t>
  </si>
  <si>
    <t>CONTRIBUICAO P/ CUSTEIO DE ILUMINACAO PUBLICA</t>
  </si>
  <si>
    <t>AUXILIO-ALIMENTACAO CIVIS</t>
  </si>
  <si>
    <t>EMISSAO DE CERTIFICADOS DIGITAIS</t>
  </si>
  <si>
    <t>SERVICOS TECNICOS PROFISSIONAIS DE TIC</t>
  </si>
  <si>
    <t>COMPUTACAO EM NUVEM - INFRAESTRUTURA COMO SERVICO(IAAS)</t>
  </si>
  <si>
    <t>OUTSOURCING DE IMPRESSAO</t>
  </si>
  <si>
    <t>MANUTENCAO E CONSERVACAO DE EQUIPAMENTOS DE TIC</t>
  </si>
  <si>
    <t>SUPORTE DE INFRAESTRUTURA DE TIC</t>
  </si>
  <si>
    <t>SUPORTE A USUARIOS DE TIC</t>
  </si>
  <si>
    <t>MANUTENCAO CORRETIVA/ADAPTATIVA E SUSTENTACAO SOFTWARES</t>
  </si>
  <si>
    <t>OUTROS SERV.DE TERCEIROS PJ- PAGTO ANTECIPADO</t>
  </si>
  <si>
    <t>SERV. DE APOIO ADMIN., TECNICO E OPERACIONAL</t>
  </si>
  <si>
    <t>LIMPEZA E CONSERVACAO</t>
  </si>
  <si>
    <t>FRETES E TRANSPORTES DE ENCOMENDAS</t>
  </si>
  <si>
    <t>SERVICOS GRAFICOS E EDITORIAIS</t>
  </si>
  <si>
    <t>SERVICOS DE TELECOMUNICACOES</t>
  </si>
  <si>
    <t>SERVICOS DE AGUA E ESGOTO</t>
  </si>
  <si>
    <t>SERVICOS DE ENERGIA ELETRICA</t>
  </si>
  <si>
    <t>TAXA DE ADMINISTRACAO</t>
  </si>
  <si>
    <t>EXPOSICOES, CONGRESSOS E CONFERENCIAS</t>
  </si>
  <si>
    <t>MANUTENCAO E CONSERV. DE VEICULOS</t>
  </si>
  <si>
    <t>MANUT. E CONSERV. DE MAQUINAS E EQUIPAMENTOS</t>
  </si>
  <si>
    <t>MANUTENCAO E CONSERV. DE BENS IMOVEIS</t>
  </si>
  <si>
    <t>LOCACAO DE MAQUINAS E EQUIPAMENTOS</t>
  </si>
  <si>
    <t>LOCACAO DE IMOVEIS</t>
  </si>
  <si>
    <t>SERVICOS TECNICOS PROFISSIONAIS</t>
  </si>
  <si>
    <t>CONDOMINIOS</t>
  </si>
  <si>
    <t>ASSINATURAS DE PERIODICOS E ANUIDADES</t>
  </si>
  <si>
    <t>NAO SE APLICA</t>
  </si>
  <si>
    <t>339039-9</t>
  </si>
  <si>
    <t>LOCACAO DE MEIOS DE TRANSPORTE</t>
  </si>
  <si>
    <t>PASSAGENS PARA O PAIS</t>
  </si>
  <si>
    <t>MATERIAL DE CONSUMO - PAGTO ANTECIPADO</t>
  </si>
  <si>
    <t>MATERIAL P/ MANUTENCAO DE VEICULOS</t>
  </si>
  <si>
    <t>COMBUSTIVEIS E LUBRIFICANTES AUTOMOTIVOS</t>
  </si>
  <si>
    <t>DIARIAS NO PAIS</t>
  </si>
  <si>
    <t>AUXILIO-CRECHE CIVIL</t>
  </si>
  <si>
    <t>AUXILIO NATALIDADE ATIVO CIVIL</t>
  </si>
  <si>
    <t>EXECUÇÃO POR NATUREZA DA DESPESA DETALHADA ANTT</t>
  </si>
  <si>
    <t>DESPESAS LIQUIDADAS</t>
  </si>
  <si>
    <t>LOCOMOCAO URBANA</t>
  </si>
  <si>
    <t>ESTAGIARIOS</t>
  </si>
  <si>
    <t>APOIO ADMINISTRATIVO, TECNICO E OPERACIONAL</t>
  </si>
  <si>
    <t>VIGILANCIA OSTENSIVA</t>
  </si>
  <si>
    <t>SERVICOS DE COPA E COZINHA</t>
  </si>
  <si>
    <t>Total Executados Pessoal e Encargos Sociais</t>
  </si>
  <si>
    <t>Total Executado Outras Despesas Correntes</t>
  </si>
  <si>
    <t>0909</t>
  </si>
  <si>
    <t>00S6</t>
  </si>
  <si>
    <t>OUTRAS DESPESAS CORRENTES</t>
  </si>
  <si>
    <t>MATERIAL P/ MANUT.DE BENS IMOVEIS/INSTALACOES</t>
  </si>
  <si>
    <t>MANUT.E CONS.DE B.MOVEIS DE OUTRAS NATUREZAS</t>
  </si>
  <si>
    <t>SERVICOS DE COMUNICACAO EM GERAL</t>
  </si>
  <si>
    <t>RESSARCIMENTO DE PRESTACAO DE SERVICOS</t>
  </si>
  <si>
    <t>RESSARCIMENTO DE PASSAGENS E DESP.C/LOCOMOCAO</t>
  </si>
  <si>
    <t>0005</t>
  </si>
  <si>
    <t>0999</t>
  </si>
  <si>
    <t>0Z00</t>
  </si>
  <si>
    <t>LOCACAO DE SOFTWARES</t>
  </si>
  <si>
    <t>13 SALARIO - PESSOAL CIVIL</t>
  </si>
  <si>
    <t>NOME</t>
  </si>
  <si>
    <t>DESCRIÇÃO</t>
  </si>
  <si>
    <t>Agência Nacional de Transportes Terrestres - ANTT</t>
  </si>
  <si>
    <t>COMPUTACAO EM NUVEM - PLATAFORMA COMO SERVICO (PAAS)</t>
  </si>
  <si>
    <t>COMPUTACAO EM NUVEM - SOFTWARE COMO SERVICO (SAAS)</t>
  </si>
  <si>
    <t>LOCACAO DE MAO-DE-OBRA</t>
  </si>
  <si>
    <t>CONTRIBUICAO PATRONAL PARA O RPPS</t>
  </si>
  <si>
    <t>21DO</t>
  </si>
  <si>
    <t>ASSESSORIA E CONSULTORIA TECNICA OU JURIDICA</t>
  </si>
  <si>
    <t>SERVICOS DE AUDIO, VIDEO E FOTO</t>
  </si>
  <si>
    <t>SERVICOS DE PUBLICIDADE INSTITUCIONAL</t>
  </si>
  <si>
    <t>TREINAMENTO/CAPACITACAO EM TIC</t>
  </si>
  <si>
    <t>PESSOAL REQUISITADO DE OUTROS ENTES/BENEFICIO</t>
  </si>
  <si>
    <t>AÇÃO 21DO - FISCALIZAÇÃO DOS SERVIÇOS DE TRANSPORTE TERRESTRE E DA INFRAESTRUTURA CONCEDIDA</t>
  </si>
  <si>
    <t>0001</t>
  </si>
  <si>
    <t>Fiscalização dos encargos previstos em contratos e convênios; controle por resultados, com ênfase na observância das especificações, dos parâmetros e dos padrões de qualidade estabelecidos e das normas técnicas aplicáveis; homologação dos reajustes e tarifas de pedágio e revisão destas; expansão da capacidade da rodovia; modernização, aperfeiçoamento e ampliação dos equipamentos e das instalações vinculadas às rodovias. Assegurar rodovias em boas condições de trafegabilidade aos usuários, mediante a fiscalização do cumprimento das disposições contratuais e das metas estabelecidas nos contratos celebrados com as empresas concessionárias.</t>
  </si>
  <si>
    <t>0002</t>
  </si>
  <si>
    <t>FISCALIZAÇÃO DA EXPLORAÇÃO DA INFRAESTRUTURA FERROVIÁRIA E BENS OPERACIONAIS</t>
  </si>
  <si>
    <t>Fiscalização do cumprimento das cláusulas contratuais e dos editais previstos nos contratos com as empresas concessionárias, por meio do planejamento, programação e realização de inspeções econômico-financeiras e operacionais na sede da concessionária e em campo; da elaboração de relatórios com os resultados obtidos nas fiscalizações, contendo informações coletadas, avaliação da situação encontrada e das recomendações; do acompanhamento do desempenho econômico-financeiro e operacional das concessionárias frente às metas e demais exigências contratuais; e da aplicação de critério de desempenho operacional das empresas concessionárias do serviço de transporte ferroviário de carga das malhas. Além da fiscalização dos ativos operacionais transferidos às concessionárias, tais como material rodante, via permanente, pátios, oficinais, vagões e outros, visando o cadastro, o acompanhamento e a gestão dos bens arrendados e gerir os contratos de arrendamento das malhas ferroviárias.</t>
  </si>
  <si>
    <t>0003</t>
  </si>
  <si>
    <t>Fiscalização da prestação do serviço delegado, serviços regulares e serviços especiais de transporte rodoviário interestadual e internacional de passageiros, além de combater o transporte irregular, aplicando autuações e zelando pela boa qualidade dos serviços prestados.</t>
  </si>
  <si>
    <t>0004</t>
  </si>
  <si>
    <t>FISCALIZAÇÃO DOS SERVIÇOS DE TRANSPORTE RODOVIÁRIO INTERESTADUAL E INTERNACIONAL DE PASSAGEIROS</t>
  </si>
  <si>
    <t>FISCALIZAÇÃO DOS SERVIÇOS DE TRANSPORTE RODOVIÁRIO DE CARGAS</t>
  </si>
  <si>
    <t>Fiscalização do transporte rodoviário de carga, aplicando autuações por descumprimento à legislação quanto ao excesso de peso, nas rodovias federais concedidas, vale pedágio obrigatório, transporte rodoviário internacional de cargas e ao registro nacional do transportador rodoviário de cargas, visando garantir a qualidade e a segurança nos serviços de transporte rodoviário de cargas.</t>
  </si>
  <si>
    <t>Compreende despesas relacionadas ao planejamento, gerenciamento e acompanhamento da implementação de empreendimentos de infraestrutura no âmbito do órgão, de forma direta ou por meio da contratação de serviços técnicos especializados de apoio em engenharia consultiva, gerenciamento e operação das demandas dos empreendimentos de ampliação de infraestrutura e logística e programas governamentais previstos nas rodovias e ferrovias federais.</t>
  </si>
  <si>
    <t>0006</t>
  </si>
  <si>
    <t>MANUTENÇÃO DAS UNIDADES REGIONAIS E POSTOS DE FISCALIZAÇÃO</t>
  </si>
  <si>
    <t>Compreende despesas relacionadas a manutenção das Unidades Regionais e ao apoio das atividades de fiscalização realizadas nos locais que possuem postos de fiscalização da Agência, agregando as despesas que não são passíveis de apropriação nos PO’s específicos, mas que contribuem no alcance das metas de fiscalização estabelecidas anualmente pela ANTT.</t>
  </si>
  <si>
    <t>PLANOS ORÇAMENTÁRIOS DE FISCALIZAÇÃO VINCULADOS À AÇÃO 21DO</t>
  </si>
  <si>
    <t>SEGUROS EM GERAL</t>
  </si>
  <si>
    <t>SERVICOS BANCARIOS</t>
  </si>
  <si>
    <t>OUTROS SERVICOS DE TERCEIROS - PJ</t>
  </si>
  <si>
    <t>SERVICOS DE TECNOLOGIA DA INFORMACAO E COMUNICACAO - PJ</t>
  </si>
  <si>
    <t>INDENIZACOES E RESTITUICOES</t>
  </si>
  <si>
    <t>INVESTIMENTOS</t>
  </si>
  <si>
    <t>Total Executado Investimentos</t>
  </si>
  <si>
    <t>DIARIAS NO EXTERIOR</t>
  </si>
  <si>
    <t>PASSAGENS PARA O EXTERIOR</t>
  </si>
  <si>
    <t>GRAT POR EXERCICIO DE FUNCOES COMISSIONADAS</t>
  </si>
  <si>
    <t>DESENVOLVIMENTO DE SOFTWARE</t>
  </si>
  <si>
    <t>MATERIAL P/ FESTIVIDADES E HOMENAGENS</t>
  </si>
  <si>
    <t>DIARIAS A COLABORADORES EVENTUAIS NO PAIS</t>
  </si>
  <si>
    <t>339092-9</t>
  </si>
  <si>
    <t>NATUREZA DA DESPESA DETALHADA</t>
  </si>
  <si>
    <t>ÓRGÃO</t>
  </si>
  <si>
    <t>GRUPO DE DESPESA</t>
  </si>
  <si>
    <t>TOTAL</t>
  </si>
  <si>
    <t>* Conforme Lei Orçamentária de 2023 (Lei nº 14.535 de 17 de Janeiro de 2023).</t>
  </si>
  <si>
    <t>UNIFORMES, TECIDOS E AVIAMENTOS</t>
  </si>
  <si>
    <t>MATERIAL ELETRICO E ELETRONICO</t>
  </si>
  <si>
    <t>VIGILANCIA OSTENSIVA/MONITORADA/RASTREAMENTO</t>
  </si>
  <si>
    <t>TELEFONIA FIXA E MOVEL - PACOTE DE COMUNICACAO DE DADOS</t>
  </si>
  <si>
    <t>CONTRIBUICAO P/ O PIS/PASEP</t>
  </si>
  <si>
    <t>PASSAGENS E DESPESAS COM LOCOMOCAO</t>
  </si>
  <si>
    <t>INDENIZACOES E RESTITUICOES TRABALHISTAS</t>
  </si>
  <si>
    <t>44904001</t>
  </si>
  <si>
    <t>44905233</t>
  </si>
  <si>
    <t>EQUIPAMENTOS PARA AUDIO, VIDEO E FOTO</t>
  </si>
  <si>
    <t>33900805</t>
  </si>
  <si>
    <t>33900809</t>
  </si>
  <si>
    <t>33901414</t>
  </si>
  <si>
    <t>33901416</t>
  </si>
  <si>
    <t>339030-9</t>
  </si>
  <si>
    <t>33903001</t>
  </si>
  <si>
    <t>33903004</t>
  </si>
  <si>
    <t>GAS E OUTROS MATERIAIS ENGARRAFADOS</t>
  </si>
  <si>
    <t>33903007</t>
  </si>
  <si>
    <t>GENEROS DE ALIMENTACAO</t>
  </si>
  <si>
    <t>33903015</t>
  </si>
  <si>
    <t>33903016</t>
  </si>
  <si>
    <t>MATERIAL DE EXPEDIENTE</t>
  </si>
  <si>
    <t>33903019</t>
  </si>
  <si>
    <t>MATERIAL DE ACONDICIONAMENTO E EMBALAGEM</t>
  </si>
  <si>
    <t>33903021</t>
  </si>
  <si>
    <t>MATERIAL DE COPA E COZINHA</t>
  </si>
  <si>
    <t>33903022</t>
  </si>
  <si>
    <t>MATERIAL DE LIMPEZA E PROD. DE HIGIENIZACAO</t>
  </si>
  <si>
    <t>33903023</t>
  </si>
  <si>
    <t>33903024</t>
  </si>
  <si>
    <t>33903025</t>
  </si>
  <si>
    <t>MATERIAL P/ MANUTENCAO DE BENS MOVEIS</t>
  </si>
  <si>
    <t>33903026</t>
  </si>
  <si>
    <t>33903039</t>
  </si>
  <si>
    <t>33903042</t>
  </si>
  <si>
    <t>FERRAMENTAS</t>
  </si>
  <si>
    <t>33903096</t>
  </si>
  <si>
    <t>33903301</t>
  </si>
  <si>
    <t>33903302</t>
  </si>
  <si>
    <t>33903303</t>
  </si>
  <si>
    <t>33903305</t>
  </si>
  <si>
    <t>33903501</t>
  </si>
  <si>
    <t>33903602</t>
  </si>
  <si>
    <t>33903607</t>
  </si>
  <si>
    <t>33903701</t>
  </si>
  <si>
    <t>33903702</t>
  </si>
  <si>
    <t>33903703</t>
  </si>
  <si>
    <t>33903705</t>
  </si>
  <si>
    <t>33903901</t>
  </si>
  <si>
    <t>33903902</t>
  </si>
  <si>
    <t>33903905</t>
  </si>
  <si>
    <t>33903910</t>
  </si>
  <si>
    <t>33903912</t>
  </si>
  <si>
    <t>33903916</t>
  </si>
  <si>
    <t>33903917</t>
  </si>
  <si>
    <t>33903919</t>
  </si>
  <si>
    <t>33903920</t>
  </si>
  <si>
    <t>33903922</t>
  </si>
  <si>
    <t>33903925</t>
  </si>
  <si>
    <t>33903943</t>
  </si>
  <si>
    <t>33903944</t>
  </si>
  <si>
    <t>33903946</t>
  </si>
  <si>
    <t>SERVICOS DOMESTICOS</t>
  </si>
  <si>
    <t>33903947</t>
  </si>
  <si>
    <t>33903948</t>
  </si>
  <si>
    <t>SERVICO DE SELECAO E TREINAMENTO</t>
  </si>
  <si>
    <t>33903958</t>
  </si>
  <si>
    <t>33903959</t>
  </si>
  <si>
    <t>33903963</t>
  </si>
  <si>
    <t>33903969</t>
  </si>
  <si>
    <t>33903974</t>
  </si>
  <si>
    <t>33903977</t>
  </si>
  <si>
    <t>33903978</t>
  </si>
  <si>
    <t>33903979</t>
  </si>
  <si>
    <t>33903981</t>
  </si>
  <si>
    <t>33903983</t>
  </si>
  <si>
    <t>SERVICOS DE COPIAS E REPRODUCAO DE DOCUMENTOS</t>
  </si>
  <si>
    <t>33903984</t>
  </si>
  <si>
    <t>33903992</t>
  </si>
  <si>
    <t>33903996</t>
  </si>
  <si>
    <t>33904006</t>
  </si>
  <si>
    <t>33904007</t>
  </si>
  <si>
    <t>33904010</t>
  </si>
  <si>
    <t>33904011</t>
  </si>
  <si>
    <t>33904012</t>
  </si>
  <si>
    <t>33904013</t>
  </si>
  <si>
    <t>33904014</t>
  </si>
  <si>
    <t>33904016</t>
  </si>
  <si>
    <t>33904017</t>
  </si>
  <si>
    <t>33904018</t>
  </si>
  <si>
    <t>33904019</t>
  </si>
  <si>
    <t>33904020</t>
  </si>
  <si>
    <t>33904021</t>
  </si>
  <si>
    <t>33904023</t>
  </si>
  <si>
    <t>33904601</t>
  </si>
  <si>
    <t>33904710</t>
  </si>
  <si>
    <t>33904712</t>
  </si>
  <si>
    <t>33904722</t>
  </si>
  <si>
    <t>33904901</t>
  </si>
  <si>
    <t>33909103</t>
  </si>
  <si>
    <t>33909233</t>
  </si>
  <si>
    <t>33909236</t>
  </si>
  <si>
    <t>OUTROS SERVICOS DE TERCEIROS - PESSOA FISICA</t>
  </si>
  <si>
    <t>33909237</t>
  </si>
  <si>
    <t>33909239</t>
  </si>
  <si>
    <t>33909240</t>
  </si>
  <si>
    <t>33909247</t>
  </si>
  <si>
    <t>OBRIGACOES TRIBUTARIAS E CONTRIBUTIVAS</t>
  </si>
  <si>
    <t>33909293</t>
  </si>
  <si>
    <t>33909302</t>
  </si>
  <si>
    <t>33909303</t>
  </si>
  <si>
    <t>AJUDA DE CUSTO - PESSOAL CIVIL</t>
  </si>
  <si>
    <t>33909307</t>
  </si>
  <si>
    <t>33909308</t>
  </si>
  <si>
    <t>33909312</t>
  </si>
  <si>
    <t>33909314</t>
  </si>
  <si>
    <t>33909601</t>
  </si>
  <si>
    <t>33909602</t>
  </si>
  <si>
    <t>33913936</t>
  </si>
  <si>
    <t>MULTAS POR INFRACAO</t>
  </si>
  <si>
    <t>33913990</t>
  </si>
  <si>
    <t>31900101</t>
  </si>
  <si>
    <t>31900106</t>
  </si>
  <si>
    <t>31900109</t>
  </si>
  <si>
    <t>31900116</t>
  </si>
  <si>
    <t>31900138</t>
  </si>
  <si>
    <t>31900301</t>
  </si>
  <si>
    <t>31900303</t>
  </si>
  <si>
    <t>31900706</t>
  </si>
  <si>
    <t>31901101</t>
  </si>
  <si>
    <t>31901104</t>
  </si>
  <si>
    <t>31901105</t>
  </si>
  <si>
    <t>31901106</t>
  </si>
  <si>
    <t>31901107</t>
  </si>
  <si>
    <t>31901131</t>
  </si>
  <si>
    <t>31901133</t>
  </si>
  <si>
    <t>31901136</t>
  </si>
  <si>
    <t>31901137</t>
  </si>
  <si>
    <t>31901142</t>
  </si>
  <si>
    <t>31901143</t>
  </si>
  <si>
    <t>31901145</t>
  </si>
  <si>
    <t>31901146</t>
  </si>
  <si>
    <t>31901174</t>
  </si>
  <si>
    <t>31901632</t>
  </si>
  <si>
    <t>31909114</t>
  </si>
  <si>
    <t>31909115</t>
  </si>
  <si>
    <t>31909201</t>
  </si>
  <si>
    <t>APOSENTADORIAS, RESERVA REMUNERADA E REFORMAS</t>
  </si>
  <si>
    <t>31909211</t>
  </si>
  <si>
    <t>31909294</t>
  </si>
  <si>
    <t>31909401</t>
  </si>
  <si>
    <t>31909601</t>
  </si>
  <si>
    <t>31909602</t>
  </si>
  <si>
    <t>31911302</t>
  </si>
  <si>
    <t>31911303</t>
  </si>
  <si>
    <t>31919213</t>
  </si>
  <si>
    <t>44903046</t>
  </si>
  <si>
    <t>MATERIAL DE SINALIZACAO VISUAL E OUTROS</t>
  </si>
  <si>
    <t>44905230</t>
  </si>
  <si>
    <t>MAQUINAS E EQUIPAMENTOS ENERGETICOS</t>
  </si>
  <si>
    <t>44905237</t>
  </si>
  <si>
    <t>EQUIPAMENTOS DE TIC - ATIVOS DE REDE</t>
  </si>
  <si>
    <t>44905242</t>
  </si>
  <si>
    <t>MOBILIARIO EM GERAL</t>
  </si>
  <si>
    <t>33900803</t>
  </si>
  <si>
    <t>AUXILIO-FUNERAL INATIVO CIVIL</t>
  </si>
  <si>
    <t>33903017</t>
  </si>
  <si>
    <t>MATERIAL DE TIC - MATERIAL DE CONSUMO</t>
  </si>
  <si>
    <t>33903028</t>
  </si>
  <si>
    <t>MATERIAL DE PROTECAO E SEGURANCA</t>
  </si>
  <si>
    <t>33903029</t>
  </si>
  <si>
    <t>MATERIAL P/ AUDIO, VIDEO E FOTO</t>
  </si>
  <si>
    <t>33903031</t>
  </si>
  <si>
    <t>SEMENTES, MUDAS DE PLANTAS E INSUMOS</t>
  </si>
  <si>
    <t>33903044</t>
  </si>
  <si>
    <t>33903628</t>
  </si>
  <si>
    <t>GRATIFICACAO POR ENCARGO DE CURSO E CONCURSO - GECC</t>
  </si>
  <si>
    <t>33903915</t>
  </si>
  <si>
    <t>TRIBUTOS A CONTA DO LOCATARIO OU CESSIONARIO</t>
  </si>
  <si>
    <t>33903936</t>
  </si>
  <si>
    <t>33909208</t>
  </si>
  <si>
    <t>OUTROS BENEF.ASSIST.DO SERVIDOR E DO MILITAR</t>
  </si>
  <si>
    <t>33909305</t>
  </si>
  <si>
    <t>INDENIZACAO DE TRANSPORTE - PESSOAL CIVIL</t>
  </si>
  <si>
    <t>44904005</t>
  </si>
  <si>
    <t>AQUISICAO DE SOFTWARE PRONTO</t>
  </si>
  <si>
    <t>44905224</t>
  </si>
  <si>
    <t>EQUIPAMENTO DE PROTECAO, SEGURANCA E  SOCORRO</t>
  </si>
  <si>
    <t>44905251</t>
  </si>
  <si>
    <t>PECAS NAO INCORPORAVEIS A IMOVEIS</t>
  </si>
  <si>
    <t>33903009</t>
  </si>
  <si>
    <t>MATERIAL FARMACOLOGICO</t>
  </si>
  <si>
    <t>339036-9</t>
  </si>
  <si>
    <t>33903914</t>
  </si>
  <si>
    <t>LOCACAO BENS MOV. OUT.NATUREZAS E INTANGIVEIS</t>
  </si>
  <si>
    <t>33904096</t>
  </si>
  <si>
    <t>SERVICOS DE TIC PESSOA JURIDICA - PAGAMENTO ANTECIPADO</t>
  </si>
  <si>
    <t>BENEFICIO ESPECIAL (LEI 12.618/2012) APROVADOS PELO TCU</t>
  </si>
  <si>
    <t>44905245</t>
  </si>
  <si>
    <t>EQUIPAMENTOS DE TIC - IMPRESSORAS</t>
  </si>
  <si>
    <t>33903041</t>
  </si>
  <si>
    <t>MATERIAL P/ UTILIZACAO EM GRAFICA</t>
  </si>
  <si>
    <t>33903050</t>
  </si>
  <si>
    <t>BANDEIRAS, FLAMULAS E INSIGNIAS</t>
  </si>
  <si>
    <t>33903504</t>
  </si>
  <si>
    <t>CONSULTORIA EM TECNOLOGIA DA INFORMACAO E COMUNICACAO</t>
  </si>
  <si>
    <t>339037-9</t>
  </si>
  <si>
    <t>33903950</t>
  </si>
  <si>
    <t>SERV.MEDICO-HOSPITAL.,ODONTOL.E LABORATORIAIS</t>
  </si>
  <si>
    <t>33903971</t>
  </si>
  <si>
    <t>CONFECCAO DE MATERIAL DE ACONDIC. E EMBALAGEM</t>
  </si>
  <si>
    <t>44905234</t>
  </si>
  <si>
    <t>MAQUINAS, UTENSILIOS E EQUIPAMENTOS  DIVERSOS</t>
  </si>
  <si>
    <t>33903014</t>
  </si>
  <si>
    <t>MATERIAL EDUCATIVO E ESPORTIVO</t>
  </si>
  <si>
    <t>33903923</t>
  </si>
  <si>
    <t>FESTIVIDADES E HOMENAGENS</t>
  </si>
  <si>
    <t>33903966</t>
  </si>
  <si>
    <t>SERVICOS JUDICIARIOS</t>
  </si>
  <si>
    <t>33903999</t>
  </si>
  <si>
    <t>OUTROS SERVICOS DE TERCEIROS-PESSOA JURIDICA</t>
  </si>
  <si>
    <t>33904015</t>
  </si>
  <si>
    <t>DIGITALIZACAO/INDEXACAO DE DOCUMENTOS</t>
  </si>
  <si>
    <t>339147-9</t>
  </si>
  <si>
    <t>PROGRAMA DE GESTAO E MANUTENCAO DO PODER EXECUTIVO</t>
  </si>
  <si>
    <t>APOSENTADORIAS E PENSOES CIVIS DA UNIAO</t>
  </si>
  <si>
    <t>CONTRIBUICAO DA UNIAO, DE SUAS AUTARQUIAS E FUNDACOES PARA O</t>
  </si>
  <si>
    <t>ADMINISTRACAO DA UNIDADE</t>
  </si>
  <si>
    <t>ASSISTENCIA MEDICA E ODONTOLOGICA AOS SERVIDORES CIVIS, EMPR</t>
  </si>
  <si>
    <t>ATIVOS CIVIS DA UNIAO</t>
  </si>
  <si>
    <t>BENEFICIOS OBRIGATORIOS AOS SERVIDORES CIVIS, EMPREGADOS, MI</t>
  </si>
  <si>
    <t>AJUDA DE CUSTO PARA MORADIA OU AUXILIO-MORADIA A AGENTES PUB</t>
  </si>
  <si>
    <t>MANUTENCAO E OPERACAO DA INFRAESTRUTURA DE TECNOLOGIA DA INF</t>
  </si>
  <si>
    <t>OPERACOES ESPECIAIS: OUTROS ENCARGOS ESPECIAIS</t>
  </si>
  <si>
    <t>BENEFICIO ESPECIAL - LEI N. 12.618, DE 2012</t>
  </si>
  <si>
    <t>RESERVA DE CONTINGENCIA</t>
  </si>
  <si>
    <t>RESERVA DE CONTINGENCIA - FINANCEIRA</t>
  </si>
  <si>
    <t>TRANSPORTE TERRESTRE E TRANSITO</t>
  </si>
  <si>
    <t>FISCALIZACAO DOS SERVICOS DE TRANSPORTE TERRESTRE E DA INFRA</t>
  </si>
  <si>
    <t>33904004</t>
  </si>
  <si>
    <t>33909235</t>
  </si>
  <si>
    <t>SERVICOS DE OUTSOURCING - ALMOX VIRTUAL (IN 51/2021)</t>
  </si>
  <si>
    <t>LOCACAO DE EQUIPAMENTOS DE TIC - IMPRESSORAS</t>
  </si>
  <si>
    <t>SERVICOS DE CONSULTORIA</t>
  </si>
  <si>
    <t>31900107</t>
  </si>
  <si>
    <t>FERIAS VENCIDAS E PROPOR A APOSENTADOS CIVIS</t>
  </si>
  <si>
    <t>33903036</t>
  </si>
  <si>
    <t>MATERIAL HOSPITALAR</t>
  </si>
  <si>
    <t>339035-9</t>
  </si>
  <si>
    <t>33903706</t>
  </si>
  <si>
    <t>MANUTENCAO E CONSERVACAO DE BENS MOVEIS</t>
  </si>
  <si>
    <t>33903913</t>
  </si>
  <si>
    <t>PERICIAS TECNICAS JUSTICA GRATUITA</t>
  </si>
  <si>
    <t>33904903</t>
  </si>
  <si>
    <t>AUXILIO-TRANSPORTE ESTAGIARIOS</t>
  </si>
  <si>
    <t>339093-9</t>
  </si>
  <si>
    <t>44905202</t>
  </si>
  <si>
    <t>AERONAVES</t>
  </si>
  <si>
    <t>44905206</t>
  </si>
  <si>
    <t>APARELHOS E EQUIPAMENTOS DE COMUNICACAO</t>
  </si>
  <si>
    <t>44905212</t>
  </si>
  <si>
    <t>APARELHOS E UTENSILIOS DOMESTICOS</t>
  </si>
  <si>
    <t>44905218</t>
  </si>
  <si>
    <t>COLECOES E MATERIAIS BIBLIOGRAFICOS</t>
  </si>
  <si>
    <t>44905232</t>
  </si>
  <si>
    <t>MAQUINAS E EQUIPAMENTOS GRAFICOS</t>
  </si>
  <si>
    <t>44905241</t>
  </si>
  <si>
    <t>EQUIPAMENTOS DE TIC - COMPUTADORES</t>
  </si>
  <si>
    <t>44905243</t>
  </si>
  <si>
    <t>EQUIPAMENTOS DE TIC - SERVIDORES/STORAGE</t>
  </si>
  <si>
    <t>44905247</t>
  </si>
  <si>
    <t>EQUIPAMENTOS DE TIC - TELEFONIA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</si>
</sst>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0.00_);\(#,##0.00\)"/>
    <numFmt numFmtId="168" formatCode="_-* #,##0.00_-;\-* #,##0.00_-;_-* &quot;-&quot;??_-;_-@_-"/>
  </numFmts>
  <fonts count="13" x14ac:knownFonts="1">
    <font>
      <sz val="10"/>
      <color rgb="FF000000"/>
      <name val="Arial"/>
    </font>
    <font>
      <b/>
      <sz val="8"/>
      <color rgb="FF002060"/>
      <name val="Arial"/>
      <family val="2"/>
    </font>
    <font>
      <sz val="8"/>
      <color rgb="FF002060"/>
      <name val="Arial"/>
      <family val="2"/>
    </font>
    <font>
      <b/>
      <sz val="8"/>
      <color rgb="FFC00000"/>
      <name val="Arial"/>
      <family val="2"/>
    </font>
    <font>
      <sz val="10"/>
      <color rgb="FF000000"/>
      <name val="Arial"/>
      <family val="2"/>
    </font>
    <font>
      <b/>
      <sz val="8"/>
      <color rgb="FF000000"/>
      <name val="Arial"/>
      <family val="2"/>
    </font>
    <font>
      <sz val="8"/>
      <color theme="3"/>
      <name val="Arial"/>
      <family val="2"/>
    </font>
    <font>
      <b/>
      <sz val="8"/>
      <color theme="3"/>
      <name val="Arial"/>
      <family val="2"/>
    </font>
    <font>
      <sz val="8"/>
      <color rgb="FF4E5E78"/>
      <name val="Verdana"/>
      <family val="2"/>
    </font>
    <font>
      <sz val="8"/>
      <color rgb="FF000000"/>
      <name val="Verdana"/>
      <family val="2"/>
    </font>
    <font>
      <sz val="8"/>
      <name val="Arial"/>
      <family val="2"/>
    </font>
    <font>
      <sz val="8"/>
      <color theme="8" tint="-0.499984740745262"/>
      <name val="Arial"/>
      <family val="2"/>
    </font>
    <font>
      <b/>
      <sz val="8"/>
      <color theme="8" tint="-0.499984740745262"/>
      <name val="Arial"/>
      <family val="2"/>
    </font>
  </fonts>
  <fills count="12">
    <fill>
      <patternFill patternType="none"/>
    </fill>
    <fill>
      <patternFill patternType="gray125"/>
    </fill>
    <fill>
      <patternFill patternType="solid">
        <fgColor rgb="FFDFDFDF"/>
      </patternFill>
    </fill>
    <fill>
      <patternFill patternType="solid">
        <fgColor rgb="FFF0F0F0"/>
      </patternFill>
    </fill>
    <fill>
      <patternFill patternType="solid">
        <fgColor rgb="FFFFFFFF"/>
      </patternFill>
    </fill>
    <fill>
      <patternFill patternType="solid">
        <fgColor theme="5" tint="0.59999389629810485"/>
        <bgColor indexed="64"/>
      </patternFill>
    </fill>
    <fill>
      <patternFill patternType="solid">
        <fgColor theme="9" tint="0.79998168889431442"/>
        <bgColor indexed="64"/>
      </patternFill>
    </fill>
    <fill>
      <patternFill patternType="solid">
        <fgColor theme="6" tint="0.39997558519241921"/>
        <bgColor indexed="64"/>
      </patternFill>
    </fill>
    <fill>
      <patternFill patternType="solid">
        <fgColor theme="0"/>
        <bgColor indexed="64"/>
      </patternFill>
    </fill>
    <fill>
      <patternFill patternType="solid">
        <fgColor theme="2" tint="-9.9978637043366805E-2"/>
        <bgColor indexed="64"/>
      </patternFill>
    </fill>
    <fill>
      <patternFill patternType="solid">
        <fgColor theme="5" tint="0.79998168889431442"/>
        <bgColor indexed="64"/>
      </patternFill>
    </fill>
    <fill>
      <patternFill patternType="solid">
        <fgColor theme="8" tint="0.79998168889431442"/>
        <bgColor indexed="64"/>
      </patternFill>
    </fill>
  </fills>
  <borders count="32">
    <border>
      <left/>
      <right/>
      <top/>
      <bottom/>
      <diagonal/>
    </border>
    <border>
      <left style="thin">
        <color rgb="FFC0C0C0"/>
      </left>
      <right/>
      <top/>
      <bottom style="thin">
        <color rgb="FFC0C0C0"/>
      </bottom>
      <diagonal/>
    </border>
    <border>
      <left style="thin">
        <color rgb="FFC0C0C0"/>
      </left>
      <right/>
      <top style="thin">
        <color rgb="FFC0C0C0"/>
      </top>
      <bottom style="thin">
        <color rgb="FFC0C0C0"/>
      </bottom>
      <diagonal/>
    </border>
    <border>
      <left style="thin">
        <color rgb="FFC0C0C0"/>
      </left>
      <right/>
      <top/>
      <bottom style="thin">
        <color rgb="FFC0C0C0"/>
      </bottom>
      <diagonal/>
    </border>
    <border>
      <left style="thin">
        <color rgb="FFC0C0C0"/>
      </left>
      <right style="thin">
        <color rgb="FFC0C0C0"/>
      </right>
      <top/>
      <bottom style="thin">
        <color rgb="FFC0C0C0"/>
      </bottom>
      <diagonal/>
    </border>
    <border>
      <left style="thin">
        <color rgb="FFC0C0C0"/>
      </left>
      <right style="thin">
        <color rgb="FFC0C0C0"/>
      </right>
      <top/>
      <bottom style="thin">
        <color rgb="FFC0C0C0"/>
      </bottom>
      <diagonal/>
    </border>
    <border>
      <left style="thin">
        <color rgb="FFC0C0C0"/>
      </left>
      <right style="thin">
        <color rgb="FFC0C0C0"/>
      </right>
      <top style="thin">
        <color rgb="FFC0C0C0"/>
      </top>
      <bottom style="thin">
        <color rgb="FFC0C0C0"/>
      </bottom>
      <diagonal/>
    </border>
    <border>
      <left/>
      <right/>
      <top style="thin">
        <color rgb="FFC0C0C0"/>
      </top>
      <bottom style="thin">
        <color rgb="FFC0C0C0"/>
      </bottom>
      <diagonal/>
    </border>
    <border>
      <left/>
      <right style="thin">
        <color rgb="FFC0C0C0"/>
      </right>
      <top style="thin">
        <color rgb="FFC0C0C0"/>
      </top>
      <bottom style="thin">
        <color rgb="FFC0C0C0"/>
      </bottom>
      <diagonal/>
    </border>
    <border>
      <left style="thin">
        <color rgb="FFC0C0C0"/>
      </left>
      <right/>
      <top style="thin">
        <color rgb="FFC0C0C0"/>
      </top>
      <bottom/>
      <diagonal/>
    </border>
    <border>
      <left/>
      <right style="thin">
        <color rgb="FFC0C0C0"/>
      </right>
      <top style="thin">
        <color rgb="FFC0C0C0"/>
      </top>
      <bottom/>
      <diagonal/>
    </border>
    <border>
      <left/>
      <right style="thin">
        <color rgb="FFC0C0C0"/>
      </right>
      <top/>
      <bottom style="thin">
        <color rgb="FFC0C0C0"/>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indexed="64"/>
      </left>
      <right style="thin">
        <color indexed="64"/>
      </right>
      <top style="thin">
        <color indexed="64"/>
      </top>
      <bottom style="thin">
        <color indexed="64"/>
      </bottom>
      <diagonal/>
    </border>
    <border>
      <left style="thin">
        <color theme="2" tint="-0.249977111117893"/>
      </left>
      <right style="thin">
        <color theme="2" tint="-0.249977111117893"/>
      </right>
      <top style="thin">
        <color theme="2" tint="-0.249977111117893"/>
      </top>
      <bottom/>
      <diagonal/>
    </border>
    <border>
      <left style="thin">
        <color theme="2" tint="-9.9978637043366805E-2"/>
      </left>
      <right style="thin">
        <color rgb="FFC0C0C0"/>
      </right>
      <top style="thin">
        <color rgb="FFC0C0C0"/>
      </top>
      <bottom/>
      <diagonal/>
    </border>
    <border>
      <left style="thin">
        <color theme="2" tint="-9.9978637043366805E-2"/>
      </left>
      <right style="thin">
        <color rgb="FFC0C0C0"/>
      </right>
      <top/>
      <bottom/>
      <diagonal/>
    </border>
    <border>
      <left style="thin">
        <color rgb="FFC0C0C0"/>
      </left>
      <right style="thin">
        <color theme="2" tint="-0.249977111117893"/>
      </right>
      <top/>
      <bottom/>
      <diagonal/>
    </border>
    <border>
      <left style="thin">
        <color rgb="FFC0C0C0"/>
      </left>
      <right style="thin">
        <color theme="2" tint="-0.249977111117893"/>
      </right>
      <top/>
      <bottom style="thin">
        <color rgb="FFC0C0C0"/>
      </bottom>
      <diagonal/>
    </border>
    <border>
      <left/>
      <right style="thin">
        <color theme="2" tint="-9.9978637043366805E-2"/>
      </right>
      <top style="thin">
        <color rgb="FFC0C0C0"/>
      </top>
      <bottom/>
      <diagonal/>
    </border>
    <border>
      <left/>
      <right style="thin">
        <color theme="2" tint="-9.9978637043366805E-2"/>
      </right>
      <top/>
      <bottom/>
      <diagonal/>
    </border>
    <border>
      <left/>
      <right style="thin">
        <color theme="2" tint="-0.249977111117893"/>
      </right>
      <top/>
      <bottom/>
      <diagonal/>
    </border>
    <border>
      <left/>
      <right style="thin">
        <color theme="2" tint="-0.249977111117893"/>
      </right>
      <top/>
      <bottom style="thin">
        <color rgb="FFC0C0C0"/>
      </bottom>
      <diagonal/>
    </border>
    <border>
      <left style="thin">
        <color theme="2" tint="-0.249977111117893"/>
      </left>
      <right style="thin">
        <color theme="2" tint="-0.249977111117893"/>
      </right>
      <top style="thin">
        <color rgb="FFC0C0C0"/>
      </top>
      <bottom/>
      <diagonal/>
    </border>
    <border>
      <left style="thin">
        <color theme="2" tint="-0.249977111117893"/>
      </left>
      <right style="thin">
        <color theme="2" tint="-0.249977111117893"/>
      </right>
      <top/>
      <bottom style="thin">
        <color rgb="FFC0C0C0"/>
      </bottom>
      <diagonal/>
    </border>
    <border>
      <left style="thin">
        <color theme="2" tint="-0.249977111117893"/>
      </left>
      <right style="thin">
        <color theme="2" tint="-0.249977111117893"/>
      </right>
      <top/>
      <bottom/>
      <diagonal/>
    </border>
    <border>
      <left style="thin">
        <color theme="2" tint="-0.249977111117893"/>
      </left>
      <right/>
      <top style="thin">
        <color rgb="FFC0C0C0"/>
      </top>
      <bottom style="thin">
        <color rgb="FFC0C0C0"/>
      </bottom>
      <diagonal/>
    </border>
    <border>
      <left style="thin">
        <color theme="2" tint="-0.249977111117893"/>
      </left>
      <right style="thin">
        <color theme="2" tint="-9.9978637043366805E-2"/>
      </right>
      <top style="thin">
        <color theme="2" tint="-0.249977111117893"/>
      </top>
      <bottom/>
      <diagonal/>
    </border>
    <border>
      <left style="thin">
        <color theme="2" tint="-0.249977111117893"/>
      </left>
      <right style="thin">
        <color theme="2" tint="-9.9978637043366805E-2"/>
      </right>
      <top/>
      <bottom/>
      <diagonal/>
    </border>
    <border>
      <left style="thin">
        <color theme="2" tint="-0.249977111117893"/>
      </left>
      <right style="thin">
        <color theme="2" tint="-9.9978637043366805E-2"/>
      </right>
      <top/>
      <bottom style="thin">
        <color rgb="FFC0C0C0"/>
      </bottom>
      <diagonal/>
    </border>
    <border>
      <left style="thin">
        <color theme="2" tint="-9.9978637043366805E-2"/>
      </left>
      <right style="thin">
        <color rgb="FFC0C0C0"/>
      </right>
      <top style="thin">
        <color theme="2" tint="-0.249977111117893"/>
      </top>
      <bottom/>
      <diagonal/>
    </border>
    <border>
      <left style="thin">
        <color theme="2" tint="-9.9978637043366805E-2"/>
      </left>
      <right style="thin">
        <color rgb="FFC0C0C0"/>
      </right>
      <top/>
      <bottom style="thin">
        <color rgb="FFC0C0C0"/>
      </bottom>
      <diagonal/>
    </border>
  </borders>
  <cellStyleXfs count="4">
    <xf numFmtId="0" fontId="0" fillId="0" borderId="0"/>
    <xf numFmtId="0" fontId="4" fillId="0" borderId="0"/>
    <xf numFmtId="43" fontId="4" fillId="0" borderId="0" applyFont="0" applyFill="0" applyBorder="0" applyAlignment="0" applyProtection="0"/>
    <xf numFmtId="168" fontId="4" fillId="0" borderId="0" applyFont="0" applyFill="0" applyBorder="0" applyAlignment="0" applyProtection="0"/>
  </cellStyleXfs>
  <cellXfs count="64">
    <xf numFmtId="0" fontId="0" fillId="0" borderId="0" xfId="0"/>
    <xf numFmtId="0" fontId="1" fillId="2" borderId="1"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2" fillId="4" borderId="1" xfId="0" applyFont="1" applyFill="1" applyBorder="1" applyAlignment="1">
      <alignment horizontal="left" vertical="center" wrapText="1"/>
    </xf>
    <xf numFmtId="164" fontId="1" fillId="3" borderId="3" xfId="0" applyNumberFormat="1" applyFont="1" applyFill="1" applyBorder="1" applyAlignment="1">
      <alignment horizontal="right" vertical="center"/>
    </xf>
    <xf numFmtId="164" fontId="1" fillId="3" borderId="5" xfId="0" applyNumberFormat="1" applyFont="1" applyFill="1" applyBorder="1" applyAlignment="1">
      <alignment horizontal="right" vertical="center"/>
    </xf>
    <xf numFmtId="0" fontId="4" fillId="0" borderId="0" xfId="1"/>
    <xf numFmtId="0" fontId="5" fillId="0" borderId="0" xfId="0" applyFont="1"/>
    <xf numFmtId="0" fontId="0" fillId="8" borderId="0" xfId="0" applyFill="1"/>
    <xf numFmtId="0" fontId="7" fillId="10" borderId="12" xfId="0" applyFont="1" applyFill="1" applyBorder="1" applyAlignment="1">
      <alignment horizontal="center" vertical="center"/>
    </xf>
    <xf numFmtId="0" fontId="6" fillId="8" borderId="12" xfId="0" applyFont="1" applyFill="1" applyBorder="1" applyAlignment="1">
      <alignment horizontal="justify" vertical="center" wrapText="1"/>
    </xf>
    <xf numFmtId="0" fontId="5" fillId="8" borderId="0" xfId="0" applyFont="1" applyFill="1"/>
    <xf numFmtId="49" fontId="2" fillId="4" borderId="12" xfId="0" applyNumberFormat="1" applyFont="1" applyFill="1" applyBorder="1" applyAlignment="1">
      <alignment horizontal="left" vertical="center" wrapText="1"/>
    </xf>
    <xf numFmtId="0" fontId="8" fillId="4" borderId="3" xfId="0" applyFont="1" applyFill="1" applyBorder="1" applyAlignment="1">
      <alignment horizontal="left" vertical="center" wrapText="1"/>
    </xf>
    <xf numFmtId="164" fontId="9" fillId="4" borderId="3" xfId="0" applyNumberFormat="1" applyFont="1" applyFill="1" applyBorder="1" applyAlignment="1">
      <alignment horizontal="right" vertical="center"/>
    </xf>
    <xf numFmtId="164" fontId="9" fillId="4" borderId="5" xfId="0" applyNumberFormat="1" applyFont="1" applyFill="1" applyBorder="1" applyAlignment="1">
      <alignment horizontal="right" vertical="center"/>
    </xf>
    <xf numFmtId="0" fontId="1" fillId="7" borderId="13" xfId="1" applyFont="1" applyFill="1" applyBorder="1" applyAlignment="1">
      <alignment horizontal="center" vertical="center" wrapText="1"/>
    </xf>
    <xf numFmtId="0" fontId="1" fillId="3" borderId="2" xfId="0" applyFont="1" applyFill="1" applyBorder="1" applyAlignment="1">
      <alignment horizontal="center" vertical="center"/>
    </xf>
    <xf numFmtId="0" fontId="1" fillId="3" borderId="7" xfId="0" applyFont="1" applyFill="1" applyBorder="1" applyAlignment="1">
      <alignment horizontal="center" vertical="center"/>
    </xf>
    <xf numFmtId="0" fontId="1" fillId="3" borderId="8" xfId="0" applyFont="1" applyFill="1" applyBorder="1" applyAlignment="1">
      <alignment horizontal="center" vertical="center"/>
    </xf>
    <xf numFmtId="0" fontId="1" fillId="2" borderId="6" xfId="0" applyFont="1" applyFill="1" applyBorder="1" applyAlignment="1">
      <alignment horizontal="center" vertical="center" wrapText="1"/>
    </xf>
    <xf numFmtId="0" fontId="3" fillId="5" borderId="2" xfId="0" applyFont="1" applyFill="1" applyBorder="1" applyAlignment="1">
      <alignment horizontal="center" vertical="center" wrapText="1"/>
    </xf>
    <xf numFmtId="0" fontId="3" fillId="5" borderId="7" xfId="0" applyFont="1" applyFill="1" applyBorder="1" applyAlignment="1">
      <alignment horizontal="center" vertical="center" wrapText="1"/>
    </xf>
    <xf numFmtId="0" fontId="3" fillId="5" borderId="8" xfId="0" applyFont="1" applyFill="1" applyBorder="1" applyAlignment="1">
      <alignment horizontal="center" vertical="center" wrapText="1"/>
    </xf>
    <xf numFmtId="0" fontId="1" fillId="2" borderId="9" xfId="0" applyFont="1" applyFill="1" applyBorder="1" applyAlignment="1">
      <alignment horizontal="center" vertical="center" wrapText="1"/>
    </xf>
    <xf numFmtId="0" fontId="1" fillId="2" borderId="10"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11" xfId="0" applyFont="1" applyFill="1" applyBorder="1" applyAlignment="1">
      <alignment horizontal="center" vertical="center" wrapText="1"/>
    </xf>
    <xf numFmtId="0" fontId="8" fillId="4" borderId="3" xfId="0" applyFont="1" applyFill="1" applyBorder="1" applyAlignment="1">
      <alignment horizontal="left" vertical="center" wrapText="1"/>
    </xf>
    <xf numFmtId="0" fontId="3" fillId="5" borderId="14" xfId="1" applyFont="1" applyFill="1" applyBorder="1" applyAlignment="1">
      <alignment horizontal="center" vertical="center" wrapText="1"/>
    </xf>
    <xf numFmtId="0" fontId="1" fillId="7" borderId="13" xfId="1" applyFont="1" applyFill="1" applyBorder="1" applyAlignment="1">
      <alignment horizontal="center" vertical="center" wrapText="1"/>
    </xf>
    <xf numFmtId="0" fontId="7" fillId="9" borderId="12" xfId="0" applyFont="1" applyFill="1" applyBorder="1" applyAlignment="1">
      <alignment horizontal="center" vertical="center"/>
    </xf>
    <xf numFmtId="0" fontId="7" fillId="10" borderId="12" xfId="0" applyFont="1" applyFill="1" applyBorder="1" applyAlignment="1">
      <alignment horizontal="center" vertical="center"/>
    </xf>
    <xf numFmtId="0" fontId="7" fillId="11" borderId="12" xfId="0" applyFont="1" applyFill="1" applyBorder="1" applyAlignment="1">
      <alignment horizontal="center" vertical="center"/>
    </xf>
    <xf numFmtId="0" fontId="12" fillId="6" borderId="8" xfId="1" applyFont="1" applyFill="1" applyBorder="1" applyAlignment="1">
      <alignment horizontal="center" vertical="center" wrapText="1"/>
    </xf>
    <xf numFmtId="0" fontId="12" fillId="6" borderId="7" xfId="1" applyFont="1" applyFill="1" applyBorder="1" applyAlignment="1">
      <alignment horizontal="center" vertical="center" wrapText="1"/>
    </xf>
    <xf numFmtId="0" fontId="11" fillId="4" borderId="15" xfId="1" applyFont="1" applyFill="1" applyBorder="1" applyAlignment="1">
      <alignment horizontal="center" vertical="center" wrapText="1"/>
    </xf>
    <xf numFmtId="0" fontId="11" fillId="4" borderId="16" xfId="1" applyFont="1" applyFill="1" applyBorder="1" applyAlignment="1">
      <alignment horizontal="center" vertical="center" wrapText="1"/>
    </xf>
    <xf numFmtId="0" fontId="11" fillId="4" borderId="30" xfId="1" applyFont="1" applyFill="1" applyBorder="1" applyAlignment="1">
      <alignment horizontal="center" vertical="center" wrapText="1"/>
    </xf>
    <xf numFmtId="0" fontId="11" fillId="4" borderId="31" xfId="1" applyFont="1" applyFill="1" applyBorder="1" applyAlignment="1">
      <alignment horizontal="center" vertical="center" wrapText="1"/>
    </xf>
    <xf numFmtId="0" fontId="11" fillId="4" borderId="19" xfId="1" applyFont="1" applyFill="1" applyBorder="1" applyAlignment="1">
      <alignment horizontal="center" vertical="center" wrapText="1"/>
    </xf>
    <xf numFmtId="0" fontId="11" fillId="4" borderId="20" xfId="1" applyFont="1" applyFill="1" applyBorder="1" applyAlignment="1">
      <alignment horizontal="center" vertical="center" wrapText="1"/>
    </xf>
    <xf numFmtId="0" fontId="11" fillId="4" borderId="27" xfId="1" applyFont="1" applyFill="1" applyBorder="1" applyAlignment="1">
      <alignment horizontal="center" vertical="center" wrapText="1"/>
    </xf>
    <xf numFmtId="0" fontId="11" fillId="4" borderId="28" xfId="1" applyFont="1" applyFill="1" applyBorder="1" applyAlignment="1">
      <alignment horizontal="center" vertical="center" wrapText="1"/>
    </xf>
    <xf numFmtId="0" fontId="11" fillId="4" borderId="29" xfId="1" applyFont="1" applyFill="1" applyBorder="1" applyAlignment="1">
      <alignment horizontal="center" vertical="center" wrapText="1"/>
    </xf>
    <xf numFmtId="0" fontId="12" fillId="6" borderId="26" xfId="1" applyFont="1" applyFill="1" applyBorder="1" applyAlignment="1">
      <alignment horizontal="center" vertical="center" wrapText="1"/>
    </xf>
    <xf numFmtId="0" fontId="11" fillId="4" borderId="21" xfId="1" applyFont="1" applyFill="1" applyBorder="1" applyAlignment="1">
      <alignment horizontal="center" vertical="center" wrapText="1"/>
    </xf>
    <xf numFmtId="0" fontId="11" fillId="4" borderId="22" xfId="1" applyFont="1" applyFill="1" applyBorder="1" applyAlignment="1">
      <alignment horizontal="center" vertical="center" wrapText="1"/>
    </xf>
    <xf numFmtId="0" fontId="11" fillId="4" borderId="17" xfId="1" applyFont="1" applyFill="1" applyBorder="1" applyAlignment="1">
      <alignment horizontal="center" vertical="center" wrapText="1"/>
    </xf>
    <xf numFmtId="0" fontId="11" fillId="4" borderId="18" xfId="1" applyFont="1" applyFill="1" applyBorder="1" applyAlignment="1">
      <alignment horizontal="center" vertical="center" wrapText="1"/>
    </xf>
    <xf numFmtId="0" fontId="11" fillId="4" borderId="23" xfId="1" applyFont="1" applyFill="1" applyBorder="1" applyAlignment="1">
      <alignment horizontal="center" vertical="center" wrapText="1"/>
    </xf>
    <xf numFmtId="0" fontId="11" fillId="4" borderId="25" xfId="1" applyFont="1" applyFill="1" applyBorder="1" applyAlignment="1">
      <alignment horizontal="center" vertical="center" wrapText="1"/>
    </xf>
    <xf numFmtId="0" fontId="11" fillId="4" borderId="24" xfId="1" applyFont="1" applyFill="1" applyBorder="1" applyAlignment="1">
      <alignment horizontal="center" vertical="center" wrapText="1"/>
    </xf>
    <xf numFmtId="0" fontId="1" fillId="7" borderId="8" xfId="1" applyFont="1" applyFill="1" applyBorder="1" applyAlignment="1">
      <alignment horizontal="center" vertical="center"/>
    </xf>
    <xf numFmtId="0" fontId="1" fillId="7" borderId="7" xfId="1" applyFont="1" applyFill="1" applyBorder="1" applyAlignment="1">
      <alignment horizontal="center" vertical="center"/>
    </xf>
    <xf numFmtId="0" fontId="1" fillId="7" borderId="2" xfId="1" applyFont="1" applyFill="1" applyBorder="1" applyAlignment="1">
      <alignment horizontal="center" vertical="center"/>
    </xf>
    <xf numFmtId="39" fontId="1" fillId="7" borderId="3" xfId="1" applyNumberFormat="1" applyFont="1" applyFill="1" applyBorder="1" applyAlignment="1">
      <alignment horizontal="right" vertical="center"/>
    </xf>
    <xf numFmtId="0" fontId="11" fillId="4" borderId="3" xfId="1" applyFont="1" applyFill="1" applyBorder="1" applyAlignment="1">
      <alignment horizontal="left" vertical="center" wrapText="1"/>
    </xf>
    <xf numFmtId="39" fontId="11" fillId="4" borderId="3" xfId="1" applyNumberFormat="1" applyFont="1" applyFill="1" applyBorder="1" applyAlignment="1">
      <alignment horizontal="right" vertical="center"/>
    </xf>
    <xf numFmtId="39" fontId="12" fillId="6" borderId="3" xfId="1" applyNumberFormat="1" applyFont="1" applyFill="1" applyBorder="1" applyAlignment="1">
      <alignment horizontal="right" vertical="center"/>
    </xf>
    <xf numFmtId="39" fontId="12" fillId="6" borderId="5" xfId="1" applyNumberFormat="1" applyFont="1" applyFill="1" applyBorder="1" applyAlignment="1">
      <alignment horizontal="right" vertical="center"/>
    </xf>
    <xf numFmtId="0" fontId="11" fillId="4" borderId="3" xfId="1" applyFont="1" applyFill="1" applyBorder="1" applyAlignment="1">
      <alignment horizontal="left" vertical="center" wrapText="1"/>
    </xf>
    <xf numFmtId="39" fontId="11" fillId="4" borderId="3" xfId="1" applyNumberFormat="1" applyFont="1" applyFill="1" applyBorder="1" applyAlignment="1">
      <alignment horizontal="right" vertical="center"/>
    </xf>
    <xf numFmtId="39" fontId="11" fillId="4" borderId="5" xfId="1" applyNumberFormat="1" applyFont="1" applyFill="1" applyBorder="1" applyAlignment="1">
      <alignment horizontal="right" vertical="center"/>
    </xf>
  </cellXfs>
  <cellStyles count="4">
    <cellStyle name="Normal" xfId="0" builtinId="0"/>
    <cellStyle name="Normal 2" xfId="1" xr:uid="{00000000-0005-0000-0000-000001000000}"/>
    <cellStyle name="Vírgula 3" xfId="2" xr:uid="{00000000-0005-0000-0000-000003000000}"/>
    <cellStyle name="Vírgula 3 2" xfId="3" xr:uid="{3DDDBA09-9631-429A-8DFF-B0ABA062DC6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outlinePr summaryBelow="0"/>
  </sheetPr>
  <dimension ref="A1:I16"/>
  <sheetViews>
    <sheetView showGridLines="0" topLeftCell="C1" workbookViewId="0">
      <selection activeCell="I15" sqref="I15"/>
    </sheetView>
  </sheetViews>
  <sheetFormatPr defaultRowHeight="12.75" x14ac:dyDescent="0.2"/>
  <cols>
    <col min="2" max="2" width="48.5703125" customWidth="1"/>
    <col min="3" max="3" width="5.42578125" customWidth="1"/>
    <col min="4" max="4" width="66.28515625" customWidth="1"/>
    <col min="5" max="9" width="16.85546875" customWidth="1"/>
  </cols>
  <sheetData>
    <row r="1" spans="1:9" ht="24" customHeight="1" x14ac:dyDescent="0.2">
      <c r="A1" s="21" t="s">
        <v>14</v>
      </c>
      <c r="B1" s="22"/>
      <c r="C1" s="22"/>
      <c r="D1" s="22"/>
      <c r="E1" s="22"/>
      <c r="F1" s="22"/>
      <c r="G1" s="22"/>
      <c r="H1" s="22"/>
      <c r="I1" s="23"/>
    </row>
    <row r="2" spans="1:9" ht="18" customHeight="1" x14ac:dyDescent="0.2">
      <c r="A2" s="24" t="s">
        <v>18</v>
      </c>
      <c r="B2" s="25"/>
      <c r="C2" s="24" t="s">
        <v>19</v>
      </c>
      <c r="D2" s="25"/>
      <c r="E2" s="20">
        <v>2023</v>
      </c>
      <c r="F2" s="20"/>
      <c r="G2" s="20"/>
      <c r="H2" s="20"/>
      <c r="I2" s="20"/>
    </row>
    <row r="3" spans="1:9" ht="21.75" customHeight="1" x14ac:dyDescent="0.2">
      <c r="A3" s="26"/>
      <c r="B3" s="27"/>
      <c r="C3" s="26"/>
      <c r="D3" s="27"/>
      <c r="E3" s="1" t="s">
        <v>17</v>
      </c>
      <c r="F3" s="1" t="s">
        <v>0</v>
      </c>
      <c r="G3" s="1" t="s">
        <v>11</v>
      </c>
      <c r="H3" s="1" t="s">
        <v>12</v>
      </c>
      <c r="I3" s="2" t="s">
        <v>13</v>
      </c>
    </row>
    <row r="4" spans="1:9" ht="27.75" customHeight="1" x14ac:dyDescent="0.2">
      <c r="A4" s="28" t="s">
        <v>1</v>
      </c>
      <c r="B4" s="28" t="s">
        <v>391</v>
      </c>
      <c r="C4" s="13" t="s">
        <v>2</v>
      </c>
      <c r="D4" s="13" t="s">
        <v>392</v>
      </c>
      <c r="E4" s="14">
        <v>27865045</v>
      </c>
      <c r="F4" s="14"/>
      <c r="G4" s="14">
        <v>27830712.98</v>
      </c>
      <c r="H4" s="14">
        <v>27692875.870000001</v>
      </c>
      <c r="I4" s="15">
        <v>25436997.760000002</v>
      </c>
    </row>
    <row r="5" spans="1:9" ht="27.75" customHeight="1" x14ac:dyDescent="0.2">
      <c r="A5" s="28"/>
      <c r="B5" s="28"/>
      <c r="C5" s="13" t="s">
        <v>3</v>
      </c>
      <c r="D5" s="13" t="s">
        <v>393</v>
      </c>
      <c r="E5" s="14">
        <v>37183621</v>
      </c>
      <c r="F5" s="14"/>
      <c r="G5" s="14">
        <v>37183621</v>
      </c>
      <c r="H5" s="14">
        <v>36789608.149999999</v>
      </c>
      <c r="I5" s="15">
        <v>36789608.149999999</v>
      </c>
    </row>
    <row r="6" spans="1:9" ht="27.75" customHeight="1" x14ac:dyDescent="0.2">
      <c r="A6" s="28"/>
      <c r="B6" s="28"/>
      <c r="C6" s="13" t="s">
        <v>4</v>
      </c>
      <c r="D6" s="13" t="s">
        <v>394</v>
      </c>
      <c r="E6" s="14">
        <v>107693637</v>
      </c>
      <c r="F6" s="14">
        <v>36009.339999999997</v>
      </c>
      <c r="G6" s="14">
        <v>106831213.95999999</v>
      </c>
      <c r="H6" s="14">
        <v>91458508.930000007</v>
      </c>
      <c r="I6" s="15">
        <v>90295132.709999993</v>
      </c>
    </row>
    <row r="7" spans="1:9" ht="27.75" customHeight="1" x14ac:dyDescent="0.2">
      <c r="A7" s="28"/>
      <c r="B7" s="28"/>
      <c r="C7" s="13" t="s">
        <v>5</v>
      </c>
      <c r="D7" s="13" t="s">
        <v>395</v>
      </c>
      <c r="E7" s="14">
        <v>2285469</v>
      </c>
      <c r="F7" s="14"/>
      <c r="G7" s="14">
        <v>2100275.7400000002</v>
      </c>
      <c r="H7" s="14">
        <v>1801488.27</v>
      </c>
      <c r="I7" s="15">
        <v>1659443.99</v>
      </c>
    </row>
    <row r="8" spans="1:9" ht="27.75" customHeight="1" x14ac:dyDescent="0.2">
      <c r="A8" s="28"/>
      <c r="B8" s="28"/>
      <c r="C8" s="13" t="s">
        <v>6</v>
      </c>
      <c r="D8" s="13" t="s">
        <v>396</v>
      </c>
      <c r="E8" s="14">
        <v>209737880</v>
      </c>
      <c r="F8" s="14"/>
      <c r="G8" s="14">
        <v>207920390.31</v>
      </c>
      <c r="H8" s="14">
        <v>207121365.74000001</v>
      </c>
      <c r="I8" s="15">
        <v>187247436.44</v>
      </c>
    </row>
    <row r="9" spans="1:9" ht="27.75" customHeight="1" x14ac:dyDescent="0.2">
      <c r="A9" s="28"/>
      <c r="B9" s="28"/>
      <c r="C9" s="13" t="s">
        <v>7</v>
      </c>
      <c r="D9" s="13" t="s">
        <v>397</v>
      </c>
      <c r="E9" s="14">
        <v>8056588</v>
      </c>
      <c r="F9" s="14"/>
      <c r="G9" s="14">
        <v>7809435.5</v>
      </c>
      <c r="H9" s="14">
        <v>7761611.5800000001</v>
      </c>
      <c r="I9" s="15">
        <v>7089986.1799999997</v>
      </c>
    </row>
    <row r="10" spans="1:9" ht="27.75" customHeight="1" x14ac:dyDescent="0.2">
      <c r="A10" s="28"/>
      <c r="B10" s="28"/>
      <c r="C10" s="13" t="s">
        <v>8</v>
      </c>
      <c r="D10" s="13" t="s">
        <v>398</v>
      </c>
      <c r="E10" s="14">
        <v>852000</v>
      </c>
      <c r="F10" s="14"/>
      <c r="G10" s="14">
        <v>852000</v>
      </c>
      <c r="H10" s="14">
        <v>636770.52</v>
      </c>
      <c r="I10" s="15">
        <v>554168.43000000005</v>
      </c>
    </row>
    <row r="11" spans="1:9" ht="27.75" customHeight="1" x14ac:dyDescent="0.2">
      <c r="A11" s="28"/>
      <c r="B11" s="28"/>
      <c r="C11" s="13" t="s">
        <v>9</v>
      </c>
      <c r="D11" s="13" t="s">
        <v>399</v>
      </c>
      <c r="E11" s="14">
        <v>82623035</v>
      </c>
      <c r="F11" s="14"/>
      <c r="G11" s="14">
        <v>77842445.459999993</v>
      </c>
      <c r="H11" s="14">
        <v>48340800.299999997</v>
      </c>
      <c r="I11" s="15">
        <v>47424577.950000003</v>
      </c>
    </row>
    <row r="12" spans="1:9" ht="27.75" customHeight="1" x14ac:dyDescent="0.2">
      <c r="A12" s="13" t="s">
        <v>104</v>
      </c>
      <c r="B12" s="13" t="s">
        <v>400</v>
      </c>
      <c r="C12" s="13" t="s">
        <v>105</v>
      </c>
      <c r="D12" s="13" t="s">
        <v>401</v>
      </c>
      <c r="E12" s="14">
        <v>148054</v>
      </c>
      <c r="F12" s="14"/>
      <c r="G12" s="14">
        <v>83043.83</v>
      </c>
      <c r="H12" s="14">
        <v>83043.83</v>
      </c>
      <c r="I12" s="15">
        <v>76355.53</v>
      </c>
    </row>
    <row r="13" spans="1:9" ht="27.75" customHeight="1" x14ac:dyDescent="0.2">
      <c r="A13" s="13" t="s">
        <v>113</v>
      </c>
      <c r="B13" s="13" t="s">
        <v>402</v>
      </c>
      <c r="C13" s="13" t="s">
        <v>114</v>
      </c>
      <c r="D13" s="13" t="s">
        <v>403</v>
      </c>
      <c r="E13" s="14">
        <v>528909185</v>
      </c>
      <c r="F13" s="14"/>
      <c r="G13" s="14"/>
      <c r="H13" s="14"/>
      <c r="I13" s="15"/>
    </row>
    <row r="14" spans="1:9" ht="27.75" customHeight="1" x14ac:dyDescent="0.2">
      <c r="A14" s="13" t="s">
        <v>10</v>
      </c>
      <c r="B14" s="13" t="s">
        <v>404</v>
      </c>
      <c r="C14" s="13" t="s">
        <v>124</v>
      </c>
      <c r="D14" s="13" t="s">
        <v>405</v>
      </c>
      <c r="E14" s="14">
        <v>132550125</v>
      </c>
      <c r="F14" s="14">
        <v>1076510.1399999999</v>
      </c>
      <c r="G14" s="14">
        <v>130064729.38</v>
      </c>
      <c r="H14" s="14">
        <v>95031100.290000007</v>
      </c>
      <c r="I14" s="15">
        <v>92930745.980000004</v>
      </c>
    </row>
    <row r="15" spans="1:9" x14ac:dyDescent="0.2">
      <c r="A15" s="17" t="s">
        <v>164</v>
      </c>
      <c r="B15" s="18"/>
      <c r="C15" s="18"/>
      <c r="D15" s="19"/>
      <c r="E15" s="4">
        <f>SUM(E4:E14)</f>
        <v>1137904639</v>
      </c>
      <c r="F15" s="4">
        <f>SUM(F4:F14)</f>
        <v>1112519.48</v>
      </c>
      <c r="G15" s="4">
        <f>SUM(G4:G14)</f>
        <v>598517868.15999997</v>
      </c>
      <c r="H15" s="4">
        <f>SUM(H4:H14)</f>
        <v>516717173.48000002</v>
      </c>
      <c r="I15" s="5">
        <f>SUM(I4:I14)</f>
        <v>489504453.12</v>
      </c>
    </row>
    <row r="16" spans="1:9" x14ac:dyDescent="0.2">
      <c r="A16" s="7"/>
    </row>
  </sheetData>
  <mergeCells count="7">
    <mergeCell ref="A15:D15"/>
    <mergeCell ref="E2:I2"/>
    <mergeCell ref="A1:I1"/>
    <mergeCell ref="C2:D3"/>
    <mergeCell ref="A2:B3"/>
    <mergeCell ref="A4:A11"/>
    <mergeCell ref="B4:B11"/>
  </mergeCells>
  <pageMargins left="0.511811024" right="0.511811024" top="0.78740157499999996" bottom="0.78740157499999996" header="0.31496062000000002" footer="0.3149606200000000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outlinePr summaryBelow="0"/>
  </sheetPr>
  <dimension ref="A1:J195"/>
  <sheetViews>
    <sheetView showGridLines="0" tabSelected="1" topLeftCell="A31" workbookViewId="0">
      <selection activeCell="A4" sqref="A4:J195"/>
    </sheetView>
  </sheetViews>
  <sheetFormatPr defaultColWidth="9.140625" defaultRowHeight="12.75" x14ac:dyDescent="0.2"/>
  <cols>
    <col min="1" max="1" width="5.7109375" style="6" customWidth="1"/>
    <col min="2" max="2" width="21.7109375" style="6" customWidth="1"/>
    <col min="3" max="3" width="4.140625" style="6" customWidth="1"/>
    <col min="4" max="4" width="19" style="6" customWidth="1"/>
    <col min="5" max="5" width="8.42578125" style="6" customWidth="1"/>
    <col min="6" max="6" width="70" style="6" customWidth="1"/>
    <col min="7" max="10" width="13.7109375" style="6" customWidth="1"/>
    <col min="11" max="16384" width="9.140625" style="6"/>
  </cols>
  <sheetData>
    <row r="1" spans="1:10" ht="24" customHeight="1" x14ac:dyDescent="0.2">
      <c r="A1" s="29" t="s">
        <v>95</v>
      </c>
      <c r="B1" s="29"/>
      <c r="C1" s="29"/>
      <c r="D1" s="29"/>
      <c r="E1" s="29"/>
      <c r="F1" s="29"/>
      <c r="G1" s="29"/>
      <c r="H1" s="29"/>
      <c r="I1" s="29"/>
      <c r="J1" s="29"/>
    </row>
    <row r="2" spans="1:10" x14ac:dyDescent="0.2">
      <c r="A2" s="30" t="s">
        <v>162</v>
      </c>
      <c r="B2" s="30"/>
      <c r="C2" s="30" t="s">
        <v>163</v>
      </c>
      <c r="D2" s="30"/>
      <c r="E2" s="30" t="s">
        <v>161</v>
      </c>
      <c r="F2" s="30"/>
      <c r="G2" s="30">
        <v>2023</v>
      </c>
      <c r="H2" s="30"/>
      <c r="I2" s="30"/>
      <c r="J2" s="30"/>
    </row>
    <row r="3" spans="1:10" ht="22.5" x14ac:dyDescent="0.2">
      <c r="A3" s="30"/>
      <c r="B3" s="30"/>
      <c r="C3" s="30"/>
      <c r="D3" s="30"/>
      <c r="E3" s="30"/>
      <c r="F3" s="30"/>
      <c r="G3" s="16" t="s">
        <v>0</v>
      </c>
      <c r="H3" s="16" t="s">
        <v>11</v>
      </c>
      <c r="I3" s="16" t="s">
        <v>96</v>
      </c>
      <c r="J3" s="16" t="s">
        <v>13</v>
      </c>
    </row>
    <row r="4" spans="1:10" ht="20.25" customHeight="1" x14ac:dyDescent="0.2">
      <c r="A4" s="48">
        <v>39250</v>
      </c>
      <c r="B4" s="46" t="s">
        <v>119</v>
      </c>
      <c r="C4" s="42">
        <v>1</v>
      </c>
      <c r="D4" s="38" t="s">
        <v>48</v>
      </c>
      <c r="E4" s="57" t="s">
        <v>288</v>
      </c>
      <c r="F4" s="57" t="s">
        <v>47</v>
      </c>
      <c r="G4" s="58"/>
      <c r="H4" s="58">
        <v>17290110.850000001</v>
      </c>
      <c r="I4" s="58">
        <v>17290110.850000001</v>
      </c>
      <c r="J4" s="58">
        <v>15776789.869999999</v>
      </c>
    </row>
    <row r="5" spans="1:10" ht="20.25" customHeight="1" x14ac:dyDescent="0.2">
      <c r="A5" s="48"/>
      <c r="B5" s="46"/>
      <c r="C5" s="43"/>
      <c r="D5" s="37"/>
      <c r="E5" s="57" t="s">
        <v>289</v>
      </c>
      <c r="F5" s="57" t="s">
        <v>116</v>
      </c>
      <c r="G5" s="58"/>
      <c r="H5" s="58">
        <v>1715907.17</v>
      </c>
      <c r="I5" s="58">
        <v>1715907.17</v>
      </c>
      <c r="J5" s="58">
        <v>1696934.68</v>
      </c>
    </row>
    <row r="6" spans="1:10" ht="20.25" customHeight="1" x14ac:dyDescent="0.2">
      <c r="A6" s="48"/>
      <c r="B6" s="46"/>
      <c r="C6" s="43"/>
      <c r="D6" s="37"/>
      <c r="E6" s="57" t="s">
        <v>411</v>
      </c>
      <c r="F6" s="57" t="s">
        <v>412</v>
      </c>
      <c r="G6" s="58"/>
      <c r="H6" s="58">
        <v>188342.12</v>
      </c>
      <c r="I6" s="58">
        <v>188342.12</v>
      </c>
      <c r="J6" s="58">
        <v>148485.82999999999</v>
      </c>
    </row>
    <row r="7" spans="1:10" ht="20.25" customHeight="1" x14ac:dyDescent="0.2">
      <c r="A7" s="48"/>
      <c r="B7" s="46"/>
      <c r="C7" s="43"/>
      <c r="D7" s="37"/>
      <c r="E7" s="57" t="s">
        <v>290</v>
      </c>
      <c r="F7" s="57" t="s">
        <v>46</v>
      </c>
      <c r="G7" s="58"/>
      <c r="H7" s="58">
        <v>2062822.28</v>
      </c>
      <c r="I7" s="58">
        <v>2062822.28</v>
      </c>
      <c r="J7" s="58">
        <v>1884734.97</v>
      </c>
    </row>
    <row r="8" spans="1:10" ht="20.25" customHeight="1" x14ac:dyDescent="0.2">
      <c r="A8" s="48"/>
      <c r="B8" s="46"/>
      <c r="C8" s="43"/>
      <c r="D8" s="37"/>
      <c r="E8" s="57" t="s">
        <v>291</v>
      </c>
      <c r="F8" s="57" t="s">
        <v>45</v>
      </c>
      <c r="G8" s="58"/>
      <c r="H8" s="58">
        <v>267583.76</v>
      </c>
      <c r="I8" s="58">
        <v>267583.76</v>
      </c>
      <c r="J8" s="58">
        <v>244654.02</v>
      </c>
    </row>
    <row r="9" spans="1:10" ht="20.25" customHeight="1" x14ac:dyDescent="0.2">
      <c r="A9" s="48"/>
      <c r="B9" s="46"/>
      <c r="C9" s="43"/>
      <c r="D9" s="37"/>
      <c r="E9" s="57" t="s">
        <v>292</v>
      </c>
      <c r="F9" s="57" t="s">
        <v>364</v>
      </c>
      <c r="G9" s="58"/>
      <c r="H9" s="58">
        <v>83043.83</v>
      </c>
      <c r="I9" s="58">
        <v>83043.83</v>
      </c>
      <c r="J9" s="58">
        <v>76355.53</v>
      </c>
    </row>
    <row r="10" spans="1:10" ht="20.25" customHeight="1" x14ac:dyDescent="0.2">
      <c r="A10" s="48"/>
      <c r="B10" s="46"/>
      <c r="C10" s="43"/>
      <c r="D10" s="37"/>
      <c r="E10" s="57" t="s">
        <v>293</v>
      </c>
      <c r="F10" s="57" t="s">
        <v>44</v>
      </c>
      <c r="G10" s="58"/>
      <c r="H10" s="58">
        <v>5423716.1799999997</v>
      </c>
      <c r="I10" s="58">
        <v>5423716.1799999997</v>
      </c>
      <c r="J10" s="58">
        <v>4967441.21</v>
      </c>
    </row>
    <row r="11" spans="1:10" ht="20.25" customHeight="1" x14ac:dyDescent="0.2">
      <c r="A11" s="48"/>
      <c r="B11" s="46"/>
      <c r="C11" s="43"/>
      <c r="D11" s="37"/>
      <c r="E11" s="57" t="s">
        <v>294</v>
      </c>
      <c r="F11" s="57" t="s">
        <v>43</v>
      </c>
      <c r="G11" s="58"/>
      <c r="H11" s="58">
        <v>453763.94</v>
      </c>
      <c r="I11" s="58">
        <v>453763.94</v>
      </c>
      <c r="J11" s="58">
        <v>451458.13</v>
      </c>
    </row>
    <row r="12" spans="1:10" ht="20.25" customHeight="1" x14ac:dyDescent="0.2">
      <c r="A12" s="48"/>
      <c r="B12" s="46"/>
      <c r="C12" s="43"/>
      <c r="D12" s="37"/>
      <c r="E12" s="57" t="s">
        <v>295</v>
      </c>
      <c r="F12" s="57" t="s">
        <v>42</v>
      </c>
      <c r="G12" s="58"/>
      <c r="H12" s="58">
        <v>2549933.38</v>
      </c>
      <c r="I12" s="58">
        <v>2549933.38</v>
      </c>
      <c r="J12" s="58">
        <v>2342516.0499999998</v>
      </c>
    </row>
    <row r="13" spans="1:10" ht="20.25" customHeight="1" x14ac:dyDescent="0.2">
      <c r="A13" s="48"/>
      <c r="B13" s="46"/>
      <c r="C13" s="43"/>
      <c r="D13" s="37"/>
      <c r="E13" s="57" t="s">
        <v>296</v>
      </c>
      <c r="F13" s="57" t="s">
        <v>41</v>
      </c>
      <c r="G13" s="58"/>
      <c r="H13" s="58">
        <v>4268006.6500000004</v>
      </c>
      <c r="I13" s="58">
        <v>4268006.6500000004</v>
      </c>
      <c r="J13" s="58">
        <v>3948275.15</v>
      </c>
    </row>
    <row r="14" spans="1:10" ht="20.25" customHeight="1" x14ac:dyDescent="0.2">
      <c r="A14" s="48"/>
      <c r="B14" s="46"/>
      <c r="C14" s="43"/>
      <c r="D14" s="37"/>
      <c r="E14" s="57" t="s">
        <v>297</v>
      </c>
      <c r="F14" s="57" t="s">
        <v>40</v>
      </c>
      <c r="G14" s="58"/>
      <c r="H14" s="58">
        <v>32427.39</v>
      </c>
      <c r="I14" s="58">
        <v>32427.39</v>
      </c>
      <c r="J14" s="58">
        <v>7652.16</v>
      </c>
    </row>
    <row r="15" spans="1:10" ht="20.25" customHeight="1" x14ac:dyDescent="0.2">
      <c r="A15" s="48"/>
      <c r="B15" s="46"/>
      <c r="C15" s="43"/>
      <c r="D15" s="37"/>
      <c r="E15" s="57" t="s">
        <v>298</v>
      </c>
      <c r="F15" s="57" t="s">
        <v>39</v>
      </c>
      <c r="G15" s="58"/>
      <c r="H15" s="58">
        <v>41316.699999999997</v>
      </c>
      <c r="I15" s="58">
        <v>41316.699999999997</v>
      </c>
      <c r="J15" s="58">
        <v>37917.980000000003</v>
      </c>
    </row>
    <row r="16" spans="1:10" ht="20.25" customHeight="1" x14ac:dyDescent="0.2">
      <c r="A16" s="48"/>
      <c r="B16" s="46"/>
      <c r="C16" s="43"/>
      <c r="D16" s="37"/>
      <c r="E16" s="57" t="s">
        <v>299</v>
      </c>
      <c r="F16" s="57" t="s">
        <v>38</v>
      </c>
      <c r="G16" s="58"/>
      <c r="H16" s="58">
        <v>48897.41</v>
      </c>
      <c r="I16" s="58">
        <v>48897.41</v>
      </c>
      <c r="J16" s="58">
        <v>44695.3</v>
      </c>
    </row>
    <row r="17" spans="1:10" ht="20.25" customHeight="1" x14ac:dyDescent="0.2">
      <c r="A17" s="48"/>
      <c r="B17" s="46"/>
      <c r="C17" s="43"/>
      <c r="D17" s="37"/>
      <c r="E17" s="57" t="s">
        <v>300</v>
      </c>
      <c r="F17" s="57" t="s">
        <v>37</v>
      </c>
      <c r="G17" s="58"/>
      <c r="H17" s="58">
        <v>946889.3</v>
      </c>
      <c r="I17" s="58">
        <v>946889.3</v>
      </c>
      <c r="J17" s="58">
        <v>874570.8</v>
      </c>
    </row>
    <row r="18" spans="1:10" ht="20.25" customHeight="1" x14ac:dyDescent="0.2">
      <c r="A18" s="48"/>
      <c r="B18" s="46"/>
      <c r="C18" s="43"/>
      <c r="D18" s="37"/>
      <c r="E18" s="57" t="s">
        <v>301</v>
      </c>
      <c r="F18" s="57" t="s">
        <v>36</v>
      </c>
      <c r="G18" s="58"/>
      <c r="H18" s="58">
        <v>1964851.8</v>
      </c>
      <c r="I18" s="58">
        <v>1964851.8</v>
      </c>
      <c r="J18" s="58">
        <v>1805638</v>
      </c>
    </row>
    <row r="19" spans="1:10" ht="20.25" customHeight="1" x14ac:dyDescent="0.2">
      <c r="A19" s="48"/>
      <c r="B19" s="46"/>
      <c r="C19" s="43"/>
      <c r="D19" s="37"/>
      <c r="E19" s="57" t="s">
        <v>302</v>
      </c>
      <c r="F19" s="57" t="s">
        <v>156</v>
      </c>
      <c r="G19" s="58"/>
      <c r="H19" s="58">
        <v>4392.8999999999996</v>
      </c>
      <c r="I19" s="58">
        <v>4392.8999999999996</v>
      </c>
      <c r="J19" s="58">
        <v>4392.8999999999996</v>
      </c>
    </row>
    <row r="20" spans="1:10" ht="20.25" customHeight="1" x14ac:dyDescent="0.2">
      <c r="A20" s="48"/>
      <c r="B20" s="46"/>
      <c r="C20" s="43"/>
      <c r="D20" s="37"/>
      <c r="E20" s="57" t="s">
        <v>303</v>
      </c>
      <c r="F20" s="57" t="s">
        <v>35</v>
      </c>
      <c r="G20" s="58"/>
      <c r="H20" s="58">
        <v>16977047.100000001</v>
      </c>
      <c r="I20" s="58">
        <v>16977047.100000001</v>
      </c>
      <c r="J20" s="58">
        <v>15490029.220000001</v>
      </c>
    </row>
    <row r="21" spans="1:10" ht="20.25" customHeight="1" x14ac:dyDescent="0.2">
      <c r="A21" s="48"/>
      <c r="B21" s="46"/>
      <c r="C21" s="43"/>
      <c r="D21" s="37"/>
      <c r="E21" s="57" t="s">
        <v>304</v>
      </c>
      <c r="F21" s="57" t="s">
        <v>34</v>
      </c>
      <c r="G21" s="58"/>
      <c r="H21" s="58">
        <v>643756.92000000004</v>
      </c>
      <c r="I21" s="58">
        <v>643756.92000000004</v>
      </c>
      <c r="J21" s="58">
        <v>595704.32999999996</v>
      </c>
    </row>
    <row r="22" spans="1:10" ht="20.25" customHeight="1" x14ac:dyDescent="0.2">
      <c r="A22" s="48"/>
      <c r="B22" s="46"/>
      <c r="C22" s="43"/>
      <c r="D22" s="37"/>
      <c r="E22" s="57" t="s">
        <v>305</v>
      </c>
      <c r="F22" s="57" t="s">
        <v>33</v>
      </c>
      <c r="G22" s="58"/>
      <c r="H22" s="58">
        <v>565496.42000000004</v>
      </c>
      <c r="I22" s="58">
        <v>565496.42000000004</v>
      </c>
      <c r="J22" s="58">
        <v>565496.42000000004</v>
      </c>
    </row>
    <row r="23" spans="1:10" ht="20.25" customHeight="1" x14ac:dyDescent="0.2">
      <c r="A23" s="48"/>
      <c r="B23" s="46"/>
      <c r="C23" s="43"/>
      <c r="D23" s="37"/>
      <c r="E23" s="57" t="s">
        <v>306</v>
      </c>
      <c r="F23" s="57" t="s">
        <v>32</v>
      </c>
      <c r="G23" s="58"/>
      <c r="H23" s="58">
        <v>15919155.49</v>
      </c>
      <c r="I23" s="58">
        <v>15919155.49</v>
      </c>
      <c r="J23" s="58">
        <v>12797160.369999999</v>
      </c>
    </row>
    <row r="24" spans="1:10" ht="20.25" customHeight="1" x14ac:dyDescent="0.2">
      <c r="A24" s="48"/>
      <c r="B24" s="46"/>
      <c r="C24" s="43"/>
      <c r="D24" s="37"/>
      <c r="E24" s="57" t="s">
        <v>307</v>
      </c>
      <c r="F24" s="57" t="s">
        <v>31</v>
      </c>
      <c r="G24" s="58"/>
      <c r="H24" s="58">
        <v>4634086.1900000004</v>
      </c>
      <c r="I24" s="58">
        <v>4634086.1900000004</v>
      </c>
      <c r="J24" s="58">
        <v>2208718.44</v>
      </c>
    </row>
    <row r="25" spans="1:10" ht="20.25" customHeight="1" x14ac:dyDescent="0.2">
      <c r="A25" s="48"/>
      <c r="B25" s="46"/>
      <c r="C25" s="43"/>
      <c r="D25" s="37"/>
      <c r="E25" s="57" t="s">
        <v>308</v>
      </c>
      <c r="F25" s="57" t="s">
        <v>30</v>
      </c>
      <c r="G25" s="58"/>
      <c r="H25" s="58">
        <v>383939.13</v>
      </c>
      <c r="I25" s="58">
        <v>383939.13</v>
      </c>
      <c r="J25" s="58">
        <v>137165.07</v>
      </c>
    </row>
    <row r="26" spans="1:10" ht="20.25" customHeight="1" x14ac:dyDescent="0.2">
      <c r="A26" s="48"/>
      <c r="B26" s="46"/>
      <c r="C26" s="43"/>
      <c r="D26" s="37"/>
      <c r="E26" s="57" t="s">
        <v>309</v>
      </c>
      <c r="F26" s="57" t="s">
        <v>29</v>
      </c>
      <c r="G26" s="58"/>
      <c r="H26" s="58">
        <v>154692547.47</v>
      </c>
      <c r="I26" s="58">
        <v>154692547.47</v>
      </c>
      <c r="J26" s="58">
        <v>143129385.78</v>
      </c>
    </row>
    <row r="27" spans="1:10" ht="20.25" customHeight="1" x14ac:dyDescent="0.2">
      <c r="A27" s="48"/>
      <c r="B27" s="46"/>
      <c r="C27" s="43"/>
      <c r="D27" s="37"/>
      <c r="E27" s="57" t="s">
        <v>310</v>
      </c>
      <c r="F27" s="57" t="s">
        <v>28</v>
      </c>
      <c r="G27" s="58"/>
      <c r="H27" s="58">
        <v>1012487.87</v>
      </c>
      <c r="I27" s="58">
        <v>920499.29</v>
      </c>
      <c r="J27" s="58">
        <v>827772.16</v>
      </c>
    </row>
    <row r="28" spans="1:10" ht="20.25" customHeight="1" x14ac:dyDescent="0.2">
      <c r="A28" s="48"/>
      <c r="B28" s="46"/>
      <c r="C28" s="43"/>
      <c r="D28" s="37"/>
      <c r="E28" s="57" t="s">
        <v>311</v>
      </c>
      <c r="F28" s="57" t="s">
        <v>27</v>
      </c>
      <c r="G28" s="58"/>
      <c r="H28" s="58">
        <v>160052.76999999999</v>
      </c>
      <c r="I28" s="58">
        <v>134535.9</v>
      </c>
      <c r="J28" s="58">
        <v>124608.1</v>
      </c>
    </row>
    <row r="29" spans="1:10" ht="20.25" customHeight="1" x14ac:dyDescent="0.2">
      <c r="A29" s="48"/>
      <c r="B29" s="46"/>
      <c r="C29" s="43"/>
      <c r="D29" s="37"/>
      <c r="E29" s="57" t="s">
        <v>312</v>
      </c>
      <c r="F29" s="57" t="s">
        <v>26</v>
      </c>
      <c r="G29" s="58"/>
      <c r="H29" s="58">
        <v>425994.91</v>
      </c>
      <c r="I29" s="58">
        <v>288157.8</v>
      </c>
      <c r="J29" s="58">
        <v>264027.28000000003</v>
      </c>
    </row>
    <row r="30" spans="1:10" ht="20.25" customHeight="1" x14ac:dyDescent="0.2">
      <c r="A30" s="48"/>
      <c r="B30" s="46"/>
      <c r="C30" s="43"/>
      <c r="D30" s="37"/>
      <c r="E30" s="57" t="s">
        <v>313</v>
      </c>
      <c r="F30" s="57" t="s">
        <v>314</v>
      </c>
      <c r="G30" s="58"/>
      <c r="H30" s="58">
        <v>2471.77</v>
      </c>
      <c r="I30" s="58">
        <v>2471.77</v>
      </c>
      <c r="J30" s="58">
        <v>2471.77</v>
      </c>
    </row>
    <row r="31" spans="1:10" ht="20.25" customHeight="1" x14ac:dyDescent="0.2">
      <c r="A31" s="48"/>
      <c r="B31" s="46"/>
      <c r="C31" s="43"/>
      <c r="D31" s="37"/>
      <c r="E31" s="57" t="s">
        <v>315</v>
      </c>
      <c r="F31" s="57" t="s">
        <v>25</v>
      </c>
      <c r="G31" s="58"/>
      <c r="H31" s="58">
        <v>266626.87</v>
      </c>
      <c r="I31" s="58">
        <v>266626.87</v>
      </c>
      <c r="J31" s="58">
        <v>266626.87</v>
      </c>
    </row>
    <row r="32" spans="1:10" ht="20.25" customHeight="1" x14ac:dyDescent="0.2">
      <c r="A32" s="48"/>
      <c r="B32" s="46"/>
      <c r="C32" s="43"/>
      <c r="D32" s="37"/>
      <c r="E32" s="57" t="s">
        <v>316</v>
      </c>
      <c r="F32" s="57" t="s">
        <v>172</v>
      </c>
      <c r="G32" s="58"/>
      <c r="H32" s="58">
        <v>19541.88</v>
      </c>
      <c r="I32" s="58">
        <v>19541.88</v>
      </c>
      <c r="J32" s="58">
        <v>19541.88</v>
      </c>
    </row>
    <row r="33" spans="1:10" ht="20.25" customHeight="1" x14ac:dyDescent="0.2">
      <c r="A33" s="48"/>
      <c r="B33" s="46"/>
      <c r="C33" s="43"/>
      <c r="D33" s="37"/>
      <c r="E33" s="57" t="s">
        <v>317</v>
      </c>
      <c r="F33" s="57" t="s">
        <v>24</v>
      </c>
      <c r="G33" s="58"/>
      <c r="H33" s="58">
        <v>0</v>
      </c>
      <c r="I33" s="58"/>
      <c r="J33" s="58"/>
    </row>
    <row r="34" spans="1:10" ht="20.25" customHeight="1" x14ac:dyDescent="0.2">
      <c r="A34" s="48"/>
      <c r="B34" s="46"/>
      <c r="C34" s="43"/>
      <c r="D34" s="37"/>
      <c r="E34" s="57" t="s">
        <v>318</v>
      </c>
      <c r="F34" s="57" t="s">
        <v>23</v>
      </c>
      <c r="G34" s="58"/>
      <c r="H34" s="58">
        <v>1277081.8</v>
      </c>
      <c r="I34" s="58">
        <v>980510.81</v>
      </c>
      <c r="J34" s="58">
        <v>980510.81</v>
      </c>
    </row>
    <row r="35" spans="1:10" ht="20.25" customHeight="1" x14ac:dyDescent="0.2">
      <c r="A35" s="48"/>
      <c r="B35" s="46"/>
      <c r="C35" s="43"/>
      <c r="D35" s="37"/>
      <c r="E35" s="57" t="s">
        <v>319</v>
      </c>
      <c r="F35" s="57" t="s">
        <v>22</v>
      </c>
      <c r="G35" s="58"/>
      <c r="H35" s="58">
        <v>1101325.69</v>
      </c>
      <c r="I35" s="58">
        <v>716377.56</v>
      </c>
      <c r="J35" s="58">
        <v>663473.29</v>
      </c>
    </row>
    <row r="36" spans="1:10" ht="20.25" customHeight="1" x14ac:dyDescent="0.2">
      <c r="A36" s="48"/>
      <c r="B36" s="46"/>
      <c r="C36" s="43"/>
      <c r="D36" s="37"/>
      <c r="E36" s="57" t="s">
        <v>320</v>
      </c>
      <c r="F36" s="57" t="s">
        <v>21</v>
      </c>
      <c r="G36" s="58"/>
      <c r="H36" s="58">
        <v>410529.18</v>
      </c>
      <c r="I36" s="58">
        <v>410529.18</v>
      </c>
      <c r="J36" s="58">
        <v>375585.36</v>
      </c>
    </row>
    <row r="37" spans="1:10" ht="20.25" customHeight="1" x14ac:dyDescent="0.2">
      <c r="A37" s="48"/>
      <c r="B37" s="46"/>
      <c r="C37" s="43"/>
      <c r="D37" s="37"/>
      <c r="E37" s="57" t="s">
        <v>321</v>
      </c>
      <c r="F37" s="57" t="s">
        <v>123</v>
      </c>
      <c r="G37" s="58"/>
      <c r="H37" s="58">
        <v>37170514.439999998</v>
      </c>
      <c r="I37" s="58">
        <v>36776501.590000004</v>
      </c>
      <c r="J37" s="58">
        <v>36776501.590000004</v>
      </c>
    </row>
    <row r="38" spans="1:10" ht="12.75" customHeight="1" x14ac:dyDescent="0.2">
      <c r="A38" s="48"/>
      <c r="B38" s="46"/>
      <c r="C38" s="44"/>
      <c r="D38" s="39"/>
      <c r="E38" s="57" t="s">
        <v>322</v>
      </c>
      <c r="F38" s="57" t="s">
        <v>20</v>
      </c>
      <c r="G38" s="58"/>
      <c r="H38" s="58">
        <v>13106.56</v>
      </c>
      <c r="I38" s="58">
        <v>13106.56</v>
      </c>
      <c r="J38" s="58">
        <v>13106.56</v>
      </c>
    </row>
    <row r="39" spans="1:10" ht="20.25" customHeight="1" x14ac:dyDescent="0.2">
      <c r="A39" s="48"/>
      <c r="B39" s="46"/>
      <c r="C39" s="45" t="s">
        <v>102</v>
      </c>
      <c r="D39" s="35"/>
      <c r="E39" s="35"/>
      <c r="F39" s="34"/>
      <c r="G39" s="59">
        <v>0</v>
      </c>
      <c r="H39" s="59">
        <v>273017768.12000006</v>
      </c>
      <c r="I39" s="59">
        <v>271686893.59000003</v>
      </c>
      <c r="J39" s="60">
        <v>249550397.88</v>
      </c>
    </row>
    <row r="40" spans="1:10" ht="20.25" customHeight="1" x14ac:dyDescent="0.2">
      <c r="A40" s="48"/>
      <c r="B40" s="46"/>
      <c r="C40" s="40">
        <v>3</v>
      </c>
      <c r="D40" s="36" t="s">
        <v>106</v>
      </c>
      <c r="E40" s="61" t="s">
        <v>331</v>
      </c>
      <c r="F40" s="61" t="s">
        <v>332</v>
      </c>
      <c r="G40" s="62"/>
      <c r="H40" s="62">
        <v>82297.47</v>
      </c>
      <c r="I40" s="62">
        <v>82297.47</v>
      </c>
      <c r="J40" s="63">
        <v>82297.47</v>
      </c>
    </row>
    <row r="41" spans="1:10" ht="20.25" customHeight="1" x14ac:dyDescent="0.2">
      <c r="A41" s="48"/>
      <c r="B41" s="46"/>
      <c r="C41" s="41"/>
      <c r="D41" s="37"/>
      <c r="E41" s="61" t="s">
        <v>176</v>
      </c>
      <c r="F41" s="61" t="s">
        <v>94</v>
      </c>
      <c r="G41" s="62"/>
      <c r="H41" s="62">
        <v>11503.9</v>
      </c>
      <c r="I41" s="62">
        <v>11503.9</v>
      </c>
      <c r="J41" s="63">
        <v>10785.32</v>
      </c>
    </row>
    <row r="42" spans="1:10" ht="20.25" customHeight="1" x14ac:dyDescent="0.2">
      <c r="A42" s="48"/>
      <c r="B42" s="46"/>
      <c r="C42" s="41"/>
      <c r="D42" s="37"/>
      <c r="E42" s="61" t="s">
        <v>177</v>
      </c>
      <c r="F42" s="61" t="s">
        <v>93</v>
      </c>
      <c r="G42" s="62"/>
      <c r="H42" s="62">
        <v>613045.80000000005</v>
      </c>
      <c r="I42" s="62">
        <v>613045.80000000005</v>
      </c>
      <c r="J42" s="63">
        <v>566693.4</v>
      </c>
    </row>
    <row r="43" spans="1:10" ht="20.25" customHeight="1" x14ac:dyDescent="0.2">
      <c r="A43" s="48"/>
      <c r="B43" s="46"/>
      <c r="C43" s="41"/>
      <c r="D43" s="37"/>
      <c r="E43" s="61" t="s">
        <v>178</v>
      </c>
      <c r="F43" s="61" t="s">
        <v>92</v>
      </c>
      <c r="G43" s="62"/>
      <c r="H43" s="62">
        <v>3613577.19</v>
      </c>
      <c r="I43" s="62">
        <v>3613577.19</v>
      </c>
      <c r="J43" s="63">
        <v>3613577.19</v>
      </c>
    </row>
    <row r="44" spans="1:10" ht="20.25" customHeight="1" x14ac:dyDescent="0.2">
      <c r="A44" s="48"/>
      <c r="B44" s="46"/>
      <c r="C44" s="41"/>
      <c r="D44" s="37"/>
      <c r="E44" s="61" t="s">
        <v>179</v>
      </c>
      <c r="F44" s="61" t="s">
        <v>154</v>
      </c>
      <c r="G44" s="62"/>
      <c r="H44" s="62">
        <v>1072498.74</v>
      </c>
      <c r="I44" s="62">
        <v>1072498.74</v>
      </c>
      <c r="J44" s="63">
        <v>1072498.74</v>
      </c>
    </row>
    <row r="45" spans="1:10" ht="20.25" customHeight="1" x14ac:dyDescent="0.2">
      <c r="A45" s="48"/>
      <c r="B45" s="46"/>
      <c r="C45" s="41"/>
      <c r="D45" s="37"/>
      <c r="E45" s="61" t="s">
        <v>180</v>
      </c>
      <c r="F45" s="61" t="s">
        <v>85</v>
      </c>
      <c r="G45" s="62">
        <v>9392.84</v>
      </c>
      <c r="H45" s="62"/>
      <c r="I45" s="62"/>
      <c r="J45" s="63"/>
    </row>
    <row r="46" spans="1:10" ht="20.25" customHeight="1" x14ac:dyDescent="0.2">
      <c r="A46" s="48"/>
      <c r="B46" s="46"/>
      <c r="C46" s="41"/>
      <c r="D46" s="37"/>
      <c r="E46" s="61" t="s">
        <v>181</v>
      </c>
      <c r="F46" s="61" t="s">
        <v>91</v>
      </c>
      <c r="G46" s="62"/>
      <c r="H46" s="62">
        <v>2305743.83</v>
      </c>
      <c r="I46" s="62">
        <v>1644417.59</v>
      </c>
      <c r="J46" s="63">
        <v>1644417.59</v>
      </c>
    </row>
    <row r="47" spans="1:10" ht="20.25" customHeight="1" x14ac:dyDescent="0.2">
      <c r="A47" s="48"/>
      <c r="B47" s="46"/>
      <c r="C47" s="41"/>
      <c r="D47" s="37"/>
      <c r="E47" s="61" t="s">
        <v>182</v>
      </c>
      <c r="F47" s="61" t="s">
        <v>183</v>
      </c>
      <c r="G47" s="62"/>
      <c r="H47" s="62">
        <v>476</v>
      </c>
      <c r="I47" s="62">
        <v>476</v>
      </c>
      <c r="J47" s="63">
        <v>476</v>
      </c>
    </row>
    <row r="48" spans="1:10" ht="20.25" customHeight="1" x14ac:dyDescent="0.2">
      <c r="A48" s="48"/>
      <c r="B48" s="46"/>
      <c r="C48" s="41"/>
      <c r="D48" s="37"/>
      <c r="E48" s="61" t="s">
        <v>184</v>
      </c>
      <c r="F48" s="61" t="s">
        <v>185</v>
      </c>
      <c r="G48" s="62"/>
      <c r="H48" s="62">
        <v>22253.37</v>
      </c>
      <c r="I48" s="62">
        <v>15985.37</v>
      </c>
      <c r="J48" s="63">
        <v>15985.37</v>
      </c>
    </row>
    <row r="49" spans="1:10" ht="20.25" customHeight="1" x14ac:dyDescent="0.2">
      <c r="A49" s="48"/>
      <c r="B49" s="46"/>
      <c r="C49" s="41"/>
      <c r="D49" s="37"/>
      <c r="E49" s="61" t="s">
        <v>357</v>
      </c>
      <c r="F49" s="61" t="s">
        <v>358</v>
      </c>
      <c r="G49" s="62"/>
      <c r="H49" s="62">
        <v>102878.96</v>
      </c>
      <c r="I49" s="62">
        <v>21385.1</v>
      </c>
      <c r="J49" s="63">
        <v>21385.1</v>
      </c>
    </row>
    <row r="50" spans="1:10" ht="20.25" customHeight="1" x14ac:dyDescent="0.2">
      <c r="A50" s="48"/>
      <c r="B50" s="46"/>
      <c r="C50" s="41"/>
      <c r="D50" s="37"/>
      <c r="E50" s="61" t="s">
        <v>380</v>
      </c>
      <c r="F50" s="61" t="s">
        <v>381</v>
      </c>
      <c r="G50" s="62"/>
      <c r="H50" s="62">
        <v>82</v>
      </c>
      <c r="I50" s="62">
        <v>82</v>
      </c>
      <c r="J50" s="63">
        <v>82</v>
      </c>
    </row>
    <row r="51" spans="1:10" ht="20.25" customHeight="1" x14ac:dyDescent="0.2">
      <c r="A51" s="48"/>
      <c r="B51" s="46"/>
      <c r="C51" s="41"/>
      <c r="D51" s="37"/>
      <c r="E51" s="61" t="s">
        <v>186</v>
      </c>
      <c r="F51" s="61" t="s">
        <v>158</v>
      </c>
      <c r="G51" s="62"/>
      <c r="H51" s="62">
        <v>20473</v>
      </c>
      <c r="I51" s="62">
        <v>5388</v>
      </c>
      <c r="J51" s="63">
        <v>5388</v>
      </c>
    </row>
    <row r="52" spans="1:10" ht="20.25" customHeight="1" x14ac:dyDescent="0.2">
      <c r="A52" s="48"/>
      <c r="B52" s="46"/>
      <c r="C52" s="41"/>
      <c r="D52" s="37"/>
      <c r="E52" s="61" t="s">
        <v>187</v>
      </c>
      <c r="F52" s="61" t="s">
        <v>188</v>
      </c>
      <c r="G52" s="62"/>
      <c r="H52" s="62">
        <v>12116.74</v>
      </c>
      <c r="I52" s="62">
        <v>8548.01</v>
      </c>
      <c r="J52" s="63">
        <v>8548.01</v>
      </c>
    </row>
    <row r="53" spans="1:10" ht="20.25" customHeight="1" x14ac:dyDescent="0.2">
      <c r="A53" s="48"/>
      <c r="B53" s="46"/>
      <c r="C53" s="41"/>
      <c r="D53" s="37"/>
      <c r="E53" s="61" t="s">
        <v>333</v>
      </c>
      <c r="F53" s="61" t="s">
        <v>334</v>
      </c>
      <c r="G53" s="62"/>
      <c r="H53" s="62">
        <v>51324.5</v>
      </c>
      <c r="I53" s="62">
        <v>37092.5</v>
      </c>
      <c r="J53" s="63">
        <v>37092.5</v>
      </c>
    </row>
    <row r="54" spans="1:10" ht="20.25" customHeight="1" x14ac:dyDescent="0.2">
      <c r="A54" s="48"/>
      <c r="B54" s="46"/>
      <c r="C54" s="41"/>
      <c r="D54" s="37"/>
      <c r="E54" s="61" t="s">
        <v>189</v>
      </c>
      <c r="F54" s="61" t="s">
        <v>190</v>
      </c>
      <c r="G54" s="62"/>
      <c r="H54" s="62">
        <v>30292.54</v>
      </c>
      <c r="I54" s="62">
        <v>2167.54</v>
      </c>
      <c r="J54" s="63">
        <v>2167.54</v>
      </c>
    </row>
    <row r="55" spans="1:10" ht="20.25" customHeight="1" x14ac:dyDescent="0.2">
      <c r="A55" s="48"/>
      <c r="B55" s="46"/>
      <c r="C55" s="41"/>
      <c r="D55" s="37"/>
      <c r="E55" s="61" t="s">
        <v>191</v>
      </c>
      <c r="F55" s="61" t="s">
        <v>192</v>
      </c>
      <c r="G55" s="62"/>
      <c r="H55" s="62">
        <v>62479.53</v>
      </c>
      <c r="I55" s="62">
        <v>5337.03</v>
      </c>
      <c r="J55" s="63">
        <v>5337.03</v>
      </c>
    </row>
    <row r="56" spans="1:10" ht="20.25" customHeight="1" x14ac:dyDescent="0.2">
      <c r="A56" s="48"/>
      <c r="B56" s="46"/>
      <c r="C56" s="41"/>
      <c r="D56" s="37"/>
      <c r="E56" s="61" t="s">
        <v>193</v>
      </c>
      <c r="F56" s="61" t="s">
        <v>194</v>
      </c>
      <c r="G56" s="62"/>
      <c r="H56" s="62">
        <v>7165.37</v>
      </c>
      <c r="I56" s="62">
        <v>7165.37</v>
      </c>
      <c r="J56" s="63">
        <v>7165.37</v>
      </c>
    </row>
    <row r="57" spans="1:10" ht="20.25" customHeight="1" x14ac:dyDescent="0.2">
      <c r="A57" s="48"/>
      <c r="B57" s="46"/>
      <c r="C57" s="41"/>
      <c r="D57" s="37"/>
      <c r="E57" s="61" t="s">
        <v>195</v>
      </c>
      <c r="F57" s="61" t="s">
        <v>166</v>
      </c>
      <c r="G57" s="62"/>
      <c r="H57" s="62">
        <v>2379058.33</v>
      </c>
      <c r="I57" s="62">
        <v>368746.25</v>
      </c>
      <c r="J57" s="63">
        <v>368746.25</v>
      </c>
    </row>
    <row r="58" spans="1:10" ht="20.25" customHeight="1" x14ac:dyDescent="0.2">
      <c r="A58" s="48"/>
      <c r="B58" s="46"/>
      <c r="C58" s="41"/>
      <c r="D58" s="37"/>
      <c r="E58" s="61" t="s">
        <v>196</v>
      </c>
      <c r="F58" s="61" t="s">
        <v>107</v>
      </c>
      <c r="G58" s="62"/>
      <c r="H58" s="62">
        <v>125370.38</v>
      </c>
      <c r="I58" s="62">
        <v>19157.66</v>
      </c>
      <c r="J58" s="63">
        <v>19157.66</v>
      </c>
    </row>
    <row r="59" spans="1:10" ht="20.25" customHeight="1" x14ac:dyDescent="0.2">
      <c r="A59" s="48"/>
      <c r="B59" s="46"/>
      <c r="C59" s="41"/>
      <c r="D59" s="37"/>
      <c r="E59" s="61" t="s">
        <v>197</v>
      </c>
      <c r="F59" s="61" t="s">
        <v>198</v>
      </c>
      <c r="G59" s="62"/>
      <c r="H59" s="62">
        <v>1313.13</v>
      </c>
      <c r="I59" s="62">
        <v>1313.13</v>
      </c>
      <c r="J59" s="63">
        <v>1313.13</v>
      </c>
    </row>
    <row r="60" spans="1:10" ht="20.25" customHeight="1" x14ac:dyDescent="0.2">
      <c r="A60" s="48"/>
      <c r="B60" s="46"/>
      <c r="C60" s="41"/>
      <c r="D60" s="37"/>
      <c r="E60" s="61" t="s">
        <v>199</v>
      </c>
      <c r="F60" s="61" t="s">
        <v>167</v>
      </c>
      <c r="G60" s="62"/>
      <c r="H60" s="62">
        <v>14330.4</v>
      </c>
      <c r="I60" s="62">
        <v>6630.5</v>
      </c>
      <c r="J60" s="63">
        <v>6630.5</v>
      </c>
    </row>
    <row r="61" spans="1:10" ht="20.25" customHeight="1" x14ac:dyDescent="0.2">
      <c r="A61" s="48"/>
      <c r="B61" s="46"/>
      <c r="C61" s="41"/>
      <c r="D61" s="37"/>
      <c r="E61" s="61" t="s">
        <v>335</v>
      </c>
      <c r="F61" s="61" t="s">
        <v>336</v>
      </c>
      <c r="G61" s="62"/>
      <c r="H61" s="62">
        <v>2443.23</v>
      </c>
      <c r="I61" s="62">
        <v>2443.23</v>
      </c>
      <c r="J61" s="63">
        <v>2443.23</v>
      </c>
    </row>
    <row r="62" spans="1:10" ht="20.25" customHeight="1" x14ac:dyDescent="0.2">
      <c r="A62" s="48"/>
      <c r="B62" s="46"/>
      <c r="C62" s="41"/>
      <c r="D62" s="37"/>
      <c r="E62" s="61" t="s">
        <v>337</v>
      </c>
      <c r="F62" s="61" t="s">
        <v>338</v>
      </c>
      <c r="G62" s="62"/>
      <c r="H62" s="62">
        <v>2262.96</v>
      </c>
      <c r="I62" s="62">
        <v>1550.86</v>
      </c>
      <c r="J62" s="63">
        <v>1550.86</v>
      </c>
    </row>
    <row r="63" spans="1:10" ht="20.25" customHeight="1" x14ac:dyDescent="0.2">
      <c r="A63" s="48"/>
      <c r="B63" s="46"/>
      <c r="C63" s="41"/>
      <c r="D63" s="37"/>
      <c r="E63" s="61" t="s">
        <v>339</v>
      </c>
      <c r="F63" s="61" t="s">
        <v>340</v>
      </c>
      <c r="G63" s="62"/>
      <c r="H63" s="62">
        <v>502.9</v>
      </c>
      <c r="I63" s="62">
        <v>502.9</v>
      </c>
      <c r="J63" s="63">
        <v>502.9</v>
      </c>
    </row>
    <row r="64" spans="1:10" ht="20.25" customHeight="1" x14ac:dyDescent="0.2">
      <c r="A64" s="48"/>
      <c r="B64" s="46"/>
      <c r="C64" s="41"/>
      <c r="D64" s="37"/>
      <c r="E64" s="61" t="s">
        <v>413</v>
      </c>
      <c r="F64" s="61" t="s">
        <v>414</v>
      </c>
      <c r="G64" s="62"/>
      <c r="H64" s="62">
        <v>89.9</v>
      </c>
      <c r="I64" s="62">
        <v>89.9</v>
      </c>
      <c r="J64" s="63">
        <v>89.9</v>
      </c>
    </row>
    <row r="65" spans="1:10" ht="20.25" customHeight="1" x14ac:dyDescent="0.2">
      <c r="A65" s="48"/>
      <c r="B65" s="46"/>
      <c r="C65" s="41"/>
      <c r="D65" s="37"/>
      <c r="E65" s="61" t="s">
        <v>200</v>
      </c>
      <c r="F65" s="61" t="s">
        <v>90</v>
      </c>
      <c r="G65" s="62"/>
      <c r="H65" s="62">
        <v>762326.66</v>
      </c>
      <c r="I65" s="62">
        <v>400897.11</v>
      </c>
      <c r="J65" s="63">
        <v>400897.11</v>
      </c>
    </row>
    <row r="66" spans="1:10" ht="20.25" customHeight="1" x14ac:dyDescent="0.2">
      <c r="A66" s="48"/>
      <c r="B66" s="46"/>
      <c r="C66" s="41"/>
      <c r="D66" s="37"/>
      <c r="E66" s="61" t="s">
        <v>367</v>
      </c>
      <c r="F66" s="61" t="s">
        <v>368</v>
      </c>
      <c r="G66" s="62"/>
      <c r="H66" s="62">
        <v>21.5</v>
      </c>
      <c r="I66" s="62">
        <v>21.5</v>
      </c>
      <c r="J66" s="63">
        <v>21.5</v>
      </c>
    </row>
    <row r="67" spans="1:10" ht="20.25" customHeight="1" x14ac:dyDescent="0.2">
      <c r="A67" s="48"/>
      <c r="B67" s="46"/>
      <c r="C67" s="41"/>
      <c r="D67" s="37"/>
      <c r="E67" s="61" t="s">
        <v>201</v>
      </c>
      <c r="F67" s="61" t="s">
        <v>202</v>
      </c>
      <c r="G67" s="62"/>
      <c r="H67" s="62">
        <v>4557.96</v>
      </c>
      <c r="I67" s="62">
        <v>433.21</v>
      </c>
      <c r="J67" s="63">
        <v>433.21</v>
      </c>
    </row>
    <row r="68" spans="1:10" ht="20.25" customHeight="1" x14ac:dyDescent="0.2">
      <c r="A68" s="48"/>
      <c r="B68" s="46"/>
      <c r="C68" s="41"/>
      <c r="D68" s="37"/>
      <c r="E68" s="61" t="s">
        <v>341</v>
      </c>
      <c r="F68" s="61" t="s">
        <v>324</v>
      </c>
      <c r="G68" s="62"/>
      <c r="H68" s="62">
        <v>13426.07</v>
      </c>
      <c r="I68" s="62">
        <v>9178</v>
      </c>
      <c r="J68" s="63">
        <v>9178</v>
      </c>
    </row>
    <row r="69" spans="1:10" ht="20.25" customHeight="1" x14ac:dyDescent="0.2">
      <c r="A69" s="48"/>
      <c r="B69" s="46"/>
      <c r="C69" s="41"/>
      <c r="D69" s="37"/>
      <c r="E69" s="61" t="s">
        <v>369</v>
      </c>
      <c r="F69" s="61" t="s">
        <v>370</v>
      </c>
      <c r="G69" s="62"/>
      <c r="H69" s="62">
        <v>592</v>
      </c>
      <c r="I69" s="62">
        <v>592</v>
      </c>
      <c r="J69" s="63">
        <v>592</v>
      </c>
    </row>
    <row r="70" spans="1:10" ht="20.25" customHeight="1" x14ac:dyDescent="0.2">
      <c r="A70" s="48"/>
      <c r="B70" s="46"/>
      <c r="C70" s="41"/>
      <c r="D70" s="37"/>
      <c r="E70" s="61" t="s">
        <v>203</v>
      </c>
      <c r="F70" s="61" t="s">
        <v>89</v>
      </c>
      <c r="G70" s="62"/>
      <c r="H70" s="62">
        <v>3059.85</v>
      </c>
      <c r="I70" s="62">
        <v>0</v>
      </c>
      <c r="J70" s="63">
        <v>0</v>
      </c>
    </row>
    <row r="71" spans="1:10" ht="20.25" customHeight="1" x14ac:dyDescent="0.2">
      <c r="A71" s="48"/>
      <c r="B71" s="46"/>
      <c r="C71" s="41"/>
      <c r="D71" s="37"/>
      <c r="E71" s="61" t="s">
        <v>204</v>
      </c>
      <c r="F71" s="61" t="s">
        <v>88</v>
      </c>
      <c r="G71" s="62"/>
      <c r="H71" s="62">
        <v>2667136.7200000002</v>
      </c>
      <c r="I71" s="62">
        <v>2433628.41</v>
      </c>
      <c r="J71" s="63">
        <v>2433628.41</v>
      </c>
    </row>
    <row r="72" spans="1:10" ht="20.25" customHeight="1" x14ac:dyDescent="0.2">
      <c r="A72" s="48"/>
      <c r="B72" s="46"/>
      <c r="C72" s="41"/>
      <c r="D72" s="37"/>
      <c r="E72" s="61" t="s">
        <v>205</v>
      </c>
      <c r="F72" s="61" t="s">
        <v>155</v>
      </c>
      <c r="G72" s="62"/>
      <c r="H72" s="62">
        <v>907708.77</v>
      </c>
      <c r="I72" s="62">
        <v>867708.77</v>
      </c>
      <c r="J72" s="63">
        <v>867708.77</v>
      </c>
    </row>
    <row r="73" spans="1:10" ht="20.25" customHeight="1" x14ac:dyDescent="0.2">
      <c r="A73" s="48"/>
      <c r="B73" s="46"/>
      <c r="C73" s="41"/>
      <c r="D73" s="37"/>
      <c r="E73" s="61" t="s">
        <v>206</v>
      </c>
      <c r="F73" s="61" t="s">
        <v>87</v>
      </c>
      <c r="G73" s="62"/>
      <c r="H73" s="62">
        <v>197613.99</v>
      </c>
      <c r="I73" s="62">
        <v>83183.759999999995</v>
      </c>
      <c r="J73" s="63">
        <v>83183.759999999995</v>
      </c>
    </row>
    <row r="74" spans="1:10" ht="20.25" customHeight="1" x14ac:dyDescent="0.2">
      <c r="A74" s="48"/>
      <c r="B74" s="46"/>
      <c r="C74" s="41"/>
      <c r="D74" s="37"/>
      <c r="E74" s="61" t="s">
        <v>207</v>
      </c>
      <c r="F74" s="61" t="s">
        <v>97</v>
      </c>
      <c r="G74" s="62"/>
      <c r="H74" s="62">
        <v>48663.13</v>
      </c>
      <c r="I74" s="62">
        <v>13728.36</v>
      </c>
      <c r="J74" s="63">
        <v>13728.36</v>
      </c>
    </row>
    <row r="75" spans="1:10" ht="20.25" customHeight="1" x14ac:dyDescent="0.2">
      <c r="A75" s="48"/>
      <c r="B75" s="46"/>
      <c r="C75" s="41"/>
      <c r="D75" s="37"/>
      <c r="E75" s="61" t="s">
        <v>415</v>
      </c>
      <c r="F75" s="61" t="s">
        <v>85</v>
      </c>
      <c r="G75" s="62">
        <v>17191.62</v>
      </c>
      <c r="H75" s="62"/>
      <c r="I75" s="62"/>
      <c r="J75" s="63"/>
    </row>
    <row r="76" spans="1:10" ht="20.25" customHeight="1" x14ac:dyDescent="0.2">
      <c r="A76" s="48"/>
      <c r="B76" s="46"/>
      <c r="C76" s="41"/>
      <c r="D76" s="37"/>
      <c r="E76" s="61" t="s">
        <v>208</v>
      </c>
      <c r="F76" s="61" t="s">
        <v>125</v>
      </c>
      <c r="G76" s="62"/>
      <c r="H76" s="62">
        <v>10175</v>
      </c>
      <c r="I76" s="62"/>
      <c r="J76" s="63"/>
    </row>
    <row r="77" spans="1:10" ht="20.25" customHeight="1" x14ac:dyDescent="0.2">
      <c r="A77" s="48"/>
      <c r="B77" s="46"/>
      <c r="C77" s="41"/>
      <c r="D77" s="37"/>
      <c r="E77" s="61" t="s">
        <v>371</v>
      </c>
      <c r="F77" s="61" t="s">
        <v>372</v>
      </c>
      <c r="G77" s="62"/>
      <c r="H77" s="62">
        <v>274560</v>
      </c>
      <c r="I77" s="62"/>
      <c r="J77" s="63"/>
    </row>
    <row r="78" spans="1:10" ht="20.25" customHeight="1" x14ac:dyDescent="0.2">
      <c r="A78" s="48"/>
      <c r="B78" s="46"/>
      <c r="C78" s="41"/>
      <c r="D78" s="37"/>
      <c r="E78" s="61" t="s">
        <v>359</v>
      </c>
      <c r="F78" s="61" t="s">
        <v>85</v>
      </c>
      <c r="G78" s="62">
        <v>24534.36</v>
      </c>
      <c r="H78" s="62"/>
      <c r="I78" s="62"/>
      <c r="J78" s="63"/>
    </row>
    <row r="79" spans="1:10" ht="20.25" customHeight="1" x14ac:dyDescent="0.2">
      <c r="A79" s="48"/>
      <c r="B79" s="46"/>
      <c r="C79" s="41"/>
      <c r="D79" s="37"/>
      <c r="E79" s="61" t="s">
        <v>209</v>
      </c>
      <c r="F79" s="61" t="s">
        <v>159</v>
      </c>
      <c r="G79" s="62"/>
      <c r="H79" s="62">
        <v>7910.82</v>
      </c>
      <c r="I79" s="62">
        <v>7910.82</v>
      </c>
      <c r="J79" s="63">
        <v>7910.82</v>
      </c>
    </row>
    <row r="80" spans="1:10" ht="20.25" customHeight="1" x14ac:dyDescent="0.2">
      <c r="A80" s="48"/>
      <c r="B80" s="46"/>
      <c r="C80" s="41"/>
      <c r="D80" s="37"/>
      <c r="E80" s="61" t="s">
        <v>210</v>
      </c>
      <c r="F80" s="61" t="s">
        <v>98</v>
      </c>
      <c r="G80" s="62"/>
      <c r="H80" s="62">
        <v>1086687.3899999999</v>
      </c>
      <c r="I80" s="62">
        <v>1086687.3899999999</v>
      </c>
      <c r="J80" s="63">
        <v>989808.89</v>
      </c>
    </row>
    <row r="81" spans="1:10" ht="20.25" customHeight="1" x14ac:dyDescent="0.2">
      <c r="A81" s="48"/>
      <c r="B81" s="46"/>
      <c r="C81" s="41"/>
      <c r="D81" s="37"/>
      <c r="E81" s="61" t="s">
        <v>342</v>
      </c>
      <c r="F81" s="61" t="s">
        <v>343</v>
      </c>
      <c r="G81" s="62"/>
      <c r="H81" s="62">
        <v>867.28</v>
      </c>
      <c r="I81" s="62">
        <v>867.28</v>
      </c>
      <c r="J81" s="63">
        <v>851.87</v>
      </c>
    </row>
    <row r="82" spans="1:10" ht="20.25" customHeight="1" x14ac:dyDescent="0.2">
      <c r="A82" s="48"/>
      <c r="B82" s="46"/>
      <c r="C82" s="41"/>
      <c r="D82" s="37"/>
      <c r="E82" s="61" t="s">
        <v>373</v>
      </c>
      <c r="F82" s="61" t="s">
        <v>85</v>
      </c>
      <c r="G82" s="62">
        <v>89267.199999999997</v>
      </c>
      <c r="H82" s="62"/>
      <c r="I82" s="62"/>
      <c r="J82" s="63"/>
    </row>
    <row r="83" spans="1:10" ht="20.25" customHeight="1" x14ac:dyDescent="0.2">
      <c r="A83" s="48"/>
      <c r="B83" s="46"/>
      <c r="C83" s="41"/>
      <c r="D83" s="37"/>
      <c r="E83" s="61" t="s">
        <v>211</v>
      </c>
      <c r="F83" s="61" t="s">
        <v>99</v>
      </c>
      <c r="G83" s="62"/>
      <c r="H83" s="62">
        <v>60484318.670000002</v>
      </c>
      <c r="I83" s="62">
        <v>50075155.649999999</v>
      </c>
      <c r="J83" s="63">
        <v>49645692.109999999</v>
      </c>
    </row>
    <row r="84" spans="1:10" ht="20.25" customHeight="1" x14ac:dyDescent="0.2">
      <c r="A84" s="48"/>
      <c r="B84" s="46"/>
      <c r="C84" s="41"/>
      <c r="D84" s="37"/>
      <c r="E84" s="61" t="s">
        <v>212</v>
      </c>
      <c r="F84" s="61" t="s">
        <v>69</v>
      </c>
      <c r="G84" s="62"/>
      <c r="H84" s="62">
        <v>2135551.88</v>
      </c>
      <c r="I84" s="62">
        <v>1718792.46</v>
      </c>
      <c r="J84" s="63">
        <v>1704935.69</v>
      </c>
    </row>
    <row r="85" spans="1:10" ht="20.25" customHeight="1" x14ac:dyDescent="0.2">
      <c r="A85" s="48"/>
      <c r="B85" s="46"/>
      <c r="C85" s="41"/>
      <c r="D85" s="37"/>
      <c r="E85" s="61" t="s">
        <v>213</v>
      </c>
      <c r="F85" s="61" t="s">
        <v>100</v>
      </c>
      <c r="G85" s="62"/>
      <c r="H85" s="62">
        <v>784856.41</v>
      </c>
      <c r="I85" s="62">
        <v>718743.56</v>
      </c>
      <c r="J85" s="63">
        <v>696899.54</v>
      </c>
    </row>
    <row r="86" spans="1:10" ht="20.25" customHeight="1" x14ac:dyDescent="0.2">
      <c r="A86" s="48"/>
      <c r="B86" s="46"/>
      <c r="C86" s="41"/>
      <c r="D86" s="37"/>
      <c r="E86" s="61" t="s">
        <v>214</v>
      </c>
      <c r="F86" s="61" t="s">
        <v>101</v>
      </c>
      <c r="G86" s="62"/>
      <c r="H86" s="62">
        <v>927246.89</v>
      </c>
      <c r="I86" s="62">
        <v>851715.21</v>
      </c>
      <c r="J86" s="63">
        <v>846099.47</v>
      </c>
    </row>
    <row r="87" spans="1:10" ht="20.25" customHeight="1" x14ac:dyDescent="0.2">
      <c r="A87" s="48"/>
      <c r="B87" s="46"/>
      <c r="C87" s="41"/>
      <c r="D87" s="37"/>
      <c r="E87" s="61" t="s">
        <v>416</v>
      </c>
      <c r="F87" s="61" t="s">
        <v>417</v>
      </c>
      <c r="G87" s="62"/>
      <c r="H87" s="62">
        <v>302.27999999999997</v>
      </c>
      <c r="I87" s="62"/>
      <c r="J87" s="63"/>
    </row>
    <row r="88" spans="1:10" ht="20.25" customHeight="1" x14ac:dyDescent="0.2">
      <c r="A88" s="48"/>
      <c r="B88" s="46"/>
      <c r="C88" s="41"/>
      <c r="D88" s="37"/>
      <c r="E88" s="61" t="s">
        <v>86</v>
      </c>
      <c r="F88" s="61" t="s">
        <v>85</v>
      </c>
      <c r="G88" s="62">
        <v>937212.23</v>
      </c>
      <c r="H88" s="62"/>
      <c r="I88" s="62"/>
      <c r="J88" s="63"/>
    </row>
    <row r="89" spans="1:10" ht="20.25" customHeight="1" x14ac:dyDescent="0.2">
      <c r="A89" s="48"/>
      <c r="B89" s="46"/>
      <c r="C89" s="41"/>
      <c r="D89" s="37"/>
      <c r="E89" s="61" t="s">
        <v>215</v>
      </c>
      <c r="F89" s="61" t="s">
        <v>84</v>
      </c>
      <c r="G89" s="62"/>
      <c r="H89" s="62">
        <v>61167.07</v>
      </c>
      <c r="I89" s="62">
        <v>43443.02</v>
      </c>
      <c r="J89" s="63">
        <v>43443.02</v>
      </c>
    </row>
    <row r="90" spans="1:10" ht="20.25" customHeight="1" x14ac:dyDescent="0.2">
      <c r="A90" s="48"/>
      <c r="B90" s="46"/>
      <c r="C90" s="41"/>
      <c r="D90" s="37"/>
      <c r="E90" s="61" t="s">
        <v>216</v>
      </c>
      <c r="F90" s="61" t="s">
        <v>83</v>
      </c>
      <c r="G90" s="62"/>
      <c r="H90" s="62">
        <v>10342548.449999999</v>
      </c>
      <c r="I90" s="62">
        <v>10338573.460000001</v>
      </c>
      <c r="J90" s="63">
        <v>9487126.9100000001</v>
      </c>
    </row>
    <row r="91" spans="1:10" ht="20.25" customHeight="1" x14ac:dyDescent="0.2">
      <c r="A91" s="48"/>
      <c r="B91" s="46"/>
      <c r="C91" s="41"/>
      <c r="D91" s="37"/>
      <c r="E91" s="61" t="s">
        <v>217</v>
      </c>
      <c r="F91" s="61" t="s">
        <v>82</v>
      </c>
      <c r="G91" s="62"/>
      <c r="H91" s="62">
        <v>84645570.739999995</v>
      </c>
      <c r="I91" s="62">
        <v>62657554.210000001</v>
      </c>
      <c r="J91" s="63">
        <v>60857826.909999996</v>
      </c>
    </row>
    <row r="92" spans="1:10" ht="20.25" customHeight="1" x14ac:dyDescent="0.2">
      <c r="A92" s="48"/>
      <c r="B92" s="46"/>
      <c r="C92" s="41"/>
      <c r="D92" s="37"/>
      <c r="E92" s="61" t="s">
        <v>218</v>
      </c>
      <c r="F92" s="61" t="s">
        <v>81</v>
      </c>
      <c r="G92" s="62"/>
      <c r="H92" s="62">
        <v>20428539.52</v>
      </c>
      <c r="I92" s="62">
        <v>20192209.920000002</v>
      </c>
      <c r="J92" s="63">
        <v>20192209.920000002</v>
      </c>
    </row>
    <row r="93" spans="1:10" ht="20.25" customHeight="1" x14ac:dyDescent="0.2">
      <c r="A93" s="48"/>
      <c r="B93" s="46"/>
      <c r="C93" s="41"/>
      <c r="D93" s="37"/>
      <c r="E93" s="61" t="s">
        <v>219</v>
      </c>
      <c r="F93" s="61" t="s">
        <v>80</v>
      </c>
      <c r="G93" s="62"/>
      <c r="H93" s="62">
        <v>9487.27</v>
      </c>
      <c r="I93" s="62">
        <v>6932</v>
      </c>
      <c r="J93" s="63">
        <v>6932</v>
      </c>
    </row>
    <row r="94" spans="1:10" ht="20.25" customHeight="1" x14ac:dyDescent="0.2">
      <c r="A94" s="48"/>
      <c r="B94" s="46"/>
      <c r="C94" s="41"/>
      <c r="D94" s="37"/>
      <c r="E94" s="61" t="s">
        <v>418</v>
      </c>
      <c r="F94" s="61" t="s">
        <v>419</v>
      </c>
      <c r="G94" s="62"/>
      <c r="H94" s="62">
        <v>0</v>
      </c>
      <c r="I94" s="62"/>
      <c r="J94" s="63"/>
    </row>
    <row r="95" spans="1:10" ht="20.25" customHeight="1" x14ac:dyDescent="0.2">
      <c r="A95" s="48"/>
      <c r="B95" s="46"/>
      <c r="C95" s="41"/>
      <c r="D95" s="37"/>
      <c r="E95" s="61" t="s">
        <v>360</v>
      </c>
      <c r="F95" s="61" t="s">
        <v>361</v>
      </c>
      <c r="G95" s="62"/>
      <c r="H95" s="62">
        <v>3536.66</v>
      </c>
      <c r="I95" s="62">
        <v>3536.66</v>
      </c>
      <c r="J95" s="63">
        <v>3536.66</v>
      </c>
    </row>
    <row r="96" spans="1:10" ht="20.25" customHeight="1" x14ac:dyDescent="0.2">
      <c r="A96" s="48"/>
      <c r="B96" s="46"/>
      <c r="C96" s="41"/>
      <c r="D96" s="37"/>
      <c r="E96" s="61" t="s">
        <v>344</v>
      </c>
      <c r="F96" s="61" t="s">
        <v>345</v>
      </c>
      <c r="G96" s="62"/>
      <c r="H96" s="62">
        <v>764136.08</v>
      </c>
      <c r="I96" s="62">
        <v>764136.08</v>
      </c>
      <c r="J96" s="63">
        <v>764136.08</v>
      </c>
    </row>
    <row r="97" spans="1:10" ht="20.25" customHeight="1" x14ac:dyDescent="0.2">
      <c r="A97" s="48"/>
      <c r="B97" s="46"/>
      <c r="C97" s="41"/>
      <c r="D97" s="37"/>
      <c r="E97" s="61" t="s">
        <v>220</v>
      </c>
      <c r="F97" s="61" t="s">
        <v>79</v>
      </c>
      <c r="G97" s="62"/>
      <c r="H97" s="62">
        <v>502560.99</v>
      </c>
      <c r="I97" s="62">
        <v>188501.15</v>
      </c>
      <c r="J97" s="63">
        <v>188501.15</v>
      </c>
    </row>
    <row r="98" spans="1:10" ht="20.25" customHeight="1" x14ac:dyDescent="0.2">
      <c r="A98" s="48"/>
      <c r="B98" s="46"/>
      <c r="C98" s="41"/>
      <c r="D98" s="37"/>
      <c r="E98" s="61" t="s">
        <v>221</v>
      </c>
      <c r="F98" s="61" t="s">
        <v>78</v>
      </c>
      <c r="G98" s="62"/>
      <c r="H98" s="62">
        <v>141920.74</v>
      </c>
      <c r="I98" s="62">
        <v>102893.35</v>
      </c>
      <c r="J98" s="63">
        <v>96454</v>
      </c>
    </row>
    <row r="99" spans="1:10" ht="20.25" customHeight="1" x14ac:dyDescent="0.2">
      <c r="A99" s="48"/>
      <c r="B99" s="46"/>
      <c r="C99" s="41"/>
      <c r="D99" s="37"/>
      <c r="E99" s="61" t="s">
        <v>222</v>
      </c>
      <c r="F99" s="61" t="s">
        <v>77</v>
      </c>
      <c r="G99" s="62"/>
      <c r="H99" s="62">
        <v>480513.08</v>
      </c>
      <c r="I99" s="62">
        <v>238571.05</v>
      </c>
      <c r="J99" s="63">
        <v>238571.05</v>
      </c>
    </row>
    <row r="100" spans="1:10" ht="20.25" customHeight="1" x14ac:dyDescent="0.2">
      <c r="A100" s="48"/>
      <c r="B100" s="46"/>
      <c r="C100" s="41"/>
      <c r="D100" s="37"/>
      <c r="E100" s="61" t="s">
        <v>223</v>
      </c>
      <c r="F100" s="61" t="s">
        <v>108</v>
      </c>
      <c r="G100" s="62"/>
      <c r="H100" s="62">
        <v>94376.34</v>
      </c>
      <c r="I100" s="62">
        <v>63114.18</v>
      </c>
      <c r="J100" s="63">
        <v>63114.18</v>
      </c>
    </row>
    <row r="101" spans="1:10" ht="20.25" customHeight="1" x14ac:dyDescent="0.2">
      <c r="A101" s="48"/>
      <c r="B101" s="46"/>
      <c r="C101" s="41"/>
      <c r="D101" s="37"/>
      <c r="E101" s="61" t="s">
        <v>224</v>
      </c>
      <c r="F101" s="61" t="s">
        <v>76</v>
      </c>
      <c r="G101" s="62"/>
      <c r="H101" s="62">
        <v>755516.76</v>
      </c>
      <c r="I101" s="62">
        <v>363728.12</v>
      </c>
      <c r="J101" s="63">
        <v>363728.12</v>
      </c>
    </row>
    <row r="102" spans="1:10" ht="20.25" customHeight="1" x14ac:dyDescent="0.2">
      <c r="A102" s="48"/>
      <c r="B102" s="46"/>
      <c r="C102" s="41"/>
      <c r="D102" s="37"/>
      <c r="E102" s="61" t="s">
        <v>382</v>
      </c>
      <c r="F102" s="61" t="s">
        <v>383</v>
      </c>
      <c r="G102" s="62"/>
      <c r="H102" s="62">
        <v>31535</v>
      </c>
      <c r="I102" s="62">
        <v>31535</v>
      </c>
      <c r="J102" s="63">
        <v>31535</v>
      </c>
    </row>
    <row r="103" spans="1:10" ht="20.25" customHeight="1" x14ac:dyDescent="0.2">
      <c r="A103" s="48"/>
      <c r="B103" s="46"/>
      <c r="C103" s="41"/>
      <c r="D103" s="37"/>
      <c r="E103" s="61" t="s">
        <v>225</v>
      </c>
      <c r="F103" s="61" t="s">
        <v>75</v>
      </c>
      <c r="G103" s="62"/>
      <c r="H103" s="62">
        <v>10586.24</v>
      </c>
      <c r="I103" s="62">
        <v>4474.13</v>
      </c>
      <c r="J103" s="63">
        <v>4474.13</v>
      </c>
    </row>
    <row r="104" spans="1:10" ht="20.25" customHeight="1" x14ac:dyDescent="0.2">
      <c r="A104" s="48"/>
      <c r="B104" s="46"/>
      <c r="C104" s="41"/>
      <c r="D104" s="37"/>
      <c r="E104" s="61" t="s">
        <v>346</v>
      </c>
      <c r="F104" s="61" t="s">
        <v>286</v>
      </c>
      <c r="G104" s="62"/>
      <c r="H104" s="62">
        <v>4902.1099999999997</v>
      </c>
      <c r="I104" s="62">
        <v>4902.1099999999997</v>
      </c>
      <c r="J104" s="63">
        <v>4902.1099999999997</v>
      </c>
    </row>
    <row r="105" spans="1:10" ht="20.25" customHeight="1" x14ac:dyDescent="0.2">
      <c r="A105" s="48"/>
      <c r="B105" s="46"/>
      <c r="C105" s="41"/>
      <c r="D105" s="37"/>
      <c r="E105" s="61" t="s">
        <v>226</v>
      </c>
      <c r="F105" s="61" t="s">
        <v>74</v>
      </c>
      <c r="G105" s="62"/>
      <c r="H105" s="62">
        <v>2714429.3</v>
      </c>
      <c r="I105" s="62">
        <v>2074333.89</v>
      </c>
      <c r="J105" s="63">
        <v>2073799.29</v>
      </c>
    </row>
    <row r="106" spans="1:10" ht="20.25" customHeight="1" x14ac:dyDescent="0.2">
      <c r="A106" s="48"/>
      <c r="B106" s="46"/>
      <c r="C106" s="41"/>
      <c r="D106" s="37"/>
      <c r="E106" s="61" t="s">
        <v>227</v>
      </c>
      <c r="F106" s="61" t="s">
        <v>73</v>
      </c>
      <c r="G106" s="62"/>
      <c r="H106" s="62">
        <v>701938.49</v>
      </c>
      <c r="I106" s="62">
        <v>597434.36</v>
      </c>
      <c r="J106" s="63">
        <v>597434.36</v>
      </c>
    </row>
    <row r="107" spans="1:10" ht="20.25" customHeight="1" x14ac:dyDescent="0.2">
      <c r="A107" s="48"/>
      <c r="B107" s="46"/>
      <c r="C107" s="41"/>
      <c r="D107" s="37"/>
      <c r="E107" s="61" t="s">
        <v>228</v>
      </c>
      <c r="F107" s="61" t="s">
        <v>229</v>
      </c>
      <c r="G107" s="62"/>
      <c r="H107" s="62">
        <v>2225.6</v>
      </c>
      <c r="I107" s="62">
        <v>2225.6</v>
      </c>
      <c r="J107" s="63">
        <v>2225.6</v>
      </c>
    </row>
    <row r="108" spans="1:10" ht="20.25" customHeight="1" x14ac:dyDescent="0.2">
      <c r="A108" s="48"/>
      <c r="B108" s="46"/>
      <c r="C108" s="41"/>
      <c r="D108" s="37"/>
      <c r="E108" s="61" t="s">
        <v>230</v>
      </c>
      <c r="F108" s="61" t="s">
        <v>109</v>
      </c>
      <c r="G108" s="62"/>
      <c r="H108" s="62">
        <v>9028157.2400000002</v>
      </c>
      <c r="I108" s="62">
        <v>5503642.9400000004</v>
      </c>
      <c r="J108" s="63">
        <v>5503642.9400000004</v>
      </c>
    </row>
    <row r="109" spans="1:10" ht="20.25" customHeight="1" x14ac:dyDescent="0.2">
      <c r="A109" s="48"/>
      <c r="B109" s="46"/>
      <c r="C109" s="41"/>
      <c r="D109" s="37"/>
      <c r="E109" s="61" t="s">
        <v>231</v>
      </c>
      <c r="F109" s="61" t="s">
        <v>232</v>
      </c>
      <c r="G109" s="62"/>
      <c r="H109" s="62">
        <v>2157264.87</v>
      </c>
      <c r="I109" s="62">
        <v>562206.71999999997</v>
      </c>
      <c r="J109" s="63">
        <v>562206.71999999997</v>
      </c>
    </row>
    <row r="110" spans="1:10" ht="20.25" customHeight="1" x14ac:dyDescent="0.2">
      <c r="A110" s="48"/>
      <c r="B110" s="46"/>
      <c r="C110" s="41"/>
      <c r="D110" s="37"/>
      <c r="E110" s="61" t="s">
        <v>374</v>
      </c>
      <c r="F110" s="61" t="s">
        <v>375</v>
      </c>
      <c r="G110" s="62"/>
      <c r="H110" s="62">
        <v>155802.74</v>
      </c>
      <c r="I110" s="62">
        <v>29448.85</v>
      </c>
      <c r="J110" s="63"/>
    </row>
    <row r="111" spans="1:10" ht="20.25" customHeight="1" x14ac:dyDescent="0.2">
      <c r="A111" s="48"/>
      <c r="B111" s="46"/>
      <c r="C111" s="41"/>
      <c r="D111" s="37"/>
      <c r="E111" s="61" t="s">
        <v>233</v>
      </c>
      <c r="F111" s="61" t="s">
        <v>72</v>
      </c>
      <c r="G111" s="62"/>
      <c r="H111" s="62">
        <v>402055.7</v>
      </c>
      <c r="I111" s="62">
        <v>283300.09000000003</v>
      </c>
      <c r="J111" s="63">
        <v>283300.09000000003</v>
      </c>
    </row>
    <row r="112" spans="1:10" ht="20.25" customHeight="1" x14ac:dyDescent="0.2">
      <c r="A112" s="48"/>
      <c r="B112" s="46"/>
      <c r="C112" s="41"/>
      <c r="D112" s="37"/>
      <c r="E112" s="61" t="s">
        <v>234</v>
      </c>
      <c r="F112" s="61" t="s">
        <v>126</v>
      </c>
      <c r="G112" s="62"/>
      <c r="H112" s="62">
        <v>4663.33</v>
      </c>
      <c r="I112" s="62">
        <v>1580</v>
      </c>
      <c r="J112" s="63">
        <v>1580</v>
      </c>
    </row>
    <row r="113" spans="1:10" ht="20.25" customHeight="1" x14ac:dyDescent="0.2">
      <c r="A113" s="48"/>
      <c r="B113" s="46"/>
      <c r="C113" s="41"/>
      <c r="D113" s="37"/>
      <c r="E113" s="61" t="s">
        <v>235</v>
      </c>
      <c r="F113" s="61" t="s">
        <v>71</v>
      </c>
      <c r="G113" s="62"/>
      <c r="H113" s="62">
        <v>376706.34</v>
      </c>
      <c r="I113" s="62">
        <v>326067.53000000003</v>
      </c>
      <c r="J113" s="63">
        <v>326067.53000000003</v>
      </c>
    </row>
    <row r="114" spans="1:10" ht="20.25" customHeight="1" x14ac:dyDescent="0.2">
      <c r="A114" s="48"/>
      <c r="B114" s="46"/>
      <c r="C114" s="41"/>
      <c r="D114" s="37"/>
      <c r="E114" s="61" t="s">
        <v>384</v>
      </c>
      <c r="F114" s="61" t="s">
        <v>385</v>
      </c>
      <c r="G114" s="62"/>
      <c r="H114" s="62">
        <v>149.68</v>
      </c>
      <c r="I114" s="62">
        <v>149.68</v>
      </c>
      <c r="J114" s="63">
        <v>149.68</v>
      </c>
    </row>
    <row r="115" spans="1:10" ht="20.25" customHeight="1" x14ac:dyDescent="0.2">
      <c r="A115" s="48"/>
      <c r="B115" s="46"/>
      <c r="C115" s="41"/>
      <c r="D115" s="37"/>
      <c r="E115" s="61" t="s">
        <v>236</v>
      </c>
      <c r="F115" s="61" t="s">
        <v>147</v>
      </c>
      <c r="G115" s="62"/>
      <c r="H115" s="62">
        <v>322754.19</v>
      </c>
      <c r="I115" s="62">
        <v>320206.82</v>
      </c>
      <c r="J115" s="63">
        <v>320206.82</v>
      </c>
    </row>
    <row r="116" spans="1:10" ht="20.25" customHeight="1" x14ac:dyDescent="0.2">
      <c r="A116" s="48"/>
      <c r="B116" s="46"/>
      <c r="C116" s="41"/>
      <c r="D116" s="37"/>
      <c r="E116" s="61" t="s">
        <v>376</v>
      </c>
      <c r="F116" s="61" t="s">
        <v>377</v>
      </c>
      <c r="G116" s="62"/>
      <c r="H116" s="62">
        <v>980</v>
      </c>
      <c r="I116" s="62">
        <v>980</v>
      </c>
      <c r="J116" s="63">
        <v>980</v>
      </c>
    </row>
    <row r="117" spans="1:10" ht="20.25" customHeight="1" x14ac:dyDescent="0.2">
      <c r="A117" s="48"/>
      <c r="B117" s="46"/>
      <c r="C117" s="41"/>
      <c r="D117" s="37"/>
      <c r="E117" s="61" t="s">
        <v>237</v>
      </c>
      <c r="F117" s="61" t="s">
        <v>70</v>
      </c>
      <c r="G117" s="62"/>
      <c r="H117" s="62">
        <v>253862.08</v>
      </c>
      <c r="I117" s="62">
        <v>69656.160000000003</v>
      </c>
      <c r="J117" s="63">
        <v>69353.91</v>
      </c>
    </row>
    <row r="118" spans="1:10" ht="20.25" customHeight="1" x14ac:dyDescent="0.2">
      <c r="A118" s="48"/>
      <c r="B118" s="46"/>
      <c r="C118" s="41"/>
      <c r="D118" s="37"/>
      <c r="E118" s="61" t="s">
        <v>238</v>
      </c>
      <c r="F118" s="61" t="s">
        <v>168</v>
      </c>
      <c r="G118" s="62"/>
      <c r="H118" s="62">
        <v>49816.13</v>
      </c>
      <c r="I118" s="62">
        <v>38148.199999999997</v>
      </c>
      <c r="J118" s="63">
        <v>38148.199999999997</v>
      </c>
    </row>
    <row r="119" spans="1:10" ht="20.25" customHeight="1" x14ac:dyDescent="0.2">
      <c r="A119" s="48"/>
      <c r="B119" s="46"/>
      <c r="C119" s="41"/>
      <c r="D119" s="37"/>
      <c r="E119" s="61" t="s">
        <v>239</v>
      </c>
      <c r="F119" s="61" t="s">
        <v>69</v>
      </c>
      <c r="G119" s="62"/>
      <c r="H119" s="62">
        <v>228938.57</v>
      </c>
      <c r="I119" s="62">
        <v>168398.45</v>
      </c>
      <c r="J119" s="63">
        <v>167461.43</v>
      </c>
    </row>
    <row r="120" spans="1:10" ht="20.25" customHeight="1" x14ac:dyDescent="0.2">
      <c r="A120" s="48"/>
      <c r="B120" s="46"/>
      <c r="C120" s="41"/>
      <c r="D120" s="37"/>
      <c r="E120" s="61" t="s">
        <v>240</v>
      </c>
      <c r="F120" s="61" t="s">
        <v>68</v>
      </c>
      <c r="G120" s="62"/>
      <c r="H120" s="62">
        <v>12037613.119999999</v>
      </c>
      <c r="I120" s="62">
        <v>9362752.0899999999</v>
      </c>
      <c r="J120" s="63">
        <v>9354509.0099999998</v>
      </c>
    </row>
    <row r="121" spans="1:10" ht="20.25" customHeight="1" x14ac:dyDescent="0.2">
      <c r="A121" s="48"/>
      <c r="B121" s="46"/>
      <c r="C121" s="41"/>
      <c r="D121" s="37"/>
      <c r="E121" s="61" t="s">
        <v>241</v>
      </c>
      <c r="F121" s="61" t="s">
        <v>148</v>
      </c>
      <c r="G121" s="62"/>
      <c r="H121" s="62">
        <v>293874.75</v>
      </c>
      <c r="I121" s="62">
        <v>117732.19</v>
      </c>
      <c r="J121" s="63">
        <v>117732.19</v>
      </c>
    </row>
    <row r="122" spans="1:10" ht="20.25" customHeight="1" x14ac:dyDescent="0.2">
      <c r="A122" s="48"/>
      <c r="B122" s="46"/>
      <c r="C122" s="41"/>
      <c r="D122" s="37"/>
      <c r="E122" s="61" t="s">
        <v>242</v>
      </c>
      <c r="F122" s="61" t="s">
        <v>243</v>
      </c>
      <c r="G122" s="62"/>
      <c r="H122" s="62">
        <v>756.6</v>
      </c>
      <c r="I122" s="62">
        <v>756.6</v>
      </c>
      <c r="J122" s="63">
        <v>756.6</v>
      </c>
    </row>
    <row r="123" spans="1:10" ht="20.25" customHeight="1" x14ac:dyDescent="0.2">
      <c r="A123" s="48"/>
      <c r="B123" s="46"/>
      <c r="C123" s="41"/>
      <c r="D123" s="37"/>
      <c r="E123" s="61" t="s">
        <v>244</v>
      </c>
      <c r="F123" s="61" t="s">
        <v>408</v>
      </c>
      <c r="G123" s="62"/>
      <c r="H123" s="62">
        <v>331309.90999999997</v>
      </c>
      <c r="I123" s="62">
        <v>119907.81</v>
      </c>
      <c r="J123" s="63">
        <v>119907.81</v>
      </c>
    </row>
    <row r="124" spans="1:10" ht="20.25" customHeight="1" x14ac:dyDescent="0.2">
      <c r="A124" s="48"/>
      <c r="B124" s="46"/>
      <c r="C124" s="41"/>
      <c r="D124" s="37"/>
      <c r="E124" s="61" t="s">
        <v>245</v>
      </c>
      <c r="F124" s="61" t="s">
        <v>127</v>
      </c>
      <c r="G124" s="62"/>
      <c r="H124" s="62">
        <v>54031.25</v>
      </c>
      <c r="I124" s="62">
        <v>47866.28</v>
      </c>
      <c r="J124" s="63">
        <v>47866.28</v>
      </c>
    </row>
    <row r="125" spans="1:10" ht="20.25" customHeight="1" x14ac:dyDescent="0.2">
      <c r="A125" s="48"/>
      <c r="B125" s="46"/>
      <c r="C125" s="41"/>
      <c r="D125" s="37"/>
      <c r="E125" s="61" t="s">
        <v>246</v>
      </c>
      <c r="F125" s="61" t="s">
        <v>67</v>
      </c>
      <c r="G125" s="62"/>
      <c r="H125" s="62">
        <v>0</v>
      </c>
      <c r="I125" s="62">
        <v>0</v>
      </c>
      <c r="J125" s="63">
        <v>0</v>
      </c>
    </row>
    <row r="126" spans="1:10" ht="20.25" customHeight="1" x14ac:dyDescent="0.2">
      <c r="A126" s="48"/>
      <c r="B126" s="46"/>
      <c r="C126" s="41"/>
      <c r="D126" s="37"/>
      <c r="E126" s="61" t="s">
        <v>386</v>
      </c>
      <c r="F126" s="61" t="s">
        <v>387</v>
      </c>
      <c r="G126" s="62"/>
      <c r="H126" s="62">
        <v>15806.33</v>
      </c>
      <c r="I126" s="62">
        <v>15806.33</v>
      </c>
      <c r="J126" s="63">
        <v>15806.33</v>
      </c>
    </row>
    <row r="127" spans="1:10" ht="20.25" customHeight="1" x14ac:dyDescent="0.2">
      <c r="A127" s="48"/>
      <c r="B127" s="46"/>
      <c r="C127" s="41"/>
      <c r="D127" s="37"/>
      <c r="E127" s="61" t="s">
        <v>406</v>
      </c>
      <c r="F127" s="61" t="s">
        <v>409</v>
      </c>
      <c r="G127" s="62"/>
      <c r="H127" s="62">
        <v>0</v>
      </c>
      <c r="I127" s="62"/>
      <c r="J127" s="63"/>
    </row>
    <row r="128" spans="1:10" ht="20.25" customHeight="1" x14ac:dyDescent="0.2">
      <c r="A128" s="48"/>
      <c r="B128" s="46"/>
      <c r="C128" s="41"/>
      <c r="D128" s="37"/>
      <c r="E128" s="61" t="s">
        <v>247</v>
      </c>
      <c r="F128" s="61" t="s">
        <v>115</v>
      </c>
      <c r="G128" s="62"/>
      <c r="H128" s="62">
        <v>21195179.530000001</v>
      </c>
      <c r="I128" s="62">
        <v>6262287.0700000003</v>
      </c>
      <c r="J128" s="63">
        <v>6262287.0700000003</v>
      </c>
    </row>
    <row r="129" spans="1:10" ht="20.25" customHeight="1" x14ac:dyDescent="0.2">
      <c r="A129" s="48"/>
      <c r="B129" s="46"/>
      <c r="C129" s="41"/>
      <c r="D129" s="37"/>
      <c r="E129" s="61" t="s">
        <v>248</v>
      </c>
      <c r="F129" s="61" t="s">
        <v>66</v>
      </c>
      <c r="G129" s="62"/>
      <c r="H129" s="62">
        <v>10226402.779999999</v>
      </c>
      <c r="I129" s="62">
        <v>9355992.7599999998</v>
      </c>
      <c r="J129" s="63">
        <v>8805246.2599999998</v>
      </c>
    </row>
    <row r="130" spans="1:10" ht="20.25" customHeight="1" x14ac:dyDescent="0.2">
      <c r="A130" s="48"/>
      <c r="B130" s="46"/>
      <c r="C130" s="41"/>
      <c r="D130" s="37"/>
      <c r="E130" s="61" t="s">
        <v>249</v>
      </c>
      <c r="F130" s="61" t="s">
        <v>65</v>
      </c>
      <c r="G130" s="62"/>
      <c r="H130" s="62">
        <v>5606442.5199999996</v>
      </c>
      <c r="I130" s="62">
        <v>4532679.4000000004</v>
      </c>
      <c r="J130" s="63">
        <v>4327417.8099999996</v>
      </c>
    </row>
    <row r="131" spans="1:10" ht="20.25" customHeight="1" x14ac:dyDescent="0.2">
      <c r="A131" s="48"/>
      <c r="B131" s="46"/>
      <c r="C131" s="41"/>
      <c r="D131" s="37"/>
      <c r="E131" s="61" t="s">
        <v>250</v>
      </c>
      <c r="F131" s="61" t="s">
        <v>64</v>
      </c>
      <c r="G131" s="62"/>
      <c r="H131" s="62">
        <v>11589217.050000001</v>
      </c>
      <c r="I131" s="62">
        <v>9263926.9399999995</v>
      </c>
      <c r="J131" s="63">
        <v>9263926.9399999995</v>
      </c>
    </row>
    <row r="132" spans="1:10" ht="20.25" customHeight="1" x14ac:dyDescent="0.2">
      <c r="A132" s="48"/>
      <c r="B132" s="46"/>
      <c r="C132" s="41"/>
      <c r="D132" s="37"/>
      <c r="E132" s="61" t="s">
        <v>251</v>
      </c>
      <c r="F132" s="61" t="s">
        <v>63</v>
      </c>
      <c r="G132" s="62"/>
      <c r="H132" s="62">
        <v>1779734.98</v>
      </c>
      <c r="I132" s="62">
        <v>1457793.46</v>
      </c>
      <c r="J132" s="63">
        <v>1457793.46</v>
      </c>
    </row>
    <row r="133" spans="1:10" ht="20.25" customHeight="1" x14ac:dyDescent="0.2">
      <c r="A133" s="48"/>
      <c r="B133" s="46"/>
      <c r="C133" s="41"/>
      <c r="D133" s="37"/>
      <c r="E133" s="61" t="s">
        <v>252</v>
      </c>
      <c r="F133" s="61" t="s">
        <v>50</v>
      </c>
      <c r="G133" s="62"/>
      <c r="H133" s="62">
        <v>7423409.1900000004</v>
      </c>
      <c r="I133" s="62">
        <v>5030488.2699999996</v>
      </c>
      <c r="J133" s="63">
        <v>5030488.2699999996</v>
      </c>
    </row>
    <row r="134" spans="1:10" ht="20.25" customHeight="1" x14ac:dyDescent="0.2">
      <c r="A134" s="48"/>
      <c r="B134" s="46"/>
      <c r="C134" s="41"/>
      <c r="D134" s="37"/>
      <c r="E134" s="61" t="s">
        <v>253</v>
      </c>
      <c r="F134" s="61" t="s">
        <v>169</v>
      </c>
      <c r="G134" s="62"/>
      <c r="H134" s="62">
        <v>58463.41</v>
      </c>
      <c r="I134" s="62">
        <v>22397.8</v>
      </c>
      <c r="J134" s="63">
        <v>22397.8</v>
      </c>
    </row>
    <row r="135" spans="1:10" ht="20.25" customHeight="1" x14ac:dyDescent="0.2">
      <c r="A135" s="48"/>
      <c r="B135" s="46"/>
      <c r="C135" s="41"/>
      <c r="D135" s="37"/>
      <c r="E135" s="61" t="s">
        <v>388</v>
      </c>
      <c r="F135" s="61" t="s">
        <v>389</v>
      </c>
      <c r="G135" s="62"/>
      <c r="H135" s="62">
        <v>207</v>
      </c>
      <c r="I135" s="62">
        <v>207</v>
      </c>
      <c r="J135" s="63">
        <v>207</v>
      </c>
    </row>
    <row r="136" spans="1:10" ht="20.25" customHeight="1" x14ac:dyDescent="0.2">
      <c r="A136" s="48"/>
      <c r="B136" s="46"/>
      <c r="C136" s="41"/>
      <c r="D136" s="37"/>
      <c r="E136" s="61" t="s">
        <v>254</v>
      </c>
      <c r="F136" s="61" t="s">
        <v>62</v>
      </c>
      <c r="G136" s="62"/>
      <c r="H136" s="62">
        <v>2238972.33</v>
      </c>
      <c r="I136" s="62">
        <v>1643583.12</v>
      </c>
      <c r="J136" s="63">
        <v>1643583.12</v>
      </c>
    </row>
    <row r="137" spans="1:10" ht="20.25" customHeight="1" x14ac:dyDescent="0.2">
      <c r="A137" s="48"/>
      <c r="B137" s="46"/>
      <c r="C137" s="41"/>
      <c r="D137" s="37"/>
      <c r="E137" s="61" t="s">
        <v>255</v>
      </c>
      <c r="F137" s="61" t="s">
        <v>61</v>
      </c>
      <c r="G137" s="62"/>
      <c r="H137" s="62">
        <v>1654810.12</v>
      </c>
      <c r="I137" s="62">
        <v>1224118.82</v>
      </c>
      <c r="J137" s="63">
        <v>1224118.82</v>
      </c>
    </row>
    <row r="138" spans="1:10" ht="20.25" customHeight="1" x14ac:dyDescent="0.2">
      <c r="A138" s="48"/>
      <c r="B138" s="46"/>
      <c r="C138" s="41"/>
      <c r="D138" s="37"/>
      <c r="E138" s="61" t="s">
        <v>256</v>
      </c>
      <c r="F138" s="61" t="s">
        <v>120</v>
      </c>
      <c r="G138" s="62"/>
      <c r="H138" s="62">
        <v>19287.21</v>
      </c>
      <c r="I138" s="62">
        <v>13719.45</v>
      </c>
      <c r="J138" s="63">
        <v>13719.45</v>
      </c>
    </row>
    <row r="139" spans="1:10" ht="20.25" customHeight="1" x14ac:dyDescent="0.2">
      <c r="A139" s="48"/>
      <c r="B139" s="46"/>
      <c r="C139" s="41"/>
      <c r="D139" s="37"/>
      <c r="E139" s="61" t="s">
        <v>257</v>
      </c>
      <c r="F139" s="61" t="s">
        <v>121</v>
      </c>
      <c r="G139" s="62"/>
      <c r="H139" s="62">
        <v>11591.28</v>
      </c>
      <c r="I139" s="62">
        <v>8801.26</v>
      </c>
      <c r="J139" s="63">
        <v>8801.26</v>
      </c>
    </row>
    <row r="140" spans="1:10" ht="20.25" customHeight="1" x14ac:dyDescent="0.2">
      <c r="A140" s="48"/>
      <c r="B140" s="46"/>
      <c r="C140" s="41"/>
      <c r="D140" s="37"/>
      <c r="E140" s="61" t="s">
        <v>258</v>
      </c>
      <c r="F140" s="61" t="s">
        <v>128</v>
      </c>
      <c r="G140" s="62"/>
      <c r="H140" s="62">
        <v>35247.68</v>
      </c>
      <c r="I140" s="62"/>
      <c r="J140" s="63"/>
    </row>
    <row r="141" spans="1:10" ht="20.25" customHeight="1" x14ac:dyDescent="0.2">
      <c r="A141" s="48"/>
      <c r="B141" s="46"/>
      <c r="C141" s="41"/>
      <c r="D141" s="37"/>
      <c r="E141" s="61" t="s">
        <v>259</v>
      </c>
      <c r="F141" s="61" t="s">
        <v>60</v>
      </c>
      <c r="G141" s="62"/>
      <c r="H141" s="62">
        <v>6907551.6200000001</v>
      </c>
      <c r="I141" s="62">
        <v>6192582.1100000003</v>
      </c>
      <c r="J141" s="63">
        <v>6032367.8499999996</v>
      </c>
    </row>
    <row r="142" spans="1:10" ht="20.25" customHeight="1" x14ac:dyDescent="0.2">
      <c r="A142" s="48"/>
      <c r="B142" s="46"/>
      <c r="C142" s="41"/>
      <c r="D142" s="37"/>
      <c r="E142" s="61" t="s">
        <v>260</v>
      </c>
      <c r="F142" s="61" t="s">
        <v>59</v>
      </c>
      <c r="G142" s="62"/>
      <c r="H142" s="62">
        <v>13137.19</v>
      </c>
      <c r="I142" s="62">
        <v>11036.04</v>
      </c>
      <c r="J142" s="63">
        <v>11036.04</v>
      </c>
    </row>
    <row r="143" spans="1:10" ht="20.25" customHeight="1" x14ac:dyDescent="0.2">
      <c r="A143" s="48"/>
      <c r="B143" s="46"/>
      <c r="C143" s="41"/>
      <c r="D143" s="37"/>
      <c r="E143" s="61" t="s">
        <v>362</v>
      </c>
      <c r="F143" s="61" t="s">
        <v>363</v>
      </c>
      <c r="G143" s="62"/>
      <c r="H143" s="62">
        <v>0</v>
      </c>
      <c r="I143" s="62">
        <v>0</v>
      </c>
      <c r="J143" s="63">
        <v>0</v>
      </c>
    </row>
    <row r="144" spans="1:10" ht="20.25" customHeight="1" x14ac:dyDescent="0.2">
      <c r="A144" s="48"/>
      <c r="B144" s="46"/>
      <c r="C144" s="41"/>
      <c r="D144" s="37"/>
      <c r="E144" s="61" t="s">
        <v>261</v>
      </c>
      <c r="F144" s="61" t="s">
        <v>58</v>
      </c>
      <c r="G144" s="62"/>
      <c r="H144" s="62">
        <v>6900358.0599999996</v>
      </c>
      <c r="I144" s="62">
        <v>6900358.0599999996</v>
      </c>
      <c r="J144" s="63">
        <v>6283429.3899999997</v>
      </c>
    </row>
    <row r="145" spans="1:10" ht="20.25" customHeight="1" x14ac:dyDescent="0.2">
      <c r="A145" s="48"/>
      <c r="B145" s="46"/>
      <c r="C145" s="41"/>
      <c r="D145" s="37"/>
      <c r="E145" s="61" t="s">
        <v>262</v>
      </c>
      <c r="F145" s="61" t="s">
        <v>49</v>
      </c>
      <c r="G145" s="62"/>
      <c r="H145" s="62">
        <v>14041.73</v>
      </c>
      <c r="I145" s="62">
        <v>14041.73</v>
      </c>
      <c r="J145" s="63">
        <v>14041.73</v>
      </c>
    </row>
    <row r="146" spans="1:10" ht="20.25" customHeight="1" x14ac:dyDescent="0.2">
      <c r="A146" s="48"/>
      <c r="B146" s="46"/>
      <c r="C146" s="41"/>
      <c r="D146" s="37"/>
      <c r="E146" s="61" t="s">
        <v>263</v>
      </c>
      <c r="F146" s="61" t="s">
        <v>170</v>
      </c>
      <c r="G146" s="62"/>
      <c r="H146" s="62">
        <v>3320416.83</v>
      </c>
      <c r="I146" s="62">
        <v>2960416.83</v>
      </c>
      <c r="J146" s="63">
        <v>2960416.83</v>
      </c>
    </row>
    <row r="147" spans="1:10" ht="20.25" customHeight="1" x14ac:dyDescent="0.2">
      <c r="A147" s="48"/>
      <c r="B147" s="46"/>
      <c r="C147" s="41"/>
      <c r="D147" s="37"/>
      <c r="E147" s="61" t="s">
        <v>264</v>
      </c>
      <c r="F147" s="61" t="s">
        <v>57</v>
      </c>
      <c r="G147" s="62"/>
      <c r="H147" s="62">
        <v>46947.64</v>
      </c>
      <c r="I147" s="62">
        <v>31031.26</v>
      </c>
      <c r="J147" s="63">
        <v>30893.11</v>
      </c>
    </row>
    <row r="148" spans="1:10" ht="20.25" customHeight="1" x14ac:dyDescent="0.2">
      <c r="A148" s="48"/>
      <c r="B148" s="46"/>
      <c r="C148" s="41"/>
      <c r="D148" s="37"/>
      <c r="E148" s="61" t="s">
        <v>265</v>
      </c>
      <c r="F148" s="61" t="s">
        <v>56</v>
      </c>
      <c r="G148" s="62"/>
      <c r="H148" s="62">
        <v>24066.97</v>
      </c>
      <c r="I148" s="62">
        <v>24066.97</v>
      </c>
      <c r="J148" s="63">
        <v>22717.07</v>
      </c>
    </row>
    <row r="149" spans="1:10" ht="20.25" customHeight="1" x14ac:dyDescent="0.2">
      <c r="A149" s="48"/>
      <c r="B149" s="46"/>
      <c r="C149" s="41"/>
      <c r="D149" s="37"/>
      <c r="E149" s="61" t="s">
        <v>420</v>
      </c>
      <c r="F149" s="61" t="s">
        <v>421</v>
      </c>
      <c r="G149" s="62"/>
      <c r="H149" s="62">
        <v>55672</v>
      </c>
      <c r="I149" s="62">
        <v>55672</v>
      </c>
      <c r="J149" s="63">
        <v>34316.76</v>
      </c>
    </row>
    <row r="150" spans="1:10" ht="20.25" customHeight="1" x14ac:dyDescent="0.2">
      <c r="A150" s="48"/>
      <c r="B150" s="46"/>
      <c r="C150" s="41"/>
      <c r="D150" s="37"/>
      <c r="E150" s="61" t="s">
        <v>266</v>
      </c>
      <c r="F150" s="61" t="s">
        <v>55</v>
      </c>
      <c r="G150" s="62"/>
      <c r="H150" s="62">
        <v>33658</v>
      </c>
      <c r="I150" s="62">
        <v>15689.16</v>
      </c>
      <c r="J150" s="63">
        <v>14381.73</v>
      </c>
    </row>
    <row r="151" spans="1:10" ht="20.25" customHeight="1" x14ac:dyDescent="0.2">
      <c r="A151" s="48"/>
      <c r="B151" s="46"/>
      <c r="C151" s="41"/>
      <c r="D151" s="37"/>
      <c r="E151" s="61" t="s">
        <v>160</v>
      </c>
      <c r="F151" s="61" t="s">
        <v>85</v>
      </c>
      <c r="G151" s="62">
        <v>34921.230000000003</v>
      </c>
      <c r="H151" s="62"/>
      <c r="I151" s="62"/>
      <c r="J151" s="63"/>
    </row>
    <row r="152" spans="1:10" ht="20.25" customHeight="1" x14ac:dyDescent="0.2">
      <c r="A152" s="48"/>
      <c r="B152" s="46"/>
      <c r="C152" s="41"/>
      <c r="D152" s="37"/>
      <c r="E152" s="61" t="s">
        <v>347</v>
      </c>
      <c r="F152" s="61" t="s">
        <v>348</v>
      </c>
      <c r="G152" s="62"/>
      <c r="H152" s="62">
        <v>7383</v>
      </c>
      <c r="I152" s="62">
        <v>7383</v>
      </c>
      <c r="J152" s="63">
        <v>7383</v>
      </c>
    </row>
    <row r="153" spans="1:10" ht="20.25" customHeight="1" x14ac:dyDescent="0.2">
      <c r="A153" s="48"/>
      <c r="B153" s="46"/>
      <c r="C153" s="41"/>
      <c r="D153" s="37"/>
      <c r="E153" s="61" t="s">
        <v>267</v>
      </c>
      <c r="F153" s="61" t="s">
        <v>171</v>
      </c>
      <c r="G153" s="62"/>
      <c r="H153" s="62">
        <v>3731.4</v>
      </c>
      <c r="I153" s="62">
        <v>3731.4</v>
      </c>
      <c r="J153" s="63">
        <v>3731.4</v>
      </c>
    </row>
    <row r="154" spans="1:10" ht="20.25" customHeight="1" x14ac:dyDescent="0.2">
      <c r="A154" s="48"/>
      <c r="B154" s="46"/>
      <c r="C154" s="41"/>
      <c r="D154" s="37"/>
      <c r="E154" s="61" t="s">
        <v>407</v>
      </c>
      <c r="F154" s="61" t="s">
        <v>410</v>
      </c>
      <c r="G154" s="62"/>
      <c r="H154" s="62">
        <v>0</v>
      </c>
      <c r="I154" s="62"/>
      <c r="J154" s="63"/>
    </row>
    <row r="155" spans="1:10" ht="20.25" customHeight="1" x14ac:dyDescent="0.2">
      <c r="A155" s="48"/>
      <c r="B155" s="46"/>
      <c r="C155" s="41"/>
      <c r="D155" s="37"/>
      <c r="E155" s="61" t="s">
        <v>268</v>
      </c>
      <c r="F155" s="61" t="s">
        <v>269</v>
      </c>
      <c r="G155" s="62"/>
      <c r="H155" s="62">
        <v>1296.05</v>
      </c>
      <c r="I155" s="62">
        <v>1296.05</v>
      </c>
      <c r="J155" s="63">
        <v>1296.05</v>
      </c>
    </row>
    <row r="156" spans="1:10" ht="20.25" customHeight="1" x14ac:dyDescent="0.2">
      <c r="A156" s="48"/>
      <c r="B156" s="46"/>
      <c r="C156" s="41"/>
      <c r="D156" s="37"/>
      <c r="E156" s="61" t="s">
        <v>270</v>
      </c>
      <c r="F156" s="61" t="s">
        <v>122</v>
      </c>
      <c r="G156" s="62"/>
      <c r="H156" s="62">
        <v>25227.119999999999</v>
      </c>
      <c r="I156" s="62">
        <v>24131.69</v>
      </c>
      <c r="J156" s="63">
        <v>24131.69</v>
      </c>
    </row>
    <row r="157" spans="1:10" ht="20.25" customHeight="1" x14ac:dyDescent="0.2">
      <c r="A157" s="48"/>
      <c r="B157" s="46"/>
      <c r="C157" s="41"/>
      <c r="D157" s="37"/>
      <c r="E157" s="61" t="s">
        <v>271</v>
      </c>
      <c r="F157" s="61" t="s">
        <v>149</v>
      </c>
      <c r="G157" s="62"/>
      <c r="H157" s="62">
        <v>656730.75</v>
      </c>
      <c r="I157" s="62">
        <v>372229.14</v>
      </c>
      <c r="J157" s="63">
        <v>372229.14</v>
      </c>
    </row>
    <row r="158" spans="1:10" ht="20.25" customHeight="1" x14ac:dyDescent="0.2">
      <c r="A158" s="48"/>
      <c r="B158" s="46"/>
      <c r="C158" s="41"/>
      <c r="D158" s="37"/>
      <c r="E158" s="61" t="s">
        <v>272</v>
      </c>
      <c r="F158" s="61" t="s">
        <v>150</v>
      </c>
      <c r="G158" s="62"/>
      <c r="H158" s="62">
        <v>810772.17</v>
      </c>
      <c r="I158" s="62">
        <v>807608.28</v>
      </c>
      <c r="J158" s="63">
        <v>807608.28</v>
      </c>
    </row>
    <row r="159" spans="1:10" ht="20.25" customHeight="1" x14ac:dyDescent="0.2">
      <c r="A159" s="48"/>
      <c r="B159" s="46"/>
      <c r="C159" s="41"/>
      <c r="D159" s="37"/>
      <c r="E159" s="61" t="s">
        <v>273</v>
      </c>
      <c r="F159" s="61" t="s">
        <v>274</v>
      </c>
      <c r="G159" s="62"/>
      <c r="H159" s="62">
        <v>5478.1</v>
      </c>
      <c r="I159" s="62">
        <v>5478.1</v>
      </c>
      <c r="J159" s="63">
        <v>5478.1</v>
      </c>
    </row>
    <row r="160" spans="1:10" ht="20.25" customHeight="1" x14ac:dyDescent="0.2">
      <c r="A160" s="48"/>
      <c r="B160" s="46"/>
      <c r="C160" s="41"/>
      <c r="D160" s="37"/>
      <c r="E160" s="61" t="s">
        <v>275</v>
      </c>
      <c r="F160" s="61" t="s">
        <v>151</v>
      </c>
      <c r="G160" s="62"/>
      <c r="H160" s="62">
        <v>34057.58</v>
      </c>
      <c r="I160" s="62">
        <v>17862.41</v>
      </c>
      <c r="J160" s="63">
        <v>17862.41</v>
      </c>
    </row>
    <row r="161" spans="1:10" ht="20.25" customHeight="1" x14ac:dyDescent="0.2">
      <c r="A161" s="48"/>
      <c r="B161" s="46"/>
      <c r="C161" s="41"/>
      <c r="D161" s="37"/>
      <c r="E161" s="61" t="s">
        <v>422</v>
      </c>
      <c r="F161" s="61" t="s">
        <v>85</v>
      </c>
      <c r="G161" s="62">
        <v>0</v>
      </c>
      <c r="H161" s="62"/>
      <c r="I161" s="62"/>
      <c r="J161" s="63"/>
    </row>
    <row r="162" spans="1:10" ht="20.25" customHeight="1" x14ac:dyDescent="0.2">
      <c r="A162" s="48"/>
      <c r="B162" s="46"/>
      <c r="C162" s="41"/>
      <c r="D162" s="37"/>
      <c r="E162" s="61" t="s">
        <v>276</v>
      </c>
      <c r="F162" s="61" t="s">
        <v>54</v>
      </c>
      <c r="G162" s="62"/>
      <c r="H162" s="62">
        <v>1912619.38</v>
      </c>
      <c r="I162" s="62">
        <v>1643788.99</v>
      </c>
      <c r="J162" s="63">
        <v>1641605.98</v>
      </c>
    </row>
    <row r="163" spans="1:10" ht="20.25" customHeight="1" x14ac:dyDescent="0.2">
      <c r="A163" s="48"/>
      <c r="B163" s="46"/>
      <c r="C163" s="41"/>
      <c r="D163" s="37"/>
      <c r="E163" s="61" t="s">
        <v>277</v>
      </c>
      <c r="F163" s="61" t="s">
        <v>278</v>
      </c>
      <c r="G163" s="62"/>
      <c r="H163" s="62">
        <v>254115.98</v>
      </c>
      <c r="I163" s="62">
        <v>254115.98</v>
      </c>
      <c r="J163" s="63">
        <v>254115.98</v>
      </c>
    </row>
    <row r="164" spans="1:10" ht="20.25" customHeight="1" x14ac:dyDescent="0.2">
      <c r="A164" s="48"/>
      <c r="B164" s="46"/>
      <c r="C164" s="41"/>
      <c r="D164" s="37"/>
      <c r="E164" s="61" t="s">
        <v>349</v>
      </c>
      <c r="F164" s="61" t="s">
        <v>350</v>
      </c>
      <c r="G164" s="62"/>
      <c r="H164" s="62">
        <v>1889.6</v>
      </c>
      <c r="I164" s="62">
        <v>1889.6</v>
      </c>
      <c r="J164" s="63">
        <v>1889.6</v>
      </c>
    </row>
    <row r="165" spans="1:10" ht="20.25" customHeight="1" x14ac:dyDescent="0.2">
      <c r="A165" s="48"/>
      <c r="B165" s="46"/>
      <c r="C165" s="41"/>
      <c r="D165" s="37"/>
      <c r="E165" s="61" t="s">
        <v>279</v>
      </c>
      <c r="F165" s="61" t="s">
        <v>53</v>
      </c>
      <c r="G165" s="62"/>
      <c r="H165" s="62">
        <v>852000</v>
      </c>
      <c r="I165" s="62">
        <v>636770.52</v>
      </c>
      <c r="J165" s="63">
        <v>554168.43000000005</v>
      </c>
    </row>
    <row r="166" spans="1:10" ht="20.25" customHeight="1" x14ac:dyDescent="0.2">
      <c r="A166" s="48"/>
      <c r="B166" s="46"/>
      <c r="C166" s="41"/>
      <c r="D166" s="37"/>
      <c r="E166" s="61" t="s">
        <v>280</v>
      </c>
      <c r="F166" s="61" t="s">
        <v>52</v>
      </c>
      <c r="G166" s="62"/>
      <c r="H166" s="62">
        <v>1838518.1</v>
      </c>
      <c r="I166" s="62">
        <v>1688114.06</v>
      </c>
      <c r="J166" s="63">
        <v>1575518.63</v>
      </c>
    </row>
    <row r="167" spans="1:10" ht="14.25" customHeight="1" x14ac:dyDescent="0.2">
      <c r="A167" s="48"/>
      <c r="B167" s="46"/>
      <c r="C167" s="41"/>
      <c r="D167" s="37"/>
      <c r="E167" s="61" t="s">
        <v>281</v>
      </c>
      <c r="F167" s="61" t="s">
        <v>110</v>
      </c>
      <c r="G167" s="62"/>
      <c r="H167" s="62">
        <v>4230</v>
      </c>
      <c r="I167" s="62">
        <v>1430</v>
      </c>
      <c r="J167" s="63">
        <v>1430</v>
      </c>
    </row>
    <row r="168" spans="1:10" ht="18" customHeight="1" x14ac:dyDescent="0.2">
      <c r="A168" s="48"/>
      <c r="B168" s="46"/>
      <c r="C168" s="41"/>
      <c r="D168" s="37"/>
      <c r="E168" s="61" t="s">
        <v>282</v>
      </c>
      <c r="F168" s="61" t="s">
        <v>111</v>
      </c>
      <c r="G168" s="62"/>
      <c r="H168" s="62">
        <v>30755.21</v>
      </c>
      <c r="I168" s="62">
        <v>27277.24</v>
      </c>
      <c r="J168" s="63">
        <v>27277.24</v>
      </c>
    </row>
    <row r="169" spans="1:10" ht="18" customHeight="1" x14ac:dyDescent="0.2">
      <c r="A169" s="48"/>
      <c r="B169" s="46"/>
      <c r="C169" s="41"/>
      <c r="D169" s="37"/>
      <c r="E169" s="61" t="s">
        <v>283</v>
      </c>
      <c r="F169" s="61" t="s">
        <v>23</v>
      </c>
      <c r="G169" s="62"/>
      <c r="H169" s="62">
        <v>143050</v>
      </c>
      <c r="I169" s="62">
        <v>127477.65</v>
      </c>
      <c r="J169" s="63">
        <v>127477.65</v>
      </c>
    </row>
    <row r="170" spans="1:10" ht="18" customHeight="1" x14ac:dyDescent="0.2">
      <c r="A170" s="48"/>
      <c r="B170" s="46"/>
      <c r="C170" s="41"/>
      <c r="D170" s="37"/>
      <c r="E170" s="61" t="s">
        <v>284</v>
      </c>
      <c r="F170" s="61" t="s">
        <v>129</v>
      </c>
      <c r="G170" s="62"/>
      <c r="H170" s="62">
        <v>70072.3</v>
      </c>
      <c r="I170" s="62">
        <v>49955.199999999997</v>
      </c>
      <c r="J170" s="63">
        <v>44986.78</v>
      </c>
    </row>
    <row r="171" spans="1:10" ht="18" customHeight="1" x14ac:dyDescent="0.2">
      <c r="A171" s="48"/>
      <c r="B171" s="46"/>
      <c r="C171" s="41"/>
      <c r="D171" s="37"/>
      <c r="E171" s="61" t="s">
        <v>285</v>
      </c>
      <c r="F171" s="61" t="s">
        <v>286</v>
      </c>
      <c r="G171" s="62"/>
      <c r="H171" s="62">
        <v>3005.73</v>
      </c>
      <c r="I171" s="62">
        <v>3005.73</v>
      </c>
      <c r="J171" s="63">
        <v>3005.73</v>
      </c>
    </row>
    <row r="172" spans="1:10" ht="18" customHeight="1" x14ac:dyDescent="0.2">
      <c r="A172" s="48"/>
      <c r="B172" s="46"/>
      <c r="C172" s="41"/>
      <c r="D172" s="37"/>
      <c r="E172" s="61" t="s">
        <v>287</v>
      </c>
      <c r="F172" s="61" t="s">
        <v>51</v>
      </c>
      <c r="G172" s="62"/>
      <c r="H172" s="62">
        <v>303234.86</v>
      </c>
      <c r="I172" s="62">
        <v>22317.119999999999</v>
      </c>
      <c r="J172" s="63">
        <v>22317.119999999999</v>
      </c>
    </row>
    <row r="173" spans="1:10" ht="18" customHeight="1" x14ac:dyDescent="0.2">
      <c r="A173" s="48"/>
      <c r="B173" s="46"/>
      <c r="C173" s="41"/>
      <c r="D173" s="37"/>
      <c r="E173" s="61" t="s">
        <v>390</v>
      </c>
      <c r="F173" s="61" t="s">
        <v>85</v>
      </c>
      <c r="G173" s="62">
        <v>0</v>
      </c>
      <c r="H173" s="62"/>
      <c r="I173" s="62"/>
      <c r="J173" s="63"/>
    </row>
    <row r="174" spans="1:10" ht="18" customHeight="1" x14ac:dyDescent="0.2">
      <c r="A174" s="48"/>
      <c r="B174" s="46"/>
      <c r="C174" s="35" t="s">
        <v>103</v>
      </c>
      <c r="D174" s="35"/>
      <c r="E174" s="35"/>
      <c r="F174" s="34"/>
      <c r="G174" s="59">
        <v>1112519.48</v>
      </c>
      <c r="H174" s="59">
        <v>314374179.16000026</v>
      </c>
      <c r="I174" s="59">
        <v>241174102.22999999</v>
      </c>
      <c r="J174" s="60">
        <v>236102627.57999995</v>
      </c>
    </row>
    <row r="175" spans="1:10" ht="18" customHeight="1" x14ac:dyDescent="0.2">
      <c r="A175" s="48"/>
      <c r="B175" s="46"/>
      <c r="C175" s="50">
        <v>4</v>
      </c>
      <c r="D175" s="50" t="s">
        <v>152</v>
      </c>
      <c r="E175" s="57" t="s">
        <v>323</v>
      </c>
      <c r="F175" s="57" t="s">
        <v>324</v>
      </c>
      <c r="G175" s="58"/>
      <c r="H175" s="58">
        <v>8146.95</v>
      </c>
      <c r="I175" s="58"/>
      <c r="J175" s="58"/>
    </row>
    <row r="176" spans="1:10" ht="18" customHeight="1" x14ac:dyDescent="0.2">
      <c r="A176" s="48"/>
      <c r="B176" s="46"/>
      <c r="C176" s="51"/>
      <c r="D176" s="51"/>
      <c r="E176" s="57" t="s">
        <v>173</v>
      </c>
      <c r="F176" s="57" t="s">
        <v>157</v>
      </c>
      <c r="G176" s="58"/>
      <c r="H176" s="58">
        <v>3928543.06</v>
      </c>
      <c r="I176" s="58">
        <v>3159099.1</v>
      </c>
      <c r="J176" s="58">
        <v>3159099.1</v>
      </c>
    </row>
    <row r="177" spans="1:10" ht="18" customHeight="1" x14ac:dyDescent="0.2">
      <c r="A177" s="48"/>
      <c r="B177" s="46"/>
      <c r="C177" s="51"/>
      <c r="D177" s="51"/>
      <c r="E177" s="57" t="s">
        <v>351</v>
      </c>
      <c r="F177" s="57" t="s">
        <v>352</v>
      </c>
      <c r="G177" s="58"/>
      <c r="H177" s="58">
        <v>1680684.54</v>
      </c>
      <c r="I177" s="58">
        <v>2298.54</v>
      </c>
      <c r="J177" s="58">
        <v>2298.54</v>
      </c>
    </row>
    <row r="178" spans="1:10" ht="18" customHeight="1" x14ac:dyDescent="0.2">
      <c r="A178" s="48"/>
      <c r="B178" s="46"/>
      <c r="C178" s="51"/>
      <c r="D178" s="51"/>
      <c r="E178" s="57" t="s">
        <v>423</v>
      </c>
      <c r="F178" s="57" t="s">
        <v>424</v>
      </c>
      <c r="G178" s="58"/>
      <c r="H178" s="58">
        <v>7986.45</v>
      </c>
      <c r="I178" s="58"/>
      <c r="J178" s="58"/>
    </row>
    <row r="179" spans="1:10" ht="12.75" customHeight="1" x14ac:dyDescent="0.2">
      <c r="A179" s="48"/>
      <c r="B179" s="46"/>
      <c r="C179" s="51"/>
      <c r="D179" s="51"/>
      <c r="E179" s="57" t="s">
        <v>425</v>
      </c>
      <c r="F179" s="57" t="s">
        <v>426</v>
      </c>
      <c r="G179" s="58"/>
      <c r="H179" s="58">
        <v>0</v>
      </c>
      <c r="I179" s="58"/>
      <c r="J179" s="58"/>
    </row>
    <row r="180" spans="1:10" x14ac:dyDescent="0.2">
      <c r="A180" s="48"/>
      <c r="B180" s="46"/>
      <c r="C180" s="51"/>
      <c r="D180" s="51"/>
      <c r="E180" s="57" t="s">
        <v>427</v>
      </c>
      <c r="F180" s="57" t="s">
        <v>428</v>
      </c>
      <c r="G180" s="58"/>
      <c r="H180" s="58">
        <v>183088.77</v>
      </c>
      <c r="I180" s="58">
        <v>8775</v>
      </c>
      <c r="J180" s="58">
        <v>8775</v>
      </c>
    </row>
    <row r="181" spans="1:10" x14ac:dyDescent="0.2">
      <c r="A181" s="48"/>
      <c r="B181" s="46"/>
      <c r="C181" s="51"/>
      <c r="D181" s="51"/>
      <c r="E181" s="57" t="s">
        <v>429</v>
      </c>
      <c r="F181" s="57" t="s">
        <v>430</v>
      </c>
      <c r="G181" s="58"/>
      <c r="H181" s="58">
        <v>511</v>
      </c>
      <c r="I181" s="58">
        <v>321.66000000000003</v>
      </c>
      <c r="J181" s="58">
        <v>321.66000000000003</v>
      </c>
    </row>
    <row r="182" spans="1:10" x14ac:dyDescent="0.2">
      <c r="A182" s="48"/>
      <c r="B182" s="46"/>
      <c r="C182" s="51"/>
      <c r="D182" s="51"/>
      <c r="E182" s="57" t="s">
        <v>353</v>
      </c>
      <c r="F182" s="57" t="s">
        <v>354</v>
      </c>
      <c r="G182" s="58"/>
      <c r="H182" s="58">
        <v>82512.800000000003</v>
      </c>
      <c r="I182" s="58">
        <v>18262.8</v>
      </c>
      <c r="J182" s="58">
        <v>18262.8</v>
      </c>
    </row>
    <row r="183" spans="1:10" x14ac:dyDescent="0.2">
      <c r="A183" s="48"/>
      <c r="B183" s="46"/>
      <c r="C183" s="51"/>
      <c r="D183" s="51"/>
      <c r="E183" s="57" t="s">
        <v>325</v>
      </c>
      <c r="F183" s="57" t="s">
        <v>326</v>
      </c>
      <c r="G183" s="58"/>
      <c r="H183" s="58">
        <v>8370</v>
      </c>
      <c r="I183" s="58">
        <v>8370</v>
      </c>
      <c r="J183" s="58">
        <v>8370</v>
      </c>
    </row>
    <row r="184" spans="1:10" x14ac:dyDescent="0.2">
      <c r="A184" s="48"/>
      <c r="B184" s="46"/>
      <c r="C184" s="51"/>
      <c r="D184" s="51"/>
      <c r="E184" s="57" t="s">
        <v>431</v>
      </c>
      <c r="F184" s="57" t="s">
        <v>432</v>
      </c>
      <c r="G184" s="58"/>
      <c r="H184" s="58">
        <v>0</v>
      </c>
      <c r="I184" s="58"/>
      <c r="J184" s="58"/>
    </row>
    <row r="185" spans="1:10" x14ac:dyDescent="0.2">
      <c r="A185" s="48"/>
      <c r="B185" s="46"/>
      <c r="C185" s="51"/>
      <c r="D185" s="51"/>
      <c r="E185" s="57" t="s">
        <v>174</v>
      </c>
      <c r="F185" s="57" t="s">
        <v>175</v>
      </c>
      <c r="G185" s="58"/>
      <c r="H185" s="58">
        <v>201125.32</v>
      </c>
      <c r="I185" s="58">
        <v>21722.12</v>
      </c>
      <c r="J185" s="58">
        <v>21722.12</v>
      </c>
    </row>
    <row r="186" spans="1:10" x14ac:dyDescent="0.2">
      <c r="A186" s="48"/>
      <c r="B186" s="46"/>
      <c r="C186" s="51"/>
      <c r="D186" s="51"/>
      <c r="E186" s="57" t="s">
        <v>378</v>
      </c>
      <c r="F186" s="57" t="s">
        <v>379</v>
      </c>
      <c r="G186" s="58"/>
      <c r="H186" s="58">
        <v>840</v>
      </c>
      <c r="I186" s="58">
        <v>840</v>
      </c>
      <c r="J186" s="58">
        <v>840</v>
      </c>
    </row>
    <row r="187" spans="1:10" x14ac:dyDescent="0.2">
      <c r="A187" s="48"/>
      <c r="B187" s="46"/>
      <c r="C187" s="51"/>
      <c r="D187" s="51"/>
      <c r="E187" s="57" t="s">
        <v>327</v>
      </c>
      <c r="F187" s="57" t="s">
        <v>328</v>
      </c>
      <c r="G187" s="58"/>
      <c r="H187" s="58">
        <v>604248</v>
      </c>
      <c r="I187" s="58">
        <v>600000</v>
      </c>
      <c r="J187" s="58">
        <v>600000</v>
      </c>
    </row>
    <row r="188" spans="1:10" x14ac:dyDescent="0.2">
      <c r="A188" s="48"/>
      <c r="B188" s="46"/>
      <c r="C188" s="51"/>
      <c r="D188" s="51"/>
      <c r="E188" s="57" t="s">
        <v>433</v>
      </c>
      <c r="F188" s="57" t="s">
        <v>434</v>
      </c>
      <c r="G188" s="58"/>
      <c r="H188" s="58">
        <v>2704800</v>
      </c>
      <c r="I188" s="58"/>
      <c r="J188" s="58"/>
    </row>
    <row r="189" spans="1:10" x14ac:dyDescent="0.2">
      <c r="A189" s="48"/>
      <c r="B189" s="46"/>
      <c r="C189" s="51"/>
      <c r="D189" s="51"/>
      <c r="E189" s="57" t="s">
        <v>329</v>
      </c>
      <c r="F189" s="57" t="s">
        <v>330</v>
      </c>
      <c r="G189" s="58"/>
      <c r="H189" s="58">
        <v>14501.55</v>
      </c>
      <c r="I189" s="58">
        <v>13556</v>
      </c>
      <c r="J189" s="58">
        <v>13556</v>
      </c>
    </row>
    <row r="190" spans="1:10" x14ac:dyDescent="0.2">
      <c r="A190" s="48"/>
      <c r="B190" s="46"/>
      <c r="C190" s="51"/>
      <c r="D190" s="51"/>
      <c r="E190" s="57" t="s">
        <v>435</v>
      </c>
      <c r="F190" s="57" t="s">
        <v>436</v>
      </c>
      <c r="G190" s="58"/>
      <c r="H190" s="58">
        <v>1385580</v>
      </c>
      <c r="I190" s="58"/>
      <c r="J190" s="58"/>
    </row>
    <row r="191" spans="1:10" x14ac:dyDescent="0.2">
      <c r="A191" s="48"/>
      <c r="B191" s="46"/>
      <c r="C191" s="51"/>
      <c r="D191" s="51"/>
      <c r="E191" s="57" t="s">
        <v>365</v>
      </c>
      <c r="F191" s="57" t="s">
        <v>366</v>
      </c>
      <c r="G191" s="58"/>
      <c r="H191" s="58">
        <v>7193.44</v>
      </c>
      <c r="I191" s="58">
        <v>7193.44</v>
      </c>
      <c r="J191" s="58">
        <v>7193.44</v>
      </c>
    </row>
    <row r="192" spans="1:10" x14ac:dyDescent="0.2">
      <c r="A192" s="48"/>
      <c r="B192" s="46"/>
      <c r="C192" s="51"/>
      <c r="D192" s="51"/>
      <c r="E192" s="57" t="s">
        <v>437</v>
      </c>
      <c r="F192" s="57" t="s">
        <v>438</v>
      </c>
      <c r="G192" s="58"/>
      <c r="H192" s="58">
        <v>292050</v>
      </c>
      <c r="I192" s="58"/>
      <c r="J192" s="58"/>
    </row>
    <row r="193" spans="1:10" x14ac:dyDescent="0.2">
      <c r="A193" s="48"/>
      <c r="B193" s="46"/>
      <c r="C193" s="52"/>
      <c r="D193" s="52"/>
      <c r="E193" s="57" t="s">
        <v>355</v>
      </c>
      <c r="F193" s="57" t="s">
        <v>356</v>
      </c>
      <c r="G193" s="58"/>
      <c r="H193" s="58">
        <v>15739</v>
      </c>
      <c r="I193" s="58">
        <v>15739</v>
      </c>
      <c r="J193" s="58">
        <v>10989</v>
      </c>
    </row>
    <row r="194" spans="1:10" ht="12.75" customHeight="1" x14ac:dyDescent="0.2">
      <c r="A194" s="49"/>
      <c r="B194" s="47"/>
      <c r="C194" s="35" t="s">
        <v>153</v>
      </c>
      <c r="D194" s="35"/>
      <c r="E194" s="35"/>
      <c r="F194" s="34"/>
      <c r="G194" s="59">
        <v>0</v>
      </c>
      <c r="H194" s="59">
        <v>11125920.880000001</v>
      </c>
      <c r="I194" s="59">
        <v>3856177.66</v>
      </c>
      <c r="J194" s="60">
        <v>3851427.66</v>
      </c>
    </row>
    <row r="195" spans="1:10" x14ac:dyDescent="0.2">
      <c r="A195" s="55" t="s">
        <v>164</v>
      </c>
      <c r="B195" s="54"/>
      <c r="C195" s="54"/>
      <c r="D195" s="54"/>
      <c r="E195" s="54"/>
      <c r="F195" s="53"/>
      <c r="G195" s="56">
        <v>1112519.48</v>
      </c>
      <c r="H195" s="56">
        <v>598517868.16000032</v>
      </c>
      <c r="I195" s="56">
        <v>516717173.48000008</v>
      </c>
      <c r="J195" s="56">
        <v>489504453.11999995</v>
      </c>
    </row>
  </sheetData>
  <mergeCells count="17">
    <mergeCell ref="A195:F195"/>
    <mergeCell ref="C174:F174"/>
    <mergeCell ref="D40:D173"/>
    <mergeCell ref="D4:D38"/>
    <mergeCell ref="C40:C173"/>
    <mergeCell ref="C4:C38"/>
    <mergeCell ref="C39:F39"/>
    <mergeCell ref="B4:B194"/>
    <mergeCell ref="A4:A194"/>
    <mergeCell ref="C194:F194"/>
    <mergeCell ref="C175:C193"/>
    <mergeCell ref="D175:D193"/>
    <mergeCell ref="A1:J1"/>
    <mergeCell ref="G2:J2"/>
    <mergeCell ref="E2:F3"/>
    <mergeCell ref="C2:D3"/>
    <mergeCell ref="A2:B3"/>
  </mergeCells>
  <phoneticPr fontId="10" type="noConversion"/>
  <pageMargins left="0.511811024" right="0.511811024" top="0.78740157499999996" bottom="0.78740157499999996" header="0.31496062000000002" footer="0.31496062000000002"/>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sheetPr>
  <dimension ref="A1:BO10"/>
  <sheetViews>
    <sheetView workbookViewId="0">
      <selection activeCell="B16" sqref="B16"/>
    </sheetView>
  </sheetViews>
  <sheetFormatPr defaultRowHeight="12.75" x14ac:dyDescent="0.2"/>
  <cols>
    <col min="1" max="1" width="6.28515625" style="8" customWidth="1"/>
    <col min="2" max="2" width="81.85546875" style="8" customWidth="1"/>
    <col min="3" max="3" width="88.85546875" style="8" customWidth="1"/>
    <col min="4" max="67" width="9.140625" style="8"/>
  </cols>
  <sheetData>
    <row r="1" spans="1:3" x14ac:dyDescent="0.2">
      <c r="A1" s="31" t="s">
        <v>130</v>
      </c>
      <c r="B1" s="31"/>
      <c r="C1" s="31"/>
    </row>
    <row r="2" spans="1:3" x14ac:dyDescent="0.2">
      <c r="A2" s="32" t="s">
        <v>117</v>
      </c>
      <c r="B2" s="32"/>
      <c r="C2" s="9" t="s">
        <v>118</v>
      </c>
    </row>
    <row r="3" spans="1:3" x14ac:dyDescent="0.2">
      <c r="A3" s="33" t="s">
        <v>146</v>
      </c>
      <c r="B3" s="33"/>
      <c r="C3" s="33"/>
    </row>
    <row r="4" spans="1:3" ht="67.5" x14ac:dyDescent="0.2">
      <c r="A4" s="12" t="s">
        <v>131</v>
      </c>
      <c r="B4" s="3" t="s">
        <v>15</v>
      </c>
      <c r="C4" s="10" t="s">
        <v>132</v>
      </c>
    </row>
    <row r="5" spans="1:3" ht="101.25" x14ac:dyDescent="0.2">
      <c r="A5" s="12" t="s">
        <v>133</v>
      </c>
      <c r="B5" s="3" t="s">
        <v>134</v>
      </c>
      <c r="C5" s="10" t="s">
        <v>135</v>
      </c>
    </row>
    <row r="6" spans="1:3" ht="49.5" customHeight="1" x14ac:dyDescent="0.2">
      <c r="A6" s="12" t="s">
        <v>136</v>
      </c>
      <c r="B6" s="3" t="s">
        <v>139</v>
      </c>
      <c r="C6" s="10" t="s">
        <v>137</v>
      </c>
    </row>
    <row r="7" spans="1:3" ht="49.5" customHeight="1" x14ac:dyDescent="0.2">
      <c r="A7" s="12" t="s">
        <v>138</v>
      </c>
      <c r="B7" s="3" t="s">
        <v>140</v>
      </c>
      <c r="C7" s="10" t="s">
        <v>141</v>
      </c>
    </row>
    <row r="8" spans="1:3" ht="49.5" customHeight="1" x14ac:dyDescent="0.2">
      <c r="A8" s="12" t="s">
        <v>112</v>
      </c>
      <c r="B8" s="3" t="s">
        <v>16</v>
      </c>
      <c r="C8" s="10" t="s">
        <v>142</v>
      </c>
    </row>
    <row r="9" spans="1:3" ht="49.5" customHeight="1" x14ac:dyDescent="0.2">
      <c r="A9" s="12" t="s">
        <v>143</v>
      </c>
      <c r="B9" s="3" t="s">
        <v>144</v>
      </c>
      <c r="C9" s="10" t="s">
        <v>145</v>
      </c>
    </row>
    <row r="10" spans="1:3" x14ac:dyDescent="0.2">
      <c r="A10" s="11" t="s">
        <v>165</v>
      </c>
    </row>
  </sheetData>
  <mergeCells count="3">
    <mergeCell ref="A1:C1"/>
    <mergeCell ref="A2:B2"/>
    <mergeCell ref="A3:C3"/>
  </mergeCells>
  <pageMargins left="0.511811024" right="0.511811024" top="0.78740157499999996" bottom="0.78740157499999996" header="0.31496062000000002" footer="0.3149606200000000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3</vt:i4>
      </vt:variant>
    </vt:vector>
  </HeadingPairs>
  <TitlesOfParts>
    <vt:vector size="3" baseType="lpstr">
      <vt:lpstr>Funcional Programática</vt:lpstr>
      <vt:lpstr>Natureza da despesa </vt:lpstr>
      <vt:lpstr>Ações de Fiscalização ANTT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Alessandro Rodrigues</dc:creator>
  <cp:lastModifiedBy>Gabriel de Morais Rodrigues</cp:lastModifiedBy>
  <dcterms:created xsi:type="dcterms:W3CDTF">2020-11-18T20:33:51Z</dcterms:created>
  <dcterms:modified xsi:type="dcterms:W3CDTF">2024-02-21T16:46:50Z</dcterms:modified>
</cp:coreProperties>
</file>