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O:\GGREP\GEFAP\00 NOVO DIRETÓRIO\REAJUSTE INDIVIDUAL\IRPI_2019\Publicação das bases\"/>
    </mc:Choice>
  </mc:AlternateContent>
  <bookViews>
    <workbookView xWindow="-120" yWindow="-120" windowWidth="29040" windowHeight="15840"/>
  </bookViews>
  <sheets>
    <sheet name="201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<sst xmlns="http://schemas.openxmlformats.org/spreadsheetml/2006/main" count="762" uniqueCount="393">
  <si>
    <t>CD_OPERADORA</t>
  </si>
  <si>
    <t>NO_RAZAO</t>
  </si>
  <si>
    <t>DS_CLASSIFICACAO</t>
  </si>
  <si>
    <t>Outlier</t>
  </si>
  <si>
    <t>000027</t>
  </si>
  <si>
    <t>SALUTAR SAÚDE SEGURADORA S.A.</t>
  </si>
  <si>
    <t>Seguradora Especializada em Saúde</t>
  </si>
  <si>
    <t/>
  </si>
  <si>
    <t>acima</t>
  </si>
  <si>
    <t>abaixo</t>
  </si>
  <si>
    <t>000701</t>
  </si>
  <si>
    <t>UNIMED SEGUROS SAÚDE S/A</t>
  </si>
  <si>
    <t>000884</t>
  </si>
  <si>
    <t>ITAUSEG SAÚDE S.A.</t>
  </si>
  <si>
    <t>005711</t>
  </si>
  <si>
    <t>BRADESCO SAÚDE S.A.</t>
  </si>
  <si>
    <t>006246</t>
  </si>
  <si>
    <t>SUL AMERICA COMPANHIA DE SEGURO SAÚDE</t>
  </si>
  <si>
    <t>Medicina de Grupo</t>
  </si>
  <si>
    <t>Cooperativa Médica</t>
  </si>
  <si>
    <t>301728</t>
  </si>
  <si>
    <t>PRONTOMED PLANOS DE SAÚDE LTDA</t>
  </si>
  <si>
    <t>302147</t>
  </si>
  <si>
    <t>PREVENT SENIOR PRIVATE OPERADORA DE SAÚDE LTDA</t>
  </si>
  <si>
    <t>302490</t>
  </si>
  <si>
    <t>PRONTOMED NOVO HAMBURGO LTDA.</t>
  </si>
  <si>
    <t>303623</t>
  </si>
  <si>
    <t>CENTRO TRASMONTANO DE SAO PAULO</t>
  </si>
  <si>
    <t>303844</t>
  </si>
  <si>
    <t>UNIMED DE ANDRADINA - COOPERATIVA DE TRABALHO MÉDICO</t>
  </si>
  <si>
    <t>304531</t>
  </si>
  <si>
    <t>AME-ASSISTÊNCIA MÉDICA A EMPRESAS LTDA</t>
  </si>
  <si>
    <t>305626</t>
  </si>
  <si>
    <t>PRONTOCLINICA E HOSPITAIS SAO LUCAS S/A</t>
  </si>
  <si>
    <t>305928</t>
  </si>
  <si>
    <t>NOSAMED ASSISTÊNCIA MÉDICA LTDA.</t>
  </si>
  <si>
    <t>305995</t>
  </si>
  <si>
    <t>GOOD LIFE SAUDE LTDA</t>
  </si>
  <si>
    <t>306045</t>
  </si>
  <si>
    <t>SANTA CASA DE MISERICÓRDIA DE TUPÃ</t>
  </si>
  <si>
    <t>Filantropia</t>
  </si>
  <si>
    <t>306444</t>
  </si>
  <si>
    <t>PLASAC PLANO DE SAÚDE LTDA</t>
  </si>
  <si>
    <t>306649</t>
  </si>
  <si>
    <t>SERPRAM - SERVIÇO DE PRESTAÇÃO DE ASSISTÊNCIA MÉDICO-HOSPITALAR S.A.</t>
  </si>
  <si>
    <t>308005</t>
  </si>
  <si>
    <t>IRMANDADE DA SANTA CASA DE MISERICÓRDIA DE MOCOCA</t>
  </si>
  <si>
    <t>308811</t>
  </si>
  <si>
    <t>UNIMED VALE DO PIQUIRI-COOPERATIVA DE TRABALHO MÉDICO VALE DO PIQUIRI</t>
  </si>
  <si>
    <t>309222</t>
  </si>
  <si>
    <t>GRUPO HOSPITALAR DO RIO DE JANEIRO LTDA</t>
  </si>
  <si>
    <t>310239</t>
  </si>
  <si>
    <t>CMI - CLINICA DE MEDICINA INTEGRADA LTDA.</t>
  </si>
  <si>
    <t>310247</t>
  </si>
  <si>
    <t>CIRCULO OPERARIO CAXIENSE</t>
  </si>
  <si>
    <t>310361</t>
  </si>
  <si>
    <t>CENTRO BARBACENENSE DE ASSISTÊNCIA MEDICA E SOCIAL</t>
  </si>
  <si>
    <t>311359</t>
  </si>
  <si>
    <t>FUNDAÇÃO DE SAÚDE ITAIGUAPY</t>
  </si>
  <si>
    <t>311472</t>
  </si>
  <si>
    <t>CEAM BRASIL - PLANOS DE SAÚDE S/A</t>
  </si>
  <si>
    <t>311499</t>
  </si>
  <si>
    <t>FUNDAÇÃO BENEFICENTE RIO DOCE</t>
  </si>
  <si>
    <t>312282</t>
  </si>
  <si>
    <t>INTERMEDICI PIRACICABA ASSISTENCIA MEDICA LTDA</t>
  </si>
  <si>
    <t>313084</t>
  </si>
  <si>
    <t>COOPERATIVA DE TRABALHO MEDICO DE ARAGUAÍNA - UNIMED ARAGUAÍNA</t>
  </si>
  <si>
    <t>313475</t>
  </si>
  <si>
    <t>UNIMED REGIONAL DE PICOS - COOPERATIVA DE TRABALHO MÉDICO</t>
  </si>
  <si>
    <t>314170</t>
  </si>
  <si>
    <t>COOPERATIVA DE USUÁRIOS ASSISTÊNCIA MÉDICO-HOSPITALAR LTDA - VIVAMED SAÚDE</t>
  </si>
  <si>
    <t>314218</t>
  </si>
  <si>
    <t>ASSOCIAÇÃO DE BENEFICÊNCIA E FILANTROPIA SÃO CRISTOVÃO</t>
  </si>
  <si>
    <t>315265</t>
  </si>
  <si>
    <t>PARANA ASSISTENCIA MEDICA LTDA</t>
  </si>
  <si>
    <t>316148</t>
  </si>
  <si>
    <t>UNIMED POÇOS DE CALDAS - SOC. COOP. DE TRAB. E SERVIÇOS MÉDICOS</t>
  </si>
  <si>
    <t>316458</t>
  </si>
  <si>
    <t>UNIMED REGIONAL DE FLORIANO - COOPERATIVA DE TRABALHO MÉDICO</t>
  </si>
  <si>
    <t>317144</t>
  </si>
  <si>
    <t>UNIMED DE FORTALEZA SOCIEDADE COOPERATIVA MÉDICA LTDA.</t>
  </si>
  <si>
    <t>318213</t>
  </si>
  <si>
    <t>COOPERATIVA DE TRABALHO MEDICO REGIÃO DO PLANALTO SERRANO</t>
  </si>
  <si>
    <t>318299</t>
  </si>
  <si>
    <t>BENEFICENCIA CAMILIANA DO SUL</t>
  </si>
  <si>
    <t>318477</t>
  </si>
  <si>
    <t>OPERADORA UNICENTRAL DE PLANOS DE SAÚDE LTDA.</t>
  </si>
  <si>
    <t>319180</t>
  </si>
  <si>
    <t>SÃO DOMINGOS SAÚDE- ASSISTÊNCIA MÉDICA  LTDA</t>
  </si>
  <si>
    <t>319872</t>
  </si>
  <si>
    <t>CAMIM-CLINICA MÉDICA LTDA</t>
  </si>
  <si>
    <t>320510</t>
  </si>
  <si>
    <t>ATÍVIA SERVIÇOS DE SAÚDE S/A</t>
  </si>
  <si>
    <t>321338</t>
  </si>
  <si>
    <t>AMERON - ASSISTÊNCIA MÉDICA RONDÔNIA S/A.</t>
  </si>
  <si>
    <t>321931</t>
  </si>
  <si>
    <t>CONFERÊNCIA SÃO JOSÉ DO AVAÍ</t>
  </si>
  <si>
    <t>322831</t>
  </si>
  <si>
    <t>UNIMED ITAJUBA COOPERATIVA DE TRABALHO MEDICO</t>
  </si>
  <si>
    <t>323811</t>
  </si>
  <si>
    <t>ASSISTENCIA MEDICO HOSPITALAR SAO LUCAS S/A</t>
  </si>
  <si>
    <t>323942</t>
  </si>
  <si>
    <t>FUNDAÇÃO FILANTRÓPICA E BENEFICENTE DE SAÚDE ARNALDO GAVAZZA FILHO</t>
  </si>
  <si>
    <t>324299</t>
  </si>
  <si>
    <t>PLAMER PLANO MEDICO RESENDE LTDA</t>
  </si>
  <si>
    <t>325074</t>
  </si>
  <si>
    <t>GREEN LINE SISTEMA DE SAÚDE S.A</t>
  </si>
  <si>
    <t>325236</t>
  </si>
  <si>
    <t>ASSISTÊNCIA MÉDICA SÃO MIGUEL LTDA</t>
  </si>
  <si>
    <t>325465</t>
  </si>
  <si>
    <t>AMPARA ASSISTÊNCIA MÉDICA PARAÍSO LTDA</t>
  </si>
  <si>
    <t>326089</t>
  </si>
  <si>
    <t>UNIMED DE FERNANDOPOLIS - COOPERATIVA DE TRABALHO MÉDICO</t>
  </si>
  <si>
    <t>326305</t>
  </si>
  <si>
    <t>AMIL ASSISTÊNCIA MÉDICA INTERNACIONAL S.A.</t>
  </si>
  <si>
    <t>326755</t>
  </si>
  <si>
    <t>ASSOCIAÇÃO EVANGELICA BENEFICENTE DE LONDRINA</t>
  </si>
  <si>
    <t>328332</t>
  </si>
  <si>
    <t>AMI - ASSISTÊNCIA MÉDICA INFANTIL LTDA</t>
  </si>
  <si>
    <t>328537</t>
  </si>
  <si>
    <t>MED-TOUR ADMINISTRADORA DE BENEFÍCIOS E EMPREENDIMENTOS LTDA.</t>
  </si>
  <si>
    <t>329355</t>
  </si>
  <si>
    <t>IRMANDADE DE MISERICORDIA DE PORTO FERREIRA</t>
  </si>
  <si>
    <t>330116</t>
  </si>
  <si>
    <t>SANTA CASA DE MISERICÓRDIA DE VOTUPORANGA</t>
  </si>
  <si>
    <t>332291</t>
  </si>
  <si>
    <t>POLYMED - POLYCLÍNICA MÉDICA E OPERADORA DE PLANOS DE SAÚDE S/S LTDA</t>
  </si>
  <si>
    <t>333808</t>
  </si>
  <si>
    <t>IRMANDADE DE MISERICÓRDIA DO HOSPITAL DA SANTA CASA DE MONTE ALTO</t>
  </si>
  <si>
    <t>335592</t>
  </si>
  <si>
    <t>UNIMED NATAL SOC. COOP. DE TRAB. MÉDICO</t>
  </si>
  <si>
    <t>335614</t>
  </si>
  <si>
    <t>SAMEDIL SERVIÇOS DE ATENDIMENTO MÉDICO S/A</t>
  </si>
  <si>
    <t>336831</t>
  </si>
  <si>
    <t>IRMANDADE SANTA CASA DE MISERICÓRDIA DE MARINGÁ</t>
  </si>
  <si>
    <t>337510</t>
  </si>
  <si>
    <t>MEDPLAN ASSISTÊNCIA MEDICA LTDA.</t>
  </si>
  <si>
    <t>339954</t>
  </si>
  <si>
    <t>FUNDAÇÃO SÃO FRANCISCO XAVIER</t>
  </si>
  <si>
    <t>340782</t>
  </si>
  <si>
    <t>CLINIPAM CLINICA PARANAENSE DE ASSISTENCIA MEDICA LTDA</t>
  </si>
  <si>
    <t>341941</t>
  </si>
  <si>
    <t>HOSPITAL DE PRONTOCLINICA LTDA.</t>
  </si>
  <si>
    <t>342033</t>
  </si>
  <si>
    <t>SAMP ESPÍRITO SANTO ASSISTÊNCIA MÉDICA LTDA.</t>
  </si>
  <si>
    <t>342408</t>
  </si>
  <si>
    <t>PAME - ASSOCIAÇÃO DE ASSISTÊNCIA PLENA EM SAÚDE</t>
  </si>
  <si>
    <t>342556</t>
  </si>
  <si>
    <t>ASSOCIAÇÃO DR. BARTHOLOMEU TACCHINI</t>
  </si>
  <si>
    <t>342807</t>
  </si>
  <si>
    <t>SANTA CASA DE MISERICÓRDIA DE JUIZ DE FORA</t>
  </si>
  <si>
    <t>342955</t>
  </si>
  <si>
    <t>CLIMESA CLÍNICA MÉDICA SANTANA LTDA</t>
  </si>
  <si>
    <t>343013</t>
  </si>
  <si>
    <t>CLIMEPE TOTAL LTDA</t>
  </si>
  <si>
    <t>343064</t>
  </si>
  <si>
    <t>GARANTIA DE SAÚDE LTDA</t>
  </si>
  <si>
    <t>343463</t>
  </si>
  <si>
    <t>PLAMED PLANO DE ASSISTENCIA MEDICA LTDA</t>
  </si>
  <si>
    <t>343676</t>
  </si>
  <si>
    <t>SAMOC S.A. - SOCIEDADE ASSISTENCIAL MÉDICA E ODONTO CIRÚRGICA</t>
  </si>
  <si>
    <t>344141</t>
  </si>
  <si>
    <t>UNIMED CAJAZEIRAS - SOCIEDADE COOPERATIVA DE TRABALHO MÉDICO</t>
  </si>
  <si>
    <t>344443</t>
  </si>
  <si>
    <t>VIDAPLAN SAÚDE LTDA. - EPP</t>
  </si>
  <si>
    <t>344788</t>
  </si>
  <si>
    <t>UNIMED DE CORUMBA COOPERATIVA DE TRABALHO MÉDICO</t>
  </si>
  <si>
    <t>344800</t>
  </si>
  <si>
    <t>ALVORECER - ASSOCIAÇÃO DE SOCORROS MÚTUOS</t>
  </si>
  <si>
    <t>344915</t>
  </si>
  <si>
    <t>SANTA CASA DE MISERICÓRDIA E ASILO DOS POBRES DE BATATAIS</t>
  </si>
  <si>
    <t>345091</t>
  </si>
  <si>
    <t>SANTA CASA DE MISERICORDIA DE SAO JOAQUIM DA BARRA</t>
  </si>
  <si>
    <t>345741</t>
  </si>
  <si>
    <t>IRMANDADE SANTA CASA DE MISERICÓRDIA DE ITAPEVA</t>
  </si>
  <si>
    <t>345776</t>
  </si>
  <si>
    <t>UNIMED DE BIRIGUI - COOPERATIVA DE TRABALHO MÉDICO</t>
  </si>
  <si>
    <t>346951</t>
  </si>
  <si>
    <t>UNIMED CAÇADOR COOPERATIVA DE TRABALHO MÉDICO DA REGIÃO DO CONTESTADO</t>
  </si>
  <si>
    <t>347230</t>
  </si>
  <si>
    <t>UNIMED ILHEUS COOPERATIVA DE TRABALHO MEDICO</t>
  </si>
  <si>
    <t>347591</t>
  </si>
  <si>
    <t>GAMEC - GRUPO DE ASSISTÊNCIA MEDICA EMPRESARIAL DO CEARÁ LTDA.</t>
  </si>
  <si>
    <t>348180</t>
  </si>
  <si>
    <t>SANTA RITA SAUDE S/A.</t>
  </si>
  <si>
    <t>348830</t>
  </si>
  <si>
    <t>PLENA SAÚDE LTDA</t>
  </si>
  <si>
    <t>349194</t>
  </si>
  <si>
    <t>SMV SERVIÇOS MÉDICOS LTDA</t>
  </si>
  <si>
    <t>349682</t>
  </si>
  <si>
    <t>DOCTOR CLIN OPERADORA DE PLANOS DE SAÚDE LTDA.</t>
  </si>
  <si>
    <t>349755</t>
  </si>
  <si>
    <t>SMEDSJ - SERVIÇOS MÉDICOS SÃO JOSE LTDA</t>
  </si>
  <si>
    <t>350699</t>
  </si>
  <si>
    <t>CENTRO HOSPITALAR ATIBAIA LTDA.</t>
  </si>
  <si>
    <t>351091</t>
  </si>
  <si>
    <t>FREE LIFE OPERADORA DE PLANOS DE SAÚDE LTDA</t>
  </si>
  <si>
    <t>351270</t>
  </si>
  <si>
    <t>POLI SAUDE OPERADORA DE PLANO DE SAUDE LTDA</t>
  </si>
  <si>
    <t>352586</t>
  </si>
  <si>
    <t>SISTEMAS E PLANOS DE SAÚDE LTDA.</t>
  </si>
  <si>
    <t>353264</t>
  </si>
  <si>
    <t>SANTA CASA DE MISERICORDIA DE SÃO JOSÉ DO RIO PARDO - HOSPITAL SÃO VICENTE</t>
  </si>
  <si>
    <t>354554</t>
  </si>
  <si>
    <t>MULTICLINICA SERVICOS DE SAUDE LTDA</t>
  </si>
  <si>
    <t>354562</t>
  </si>
  <si>
    <t>IRMANDADE DA SANTA CASA DE MISERICÓRDIA DE PIRACICABA</t>
  </si>
  <si>
    <t>355097</t>
  </si>
  <si>
    <t>SANTA HELENA ASSISTÊNCIA MÉDICA S/A.</t>
  </si>
  <si>
    <t>357511</t>
  </si>
  <si>
    <t>HUMANA ASSISTENCIA MEDICA LTDA</t>
  </si>
  <si>
    <t>358053</t>
  </si>
  <si>
    <t>PLANO SAÚDE SÃO FRANCISCO LTDA.</t>
  </si>
  <si>
    <t>358509</t>
  </si>
  <si>
    <t>SANTA LUZIA ASSISTENCIA MEDICA S.A.</t>
  </si>
  <si>
    <t>359661</t>
  </si>
  <si>
    <t>OMINT SERVIÇOS DE SAÚDE LTDA.</t>
  </si>
  <si>
    <t>360244</t>
  </si>
  <si>
    <t>PLANO DE SAÚDE ANA COSTA LTDA.</t>
  </si>
  <si>
    <t>360481</t>
  </si>
  <si>
    <t>VERA CRUZ ASSOCIAÇÃO DE SAÚDE</t>
  </si>
  <si>
    <t>361852</t>
  </si>
  <si>
    <t>UNIAO DE CLINICAS RIO GRANDE LTDA</t>
  </si>
  <si>
    <t>363111</t>
  </si>
  <si>
    <t>HOSPITAL DE CARIDADE DE VARGEM GRANDE DO SUL</t>
  </si>
  <si>
    <t>363685</t>
  </si>
  <si>
    <t>IRMANDADE NOSSA SENHORA DAS MERCES DE MONTES CLAROS</t>
  </si>
  <si>
    <t>363766</t>
  </si>
  <si>
    <t>CASA DE SAÚDE SÃO BERNARDO S/A</t>
  </si>
  <si>
    <t>364592</t>
  </si>
  <si>
    <t>LEADER ASSISTÊNCIA MÉDICA E HOSPITALAR LTDA.</t>
  </si>
  <si>
    <t>365645</t>
  </si>
  <si>
    <t>DONA SAÚDE CLINICAS LTDA. ME</t>
  </si>
  <si>
    <t>366561</t>
  </si>
  <si>
    <t>BENSAUDE PLANO DE ASSISTENCIA MEDICA HOSPITALAR LTDA.</t>
  </si>
  <si>
    <t>367095</t>
  </si>
  <si>
    <t>SAMEL PLANO DE SAÚDE LTDA</t>
  </si>
  <si>
    <t>368253</t>
  </si>
  <si>
    <t>HAPVIDA ASSISTENCIA MEDICA LTDA</t>
  </si>
  <si>
    <t>368849</t>
  </si>
  <si>
    <t>MEDIPLAN ASSISTENCIAL LTDA</t>
  </si>
  <si>
    <t>369373</t>
  </si>
  <si>
    <t>PRO SALUTE SERVIÇOS PARA A SAÚDE LTDA.</t>
  </si>
  <si>
    <t>372609</t>
  </si>
  <si>
    <t>NOSSA SAÚDE - OPERADORA PLANOS PRIVADOS DE ASSISTÊNCIA  À SAÚDE LTDA.</t>
  </si>
  <si>
    <t>373010</t>
  </si>
  <si>
    <t>MEMORIAL SAUDE LTDA</t>
  </si>
  <si>
    <t>373141</t>
  </si>
  <si>
    <t>PLAMHEG PLANO DE ASSISTÊNCIA MEDICA E HOSPITALAR DO ESTADO DE GOIAS S/S LTDA</t>
  </si>
  <si>
    <t>382281</t>
  </si>
  <si>
    <t>PLANO DE ASSISTÊNCIA MÉDICA MINEIRA LTDA</t>
  </si>
  <si>
    <t>385255</t>
  </si>
  <si>
    <t>UNIHOSP SAÚDE LTDA</t>
  </si>
  <si>
    <t>392391</t>
  </si>
  <si>
    <t>HOSPITAL MARECHAL CÂNDIDO RONDON LTDA</t>
  </si>
  <si>
    <t>392804</t>
  </si>
  <si>
    <t>CENTRO CLÍNICO GAÚCHO LTDA</t>
  </si>
  <si>
    <t>394734</t>
  </si>
  <si>
    <t>AMEPLAN ASSISTÊNCIA MÉDICA PLANEJADA LTDA</t>
  </si>
  <si>
    <t>395480</t>
  </si>
  <si>
    <t>ESMALE ASSISTENCIA INTERNACIONAL DE SAUDE LTDA.</t>
  </si>
  <si>
    <t>401081</t>
  </si>
  <si>
    <t>AMESC - ASSOCIAÇÃO MÉDICA ESPÍRITA CRISTÃ</t>
  </si>
  <si>
    <t>401196</t>
  </si>
  <si>
    <t>AME PLANOS DE SAÚDE LTDA</t>
  </si>
  <si>
    <t>401480</t>
  </si>
  <si>
    <t>EVANGELICO SAUDE LTDA.</t>
  </si>
  <si>
    <t>402001</t>
  </si>
  <si>
    <t>SISTEMA TOTAL DE SAÚDE LTDA.</t>
  </si>
  <si>
    <t>402478</t>
  </si>
  <si>
    <t>ORALCLASS ASSISTENCIA MÉDICA E ODONTOLOGICA LTDA.</t>
  </si>
  <si>
    <t>402770</t>
  </si>
  <si>
    <t>CLIMOL CLINICA MÉDICA E ODONTOLÓGICA SÃO FRANCISCO DE ASSIS LTDA.</t>
  </si>
  <si>
    <t>402851</t>
  </si>
  <si>
    <t>MULTI SAÚDE ASSISTÊNCIA MÉDICA E HOSPITALAR LTDA</t>
  </si>
  <si>
    <t>406554</t>
  </si>
  <si>
    <t>ASSOCIAÇÃO ADVENTISTA NORTE BRASILEIRA DE PREVENÇÃO E ASSISTÊNCIA A SAÚDE</t>
  </si>
  <si>
    <t>406805</t>
  </si>
  <si>
    <t>COOPERATIVA DOS USUÁRIOS DE SERVIÇOS DE SAÚDE LTDA.</t>
  </si>
  <si>
    <t>407224</t>
  </si>
  <si>
    <t>SEPACO SAÚDE LTDA</t>
  </si>
  <si>
    <t>408522</t>
  </si>
  <si>
    <t>SANTA CASA DA MISERICÓRDIA DE SÃO JOÃO DEL REI</t>
  </si>
  <si>
    <t>408883</t>
  </si>
  <si>
    <t>CENTRO MÉDICO FÁTIMA LTDA</t>
  </si>
  <si>
    <t>409286</t>
  </si>
  <si>
    <t>G &amp; M ASSESSORIA MEDICA EMPRESARIAL LTDA - EPP</t>
  </si>
  <si>
    <t>409634</t>
  </si>
  <si>
    <t>ASSOCIACAO CIVIL PRÓ-SAÚDE DOS SERVIDORES DA UNIVERSIDADE ESTADUAL DE PONTA GROSSA</t>
  </si>
  <si>
    <t>410179</t>
  </si>
  <si>
    <t>EVERCROSS PLANEJAMENTO DE ASSISTÊNCIA MÉDICA LTDA.</t>
  </si>
  <si>
    <t>410292</t>
  </si>
  <si>
    <t>FUNDACAO LEONOR DE BARROS CAMARGO</t>
  </si>
  <si>
    <t>410624</t>
  </si>
  <si>
    <t>CONFIANÇA ASSISTÊNCIA MÉDICO HOSPITALAR LTDA</t>
  </si>
  <si>
    <t>410632</t>
  </si>
  <si>
    <t>PROMED ASSISTÊNCIA MÉDICA LTDA</t>
  </si>
  <si>
    <t>411256</t>
  </si>
  <si>
    <t>PLANO HOSPITAL SAMARITANO LTDA</t>
  </si>
  <si>
    <t>411582</t>
  </si>
  <si>
    <t>PLANO DE SAUDE ASES LTDA.</t>
  </si>
  <si>
    <t>411868</t>
  </si>
  <si>
    <t>EXTREMAMEDIC PLANOS DE SAÚDE LTDA</t>
  </si>
  <si>
    <t>412015</t>
  </si>
  <si>
    <t>MH VIDA - OPERADORA DE PLANOS DE SAÚDE - EIRELI</t>
  </si>
  <si>
    <t>412058</t>
  </si>
  <si>
    <t>SBC SAÚDE LTDA.</t>
  </si>
  <si>
    <t>412228</t>
  </si>
  <si>
    <t>POLICON ASSISTENCIA MÉDICA LTDA - EPP</t>
  </si>
  <si>
    <t>412252</t>
  </si>
  <si>
    <t>TUIUIU ADMINISTRADORES DE PLANO DE SAUDE LTDA</t>
  </si>
  <si>
    <t>412538</t>
  </si>
  <si>
    <t>UNIHOSP SERVIÇOS DE SAÚDE EIRELI</t>
  </si>
  <si>
    <t>413160</t>
  </si>
  <si>
    <t>GS PLANO GLOBAL DE SAÚDE LTDA</t>
  </si>
  <si>
    <t>413194</t>
  </si>
  <si>
    <t>SANTA RITA SISTEMA DE SAUDE LTDA</t>
  </si>
  <si>
    <t>413267</t>
  </si>
  <si>
    <t>PREVENT SENIOR CORPORATE OPERADORA DE SAÚDE LTDA.</t>
  </si>
  <si>
    <t>413275</t>
  </si>
  <si>
    <t>CLINICA SÃO JOSÉ SAUDE LTDA.</t>
  </si>
  <si>
    <t>413291</t>
  </si>
  <si>
    <t>CGO SAÚDE - OPERADORA DE PLANOS DE SAÚDE LTDA</t>
  </si>
  <si>
    <t>413330</t>
  </si>
  <si>
    <t>AMEP FREGUESIA OPERADORA DE PLANO DE SAUDE LTDA</t>
  </si>
  <si>
    <t>413372</t>
  </si>
  <si>
    <t>SOCIEDADE PORTUGUESA DE BENEFICÊNCIA</t>
  </si>
  <si>
    <t>413755</t>
  </si>
  <si>
    <t>ECONLIFE SAUDE LTDA</t>
  </si>
  <si>
    <t>414131</t>
  </si>
  <si>
    <t>RN METROPOLITAN LTDA</t>
  </si>
  <si>
    <t>414298</t>
  </si>
  <si>
    <t>ECOLE SERVIÇOS MÉDICOS LTDA</t>
  </si>
  <si>
    <t>414352</t>
  </si>
  <si>
    <t>HBC SAÚDE LTDA.</t>
  </si>
  <si>
    <t>414450</t>
  </si>
  <si>
    <t>JARDIM AMÉRICA SAÚDE LTDA.</t>
  </si>
  <si>
    <t>414581</t>
  </si>
  <si>
    <t>UNIÃO MÉDICA PLANOS DE SAÚDE S/A</t>
  </si>
  <si>
    <t>415111</t>
  </si>
  <si>
    <t>BIOVIDA SAÚDE LTDA.</t>
  </si>
  <si>
    <t>415944</t>
  </si>
  <si>
    <t>CLÍNICA SÃO GABRIEL S/S LTDA</t>
  </si>
  <si>
    <t>416398</t>
  </si>
  <si>
    <t>HOSPITAIS E CLÍNICAS DO PIAUÍ S/S LTDA</t>
  </si>
  <si>
    <t>416495</t>
  </si>
  <si>
    <t>MATÃO CLINICAS &amp; AMHMA SAÚDE LTDA</t>
  </si>
  <si>
    <t>417475</t>
  </si>
  <si>
    <t>PRONTO SOCORRO CONDE DE MOREIRA LIMA</t>
  </si>
  <si>
    <t>417530</t>
  </si>
  <si>
    <t>ASSOCIAÇÃO DE SAÚDE PORTUGUESA DE BENEFICÊNCIA</t>
  </si>
  <si>
    <t>417599</t>
  </si>
  <si>
    <t>ASSOCIAÇAO DOS FUNCIONARIOS PUBLICOS DO ESTADO DO RIO GRANDE DO SUL</t>
  </si>
  <si>
    <t>417823</t>
  </si>
  <si>
    <t>PREMIUM SAÚDE EIRELI - ME</t>
  </si>
  <si>
    <t>417947</t>
  </si>
  <si>
    <t>ASSOCIAÇÃO DA SANTA CASA SAÚDE DE RIBEIRÃO PRETO</t>
  </si>
  <si>
    <t>418137</t>
  </si>
  <si>
    <t>UNIX - SAÚDE LTDA</t>
  </si>
  <si>
    <t>418501</t>
  </si>
  <si>
    <t>FUNDAÇÃO PLAMHUV - PLANO MÉDICO HOSPITALAR DOS HOSPITAIS UNIDOS DE VIÇOSA</t>
  </si>
  <si>
    <t>418587</t>
  </si>
  <si>
    <t>AMHA SAUDE S/A</t>
  </si>
  <si>
    <t>418749</t>
  </si>
  <si>
    <t>CEDPLAN SAÚDE LTDA EPP</t>
  </si>
  <si>
    <t>418803</t>
  </si>
  <si>
    <t>ASSOCIAÇÃO SANTA CASA SAÚDE DE ARAÇATUBA</t>
  </si>
  <si>
    <t>418854</t>
  </si>
  <si>
    <t>ASSOCIAÇÃO METROPOLITANA DE ASSISTÊNCIA À SAÚDE</t>
  </si>
  <si>
    <t>418919</t>
  </si>
  <si>
    <t>ASSOCIAÇÃO SAÚDE SÃO JOSÉ</t>
  </si>
  <si>
    <t>419052</t>
  </si>
  <si>
    <t>AMAZÔNIA PLANOS DE SAÚDE LTDA</t>
  </si>
  <si>
    <t>419141</t>
  </si>
  <si>
    <t>ASSOCIAÇÃO SÃO FRANCISCO VIDA</t>
  </si>
  <si>
    <t>419150</t>
  </si>
  <si>
    <t>ASSOCIAÇÃO MAIS SAÚDE SANTA CASA DE SÃO JOÃO DA BOA VISTA</t>
  </si>
  <si>
    <t>419249</t>
  </si>
  <si>
    <t>ASSOCIAÇÃO SANTA CASA SAÚDE DE SÃO JOSÉ DOS CAMPOS</t>
  </si>
  <si>
    <t>419486</t>
  </si>
  <si>
    <t>PLADISA PLANOS DE SAÚDE LTDA</t>
  </si>
  <si>
    <t>419699</t>
  </si>
  <si>
    <t>OPERADORA DE PLANOS PRIVADOS DE SAÚDE - SANTA CASA SAÚDE LTDA</t>
  </si>
  <si>
    <t>419958</t>
  </si>
  <si>
    <t>ASSOCIAÇÃO PLANO DE SAÚDE SANTA CASA DE VALINHOS</t>
  </si>
  <si>
    <t>419974</t>
  </si>
  <si>
    <t>IRMANDADE SANTA ISABEL DE BARRA MANSA</t>
  </si>
  <si>
    <t>Fonte : ANS/DIOPS, dados extraídos em 10/05/2019 e ANS/SIB, versão março de 2019</t>
  </si>
  <si>
    <t>Vínculos Ativos 
2017</t>
  </si>
  <si>
    <t>Base de Cálculo da VDA de Planos Individuais ou Familiares - 2018/2017</t>
  </si>
  <si>
    <t>Vínculos Ativos 
2018</t>
  </si>
  <si>
    <t>Despesa 
2018</t>
  </si>
  <si>
    <t>Despesa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</si>
</sst>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4">
    <dxf>
      <numFmt numFmtId="164" formatCode="#,##0_ ;[Red]\-#,##0\ "/>
    </dxf>
    <dxf>
      <numFmt numFmtId="164" formatCode="#,##0_ ;[Red]\-#,##0\ "/>
    </dxf>
    <dxf>
      <numFmt numFmtId="164" formatCode="#,##0_ ;[Red]\-#,##0\ "/>
    </dxf>
    <dxf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14" displayName="Tabela14" ref="A4:H192" totalsRowShown="0">
  <autoFilter ref="A4:H192"/>
  <tableColumns count="8">
    <tableColumn id="1" name="CD_OPERADORA"/>
    <tableColumn id="2" name="NO_RAZAO"/>
    <tableColumn id="3" name="DS_CLASSIFICACAO"/>
    <tableColumn id="5" name="Despesa_x000a_2017" dataDxfId="3"/>
    <tableColumn id="6" name="Vínculos Ativos _x000a_2017" dataDxfId="2"/>
    <tableColumn id="8" name="Despesa _x000a_2018" dataDxfId="1"/>
    <tableColumn id="9" name="Vínculos Ativos _x000a_2018" dataDxfId="0"/>
    <tableColumn id="13" name="Outlier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showGridLines="0" tabSelected="1" workbookViewId="0">
      <selection activeCell="A4" sqref="A4"/>
    </sheetView>
  </sheetViews>
  <sheetFormatPr defaultRowHeight="15" x14ac:dyDescent="0.25"/>
  <cols>
    <col min="1" max="1" width="17.7109375" customWidth="1"/>
    <col min="2" max="3" width="41" customWidth="1"/>
    <col min="4" max="12" width="13" customWidth="1"/>
    <col min="13" max="13" width="9.42578125" customWidth="1"/>
  </cols>
  <sheetData>
    <row r="1" spans="1:8" s="5" customFormat="1" ht="18.75" x14ac:dyDescent="0.3">
      <c r="A1" s="4" t="s">
        <v>389</v>
      </c>
    </row>
    <row r="2" spans="1:8" s="3" customFormat="1" x14ac:dyDescent="0.25">
      <c r="A2" s="3" t="s">
        <v>387</v>
      </c>
    </row>
    <row r="3" spans="1:8" x14ac:dyDescent="0.25">
      <c r="A3" s="1" t="str">
        <f>"Total de operadoras: "&amp;COUNTA(Tabela14[CD_OPERADORA])</f>
        <v>Total de operadoras: 188</v>
      </c>
    </row>
    <row r="4" spans="1:8" ht="45" x14ac:dyDescent="0.25">
      <c r="A4" t="s">
        <v>0</v>
      </c>
      <c r="B4" t="s">
        <v>1</v>
      </c>
      <c r="C4" t="s">
        <v>2</v>
      </c>
      <c r="D4" s="6" t="s">
        <v>392</v>
      </c>
      <c r="E4" s="6" t="s">
        <v>388</v>
      </c>
      <c r="F4" s="6" t="s">
        <v>391</v>
      </c>
      <c r="G4" s="6" t="s">
        <v>390</v>
      </c>
      <c r="H4" s="7" t="s">
        <v>3</v>
      </c>
    </row>
    <row r="5" spans="1:8" x14ac:dyDescent="0.25">
      <c r="A5" t="s">
        <v>4</v>
      </c>
      <c r="B5" t="s">
        <v>5</v>
      </c>
      <c r="C5" t="s">
        <v>6</v>
      </c>
      <c r="D5" s="2">
        <v>6443186.8800000008</v>
      </c>
      <c r="E5" s="2">
        <v>640.41666666666663</v>
      </c>
      <c r="F5" s="2">
        <v>3476029.08</v>
      </c>
      <c r="G5" s="2">
        <v>575.25</v>
      </c>
      <c r="H5" t="s">
        <v>9</v>
      </c>
    </row>
    <row r="6" spans="1:8" x14ac:dyDescent="0.25">
      <c r="A6" t="s">
        <v>10</v>
      </c>
      <c r="B6" t="s">
        <v>11</v>
      </c>
      <c r="C6" t="s">
        <v>6</v>
      </c>
      <c r="D6" s="2">
        <v>43615107.399999999</v>
      </c>
      <c r="E6" s="2">
        <v>4278.833333333333</v>
      </c>
      <c r="F6" s="2">
        <v>27801192.890000001</v>
      </c>
      <c r="G6" s="2">
        <v>3205.0833333333335</v>
      </c>
      <c r="H6" t="s">
        <v>7</v>
      </c>
    </row>
    <row r="7" spans="1:8" x14ac:dyDescent="0.25">
      <c r="A7" t="s">
        <v>12</v>
      </c>
      <c r="B7" t="s">
        <v>13</v>
      </c>
      <c r="C7" t="s">
        <v>6</v>
      </c>
      <c r="D7" s="2">
        <v>2149064.7599999998</v>
      </c>
      <c r="E7" s="2">
        <v>78.916666666666671</v>
      </c>
      <c r="F7" s="2">
        <v>3376691.11</v>
      </c>
      <c r="G7" s="2">
        <v>76.166666666666671</v>
      </c>
      <c r="H7" t="s">
        <v>8</v>
      </c>
    </row>
    <row r="8" spans="1:8" x14ac:dyDescent="0.25">
      <c r="A8" t="s">
        <v>14</v>
      </c>
      <c r="B8" t="s">
        <v>15</v>
      </c>
      <c r="C8" t="s">
        <v>6</v>
      </c>
      <c r="D8" s="2">
        <v>455736900.94000006</v>
      </c>
      <c r="E8" s="2">
        <v>25942</v>
      </c>
      <c r="F8" s="2">
        <v>463993706.03999996</v>
      </c>
      <c r="G8" s="2">
        <v>24022.166666666668</v>
      </c>
      <c r="H8" t="s">
        <v>7</v>
      </c>
    </row>
    <row r="9" spans="1:8" x14ac:dyDescent="0.25">
      <c r="A9" t="s">
        <v>16</v>
      </c>
      <c r="B9" t="s">
        <v>17</v>
      </c>
      <c r="C9" t="s">
        <v>6</v>
      </c>
      <c r="D9" s="2">
        <v>504400690.23999989</v>
      </c>
      <c r="E9" s="2">
        <v>26233.166666666668</v>
      </c>
      <c r="F9" s="2">
        <v>551455121.47000003</v>
      </c>
      <c r="G9" s="2">
        <v>23973.916666666668</v>
      </c>
      <c r="H9" t="s">
        <v>7</v>
      </c>
    </row>
    <row r="10" spans="1:8" x14ac:dyDescent="0.25">
      <c r="A10" t="s">
        <v>20</v>
      </c>
      <c r="B10" t="s">
        <v>21</v>
      </c>
      <c r="C10" t="s">
        <v>18</v>
      </c>
      <c r="D10" s="2">
        <v>122217.80000000002</v>
      </c>
      <c r="E10" s="2">
        <v>62</v>
      </c>
      <c r="F10" s="2">
        <v>77782.350000000006</v>
      </c>
      <c r="G10" s="2">
        <v>62</v>
      </c>
      <c r="H10" t="s">
        <v>7</v>
      </c>
    </row>
    <row r="11" spans="1:8" x14ac:dyDescent="0.25">
      <c r="A11" t="s">
        <v>22</v>
      </c>
      <c r="B11" t="s">
        <v>23</v>
      </c>
      <c r="C11" t="s">
        <v>18</v>
      </c>
      <c r="D11" s="2">
        <v>1797874039.27</v>
      </c>
      <c r="E11" s="2">
        <v>344653.91666666669</v>
      </c>
      <c r="F11" s="2">
        <v>1970081977.3999999</v>
      </c>
      <c r="G11" s="2">
        <v>385550.41666666669</v>
      </c>
      <c r="H11" t="s">
        <v>7</v>
      </c>
    </row>
    <row r="12" spans="1:8" x14ac:dyDescent="0.25">
      <c r="A12" t="s">
        <v>24</v>
      </c>
      <c r="B12" t="s">
        <v>25</v>
      </c>
      <c r="C12" t="s">
        <v>18</v>
      </c>
      <c r="D12" s="2">
        <v>533213.28</v>
      </c>
      <c r="E12" s="2">
        <v>740.58333333333337</v>
      </c>
      <c r="F12" s="2">
        <v>489182.22</v>
      </c>
      <c r="G12" s="2">
        <v>715</v>
      </c>
      <c r="H12" t="s">
        <v>7</v>
      </c>
    </row>
    <row r="13" spans="1:8" x14ac:dyDescent="0.25">
      <c r="A13" t="s">
        <v>26</v>
      </c>
      <c r="B13" t="s">
        <v>27</v>
      </c>
      <c r="C13" t="s">
        <v>18</v>
      </c>
      <c r="D13" s="2">
        <v>266977737.77000001</v>
      </c>
      <c r="E13" s="2">
        <v>69047.416666666672</v>
      </c>
      <c r="F13" s="2">
        <v>276680366.55000001</v>
      </c>
      <c r="G13" s="2">
        <v>62325.166666666664</v>
      </c>
      <c r="H13" t="s">
        <v>7</v>
      </c>
    </row>
    <row r="14" spans="1:8" x14ac:dyDescent="0.25">
      <c r="A14" t="s">
        <v>28</v>
      </c>
      <c r="B14" t="s">
        <v>29</v>
      </c>
      <c r="C14" t="s">
        <v>19</v>
      </c>
      <c r="D14" s="2">
        <v>9082934</v>
      </c>
      <c r="E14" s="2">
        <v>5486.75</v>
      </c>
      <c r="F14" s="2">
        <v>10875723.74</v>
      </c>
      <c r="G14" s="2">
        <v>5522.666666666667</v>
      </c>
      <c r="H14" t="s">
        <v>7</v>
      </c>
    </row>
    <row r="15" spans="1:8" x14ac:dyDescent="0.25">
      <c r="A15" t="s">
        <v>30</v>
      </c>
      <c r="B15" t="s">
        <v>31</v>
      </c>
      <c r="C15" t="s">
        <v>18</v>
      </c>
      <c r="D15" s="2">
        <v>2787070.39</v>
      </c>
      <c r="E15" s="2">
        <v>4840.5</v>
      </c>
      <c r="F15" s="2">
        <v>3123972.33</v>
      </c>
      <c r="G15" s="2">
        <v>4696.583333333333</v>
      </c>
      <c r="H15" t="s">
        <v>7</v>
      </c>
    </row>
    <row r="16" spans="1:8" x14ac:dyDescent="0.25">
      <c r="A16" t="s">
        <v>32</v>
      </c>
      <c r="B16" t="s">
        <v>33</v>
      </c>
      <c r="C16" t="s">
        <v>18</v>
      </c>
      <c r="D16" s="2">
        <v>1813691.61</v>
      </c>
      <c r="E16" s="2">
        <v>1175.8333333333333</v>
      </c>
      <c r="F16" s="2">
        <v>2260455.13</v>
      </c>
      <c r="G16" s="2">
        <v>1293.25</v>
      </c>
      <c r="H16" t="s">
        <v>7</v>
      </c>
    </row>
    <row r="17" spans="1:8" x14ac:dyDescent="0.25">
      <c r="A17" t="s">
        <v>34</v>
      </c>
      <c r="B17" t="s">
        <v>35</v>
      </c>
      <c r="C17" t="s">
        <v>18</v>
      </c>
      <c r="D17" s="2">
        <v>2115677.0299999998</v>
      </c>
      <c r="E17" s="2">
        <v>949.33333333333337</v>
      </c>
      <c r="F17" s="2">
        <v>1642694.7800000003</v>
      </c>
      <c r="G17" s="2">
        <v>885.83333333333337</v>
      </c>
      <c r="H17" t="s">
        <v>7</v>
      </c>
    </row>
    <row r="18" spans="1:8" x14ac:dyDescent="0.25">
      <c r="A18" t="s">
        <v>36</v>
      </c>
      <c r="B18" t="s">
        <v>37</v>
      </c>
      <c r="C18" t="s">
        <v>18</v>
      </c>
      <c r="D18" s="2">
        <v>2863125.37</v>
      </c>
      <c r="E18" s="2">
        <v>1633.9166666666667</v>
      </c>
      <c r="F18" s="2">
        <v>6252182.5599999996</v>
      </c>
      <c r="G18" s="2">
        <v>4173.333333333333</v>
      </c>
      <c r="H18" t="s">
        <v>7</v>
      </c>
    </row>
    <row r="19" spans="1:8" x14ac:dyDescent="0.25">
      <c r="A19" t="s">
        <v>38</v>
      </c>
      <c r="B19" t="s">
        <v>39</v>
      </c>
      <c r="C19" t="s">
        <v>40</v>
      </c>
      <c r="D19" s="2">
        <v>2744301.6799999997</v>
      </c>
      <c r="E19" s="2">
        <v>1080.5</v>
      </c>
      <c r="F19" s="2">
        <v>2655974.11</v>
      </c>
      <c r="G19" s="2">
        <v>973.91666666666663</v>
      </c>
      <c r="H19" t="s">
        <v>7</v>
      </c>
    </row>
    <row r="20" spans="1:8" x14ac:dyDescent="0.25">
      <c r="A20" t="s">
        <v>41</v>
      </c>
      <c r="B20" t="s">
        <v>42</v>
      </c>
      <c r="C20" t="s">
        <v>18</v>
      </c>
      <c r="D20" s="2">
        <v>11143270.32</v>
      </c>
      <c r="E20" s="2">
        <v>911.83333333333337</v>
      </c>
      <c r="F20" s="2">
        <v>12452024.5</v>
      </c>
      <c r="G20" s="2">
        <v>1005</v>
      </c>
      <c r="H20" t="s">
        <v>7</v>
      </c>
    </row>
    <row r="21" spans="1:8" x14ac:dyDescent="0.25">
      <c r="A21" t="s">
        <v>43</v>
      </c>
      <c r="B21" t="s">
        <v>44</v>
      </c>
      <c r="C21" t="s">
        <v>18</v>
      </c>
      <c r="D21" s="2">
        <v>2247087.5099999998</v>
      </c>
      <c r="E21" s="2">
        <v>1393.5</v>
      </c>
      <c r="F21" s="2">
        <v>2282350.4500000002</v>
      </c>
      <c r="G21" s="2">
        <v>1223.0833333333333</v>
      </c>
      <c r="H21" t="s">
        <v>7</v>
      </c>
    </row>
    <row r="22" spans="1:8" x14ac:dyDescent="0.25">
      <c r="A22" t="s">
        <v>45</v>
      </c>
      <c r="B22" t="s">
        <v>46</v>
      </c>
      <c r="C22" t="s">
        <v>40</v>
      </c>
      <c r="D22" s="2">
        <v>4644729.22</v>
      </c>
      <c r="E22" s="2">
        <v>1989.4166666666667</v>
      </c>
      <c r="F22" s="2">
        <v>4760782.2700000005</v>
      </c>
      <c r="G22" s="2">
        <v>1924.8333333333333</v>
      </c>
      <c r="H22" t="s">
        <v>7</v>
      </c>
    </row>
    <row r="23" spans="1:8" x14ac:dyDescent="0.25">
      <c r="A23" t="s">
        <v>47</v>
      </c>
      <c r="B23" t="s">
        <v>48</v>
      </c>
      <c r="C23" t="s">
        <v>19</v>
      </c>
      <c r="D23" s="2">
        <v>823864.84000000008</v>
      </c>
      <c r="E23" s="2">
        <v>214.66666666666666</v>
      </c>
      <c r="F23" s="2">
        <v>1250897.97</v>
      </c>
      <c r="G23" s="2">
        <v>212</v>
      </c>
      <c r="H23" t="s">
        <v>7</v>
      </c>
    </row>
    <row r="24" spans="1:8" x14ac:dyDescent="0.25">
      <c r="A24" t="s">
        <v>49</v>
      </c>
      <c r="B24" t="s">
        <v>50</v>
      </c>
      <c r="C24" t="s">
        <v>18</v>
      </c>
      <c r="D24" s="2">
        <v>220051639.44</v>
      </c>
      <c r="E24" s="2">
        <v>77514.583333333328</v>
      </c>
      <c r="F24" s="2">
        <v>258786474.31999999</v>
      </c>
      <c r="G24" s="2">
        <v>84995.583333333328</v>
      </c>
      <c r="H24" t="s">
        <v>7</v>
      </c>
    </row>
    <row r="25" spans="1:8" x14ac:dyDescent="0.25">
      <c r="A25" t="s">
        <v>51</v>
      </c>
      <c r="B25" t="s">
        <v>52</v>
      </c>
      <c r="C25" t="s">
        <v>18</v>
      </c>
      <c r="D25" s="2">
        <v>81428.350000000006</v>
      </c>
      <c r="E25" s="2">
        <v>22.833333333333332</v>
      </c>
      <c r="F25" s="2">
        <v>59522.630000000005</v>
      </c>
      <c r="G25" s="2">
        <v>21.083333333333332</v>
      </c>
      <c r="H25" t="s">
        <v>7</v>
      </c>
    </row>
    <row r="26" spans="1:8" x14ac:dyDescent="0.25">
      <c r="A26" t="s">
        <v>53</v>
      </c>
      <c r="B26" t="s">
        <v>54</v>
      </c>
      <c r="C26" t="s">
        <v>18</v>
      </c>
      <c r="D26" s="2">
        <v>23958815.170000002</v>
      </c>
      <c r="E26" s="2">
        <v>9302.75</v>
      </c>
      <c r="F26" s="2">
        <v>23732961.93</v>
      </c>
      <c r="G26" s="2">
        <v>8489.9166666666661</v>
      </c>
      <c r="H26" t="s">
        <v>7</v>
      </c>
    </row>
    <row r="27" spans="1:8" x14ac:dyDescent="0.25">
      <c r="A27" t="s">
        <v>55</v>
      </c>
      <c r="B27" t="s">
        <v>56</v>
      </c>
      <c r="C27" t="s">
        <v>40</v>
      </c>
      <c r="D27" s="2">
        <v>134513.16</v>
      </c>
      <c r="E27" s="2">
        <v>62.5</v>
      </c>
      <c r="F27" s="2">
        <v>358369.95</v>
      </c>
      <c r="G27" s="2">
        <v>58.666666666666664</v>
      </c>
      <c r="H27" t="s">
        <v>8</v>
      </c>
    </row>
    <row r="28" spans="1:8" x14ac:dyDescent="0.25">
      <c r="A28" t="s">
        <v>57</v>
      </c>
      <c r="B28" t="s">
        <v>58</v>
      </c>
      <c r="C28" t="s">
        <v>18</v>
      </c>
      <c r="D28" s="2">
        <v>25946753.289999999</v>
      </c>
      <c r="E28" s="2">
        <v>11108.5</v>
      </c>
      <c r="F28" s="2">
        <v>26935582.050000001</v>
      </c>
      <c r="G28" s="2">
        <v>11626.916666666666</v>
      </c>
      <c r="H28" t="s">
        <v>7</v>
      </c>
    </row>
    <row r="29" spans="1:8" x14ac:dyDescent="0.25">
      <c r="A29" t="s">
        <v>59</v>
      </c>
      <c r="B29" t="s">
        <v>60</v>
      </c>
      <c r="C29" t="s">
        <v>18</v>
      </c>
      <c r="D29" s="2">
        <v>822994.3</v>
      </c>
      <c r="E29" s="2">
        <v>760.5</v>
      </c>
      <c r="F29" s="2">
        <v>1268384.5899999999</v>
      </c>
      <c r="G29" s="2">
        <v>796.25</v>
      </c>
      <c r="H29" t="s">
        <v>7</v>
      </c>
    </row>
    <row r="30" spans="1:8" x14ac:dyDescent="0.25">
      <c r="A30" t="s">
        <v>61</v>
      </c>
      <c r="B30" t="s">
        <v>62</v>
      </c>
      <c r="C30" t="s">
        <v>40</v>
      </c>
      <c r="D30" s="2">
        <v>837041.34</v>
      </c>
      <c r="E30" s="2">
        <v>304.75</v>
      </c>
      <c r="F30" s="2">
        <v>683494.14</v>
      </c>
      <c r="G30" s="2">
        <v>285.08333333333331</v>
      </c>
      <c r="H30" t="s">
        <v>7</v>
      </c>
    </row>
    <row r="31" spans="1:8" x14ac:dyDescent="0.25">
      <c r="A31" t="s">
        <v>63</v>
      </c>
      <c r="B31" t="s">
        <v>64</v>
      </c>
      <c r="C31" t="s">
        <v>18</v>
      </c>
      <c r="D31" s="2">
        <v>1611139.23</v>
      </c>
      <c r="E31" s="2">
        <v>703.5</v>
      </c>
      <c r="F31" s="2">
        <v>1768654.85</v>
      </c>
      <c r="G31" s="2">
        <v>786.33333333333337</v>
      </c>
      <c r="H31" t="s">
        <v>7</v>
      </c>
    </row>
    <row r="32" spans="1:8" x14ac:dyDescent="0.25">
      <c r="A32" t="s">
        <v>65</v>
      </c>
      <c r="B32" t="s">
        <v>66</v>
      </c>
      <c r="C32" t="s">
        <v>19</v>
      </c>
      <c r="D32" s="2">
        <v>10710354.15</v>
      </c>
      <c r="E32" s="2">
        <v>2756.3333333333335</v>
      </c>
      <c r="F32" s="2">
        <v>8746947.6999999993</v>
      </c>
      <c r="G32" s="2">
        <v>2587.6666666666665</v>
      </c>
      <c r="H32" t="s">
        <v>7</v>
      </c>
    </row>
    <row r="33" spans="1:8" x14ac:dyDescent="0.25">
      <c r="A33" t="s">
        <v>67</v>
      </c>
      <c r="B33" t="s">
        <v>68</v>
      </c>
      <c r="C33" t="s">
        <v>19</v>
      </c>
      <c r="D33" s="2">
        <v>1584519.7000000002</v>
      </c>
      <c r="E33" s="2">
        <v>893.75</v>
      </c>
      <c r="F33" s="2">
        <v>1886108.9100000001</v>
      </c>
      <c r="G33" s="2">
        <v>896.33333333333337</v>
      </c>
      <c r="H33" t="s">
        <v>7</v>
      </c>
    </row>
    <row r="34" spans="1:8" x14ac:dyDescent="0.25">
      <c r="A34" t="s">
        <v>69</v>
      </c>
      <c r="B34" t="s">
        <v>70</v>
      </c>
      <c r="C34" t="s">
        <v>18</v>
      </c>
      <c r="D34" s="2">
        <v>14535551.330000002</v>
      </c>
      <c r="E34" s="2">
        <v>4414.166666666667</v>
      </c>
      <c r="F34" s="2">
        <v>13098413.479999999</v>
      </c>
      <c r="G34" s="2">
        <v>3400.8333333333335</v>
      </c>
      <c r="H34" t="s">
        <v>7</v>
      </c>
    </row>
    <row r="35" spans="1:8" x14ac:dyDescent="0.25">
      <c r="A35" t="s">
        <v>71</v>
      </c>
      <c r="B35" t="s">
        <v>72</v>
      </c>
      <c r="C35" t="s">
        <v>40</v>
      </c>
      <c r="D35" s="2">
        <v>180930560.98000002</v>
      </c>
      <c r="E35" s="2">
        <v>47627.833333333336</v>
      </c>
      <c r="F35" s="2">
        <v>190947007.34</v>
      </c>
      <c r="G35" s="2">
        <v>52806.833333333336</v>
      </c>
      <c r="H35" t="s">
        <v>7</v>
      </c>
    </row>
    <row r="36" spans="1:8" x14ac:dyDescent="0.25">
      <c r="A36" t="s">
        <v>73</v>
      </c>
      <c r="B36" t="s">
        <v>74</v>
      </c>
      <c r="C36" t="s">
        <v>18</v>
      </c>
      <c r="D36" s="2">
        <v>14503771.979999999</v>
      </c>
      <c r="E36" s="2">
        <v>7539.083333333333</v>
      </c>
      <c r="F36" s="2">
        <v>16235052.529999999</v>
      </c>
      <c r="G36" s="2">
        <v>6661</v>
      </c>
      <c r="H36" t="s">
        <v>7</v>
      </c>
    </row>
    <row r="37" spans="1:8" x14ac:dyDescent="0.25">
      <c r="A37" t="s">
        <v>75</v>
      </c>
      <c r="B37" t="s">
        <v>76</v>
      </c>
      <c r="C37" t="s">
        <v>19</v>
      </c>
      <c r="D37" s="2">
        <v>24326464.379999999</v>
      </c>
      <c r="E37" s="2">
        <v>6122.333333333333</v>
      </c>
      <c r="F37" s="2">
        <v>24211111.579999998</v>
      </c>
      <c r="G37" s="2">
        <v>6219.166666666667</v>
      </c>
      <c r="H37" t="s">
        <v>7</v>
      </c>
    </row>
    <row r="38" spans="1:8" x14ac:dyDescent="0.25">
      <c r="A38" t="s">
        <v>77</v>
      </c>
      <c r="B38" t="s">
        <v>78</v>
      </c>
      <c r="C38" t="s">
        <v>19</v>
      </c>
      <c r="D38" s="2">
        <v>8712878.9499999993</v>
      </c>
      <c r="E38" s="2">
        <v>2240.8333333333335</v>
      </c>
      <c r="F38" s="2">
        <v>8845418.2300000004</v>
      </c>
      <c r="G38" s="2">
        <v>2231.75</v>
      </c>
      <c r="H38" t="s">
        <v>7</v>
      </c>
    </row>
    <row r="39" spans="1:8" x14ac:dyDescent="0.25">
      <c r="A39" t="s">
        <v>79</v>
      </c>
      <c r="B39" t="s">
        <v>80</v>
      </c>
      <c r="C39" t="s">
        <v>19</v>
      </c>
      <c r="D39" s="2">
        <v>479700211.44</v>
      </c>
      <c r="E39" s="2">
        <v>136965.83333333334</v>
      </c>
      <c r="F39" s="2">
        <v>602833988.22000003</v>
      </c>
      <c r="G39" s="2">
        <v>129596.66666666667</v>
      </c>
      <c r="H39" t="s">
        <v>7</v>
      </c>
    </row>
    <row r="40" spans="1:8" x14ac:dyDescent="0.25">
      <c r="A40" t="s">
        <v>81</v>
      </c>
      <c r="B40" t="s">
        <v>82</v>
      </c>
      <c r="C40" t="s">
        <v>19</v>
      </c>
      <c r="D40" s="2">
        <v>7787802</v>
      </c>
      <c r="E40" s="2">
        <v>1817.0833333333333</v>
      </c>
      <c r="F40" s="2">
        <v>8165296.9900000002</v>
      </c>
      <c r="G40" s="2">
        <v>1600.75</v>
      </c>
      <c r="H40" t="s">
        <v>7</v>
      </c>
    </row>
    <row r="41" spans="1:8" x14ac:dyDescent="0.25">
      <c r="A41" t="s">
        <v>83</v>
      </c>
      <c r="B41" t="s">
        <v>84</v>
      </c>
      <c r="C41" t="s">
        <v>40</v>
      </c>
      <c r="D41" s="2">
        <v>71016275.180000007</v>
      </c>
      <c r="E41" s="2">
        <v>37306.5</v>
      </c>
      <c r="F41" s="2">
        <v>81735148.189999998</v>
      </c>
      <c r="G41" s="2">
        <v>37500.416666666664</v>
      </c>
      <c r="H41" t="s">
        <v>7</v>
      </c>
    </row>
    <row r="42" spans="1:8" x14ac:dyDescent="0.25">
      <c r="A42" t="s">
        <v>85</v>
      </c>
      <c r="B42" t="s">
        <v>86</v>
      </c>
      <c r="C42" t="s">
        <v>18</v>
      </c>
      <c r="D42" s="2">
        <v>16863477.800000001</v>
      </c>
      <c r="E42" s="2">
        <v>10142.25</v>
      </c>
      <c r="F42" s="2">
        <v>17182037.099999998</v>
      </c>
      <c r="G42" s="2">
        <v>5996.5</v>
      </c>
      <c r="H42" t="s">
        <v>8</v>
      </c>
    </row>
    <row r="43" spans="1:8" x14ac:dyDescent="0.25">
      <c r="A43" t="s">
        <v>87</v>
      </c>
      <c r="B43" t="s">
        <v>88</v>
      </c>
      <c r="C43" t="s">
        <v>18</v>
      </c>
      <c r="D43" s="2">
        <v>6016829.7000000002</v>
      </c>
      <c r="E43" s="2">
        <v>3422.5833333333335</v>
      </c>
      <c r="F43" s="2">
        <v>7252714.3800000008</v>
      </c>
      <c r="G43" s="2">
        <v>3093.75</v>
      </c>
      <c r="H43" t="s">
        <v>7</v>
      </c>
    </row>
    <row r="44" spans="1:8" x14ac:dyDescent="0.25">
      <c r="A44" t="s">
        <v>89</v>
      </c>
      <c r="B44" t="s">
        <v>90</v>
      </c>
      <c r="C44" t="s">
        <v>18</v>
      </c>
      <c r="D44" s="2">
        <v>3894206.87</v>
      </c>
      <c r="E44" s="2">
        <v>37505.083333333336</v>
      </c>
      <c r="F44" s="2">
        <v>5821465.5099999998</v>
      </c>
      <c r="G44" s="2">
        <v>34659.666666666664</v>
      </c>
      <c r="H44" t="s">
        <v>8</v>
      </c>
    </row>
    <row r="45" spans="1:8" x14ac:dyDescent="0.25">
      <c r="A45" t="s">
        <v>91</v>
      </c>
      <c r="B45" t="s">
        <v>92</v>
      </c>
      <c r="C45" t="s">
        <v>18</v>
      </c>
      <c r="D45" s="2">
        <v>18352757.75</v>
      </c>
      <c r="E45" s="2">
        <v>5035.25</v>
      </c>
      <c r="F45" s="2">
        <v>18614682.129999999</v>
      </c>
      <c r="G45" s="2">
        <v>4619.583333333333</v>
      </c>
      <c r="H45" t="s">
        <v>7</v>
      </c>
    </row>
    <row r="46" spans="1:8" x14ac:dyDescent="0.25">
      <c r="A46" t="s">
        <v>93</v>
      </c>
      <c r="B46" t="s">
        <v>94</v>
      </c>
      <c r="C46" t="s">
        <v>18</v>
      </c>
      <c r="D46" s="2">
        <v>2584816.62</v>
      </c>
      <c r="E46" s="2">
        <v>2075.1666666666665</v>
      </c>
      <c r="F46" s="2">
        <v>3914445.2899999996</v>
      </c>
      <c r="G46" s="2">
        <v>1824.9166666666667</v>
      </c>
      <c r="H46" t="s">
        <v>8</v>
      </c>
    </row>
    <row r="47" spans="1:8" x14ac:dyDescent="0.25">
      <c r="A47" t="s">
        <v>95</v>
      </c>
      <c r="B47" t="s">
        <v>96</v>
      </c>
      <c r="C47" t="s">
        <v>40</v>
      </c>
      <c r="D47" s="2">
        <v>3337104.37</v>
      </c>
      <c r="E47" s="2">
        <v>1206.5</v>
      </c>
      <c r="F47" s="2">
        <v>3825924.36</v>
      </c>
      <c r="G47" s="2">
        <v>1214.9166666666667</v>
      </c>
      <c r="H47" t="s">
        <v>7</v>
      </c>
    </row>
    <row r="48" spans="1:8" x14ac:dyDescent="0.25">
      <c r="A48" t="s">
        <v>97</v>
      </c>
      <c r="B48" t="s">
        <v>98</v>
      </c>
      <c r="C48" t="s">
        <v>19</v>
      </c>
      <c r="D48" s="2">
        <v>5080570.6500000004</v>
      </c>
      <c r="E48" s="2">
        <v>1375.5</v>
      </c>
      <c r="F48" s="2">
        <v>4844517.6899999995</v>
      </c>
      <c r="G48" s="2">
        <v>1177.8333333333333</v>
      </c>
      <c r="H48" t="s">
        <v>7</v>
      </c>
    </row>
    <row r="49" spans="1:8" x14ac:dyDescent="0.25">
      <c r="A49" t="s">
        <v>99</v>
      </c>
      <c r="B49" t="s">
        <v>100</v>
      </c>
      <c r="C49" t="s">
        <v>18</v>
      </c>
      <c r="D49" s="2">
        <v>35698605.890000001</v>
      </c>
      <c r="E49" s="2">
        <v>25049.166666666668</v>
      </c>
      <c r="F49" s="2">
        <v>31875552.609999999</v>
      </c>
      <c r="G49" s="2">
        <v>23940.583333333332</v>
      </c>
      <c r="H49" t="s">
        <v>7</v>
      </c>
    </row>
    <row r="50" spans="1:8" x14ac:dyDescent="0.25">
      <c r="A50" t="s">
        <v>101</v>
      </c>
      <c r="B50" t="s">
        <v>102</v>
      </c>
      <c r="C50" t="s">
        <v>40</v>
      </c>
      <c r="D50" s="2">
        <v>16260686.919999998</v>
      </c>
      <c r="E50" s="2">
        <v>8028.5</v>
      </c>
      <c r="F50" s="2">
        <v>16893273.09</v>
      </c>
      <c r="G50" s="2">
        <v>8461.4166666666661</v>
      </c>
      <c r="H50" t="s">
        <v>7</v>
      </c>
    </row>
    <row r="51" spans="1:8" x14ac:dyDescent="0.25">
      <c r="A51" t="s">
        <v>103</v>
      </c>
      <c r="B51" t="s">
        <v>104</v>
      </c>
      <c r="C51" t="s">
        <v>18</v>
      </c>
      <c r="D51" s="2">
        <v>5718181.6499999994</v>
      </c>
      <c r="E51" s="2">
        <v>3254.5</v>
      </c>
      <c r="F51" s="2">
        <v>7019052.8499999996</v>
      </c>
      <c r="G51" s="2">
        <v>3259.75</v>
      </c>
      <c r="H51" t="s">
        <v>7</v>
      </c>
    </row>
    <row r="52" spans="1:8" x14ac:dyDescent="0.25">
      <c r="A52" t="s">
        <v>105</v>
      </c>
      <c r="B52" t="s">
        <v>106</v>
      </c>
      <c r="C52" t="s">
        <v>18</v>
      </c>
      <c r="D52" s="2">
        <v>463287661.76999998</v>
      </c>
      <c r="E52" s="2">
        <v>158394.25</v>
      </c>
      <c r="F52" s="2">
        <v>417238973.31999999</v>
      </c>
      <c r="G52" s="2">
        <v>152937.91666666666</v>
      </c>
      <c r="H52" t="s">
        <v>7</v>
      </c>
    </row>
    <row r="53" spans="1:8" x14ac:dyDescent="0.25">
      <c r="A53" t="s">
        <v>107</v>
      </c>
      <c r="B53" t="s">
        <v>108</v>
      </c>
      <c r="C53" t="s">
        <v>18</v>
      </c>
      <c r="D53" s="2">
        <v>11855832.210000001</v>
      </c>
      <c r="E53" s="2">
        <v>7794.333333333333</v>
      </c>
      <c r="F53" s="2">
        <v>11893437.370000001</v>
      </c>
      <c r="G53" s="2">
        <v>8882.3333333333339</v>
      </c>
      <c r="H53" t="s">
        <v>7</v>
      </c>
    </row>
    <row r="54" spans="1:8" x14ac:dyDescent="0.25">
      <c r="A54" t="s">
        <v>109</v>
      </c>
      <c r="B54" t="s">
        <v>110</v>
      </c>
      <c r="C54" t="s">
        <v>18</v>
      </c>
      <c r="D54" s="2">
        <v>1170439.48</v>
      </c>
      <c r="E54" s="2">
        <v>848.25</v>
      </c>
      <c r="F54" s="2">
        <v>928736.47</v>
      </c>
      <c r="G54" s="2">
        <v>697.08333333333337</v>
      </c>
      <c r="H54" t="s">
        <v>7</v>
      </c>
    </row>
    <row r="55" spans="1:8" x14ac:dyDescent="0.25">
      <c r="A55" t="s">
        <v>111</v>
      </c>
      <c r="B55" t="s">
        <v>112</v>
      </c>
      <c r="C55" t="s">
        <v>19</v>
      </c>
      <c r="D55" s="2">
        <v>11021289.379999999</v>
      </c>
      <c r="E55" s="2">
        <v>2932.5833333333335</v>
      </c>
      <c r="F55" s="2">
        <v>12914013.76</v>
      </c>
      <c r="G55" s="2">
        <v>2752.75</v>
      </c>
      <c r="H55" t="s">
        <v>7</v>
      </c>
    </row>
    <row r="56" spans="1:8" x14ac:dyDescent="0.25">
      <c r="A56" t="s">
        <v>113</v>
      </c>
      <c r="B56" t="s">
        <v>114</v>
      </c>
      <c r="C56" t="s">
        <v>18</v>
      </c>
      <c r="D56" s="2">
        <v>3143038173.5200005</v>
      </c>
      <c r="E56" s="2">
        <v>531725.08333333337</v>
      </c>
      <c r="F56" s="2">
        <v>3415226677.6399999</v>
      </c>
      <c r="G56" s="2">
        <v>474034.75</v>
      </c>
      <c r="H56" t="s">
        <v>7</v>
      </c>
    </row>
    <row r="57" spans="1:8" x14ac:dyDescent="0.25">
      <c r="A57" t="s">
        <v>115</v>
      </c>
      <c r="B57" t="s">
        <v>116</v>
      </c>
      <c r="C57" t="s">
        <v>40</v>
      </c>
      <c r="D57" s="2">
        <v>47390571.719999999</v>
      </c>
      <c r="E57" s="2">
        <v>26154.166666666668</v>
      </c>
      <c r="F57" s="2">
        <v>51248815.409999996</v>
      </c>
      <c r="G57" s="2">
        <v>27219.333333333332</v>
      </c>
      <c r="H57" t="s">
        <v>7</v>
      </c>
    </row>
    <row r="58" spans="1:8" x14ac:dyDescent="0.25">
      <c r="A58" t="s">
        <v>117</v>
      </c>
      <c r="B58" t="s">
        <v>118</v>
      </c>
      <c r="C58" t="s">
        <v>18</v>
      </c>
      <c r="D58" s="2">
        <v>11018406.970000001</v>
      </c>
      <c r="E58" s="2">
        <v>5290.5</v>
      </c>
      <c r="F58" s="2">
        <v>28438440.100000001</v>
      </c>
      <c r="G58" s="2">
        <v>6007.333333333333</v>
      </c>
      <c r="H58" t="s">
        <v>8</v>
      </c>
    </row>
    <row r="59" spans="1:8" x14ac:dyDescent="0.25">
      <c r="A59" t="s">
        <v>119</v>
      </c>
      <c r="B59" t="s">
        <v>120</v>
      </c>
      <c r="C59" t="s">
        <v>18</v>
      </c>
      <c r="D59" s="2">
        <v>53942298.07</v>
      </c>
      <c r="E59" s="2">
        <v>31166.833333333332</v>
      </c>
      <c r="F59" s="2">
        <v>58212502.100000001</v>
      </c>
      <c r="G59" s="2">
        <v>29528.666666666668</v>
      </c>
      <c r="H59" t="s">
        <v>7</v>
      </c>
    </row>
    <row r="60" spans="1:8" x14ac:dyDescent="0.25">
      <c r="A60" t="s">
        <v>121</v>
      </c>
      <c r="B60" t="s">
        <v>122</v>
      </c>
      <c r="C60" t="s">
        <v>40</v>
      </c>
      <c r="D60" s="2">
        <v>280797.56</v>
      </c>
      <c r="E60" s="2">
        <v>193.91666666666666</v>
      </c>
      <c r="F60" s="2">
        <v>151341.5</v>
      </c>
      <c r="G60" s="2">
        <v>168.58333333333334</v>
      </c>
      <c r="H60" t="s">
        <v>7</v>
      </c>
    </row>
    <row r="61" spans="1:8" x14ac:dyDescent="0.25">
      <c r="A61" t="s">
        <v>123</v>
      </c>
      <c r="B61" t="s">
        <v>124</v>
      </c>
      <c r="C61" t="s">
        <v>40</v>
      </c>
      <c r="D61" s="2">
        <v>4490162.9499999993</v>
      </c>
      <c r="E61" s="2">
        <v>1780.6666666666667</v>
      </c>
      <c r="F61" s="2">
        <v>5738625.1800000006</v>
      </c>
      <c r="G61" s="2">
        <v>2091.3333333333335</v>
      </c>
      <c r="H61" t="s">
        <v>7</v>
      </c>
    </row>
    <row r="62" spans="1:8" x14ac:dyDescent="0.25">
      <c r="A62" t="s">
        <v>125</v>
      </c>
      <c r="B62" t="s">
        <v>126</v>
      </c>
      <c r="C62" t="s">
        <v>18</v>
      </c>
      <c r="D62" s="2">
        <v>90482.06</v>
      </c>
      <c r="E62" s="2">
        <v>3</v>
      </c>
      <c r="F62" s="2">
        <v>67380.67</v>
      </c>
      <c r="G62" s="2">
        <v>2.9166666666666665</v>
      </c>
      <c r="H62" t="s">
        <v>7</v>
      </c>
    </row>
    <row r="63" spans="1:8" x14ac:dyDescent="0.25">
      <c r="A63" t="s">
        <v>127</v>
      </c>
      <c r="B63" t="s">
        <v>128</v>
      </c>
      <c r="C63" t="s">
        <v>40</v>
      </c>
      <c r="D63" s="2">
        <v>2928652.8200000003</v>
      </c>
      <c r="E63" s="2">
        <v>1282.0833333333333</v>
      </c>
      <c r="F63" s="2">
        <v>3666156.5700000003</v>
      </c>
      <c r="G63" s="2">
        <v>1364</v>
      </c>
      <c r="H63" t="s">
        <v>7</v>
      </c>
    </row>
    <row r="64" spans="1:8" x14ac:dyDescent="0.25">
      <c r="A64" t="s">
        <v>129</v>
      </c>
      <c r="B64" t="s">
        <v>130</v>
      </c>
      <c r="C64" t="s">
        <v>19</v>
      </c>
      <c r="D64" s="2">
        <v>186957681.72999999</v>
      </c>
      <c r="E64" s="2">
        <v>68827.25</v>
      </c>
      <c r="F64" s="2">
        <v>214923543.90999997</v>
      </c>
      <c r="G64" s="2">
        <v>76068.416666666672</v>
      </c>
      <c r="H64" t="s">
        <v>7</v>
      </c>
    </row>
    <row r="65" spans="1:8" x14ac:dyDescent="0.25">
      <c r="A65" t="s">
        <v>131</v>
      </c>
      <c r="B65" t="s">
        <v>132</v>
      </c>
      <c r="C65" t="s">
        <v>18</v>
      </c>
      <c r="D65" s="2">
        <v>69925837.069999993</v>
      </c>
      <c r="E65" s="2">
        <v>17966.75</v>
      </c>
      <c r="F65" s="2">
        <v>86984620.560000002</v>
      </c>
      <c r="G65" s="2">
        <v>23134.583333333332</v>
      </c>
      <c r="H65" t="s">
        <v>7</v>
      </c>
    </row>
    <row r="66" spans="1:8" x14ac:dyDescent="0.25">
      <c r="A66" t="s">
        <v>133</v>
      </c>
      <c r="B66" t="s">
        <v>134</v>
      </c>
      <c r="C66" t="s">
        <v>40</v>
      </c>
      <c r="D66" s="2">
        <v>34622474.82</v>
      </c>
      <c r="E66" s="2">
        <v>14548.833333333334</v>
      </c>
      <c r="F66" s="2">
        <v>40225602.419999994</v>
      </c>
      <c r="G66" s="2">
        <v>13830.416666666666</v>
      </c>
      <c r="H66" t="s">
        <v>7</v>
      </c>
    </row>
    <row r="67" spans="1:8" x14ac:dyDescent="0.25">
      <c r="A67" t="s">
        <v>135</v>
      </c>
      <c r="B67" t="s">
        <v>136</v>
      </c>
      <c r="C67" t="s">
        <v>18</v>
      </c>
      <c r="D67" s="2">
        <v>54627014.359999999</v>
      </c>
      <c r="E67" s="2">
        <v>39104.416666666664</v>
      </c>
      <c r="F67" s="2">
        <v>61541540.430000007</v>
      </c>
      <c r="G67" s="2">
        <v>40764.666666666664</v>
      </c>
      <c r="H67" t="s">
        <v>7</v>
      </c>
    </row>
    <row r="68" spans="1:8" x14ac:dyDescent="0.25">
      <c r="A68" t="s">
        <v>137</v>
      </c>
      <c r="B68" t="s">
        <v>138</v>
      </c>
      <c r="C68" t="s">
        <v>40</v>
      </c>
      <c r="D68" s="2">
        <v>23948104.98</v>
      </c>
      <c r="E68" s="2">
        <v>9755.1666666666661</v>
      </c>
      <c r="F68" s="2">
        <v>22848779.630000003</v>
      </c>
      <c r="G68" s="2">
        <v>9646.4166666666661</v>
      </c>
      <c r="H68" t="s">
        <v>7</v>
      </c>
    </row>
    <row r="69" spans="1:8" x14ac:dyDescent="0.25">
      <c r="A69" t="s">
        <v>139</v>
      </c>
      <c r="B69" t="s">
        <v>140</v>
      </c>
      <c r="C69" t="s">
        <v>18</v>
      </c>
      <c r="D69" s="2">
        <v>202494218.31999999</v>
      </c>
      <c r="E69" s="2">
        <v>126242.91666666667</v>
      </c>
      <c r="F69" s="2">
        <v>231408699.97000003</v>
      </c>
      <c r="G69" s="2">
        <v>141544.58333333334</v>
      </c>
      <c r="H69" t="s">
        <v>7</v>
      </c>
    </row>
    <row r="70" spans="1:8" x14ac:dyDescent="0.25">
      <c r="A70" t="s">
        <v>141</v>
      </c>
      <c r="B70" t="s">
        <v>142</v>
      </c>
      <c r="C70" t="s">
        <v>18</v>
      </c>
      <c r="D70" s="2">
        <v>3969419.0600000005</v>
      </c>
      <c r="E70" s="2">
        <v>1602.75</v>
      </c>
      <c r="F70" s="2">
        <v>4421220.67</v>
      </c>
      <c r="G70" s="2">
        <v>1519.9166666666667</v>
      </c>
      <c r="H70" t="s">
        <v>7</v>
      </c>
    </row>
    <row r="71" spans="1:8" x14ac:dyDescent="0.25">
      <c r="A71" t="s">
        <v>143</v>
      </c>
      <c r="B71" t="s">
        <v>144</v>
      </c>
      <c r="C71" t="s">
        <v>18</v>
      </c>
      <c r="D71" s="2">
        <v>23730522.829999998</v>
      </c>
      <c r="E71" s="2">
        <v>8783.25</v>
      </c>
      <c r="F71" s="2">
        <v>23248960.849999998</v>
      </c>
      <c r="G71" s="2">
        <v>6932.583333333333</v>
      </c>
      <c r="H71" t="s">
        <v>7</v>
      </c>
    </row>
    <row r="72" spans="1:8" x14ac:dyDescent="0.25">
      <c r="A72" t="s">
        <v>145</v>
      </c>
      <c r="B72" t="s">
        <v>146</v>
      </c>
      <c r="C72" t="s">
        <v>18</v>
      </c>
      <c r="D72" s="2">
        <v>7569170.1699999999</v>
      </c>
      <c r="E72" s="2">
        <v>703.16666666666663</v>
      </c>
      <c r="F72" s="2">
        <v>5684798.9000000004</v>
      </c>
      <c r="G72" s="2">
        <v>625.5</v>
      </c>
      <c r="H72" t="s">
        <v>7</v>
      </c>
    </row>
    <row r="73" spans="1:8" x14ac:dyDescent="0.25">
      <c r="A73" t="s">
        <v>147</v>
      </c>
      <c r="B73" t="s">
        <v>148</v>
      </c>
      <c r="C73" t="s">
        <v>40</v>
      </c>
      <c r="D73" s="2">
        <v>75591281.870000005</v>
      </c>
      <c r="E73" s="2">
        <v>21027.166666666668</v>
      </c>
      <c r="F73" s="2">
        <v>68105395.800000012</v>
      </c>
      <c r="G73" s="2">
        <v>20583.833333333332</v>
      </c>
      <c r="H73" t="s">
        <v>7</v>
      </c>
    </row>
    <row r="74" spans="1:8" x14ac:dyDescent="0.25">
      <c r="A74" t="s">
        <v>149</v>
      </c>
      <c r="B74" t="s">
        <v>150</v>
      </c>
      <c r="C74" t="s">
        <v>40</v>
      </c>
      <c r="D74" s="2">
        <v>56195392.549999997</v>
      </c>
      <c r="E74" s="2">
        <v>21228.5</v>
      </c>
      <c r="F74" s="2">
        <v>55502532.410000004</v>
      </c>
      <c r="G74" s="2">
        <v>20486.083333333332</v>
      </c>
      <c r="H74" t="s">
        <v>7</v>
      </c>
    </row>
    <row r="75" spans="1:8" x14ac:dyDescent="0.25">
      <c r="A75" t="s">
        <v>151</v>
      </c>
      <c r="B75" t="s">
        <v>152</v>
      </c>
      <c r="C75" t="s">
        <v>18</v>
      </c>
      <c r="D75" s="2">
        <v>2490824.2000000002</v>
      </c>
      <c r="E75" s="2">
        <v>4383.833333333333</v>
      </c>
      <c r="F75" s="2">
        <v>1813792.07</v>
      </c>
      <c r="G75" s="2">
        <v>2498.1666666666665</v>
      </c>
      <c r="H75" t="s">
        <v>7</v>
      </c>
    </row>
    <row r="76" spans="1:8" x14ac:dyDescent="0.25">
      <c r="A76" t="s">
        <v>153</v>
      </c>
      <c r="B76" t="s">
        <v>154</v>
      </c>
      <c r="C76" t="s">
        <v>18</v>
      </c>
      <c r="D76" s="2">
        <v>20201034.98</v>
      </c>
      <c r="E76" s="2">
        <v>6934.833333333333</v>
      </c>
      <c r="F76" s="2">
        <v>21036488.950000003</v>
      </c>
      <c r="G76" s="2">
        <v>6661.333333333333</v>
      </c>
      <c r="H76" t="s">
        <v>7</v>
      </c>
    </row>
    <row r="77" spans="1:8" x14ac:dyDescent="0.25">
      <c r="A77" t="s">
        <v>155</v>
      </c>
      <c r="B77" t="s">
        <v>156</v>
      </c>
      <c r="C77" t="s">
        <v>18</v>
      </c>
      <c r="D77" s="2">
        <v>32691281.740000002</v>
      </c>
      <c r="E77" s="2">
        <v>22352.916666666668</v>
      </c>
      <c r="F77" s="2">
        <v>42337041.490000002</v>
      </c>
      <c r="G77" s="2">
        <v>22460.583333333332</v>
      </c>
      <c r="H77" t="s">
        <v>7</v>
      </c>
    </row>
    <row r="78" spans="1:8" x14ac:dyDescent="0.25">
      <c r="A78" t="s">
        <v>157</v>
      </c>
      <c r="B78" t="s">
        <v>158</v>
      </c>
      <c r="C78" t="s">
        <v>18</v>
      </c>
      <c r="D78" s="2">
        <v>12010006.459999999</v>
      </c>
      <c r="E78" s="2">
        <v>15136.666666666666</v>
      </c>
      <c r="F78" s="2">
        <v>18567416.890000001</v>
      </c>
      <c r="G78" s="2">
        <v>15163</v>
      </c>
      <c r="H78" t="s">
        <v>7</v>
      </c>
    </row>
    <row r="79" spans="1:8" x14ac:dyDescent="0.25">
      <c r="A79" t="s">
        <v>159</v>
      </c>
      <c r="B79" t="s">
        <v>160</v>
      </c>
      <c r="C79" t="s">
        <v>18</v>
      </c>
      <c r="D79" s="2">
        <v>38054943.419999994</v>
      </c>
      <c r="E79" s="2">
        <v>10616</v>
      </c>
      <c r="F79" s="2">
        <v>41680888.410000004</v>
      </c>
      <c r="G79" s="2">
        <v>11008</v>
      </c>
      <c r="H79" t="s">
        <v>7</v>
      </c>
    </row>
    <row r="80" spans="1:8" x14ac:dyDescent="0.25">
      <c r="A80" t="s">
        <v>161</v>
      </c>
      <c r="B80" t="s">
        <v>162</v>
      </c>
      <c r="C80" t="s">
        <v>19</v>
      </c>
      <c r="D80" s="2">
        <v>2312759.2200000002</v>
      </c>
      <c r="E80" s="2">
        <v>739.83333333333337</v>
      </c>
      <c r="F80" s="2">
        <v>2730064.18</v>
      </c>
      <c r="G80" s="2">
        <v>744.25</v>
      </c>
      <c r="H80" t="s">
        <v>7</v>
      </c>
    </row>
    <row r="81" spans="1:8" x14ac:dyDescent="0.25">
      <c r="A81" t="s">
        <v>163</v>
      </c>
      <c r="B81" t="s">
        <v>164</v>
      </c>
      <c r="C81" t="s">
        <v>18</v>
      </c>
      <c r="D81" s="2">
        <v>503230.95</v>
      </c>
      <c r="E81" s="2">
        <v>222</v>
      </c>
      <c r="F81" s="2">
        <v>330036.44000000006</v>
      </c>
      <c r="G81" s="2">
        <v>149.75</v>
      </c>
      <c r="H81" t="s">
        <v>7</v>
      </c>
    </row>
    <row r="82" spans="1:8" x14ac:dyDescent="0.25">
      <c r="A82" t="s">
        <v>165</v>
      </c>
      <c r="B82" t="s">
        <v>166</v>
      </c>
      <c r="C82" t="s">
        <v>19</v>
      </c>
      <c r="D82" s="2">
        <v>897150.58000000007</v>
      </c>
      <c r="E82" s="2">
        <v>1329.75</v>
      </c>
      <c r="F82" s="2">
        <v>1023700.5</v>
      </c>
      <c r="G82" s="2">
        <v>1274.4166666666667</v>
      </c>
      <c r="H82" t="s">
        <v>7</v>
      </c>
    </row>
    <row r="83" spans="1:8" x14ac:dyDescent="0.25">
      <c r="A83" t="s">
        <v>167</v>
      </c>
      <c r="B83" t="s">
        <v>168</v>
      </c>
      <c r="C83" t="s">
        <v>18</v>
      </c>
      <c r="D83" s="2">
        <v>10369440.91</v>
      </c>
      <c r="E83" s="2">
        <v>3166</v>
      </c>
      <c r="F83" s="2">
        <v>13200714.18</v>
      </c>
      <c r="G83" s="2">
        <v>3482.1666666666665</v>
      </c>
      <c r="H83" t="s">
        <v>7</v>
      </c>
    </row>
    <row r="84" spans="1:8" x14ac:dyDescent="0.25">
      <c r="A84" t="s">
        <v>169</v>
      </c>
      <c r="B84" t="s">
        <v>170</v>
      </c>
      <c r="C84" t="s">
        <v>40</v>
      </c>
      <c r="D84" s="2">
        <v>117188.45999999999</v>
      </c>
      <c r="E84" s="2">
        <v>249</v>
      </c>
      <c r="F84" s="2">
        <v>125165.25000000003</v>
      </c>
      <c r="G84" s="2">
        <v>228.58333333333334</v>
      </c>
      <c r="H84" t="s">
        <v>7</v>
      </c>
    </row>
    <row r="85" spans="1:8" x14ac:dyDescent="0.25">
      <c r="A85" t="s">
        <v>171</v>
      </c>
      <c r="B85" t="s">
        <v>172</v>
      </c>
      <c r="C85" t="s">
        <v>40</v>
      </c>
      <c r="D85" s="2">
        <v>5612572.9699999997</v>
      </c>
      <c r="E85" s="2">
        <v>2896.5833333333335</v>
      </c>
      <c r="F85" s="2">
        <v>5754482.4899999993</v>
      </c>
      <c r="G85" s="2">
        <v>2841.8333333333335</v>
      </c>
      <c r="H85" t="s">
        <v>7</v>
      </c>
    </row>
    <row r="86" spans="1:8" x14ac:dyDescent="0.25">
      <c r="A86" t="s">
        <v>173</v>
      </c>
      <c r="B86" t="s">
        <v>174</v>
      </c>
      <c r="C86" t="s">
        <v>40</v>
      </c>
      <c r="D86" s="2">
        <v>4067388.6499999994</v>
      </c>
      <c r="E86" s="2">
        <v>2041.8333333333333</v>
      </c>
      <c r="F86" s="2">
        <v>3913095.07</v>
      </c>
      <c r="G86" s="2">
        <v>2244.75</v>
      </c>
      <c r="H86" t="s">
        <v>7</v>
      </c>
    </row>
    <row r="87" spans="1:8" x14ac:dyDescent="0.25">
      <c r="A87" t="s">
        <v>175</v>
      </c>
      <c r="B87" t="s">
        <v>176</v>
      </c>
      <c r="C87" t="s">
        <v>19</v>
      </c>
      <c r="D87" s="2">
        <v>19520372.25</v>
      </c>
      <c r="E87" s="2">
        <v>8826.3333333333339</v>
      </c>
      <c r="F87" s="2">
        <v>24383560.489999998</v>
      </c>
      <c r="G87" s="2">
        <v>9082.1666666666661</v>
      </c>
      <c r="H87" t="s">
        <v>7</v>
      </c>
    </row>
    <row r="88" spans="1:8" x14ac:dyDescent="0.25">
      <c r="A88" t="s">
        <v>177</v>
      </c>
      <c r="B88" t="s">
        <v>178</v>
      </c>
      <c r="C88" t="s">
        <v>19</v>
      </c>
      <c r="D88" s="2">
        <v>2960451.8499999996</v>
      </c>
      <c r="E88" s="2">
        <v>1221.3333333333333</v>
      </c>
      <c r="F88" s="2">
        <v>3696796.35</v>
      </c>
      <c r="G88" s="2">
        <v>1100.75</v>
      </c>
      <c r="H88" t="s">
        <v>7</v>
      </c>
    </row>
    <row r="89" spans="1:8" x14ac:dyDescent="0.25">
      <c r="A89" t="s">
        <v>179</v>
      </c>
      <c r="B89" t="s">
        <v>180</v>
      </c>
      <c r="C89" t="s">
        <v>19</v>
      </c>
      <c r="D89" s="2">
        <v>17719984.719999999</v>
      </c>
      <c r="E89" s="2">
        <v>6272.833333333333</v>
      </c>
      <c r="F89" s="2">
        <v>16641089.109999998</v>
      </c>
      <c r="G89" s="2">
        <v>5873.333333333333</v>
      </c>
      <c r="H89" t="s">
        <v>7</v>
      </c>
    </row>
    <row r="90" spans="1:8" x14ac:dyDescent="0.25">
      <c r="A90" t="s">
        <v>181</v>
      </c>
      <c r="B90" t="s">
        <v>182</v>
      </c>
      <c r="C90" t="s">
        <v>18</v>
      </c>
      <c r="D90" s="2">
        <v>11004156.52</v>
      </c>
      <c r="E90" s="2">
        <v>6176.916666666667</v>
      </c>
      <c r="F90" s="2">
        <v>7424464.04</v>
      </c>
      <c r="G90" s="2">
        <v>4253.916666666667</v>
      </c>
      <c r="H90" t="s">
        <v>7</v>
      </c>
    </row>
    <row r="91" spans="1:8" x14ac:dyDescent="0.25">
      <c r="A91" t="s">
        <v>183</v>
      </c>
      <c r="B91" t="s">
        <v>184</v>
      </c>
      <c r="C91" t="s">
        <v>18</v>
      </c>
      <c r="D91" s="2">
        <v>13175852.640000001</v>
      </c>
      <c r="E91" s="2">
        <v>8159.666666666667</v>
      </c>
      <c r="F91" s="2">
        <v>12571454.449999999</v>
      </c>
      <c r="G91" s="2">
        <v>7955.416666666667</v>
      </c>
      <c r="H91" t="s">
        <v>7</v>
      </c>
    </row>
    <row r="92" spans="1:8" x14ac:dyDescent="0.25">
      <c r="A92" t="s">
        <v>185</v>
      </c>
      <c r="B92" t="s">
        <v>186</v>
      </c>
      <c r="C92" t="s">
        <v>18</v>
      </c>
      <c r="D92" s="2">
        <v>35750917.620000005</v>
      </c>
      <c r="E92" s="2">
        <v>24426.666666666668</v>
      </c>
      <c r="F92" s="2">
        <v>42530509.399999999</v>
      </c>
      <c r="G92" s="2">
        <v>19776.75</v>
      </c>
      <c r="H92" t="s">
        <v>7</v>
      </c>
    </row>
    <row r="93" spans="1:8" x14ac:dyDescent="0.25">
      <c r="A93" t="s">
        <v>187</v>
      </c>
      <c r="B93" t="s">
        <v>188</v>
      </c>
      <c r="C93" t="s">
        <v>18</v>
      </c>
      <c r="D93" s="2">
        <v>986740.42000000016</v>
      </c>
      <c r="E93" s="2">
        <v>594.16666666666663</v>
      </c>
      <c r="F93" s="2">
        <v>940550.94</v>
      </c>
      <c r="G93" s="2">
        <v>527.33333333333337</v>
      </c>
      <c r="H93" t="s">
        <v>7</v>
      </c>
    </row>
    <row r="94" spans="1:8" x14ac:dyDescent="0.25">
      <c r="A94" t="s">
        <v>189</v>
      </c>
      <c r="B94" t="s">
        <v>190</v>
      </c>
      <c r="C94" t="s">
        <v>18</v>
      </c>
      <c r="D94" s="2">
        <v>10697925.52</v>
      </c>
      <c r="E94" s="2">
        <v>6287.666666666667</v>
      </c>
      <c r="F94" s="2">
        <v>9563798.2200000007</v>
      </c>
      <c r="G94" s="2">
        <v>6574.25</v>
      </c>
      <c r="H94" t="s">
        <v>7</v>
      </c>
    </row>
    <row r="95" spans="1:8" x14ac:dyDescent="0.25">
      <c r="A95" t="s">
        <v>191</v>
      </c>
      <c r="B95" t="s">
        <v>192</v>
      </c>
      <c r="C95" t="s">
        <v>18</v>
      </c>
      <c r="D95" s="2">
        <v>35649064.82</v>
      </c>
      <c r="E95" s="2">
        <v>4399.166666666667</v>
      </c>
      <c r="F95" s="2">
        <v>37693921.130000003</v>
      </c>
      <c r="G95" s="2">
        <v>3855.3333333333335</v>
      </c>
      <c r="H95" t="s">
        <v>7</v>
      </c>
    </row>
    <row r="96" spans="1:8" x14ac:dyDescent="0.25">
      <c r="A96" t="s">
        <v>193</v>
      </c>
      <c r="B96" t="s">
        <v>194</v>
      </c>
      <c r="C96" t="s">
        <v>18</v>
      </c>
      <c r="D96" s="2">
        <v>2563090.11</v>
      </c>
      <c r="E96" s="2">
        <v>5345</v>
      </c>
      <c r="F96" s="2">
        <v>4613431.84</v>
      </c>
      <c r="G96" s="2">
        <v>5174.25</v>
      </c>
      <c r="H96" t="s">
        <v>8</v>
      </c>
    </row>
    <row r="97" spans="1:8" x14ac:dyDescent="0.25">
      <c r="A97" t="s">
        <v>195</v>
      </c>
      <c r="B97" t="s">
        <v>196</v>
      </c>
      <c r="C97" t="s">
        <v>18</v>
      </c>
      <c r="D97" s="2">
        <v>9419464.2400000002</v>
      </c>
      <c r="E97" s="2">
        <v>6230.833333333333</v>
      </c>
      <c r="F97" s="2">
        <v>9721461.4300000016</v>
      </c>
      <c r="G97" s="2">
        <v>6455.666666666667</v>
      </c>
      <c r="H97" t="s">
        <v>7</v>
      </c>
    </row>
    <row r="98" spans="1:8" x14ac:dyDescent="0.25">
      <c r="A98" t="s">
        <v>197</v>
      </c>
      <c r="B98" t="s">
        <v>198</v>
      </c>
      <c r="C98" t="s">
        <v>18</v>
      </c>
      <c r="D98" s="2">
        <v>4493796.8500000006</v>
      </c>
      <c r="E98" s="2">
        <v>2450.4166666666665</v>
      </c>
      <c r="F98" s="2">
        <v>4623531.1300000008</v>
      </c>
      <c r="G98" s="2">
        <v>2264.75</v>
      </c>
      <c r="H98" t="s">
        <v>7</v>
      </c>
    </row>
    <row r="99" spans="1:8" x14ac:dyDescent="0.25">
      <c r="A99" t="s">
        <v>199</v>
      </c>
      <c r="B99" t="s">
        <v>200</v>
      </c>
      <c r="C99" t="s">
        <v>18</v>
      </c>
      <c r="D99" s="2">
        <v>3144615.8</v>
      </c>
      <c r="E99" s="2">
        <v>1030.8333333333333</v>
      </c>
      <c r="F99" s="2">
        <v>172295.5</v>
      </c>
      <c r="G99" s="2">
        <v>949.83333333333337</v>
      </c>
      <c r="H99" t="s">
        <v>9</v>
      </c>
    </row>
    <row r="100" spans="1:8" x14ac:dyDescent="0.25">
      <c r="A100" t="s">
        <v>201</v>
      </c>
      <c r="B100" t="s">
        <v>202</v>
      </c>
      <c r="C100" t="s">
        <v>40</v>
      </c>
      <c r="D100" s="2">
        <v>14888748.5</v>
      </c>
      <c r="E100" s="2">
        <v>6640.333333333333</v>
      </c>
      <c r="F100" s="2">
        <v>18035526.219999999</v>
      </c>
      <c r="G100" s="2">
        <v>6527.583333333333</v>
      </c>
      <c r="H100" t="s">
        <v>7</v>
      </c>
    </row>
    <row r="101" spans="1:8" x14ac:dyDescent="0.25">
      <c r="A101" t="s">
        <v>203</v>
      </c>
      <c r="B101" t="s">
        <v>204</v>
      </c>
      <c r="C101" t="s">
        <v>18</v>
      </c>
      <c r="D101" s="2">
        <v>265964.31</v>
      </c>
      <c r="E101" s="2">
        <v>41.75</v>
      </c>
      <c r="F101" s="2">
        <v>158997.22999999998</v>
      </c>
      <c r="G101" s="2">
        <v>205.75</v>
      </c>
      <c r="H101" t="s">
        <v>9</v>
      </c>
    </row>
    <row r="102" spans="1:8" x14ac:dyDescent="0.25">
      <c r="A102" t="s">
        <v>205</v>
      </c>
      <c r="B102" t="s">
        <v>206</v>
      </c>
      <c r="C102" t="s">
        <v>40</v>
      </c>
      <c r="D102" s="2">
        <v>23732702.439999998</v>
      </c>
      <c r="E102" s="2">
        <v>6010.75</v>
      </c>
      <c r="F102" s="2">
        <v>24998493.539999999</v>
      </c>
      <c r="G102" s="2">
        <v>5982.5</v>
      </c>
      <c r="H102" t="s">
        <v>7</v>
      </c>
    </row>
    <row r="103" spans="1:8" x14ac:dyDescent="0.25">
      <c r="A103" t="s">
        <v>207</v>
      </c>
      <c r="B103" t="s">
        <v>208</v>
      </c>
      <c r="C103" t="s">
        <v>18</v>
      </c>
      <c r="D103" s="2">
        <v>205160641.37</v>
      </c>
      <c r="E103" s="2">
        <v>125017.25</v>
      </c>
      <c r="F103" s="2">
        <v>210897445.91999999</v>
      </c>
      <c r="G103" s="2">
        <v>139223.66666666666</v>
      </c>
      <c r="H103" t="s">
        <v>7</v>
      </c>
    </row>
    <row r="104" spans="1:8" x14ac:dyDescent="0.25">
      <c r="A104" t="s">
        <v>209</v>
      </c>
      <c r="B104" t="s">
        <v>210</v>
      </c>
      <c r="C104" t="s">
        <v>18</v>
      </c>
      <c r="D104" s="2">
        <v>51240213.509999998</v>
      </c>
      <c r="E104" s="2">
        <v>32056.833333333332</v>
      </c>
      <c r="F104" s="2">
        <v>66080398.200000003</v>
      </c>
      <c r="G104" s="2">
        <v>37792.083333333336</v>
      </c>
      <c r="H104" t="s">
        <v>7</v>
      </c>
    </row>
    <row r="105" spans="1:8" x14ac:dyDescent="0.25">
      <c r="A105" t="s">
        <v>211</v>
      </c>
      <c r="B105" t="s">
        <v>212</v>
      </c>
      <c r="C105" t="s">
        <v>18</v>
      </c>
      <c r="D105" s="2">
        <v>3018250.6799999997</v>
      </c>
      <c r="E105" s="2">
        <v>1334.1666666666667</v>
      </c>
      <c r="F105" s="2">
        <v>2880829.28</v>
      </c>
      <c r="G105" s="2">
        <v>1139.75</v>
      </c>
      <c r="H105" t="s">
        <v>7</v>
      </c>
    </row>
    <row r="106" spans="1:8" x14ac:dyDescent="0.25">
      <c r="A106" t="s">
        <v>213</v>
      </c>
      <c r="B106" t="s">
        <v>214</v>
      </c>
      <c r="C106" t="s">
        <v>18</v>
      </c>
      <c r="D106" s="2">
        <v>5496104.3399999999</v>
      </c>
      <c r="E106" s="2">
        <v>1003.25</v>
      </c>
      <c r="F106" s="2">
        <v>4318455.1100000003</v>
      </c>
      <c r="G106" s="2">
        <v>956.5</v>
      </c>
      <c r="H106" t="s">
        <v>7</v>
      </c>
    </row>
    <row r="107" spans="1:8" x14ac:dyDescent="0.25">
      <c r="A107" t="s">
        <v>215</v>
      </c>
      <c r="B107" t="s">
        <v>216</v>
      </c>
      <c r="C107" t="s">
        <v>18</v>
      </c>
      <c r="D107" s="2">
        <v>230949812.32999998</v>
      </c>
      <c r="E107" s="2">
        <v>8562.25</v>
      </c>
      <c r="F107" s="2">
        <v>217485586.08000001</v>
      </c>
      <c r="G107" s="2">
        <v>7901.5</v>
      </c>
      <c r="H107" t="s">
        <v>7</v>
      </c>
    </row>
    <row r="108" spans="1:8" x14ac:dyDescent="0.25">
      <c r="A108" t="s">
        <v>217</v>
      </c>
      <c r="B108" t="s">
        <v>218</v>
      </c>
      <c r="C108" t="s">
        <v>18</v>
      </c>
      <c r="D108" s="2">
        <v>87349923.140000001</v>
      </c>
      <c r="E108" s="2">
        <v>21195.916666666668</v>
      </c>
      <c r="F108" s="2">
        <v>89824926.88000001</v>
      </c>
      <c r="G108" s="2">
        <v>23255.666666666668</v>
      </c>
      <c r="H108" t="s">
        <v>7</v>
      </c>
    </row>
    <row r="109" spans="1:8" x14ac:dyDescent="0.25">
      <c r="A109" t="s">
        <v>219</v>
      </c>
      <c r="B109" t="s">
        <v>220</v>
      </c>
      <c r="C109" t="s">
        <v>18</v>
      </c>
      <c r="D109" s="2">
        <v>91022688.049999997</v>
      </c>
      <c r="E109" s="2">
        <v>18767.75</v>
      </c>
      <c r="F109" s="2">
        <v>98605982.219999999</v>
      </c>
      <c r="G109" s="2">
        <v>17741.666666666668</v>
      </c>
      <c r="H109" t="s">
        <v>7</v>
      </c>
    </row>
    <row r="110" spans="1:8" x14ac:dyDescent="0.25">
      <c r="A110" t="s">
        <v>221</v>
      </c>
      <c r="B110" t="s">
        <v>222</v>
      </c>
      <c r="C110" t="s">
        <v>18</v>
      </c>
      <c r="D110" s="2">
        <v>89523.150000000009</v>
      </c>
      <c r="E110" s="2">
        <v>91.166666666666671</v>
      </c>
      <c r="F110" s="2">
        <v>85880.49</v>
      </c>
      <c r="G110" s="2">
        <v>78.416666666666671</v>
      </c>
      <c r="H110" t="s">
        <v>7</v>
      </c>
    </row>
    <row r="111" spans="1:8" x14ac:dyDescent="0.25">
      <c r="A111" t="s">
        <v>223</v>
      </c>
      <c r="B111" t="s">
        <v>224</v>
      </c>
      <c r="C111" t="s">
        <v>40</v>
      </c>
      <c r="D111" s="2">
        <v>3298839.3</v>
      </c>
      <c r="E111" s="2">
        <v>1681.3333333333333</v>
      </c>
      <c r="F111" s="2">
        <v>3292311.23</v>
      </c>
      <c r="G111" s="2">
        <v>1519.8333333333333</v>
      </c>
      <c r="H111" t="s">
        <v>7</v>
      </c>
    </row>
    <row r="112" spans="1:8" x14ac:dyDescent="0.25">
      <c r="A112" t="s">
        <v>225</v>
      </c>
      <c r="B112" t="s">
        <v>226</v>
      </c>
      <c r="C112" t="s">
        <v>40</v>
      </c>
      <c r="D112" s="2">
        <v>9323594.8599999994</v>
      </c>
      <c r="E112" s="2">
        <v>4662.75</v>
      </c>
      <c r="F112" s="2">
        <v>12621754.26</v>
      </c>
      <c r="G112" s="2">
        <v>4167.083333333333</v>
      </c>
      <c r="H112" t="s">
        <v>7</v>
      </c>
    </row>
    <row r="113" spans="1:8" x14ac:dyDescent="0.25">
      <c r="A113" t="s">
        <v>227</v>
      </c>
      <c r="B113" t="s">
        <v>228</v>
      </c>
      <c r="C113" t="s">
        <v>18</v>
      </c>
      <c r="D113" s="2">
        <v>40150732</v>
      </c>
      <c r="E113" s="2">
        <v>12783.333333333334</v>
      </c>
      <c r="F113" s="2">
        <v>37864690.700000003</v>
      </c>
      <c r="G113" s="2">
        <v>11260.083333333334</v>
      </c>
      <c r="H113" t="s">
        <v>7</v>
      </c>
    </row>
    <row r="114" spans="1:8" x14ac:dyDescent="0.25">
      <c r="A114" t="s">
        <v>229</v>
      </c>
      <c r="B114" t="s">
        <v>230</v>
      </c>
      <c r="C114" t="s">
        <v>18</v>
      </c>
      <c r="D114" s="2">
        <v>2744567.81</v>
      </c>
      <c r="E114" s="2">
        <v>592.5</v>
      </c>
      <c r="F114" s="2">
        <v>1633009.22</v>
      </c>
      <c r="G114" s="2">
        <v>346.66666666666669</v>
      </c>
      <c r="H114" t="s">
        <v>7</v>
      </c>
    </row>
    <row r="115" spans="1:8" x14ac:dyDescent="0.25">
      <c r="A115" t="s">
        <v>231</v>
      </c>
      <c r="B115" t="s">
        <v>232</v>
      </c>
      <c r="C115" t="s">
        <v>18</v>
      </c>
      <c r="D115" s="2">
        <v>109158.95</v>
      </c>
      <c r="E115" s="2">
        <v>458.41666666666669</v>
      </c>
      <c r="F115" s="2">
        <v>70418.13</v>
      </c>
      <c r="G115" s="2">
        <v>341.83333333333331</v>
      </c>
      <c r="H115" t="s">
        <v>7</v>
      </c>
    </row>
    <row r="116" spans="1:8" x14ac:dyDescent="0.25">
      <c r="A116" t="s">
        <v>233</v>
      </c>
      <c r="B116" t="s">
        <v>234</v>
      </c>
      <c r="C116" t="s">
        <v>18</v>
      </c>
      <c r="D116" s="2">
        <v>125069221.08</v>
      </c>
      <c r="E116" s="2">
        <v>43290.333333333336</v>
      </c>
      <c r="F116" s="2">
        <v>141725644.68000001</v>
      </c>
      <c r="G116" s="2">
        <v>42127.916666666664</v>
      </c>
      <c r="H116" t="s">
        <v>7</v>
      </c>
    </row>
    <row r="117" spans="1:8" x14ac:dyDescent="0.25">
      <c r="A117" t="s">
        <v>235</v>
      </c>
      <c r="B117" t="s">
        <v>236</v>
      </c>
      <c r="C117" t="s">
        <v>18</v>
      </c>
      <c r="D117" s="2">
        <v>347076.82</v>
      </c>
      <c r="E117" s="2">
        <v>701.83333333333337</v>
      </c>
      <c r="F117" s="2">
        <v>604739.91</v>
      </c>
      <c r="G117" s="2">
        <v>651.25</v>
      </c>
      <c r="H117" t="s">
        <v>8</v>
      </c>
    </row>
    <row r="118" spans="1:8" x14ac:dyDescent="0.25">
      <c r="A118" t="s">
        <v>237</v>
      </c>
      <c r="B118" t="s">
        <v>238</v>
      </c>
      <c r="C118" t="s">
        <v>18</v>
      </c>
      <c r="D118" s="2">
        <v>680951444.40999997</v>
      </c>
      <c r="E118" s="2">
        <v>578638.91666666663</v>
      </c>
      <c r="F118" s="2">
        <v>817316389.22000003</v>
      </c>
      <c r="G118" s="2">
        <v>602824.58333333337</v>
      </c>
      <c r="H118" t="s">
        <v>7</v>
      </c>
    </row>
    <row r="119" spans="1:8" x14ac:dyDescent="0.25">
      <c r="A119" t="s">
        <v>239</v>
      </c>
      <c r="B119" t="s">
        <v>240</v>
      </c>
      <c r="C119" t="s">
        <v>18</v>
      </c>
      <c r="D119" s="2">
        <v>30522151.109999999</v>
      </c>
      <c r="E119" s="2">
        <v>12255</v>
      </c>
      <c r="F119" s="2">
        <v>30218569.359999999</v>
      </c>
      <c r="G119" s="2">
        <v>10702.416666666666</v>
      </c>
      <c r="H119" t="s">
        <v>7</v>
      </c>
    </row>
    <row r="120" spans="1:8" x14ac:dyDescent="0.25">
      <c r="A120" t="s">
        <v>241</v>
      </c>
      <c r="B120" t="s">
        <v>242</v>
      </c>
      <c r="C120" t="s">
        <v>18</v>
      </c>
      <c r="D120" s="2">
        <v>23543791.939999998</v>
      </c>
      <c r="E120" s="2">
        <v>7375.333333333333</v>
      </c>
      <c r="F120" s="2">
        <v>23918480.279999997</v>
      </c>
      <c r="G120" s="2">
        <v>6686.333333333333</v>
      </c>
      <c r="H120" t="s">
        <v>7</v>
      </c>
    </row>
    <row r="121" spans="1:8" x14ac:dyDescent="0.25">
      <c r="A121" t="s">
        <v>243</v>
      </c>
      <c r="B121" t="s">
        <v>244</v>
      </c>
      <c r="C121" t="s">
        <v>18</v>
      </c>
      <c r="D121" s="2">
        <v>25730012.109999999</v>
      </c>
      <c r="E121" s="2">
        <v>14225.333333333334</v>
      </c>
      <c r="F121" s="2">
        <v>29911927.149999999</v>
      </c>
      <c r="G121" s="2">
        <v>14036.25</v>
      </c>
      <c r="H121" t="s">
        <v>7</v>
      </c>
    </row>
    <row r="122" spans="1:8" x14ac:dyDescent="0.25">
      <c r="A122" t="s">
        <v>245</v>
      </c>
      <c r="B122" t="s">
        <v>246</v>
      </c>
      <c r="C122" t="s">
        <v>18</v>
      </c>
      <c r="D122" s="2">
        <v>112815902.74000001</v>
      </c>
      <c r="E122" s="2">
        <v>84439.25</v>
      </c>
      <c r="F122" s="2">
        <v>139134533.12</v>
      </c>
      <c r="G122" s="2">
        <v>92483.25</v>
      </c>
      <c r="H122" t="s">
        <v>7</v>
      </c>
    </row>
    <row r="123" spans="1:8" x14ac:dyDescent="0.25">
      <c r="A123" t="s">
        <v>247</v>
      </c>
      <c r="B123" t="s">
        <v>248</v>
      </c>
      <c r="C123" t="s">
        <v>18</v>
      </c>
      <c r="D123" s="2">
        <v>3267167.84</v>
      </c>
      <c r="E123" s="2">
        <v>1800.4166666666667</v>
      </c>
      <c r="F123" s="2">
        <v>2998923.77</v>
      </c>
      <c r="G123" s="2">
        <v>1513.0833333333333</v>
      </c>
      <c r="H123" t="s">
        <v>7</v>
      </c>
    </row>
    <row r="124" spans="1:8" x14ac:dyDescent="0.25">
      <c r="A124" t="s">
        <v>249</v>
      </c>
      <c r="B124" t="s">
        <v>250</v>
      </c>
      <c r="C124" t="s">
        <v>18</v>
      </c>
      <c r="D124" s="2">
        <v>604474.37</v>
      </c>
      <c r="E124" s="2">
        <v>1011.1666666666666</v>
      </c>
      <c r="F124" s="2">
        <v>538594.27999999991</v>
      </c>
      <c r="G124" s="2">
        <v>972.5</v>
      </c>
      <c r="H124" t="s">
        <v>7</v>
      </c>
    </row>
    <row r="125" spans="1:8" x14ac:dyDescent="0.25">
      <c r="A125" t="s">
        <v>251</v>
      </c>
      <c r="B125" t="s">
        <v>252</v>
      </c>
      <c r="C125" t="s">
        <v>18</v>
      </c>
      <c r="D125" s="2">
        <v>34520777.470000006</v>
      </c>
      <c r="E125" s="2">
        <v>13371.916666666666</v>
      </c>
      <c r="F125" s="2">
        <v>29241715.82</v>
      </c>
      <c r="G125" s="2">
        <v>12172.583333333334</v>
      </c>
      <c r="H125" t="s">
        <v>7</v>
      </c>
    </row>
    <row r="126" spans="1:8" x14ac:dyDescent="0.25">
      <c r="A126" t="s">
        <v>253</v>
      </c>
      <c r="B126" t="s">
        <v>254</v>
      </c>
      <c r="C126" t="s">
        <v>18</v>
      </c>
      <c r="D126" s="2">
        <v>1632747.0000000002</v>
      </c>
      <c r="E126" s="2">
        <v>766.25</v>
      </c>
      <c r="F126" s="2">
        <v>1466188.2700000003</v>
      </c>
      <c r="G126" s="2">
        <v>721.08333333333337</v>
      </c>
      <c r="H126" t="s">
        <v>7</v>
      </c>
    </row>
    <row r="127" spans="1:8" x14ac:dyDescent="0.25">
      <c r="A127" t="s">
        <v>255</v>
      </c>
      <c r="B127" t="s">
        <v>256</v>
      </c>
      <c r="C127" t="s">
        <v>18</v>
      </c>
      <c r="D127" s="2">
        <v>27100047.77</v>
      </c>
      <c r="E127" s="2">
        <v>7700.25</v>
      </c>
      <c r="F127" s="2">
        <v>28160892.260000002</v>
      </c>
      <c r="G127" s="2">
        <v>8245.6666666666661</v>
      </c>
      <c r="H127" t="s">
        <v>7</v>
      </c>
    </row>
    <row r="128" spans="1:8" x14ac:dyDescent="0.25">
      <c r="A128" t="s">
        <v>257</v>
      </c>
      <c r="B128" t="s">
        <v>258</v>
      </c>
      <c r="C128" t="s">
        <v>18</v>
      </c>
      <c r="D128" s="2">
        <v>49127078.600000001</v>
      </c>
      <c r="E128" s="2">
        <v>25727.916666666668</v>
      </c>
      <c r="F128" s="2">
        <v>50075906.720000006</v>
      </c>
      <c r="G128" s="2">
        <v>26024</v>
      </c>
      <c r="H128" t="s">
        <v>7</v>
      </c>
    </row>
    <row r="129" spans="1:8" x14ac:dyDescent="0.25">
      <c r="A129" t="s">
        <v>259</v>
      </c>
      <c r="B129" t="s">
        <v>260</v>
      </c>
      <c r="C129" t="s">
        <v>18</v>
      </c>
      <c r="D129" s="2">
        <v>30911300.32</v>
      </c>
      <c r="E129" s="2">
        <v>28811.833333333332</v>
      </c>
      <c r="F129" s="2">
        <v>48195858.18</v>
      </c>
      <c r="G129" s="2">
        <v>29155.333333333332</v>
      </c>
      <c r="H129" t="s">
        <v>7</v>
      </c>
    </row>
    <row r="130" spans="1:8" x14ac:dyDescent="0.25">
      <c r="A130" t="s">
        <v>261</v>
      </c>
      <c r="B130" t="s">
        <v>262</v>
      </c>
      <c r="C130" t="s">
        <v>18</v>
      </c>
      <c r="D130" s="2">
        <v>12819199.65</v>
      </c>
      <c r="E130" s="2">
        <v>11324.916666666666</v>
      </c>
      <c r="F130" s="2">
        <v>12948837.140000001</v>
      </c>
      <c r="G130" s="2">
        <v>11894.583333333334</v>
      </c>
      <c r="H130" t="s">
        <v>7</v>
      </c>
    </row>
    <row r="131" spans="1:8" x14ac:dyDescent="0.25">
      <c r="A131" t="s">
        <v>263</v>
      </c>
      <c r="B131" t="s">
        <v>264</v>
      </c>
      <c r="C131" t="s">
        <v>18</v>
      </c>
      <c r="D131" s="2">
        <v>4856967.5199999996</v>
      </c>
      <c r="E131" s="2">
        <v>14713.916666666666</v>
      </c>
      <c r="F131" s="2">
        <v>7876819.8199999994</v>
      </c>
      <c r="G131" s="2">
        <v>16451.083333333332</v>
      </c>
      <c r="H131" t="s">
        <v>7</v>
      </c>
    </row>
    <row r="132" spans="1:8" x14ac:dyDescent="0.25">
      <c r="A132" t="s">
        <v>265</v>
      </c>
      <c r="B132" t="s">
        <v>266</v>
      </c>
      <c r="C132" t="s">
        <v>18</v>
      </c>
      <c r="D132" s="2">
        <v>8734858.4099999983</v>
      </c>
      <c r="E132" s="2">
        <v>2828.8333333333335</v>
      </c>
      <c r="F132" s="2">
        <v>9801347.2699999996</v>
      </c>
      <c r="G132" s="2">
        <v>2720.25</v>
      </c>
      <c r="H132" t="s">
        <v>7</v>
      </c>
    </row>
    <row r="133" spans="1:8" x14ac:dyDescent="0.25">
      <c r="A133" t="s">
        <v>267</v>
      </c>
      <c r="B133" t="s">
        <v>268</v>
      </c>
      <c r="C133" t="s">
        <v>18</v>
      </c>
      <c r="D133" s="2">
        <v>2739638.2800000003</v>
      </c>
      <c r="E133" s="2">
        <v>3900.3333333333335</v>
      </c>
      <c r="F133" s="2">
        <v>2589082.66</v>
      </c>
      <c r="G133" s="2">
        <v>3498.0833333333335</v>
      </c>
      <c r="H133" t="s">
        <v>7</v>
      </c>
    </row>
    <row r="134" spans="1:8" x14ac:dyDescent="0.25">
      <c r="A134" t="s">
        <v>269</v>
      </c>
      <c r="B134" t="s">
        <v>270</v>
      </c>
      <c r="C134" t="s">
        <v>18</v>
      </c>
      <c r="D134" s="2">
        <v>8243729.0700000003</v>
      </c>
      <c r="E134" s="2">
        <v>5661.416666666667</v>
      </c>
      <c r="F134" s="2">
        <v>7146536.0699999994</v>
      </c>
      <c r="G134" s="2">
        <v>4708.666666666667</v>
      </c>
      <c r="H134" t="s">
        <v>7</v>
      </c>
    </row>
    <row r="135" spans="1:8" x14ac:dyDescent="0.25">
      <c r="A135" t="s">
        <v>271</v>
      </c>
      <c r="B135" t="s">
        <v>272</v>
      </c>
      <c r="C135" t="s">
        <v>18</v>
      </c>
      <c r="D135" s="2">
        <v>38955.64</v>
      </c>
      <c r="E135" s="2">
        <v>997.16666666666663</v>
      </c>
      <c r="F135" s="2">
        <v>170742.42</v>
      </c>
      <c r="G135" s="2">
        <v>908.25</v>
      </c>
      <c r="H135" t="s">
        <v>8</v>
      </c>
    </row>
    <row r="136" spans="1:8" x14ac:dyDescent="0.25">
      <c r="A136" t="s">
        <v>273</v>
      </c>
      <c r="B136" t="s">
        <v>274</v>
      </c>
      <c r="C136" t="s">
        <v>18</v>
      </c>
      <c r="D136" s="2">
        <v>1778596.9500000002</v>
      </c>
      <c r="E136" s="2">
        <v>267.5</v>
      </c>
      <c r="F136" s="2">
        <v>2709507.12</v>
      </c>
      <c r="G136" s="2">
        <v>233.41666666666666</v>
      </c>
      <c r="H136" t="s">
        <v>8</v>
      </c>
    </row>
    <row r="137" spans="1:8" x14ac:dyDescent="0.25">
      <c r="A137" t="s">
        <v>275</v>
      </c>
      <c r="B137" t="s">
        <v>276</v>
      </c>
      <c r="C137" t="s">
        <v>40</v>
      </c>
      <c r="D137" s="2">
        <v>5073445.3499999996</v>
      </c>
      <c r="E137" s="2">
        <v>11958.833333333334</v>
      </c>
      <c r="F137" s="2">
        <v>5367118.07</v>
      </c>
      <c r="G137" s="2">
        <v>11593.666666666666</v>
      </c>
      <c r="H137" t="s">
        <v>7</v>
      </c>
    </row>
    <row r="138" spans="1:8" x14ac:dyDescent="0.25">
      <c r="A138" t="s">
        <v>277</v>
      </c>
      <c r="B138" t="s">
        <v>278</v>
      </c>
      <c r="C138" t="s">
        <v>18</v>
      </c>
      <c r="D138" s="2">
        <v>666611.96000000008</v>
      </c>
      <c r="E138" s="2">
        <v>443.33333333333331</v>
      </c>
      <c r="F138" s="2">
        <v>986746.86</v>
      </c>
      <c r="G138" s="2">
        <v>561.41666666666663</v>
      </c>
      <c r="H138" t="s">
        <v>7</v>
      </c>
    </row>
    <row r="139" spans="1:8" x14ac:dyDescent="0.25">
      <c r="A139" t="s">
        <v>279</v>
      </c>
      <c r="B139" t="s">
        <v>280</v>
      </c>
      <c r="C139" t="s">
        <v>18</v>
      </c>
      <c r="D139" s="2">
        <v>3366194.14</v>
      </c>
      <c r="E139" s="2">
        <v>749</v>
      </c>
      <c r="F139" s="2">
        <v>3649989.7</v>
      </c>
      <c r="G139" s="2">
        <v>694.08333333333337</v>
      </c>
      <c r="H139" t="s">
        <v>7</v>
      </c>
    </row>
    <row r="140" spans="1:8" x14ac:dyDescent="0.25">
      <c r="A140" t="s">
        <v>281</v>
      </c>
      <c r="B140" t="s">
        <v>282</v>
      </c>
      <c r="C140" t="s">
        <v>40</v>
      </c>
      <c r="D140" s="2">
        <v>241900.16</v>
      </c>
      <c r="E140" s="2">
        <v>192.91666666666666</v>
      </c>
      <c r="F140" s="2">
        <v>135936.54</v>
      </c>
      <c r="G140" s="2">
        <v>184.08333333333334</v>
      </c>
      <c r="H140" t="s">
        <v>9</v>
      </c>
    </row>
    <row r="141" spans="1:8" x14ac:dyDescent="0.25">
      <c r="A141" t="s">
        <v>283</v>
      </c>
      <c r="B141" t="s">
        <v>284</v>
      </c>
      <c r="C141" t="s">
        <v>18</v>
      </c>
      <c r="D141" s="2">
        <v>5826952.3200000003</v>
      </c>
      <c r="E141" s="2">
        <v>4607.666666666667</v>
      </c>
      <c r="F141" s="2">
        <v>7243544.0100000007</v>
      </c>
      <c r="G141" s="2">
        <v>4289.166666666667</v>
      </c>
      <c r="H141" t="s">
        <v>7</v>
      </c>
    </row>
    <row r="142" spans="1:8" x14ac:dyDescent="0.25">
      <c r="A142" t="s">
        <v>285</v>
      </c>
      <c r="B142" t="s">
        <v>286</v>
      </c>
      <c r="C142" t="s">
        <v>18</v>
      </c>
      <c r="D142" s="2">
        <v>798413.91999999993</v>
      </c>
      <c r="E142" s="2">
        <v>129.83333333333334</v>
      </c>
      <c r="F142" s="2">
        <v>747961.26</v>
      </c>
      <c r="G142" s="2">
        <v>84.5</v>
      </c>
      <c r="H142" t="s">
        <v>7</v>
      </c>
    </row>
    <row r="143" spans="1:8" x14ac:dyDescent="0.25">
      <c r="A143" t="s">
        <v>287</v>
      </c>
      <c r="B143" t="s">
        <v>288</v>
      </c>
      <c r="C143" t="s">
        <v>18</v>
      </c>
      <c r="D143" s="2">
        <v>4964367.1900000004</v>
      </c>
      <c r="E143" s="2">
        <v>954.25</v>
      </c>
      <c r="F143" s="2">
        <v>5765188.7400000002</v>
      </c>
      <c r="G143" s="2">
        <v>914.41666666666663</v>
      </c>
      <c r="H143" t="s">
        <v>7</v>
      </c>
    </row>
    <row r="144" spans="1:8" x14ac:dyDescent="0.25">
      <c r="A144" t="s">
        <v>289</v>
      </c>
      <c r="B144" t="s">
        <v>290</v>
      </c>
      <c r="C144" t="s">
        <v>18</v>
      </c>
      <c r="D144" s="2">
        <v>1460262.07</v>
      </c>
      <c r="E144" s="2">
        <v>311</v>
      </c>
      <c r="F144" s="2">
        <v>1914090.85</v>
      </c>
      <c r="G144" s="2">
        <v>314.91666666666669</v>
      </c>
      <c r="H144" t="s">
        <v>7</v>
      </c>
    </row>
    <row r="145" spans="1:8" x14ac:dyDescent="0.25">
      <c r="A145" t="s">
        <v>291</v>
      </c>
      <c r="B145" t="s">
        <v>292</v>
      </c>
      <c r="C145" t="s">
        <v>40</v>
      </c>
      <c r="D145" s="2">
        <v>15848522.76</v>
      </c>
      <c r="E145" s="2">
        <v>8939.5833333333339</v>
      </c>
      <c r="F145" s="2">
        <v>18382302.77</v>
      </c>
      <c r="G145" s="2">
        <v>8541.9166666666661</v>
      </c>
      <c r="H145" t="s">
        <v>7</v>
      </c>
    </row>
    <row r="146" spans="1:8" x14ac:dyDescent="0.25">
      <c r="A146" t="s">
        <v>293</v>
      </c>
      <c r="B146" t="s">
        <v>294</v>
      </c>
      <c r="C146" t="s">
        <v>18</v>
      </c>
      <c r="D146" s="2">
        <v>6250493.5899999999</v>
      </c>
      <c r="E146" s="2">
        <v>10840.333333333334</v>
      </c>
      <c r="F146" s="2">
        <v>7392507.4799999995</v>
      </c>
      <c r="G146" s="2">
        <v>10461.75</v>
      </c>
      <c r="H146" t="s">
        <v>7</v>
      </c>
    </row>
    <row r="147" spans="1:8" x14ac:dyDescent="0.25">
      <c r="A147" t="s">
        <v>295</v>
      </c>
      <c r="B147" t="s">
        <v>296</v>
      </c>
      <c r="C147" t="s">
        <v>18</v>
      </c>
      <c r="D147" s="2">
        <v>19842674.650000002</v>
      </c>
      <c r="E147" s="2">
        <v>11907.083333333334</v>
      </c>
      <c r="F147" s="2">
        <v>24088124.380000003</v>
      </c>
      <c r="G147" s="2">
        <v>15931.083333333334</v>
      </c>
      <c r="H147" t="s">
        <v>7</v>
      </c>
    </row>
    <row r="148" spans="1:8" x14ac:dyDescent="0.25">
      <c r="A148" t="s">
        <v>297</v>
      </c>
      <c r="B148" t="s">
        <v>298</v>
      </c>
      <c r="C148" t="s">
        <v>18</v>
      </c>
      <c r="D148" s="2">
        <v>43623514.5</v>
      </c>
      <c r="E148" s="2">
        <v>12556.833333333334</v>
      </c>
      <c r="F148" s="2">
        <v>52477392.880000003</v>
      </c>
      <c r="G148" s="2">
        <v>14338.666666666666</v>
      </c>
      <c r="H148" t="s">
        <v>7</v>
      </c>
    </row>
    <row r="149" spans="1:8" x14ac:dyDescent="0.25">
      <c r="A149" t="s">
        <v>299</v>
      </c>
      <c r="B149" t="s">
        <v>300</v>
      </c>
      <c r="C149" t="s">
        <v>18</v>
      </c>
      <c r="D149" s="2">
        <v>16373852.620000001</v>
      </c>
      <c r="E149" s="2">
        <v>4976.583333333333</v>
      </c>
      <c r="F149" s="2">
        <v>15410386.409999998</v>
      </c>
      <c r="G149" s="2">
        <v>4479.333333333333</v>
      </c>
      <c r="H149" t="s">
        <v>7</v>
      </c>
    </row>
    <row r="150" spans="1:8" x14ac:dyDescent="0.25">
      <c r="A150" t="s">
        <v>301</v>
      </c>
      <c r="B150" t="s">
        <v>302</v>
      </c>
      <c r="C150" t="s">
        <v>18</v>
      </c>
      <c r="D150" s="2">
        <v>730662.54</v>
      </c>
      <c r="E150" s="2">
        <v>728.25</v>
      </c>
      <c r="F150" s="2">
        <v>751609.74</v>
      </c>
      <c r="G150" s="2">
        <v>770.83333333333337</v>
      </c>
      <c r="H150" t="s">
        <v>7</v>
      </c>
    </row>
    <row r="151" spans="1:8" x14ac:dyDescent="0.25">
      <c r="A151" t="s">
        <v>303</v>
      </c>
      <c r="B151" t="s">
        <v>304</v>
      </c>
      <c r="C151" t="s">
        <v>18</v>
      </c>
      <c r="D151" s="2">
        <v>4006433.79</v>
      </c>
      <c r="E151" s="2">
        <v>2935.1666666666665</v>
      </c>
      <c r="F151" s="2">
        <v>4747237.17</v>
      </c>
      <c r="G151" s="2">
        <v>3610.75</v>
      </c>
      <c r="H151" t="s">
        <v>7</v>
      </c>
    </row>
    <row r="152" spans="1:8" x14ac:dyDescent="0.25">
      <c r="A152" t="s">
        <v>305</v>
      </c>
      <c r="B152" t="s">
        <v>306</v>
      </c>
      <c r="C152" t="s">
        <v>18</v>
      </c>
      <c r="D152" s="2">
        <v>1063518.9099999999</v>
      </c>
      <c r="E152" s="2">
        <v>354.58333333333331</v>
      </c>
      <c r="F152" s="2">
        <v>1012099.13</v>
      </c>
      <c r="G152" s="2">
        <v>355</v>
      </c>
      <c r="H152" t="s">
        <v>7</v>
      </c>
    </row>
    <row r="153" spans="1:8" x14ac:dyDescent="0.25">
      <c r="A153" t="s">
        <v>307</v>
      </c>
      <c r="B153" t="s">
        <v>308</v>
      </c>
      <c r="C153" t="s">
        <v>18</v>
      </c>
      <c r="D153" s="2">
        <v>1736856.94</v>
      </c>
      <c r="E153" s="2">
        <v>1691.4166666666667</v>
      </c>
      <c r="F153" s="2">
        <v>1241137.45</v>
      </c>
      <c r="G153" s="2">
        <v>1254.75</v>
      </c>
      <c r="H153" t="s">
        <v>7</v>
      </c>
    </row>
    <row r="154" spans="1:8" x14ac:dyDescent="0.25">
      <c r="A154" t="s">
        <v>309</v>
      </c>
      <c r="B154" t="s">
        <v>310</v>
      </c>
      <c r="C154" t="s">
        <v>18</v>
      </c>
      <c r="D154" s="2">
        <v>14974359.619999999</v>
      </c>
      <c r="E154" s="2">
        <v>11236.083333333334</v>
      </c>
      <c r="F154" s="2">
        <v>16569212.24</v>
      </c>
      <c r="G154" s="2">
        <v>10995.166666666666</v>
      </c>
      <c r="H154" t="s">
        <v>7</v>
      </c>
    </row>
    <row r="155" spans="1:8" x14ac:dyDescent="0.25">
      <c r="A155" t="s">
        <v>311</v>
      </c>
      <c r="B155" t="s">
        <v>312</v>
      </c>
      <c r="C155" t="s">
        <v>18</v>
      </c>
      <c r="D155" s="2">
        <v>99048041.930000007</v>
      </c>
      <c r="E155" s="2">
        <v>29991.666666666668</v>
      </c>
      <c r="F155" s="2">
        <v>82496929.61999999</v>
      </c>
      <c r="G155" s="2">
        <v>29005.5</v>
      </c>
      <c r="H155" t="s">
        <v>7</v>
      </c>
    </row>
    <row r="156" spans="1:8" x14ac:dyDescent="0.25">
      <c r="A156" t="s">
        <v>313</v>
      </c>
      <c r="B156" t="s">
        <v>314</v>
      </c>
      <c r="C156" t="s">
        <v>18</v>
      </c>
      <c r="D156" s="2">
        <v>39108573.280000001</v>
      </c>
      <c r="E156" s="2">
        <v>4223.916666666667</v>
      </c>
      <c r="F156" s="2">
        <v>42718028.079999998</v>
      </c>
      <c r="G156" s="2">
        <v>3783.6666666666665</v>
      </c>
      <c r="H156" t="s">
        <v>7</v>
      </c>
    </row>
    <row r="157" spans="1:8" x14ac:dyDescent="0.25">
      <c r="A157" t="s">
        <v>315</v>
      </c>
      <c r="B157" t="s">
        <v>316</v>
      </c>
      <c r="C157" t="s">
        <v>18</v>
      </c>
      <c r="D157" s="2">
        <v>35869961.710000001</v>
      </c>
      <c r="E157" s="2">
        <v>22744.166666666668</v>
      </c>
      <c r="F157" s="2">
        <v>42235263.049999997</v>
      </c>
      <c r="G157" s="2">
        <v>27129.166666666668</v>
      </c>
      <c r="H157" t="s">
        <v>7</v>
      </c>
    </row>
    <row r="158" spans="1:8" x14ac:dyDescent="0.25">
      <c r="A158" t="s">
        <v>317</v>
      </c>
      <c r="B158" t="s">
        <v>318</v>
      </c>
      <c r="C158" t="s">
        <v>18</v>
      </c>
      <c r="D158" s="2">
        <v>499380.43</v>
      </c>
      <c r="E158" s="2">
        <v>44.166666666666664</v>
      </c>
      <c r="F158" s="2">
        <v>227819.15</v>
      </c>
      <c r="G158" s="2">
        <v>43.333333333333336</v>
      </c>
      <c r="H158" t="s">
        <v>9</v>
      </c>
    </row>
    <row r="159" spans="1:8" x14ac:dyDescent="0.25">
      <c r="A159" t="s">
        <v>319</v>
      </c>
      <c r="B159" t="s">
        <v>320</v>
      </c>
      <c r="C159" t="s">
        <v>18</v>
      </c>
      <c r="D159" s="2">
        <v>24326211.16</v>
      </c>
      <c r="E159" s="2">
        <v>11439.083333333334</v>
      </c>
      <c r="F159" s="2">
        <v>27684614.59</v>
      </c>
      <c r="G159" s="2">
        <v>11902.666666666666</v>
      </c>
      <c r="H159" t="s">
        <v>7</v>
      </c>
    </row>
    <row r="160" spans="1:8" x14ac:dyDescent="0.25">
      <c r="A160" t="s">
        <v>321</v>
      </c>
      <c r="B160" t="s">
        <v>322</v>
      </c>
      <c r="C160" t="s">
        <v>18</v>
      </c>
      <c r="D160" s="2">
        <v>11745648.24</v>
      </c>
      <c r="E160" s="2">
        <v>12042.333333333334</v>
      </c>
      <c r="F160" s="2">
        <v>12553103.359999999</v>
      </c>
      <c r="G160" s="2">
        <v>13620.5</v>
      </c>
      <c r="H160" t="s">
        <v>7</v>
      </c>
    </row>
    <row r="161" spans="1:8" x14ac:dyDescent="0.25">
      <c r="A161" t="s">
        <v>323</v>
      </c>
      <c r="B161" t="s">
        <v>324</v>
      </c>
      <c r="C161" t="s">
        <v>18</v>
      </c>
      <c r="D161" s="2">
        <v>27632215.57</v>
      </c>
      <c r="E161" s="2">
        <v>24916.333333333332</v>
      </c>
      <c r="F161" s="2">
        <v>34904472.289999999</v>
      </c>
      <c r="G161" s="2">
        <v>28231.083333333332</v>
      </c>
      <c r="H161" t="s">
        <v>7</v>
      </c>
    </row>
    <row r="162" spans="1:8" x14ac:dyDescent="0.25">
      <c r="A162" t="s">
        <v>325</v>
      </c>
      <c r="B162" t="s">
        <v>326</v>
      </c>
      <c r="C162" t="s">
        <v>40</v>
      </c>
      <c r="D162" s="2">
        <v>3238610.5</v>
      </c>
      <c r="E162" s="2">
        <v>1439.5</v>
      </c>
      <c r="F162" s="2">
        <v>3507688.73</v>
      </c>
      <c r="G162" s="2">
        <v>1417.6666666666667</v>
      </c>
      <c r="H162" t="s">
        <v>7</v>
      </c>
    </row>
    <row r="163" spans="1:8" x14ac:dyDescent="0.25">
      <c r="A163" t="s">
        <v>327</v>
      </c>
      <c r="B163" t="s">
        <v>328</v>
      </c>
      <c r="C163" t="s">
        <v>18</v>
      </c>
      <c r="D163" s="2">
        <v>65306.53</v>
      </c>
      <c r="E163" s="2">
        <v>22</v>
      </c>
      <c r="F163" s="2">
        <v>80845.600000000006</v>
      </c>
      <c r="G163" s="2">
        <v>22</v>
      </c>
      <c r="H163" t="s">
        <v>7</v>
      </c>
    </row>
    <row r="164" spans="1:8" x14ac:dyDescent="0.25">
      <c r="A164" t="s">
        <v>329</v>
      </c>
      <c r="B164" t="s">
        <v>330</v>
      </c>
      <c r="C164" t="s">
        <v>18</v>
      </c>
      <c r="D164" s="2">
        <v>9588487.7599999998</v>
      </c>
      <c r="E164" s="2">
        <v>6654.75</v>
      </c>
      <c r="F164" s="2">
        <v>12014025.93</v>
      </c>
      <c r="G164" s="2">
        <v>7219.583333333333</v>
      </c>
      <c r="H164" t="s">
        <v>7</v>
      </c>
    </row>
    <row r="165" spans="1:8" x14ac:dyDescent="0.25">
      <c r="A165" t="s">
        <v>331</v>
      </c>
      <c r="B165" t="s">
        <v>332</v>
      </c>
      <c r="C165" t="s">
        <v>18</v>
      </c>
      <c r="D165" s="2">
        <v>24148281.140000001</v>
      </c>
      <c r="E165" s="2">
        <v>18708.166666666668</v>
      </c>
      <c r="F165" s="2">
        <v>32888382.119999997</v>
      </c>
      <c r="G165" s="2">
        <v>20685.666666666668</v>
      </c>
      <c r="H165" t="s">
        <v>7</v>
      </c>
    </row>
    <row r="166" spans="1:8" x14ac:dyDescent="0.25">
      <c r="A166" t="s">
        <v>333</v>
      </c>
      <c r="B166" t="s">
        <v>334</v>
      </c>
      <c r="C166" t="s">
        <v>18</v>
      </c>
      <c r="D166" s="2">
        <v>5131243.32</v>
      </c>
      <c r="E166" s="2">
        <v>7145.833333333333</v>
      </c>
      <c r="F166" s="2">
        <v>10272376.640000001</v>
      </c>
      <c r="G166" s="2">
        <v>10830.666666666666</v>
      </c>
      <c r="H166" t="s">
        <v>7</v>
      </c>
    </row>
    <row r="167" spans="1:8" x14ac:dyDescent="0.25">
      <c r="A167" t="s">
        <v>335</v>
      </c>
      <c r="B167" t="s">
        <v>336</v>
      </c>
      <c r="C167" t="s">
        <v>18</v>
      </c>
      <c r="D167" s="2">
        <v>56060225.32</v>
      </c>
      <c r="E167" s="2">
        <v>35641.75</v>
      </c>
      <c r="F167" s="2">
        <v>71041552.969999999</v>
      </c>
      <c r="G167" s="2">
        <v>45024.166666666664</v>
      </c>
      <c r="H167" t="s">
        <v>7</v>
      </c>
    </row>
    <row r="168" spans="1:8" x14ac:dyDescent="0.25">
      <c r="A168" t="s">
        <v>337</v>
      </c>
      <c r="B168" t="s">
        <v>338</v>
      </c>
      <c r="C168" t="s">
        <v>18</v>
      </c>
      <c r="D168" s="2">
        <v>23442395.780000001</v>
      </c>
      <c r="E168" s="2">
        <v>13141.916666666666</v>
      </c>
      <c r="F168" s="2">
        <v>22175614.16</v>
      </c>
      <c r="G168" s="2">
        <v>10899</v>
      </c>
      <c r="H168" t="s">
        <v>7</v>
      </c>
    </row>
    <row r="169" spans="1:8" x14ac:dyDescent="0.25">
      <c r="A169" t="s">
        <v>339</v>
      </c>
      <c r="B169" t="s">
        <v>340</v>
      </c>
      <c r="C169" t="s">
        <v>18</v>
      </c>
      <c r="D169" s="2">
        <v>127637830.41999999</v>
      </c>
      <c r="E169" s="2">
        <v>64932.666666666664</v>
      </c>
      <c r="F169" s="2">
        <v>186812109.84</v>
      </c>
      <c r="G169" s="2">
        <v>64452.416666666664</v>
      </c>
      <c r="H169" t="s">
        <v>7</v>
      </c>
    </row>
    <row r="170" spans="1:8" x14ac:dyDescent="0.25">
      <c r="A170" t="s">
        <v>341</v>
      </c>
      <c r="B170" t="s">
        <v>342</v>
      </c>
      <c r="C170" t="s">
        <v>18</v>
      </c>
      <c r="D170" s="2">
        <v>114659.91</v>
      </c>
      <c r="E170" s="2">
        <v>1083.75</v>
      </c>
      <c r="F170" s="2">
        <v>145057.40000000002</v>
      </c>
      <c r="G170" s="2">
        <v>1382.5</v>
      </c>
      <c r="H170" t="s">
        <v>7</v>
      </c>
    </row>
    <row r="171" spans="1:8" x14ac:dyDescent="0.25">
      <c r="A171" t="s">
        <v>343</v>
      </c>
      <c r="B171" t="s">
        <v>344</v>
      </c>
      <c r="C171" t="s">
        <v>18</v>
      </c>
      <c r="D171" s="2">
        <v>15881073.720000001</v>
      </c>
      <c r="E171" s="2">
        <v>8002.666666666667</v>
      </c>
      <c r="F171" s="2">
        <v>18535095.09</v>
      </c>
      <c r="G171" s="2">
        <v>7515.833333333333</v>
      </c>
      <c r="H171" t="s">
        <v>7</v>
      </c>
    </row>
    <row r="172" spans="1:8" x14ac:dyDescent="0.25">
      <c r="A172" t="s">
        <v>345</v>
      </c>
      <c r="B172" t="s">
        <v>346</v>
      </c>
      <c r="C172" t="s">
        <v>18</v>
      </c>
      <c r="D172" s="2">
        <v>4155102.31</v>
      </c>
      <c r="E172" s="2">
        <v>1301.3333333333333</v>
      </c>
      <c r="F172" s="2">
        <v>4940265.9800000004</v>
      </c>
      <c r="G172" s="2">
        <v>1250.4166666666667</v>
      </c>
      <c r="H172" t="s">
        <v>7</v>
      </c>
    </row>
    <row r="173" spans="1:8" x14ac:dyDescent="0.25">
      <c r="A173" t="s">
        <v>347</v>
      </c>
      <c r="B173" t="s">
        <v>348</v>
      </c>
      <c r="C173" t="s">
        <v>18</v>
      </c>
      <c r="D173" s="2">
        <v>270821.62</v>
      </c>
      <c r="E173" s="2">
        <v>50.25</v>
      </c>
      <c r="F173" s="2">
        <v>184028.65000000002</v>
      </c>
      <c r="G173" s="2">
        <v>54.333333333333336</v>
      </c>
      <c r="H173" t="s">
        <v>7</v>
      </c>
    </row>
    <row r="174" spans="1:8" x14ac:dyDescent="0.25">
      <c r="A174" t="s">
        <v>349</v>
      </c>
      <c r="B174" t="s">
        <v>350</v>
      </c>
      <c r="C174" t="s">
        <v>18</v>
      </c>
      <c r="D174" s="2">
        <v>52622458.399999999</v>
      </c>
      <c r="E174" s="2">
        <v>18854.666666666668</v>
      </c>
      <c r="F174" s="2">
        <v>73370004.159999996</v>
      </c>
      <c r="G174" s="2">
        <v>18833.5</v>
      </c>
      <c r="H174" t="s">
        <v>7</v>
      </c>
    </row>
    <row r="175" spans="1:8" x14ac:dyDescent="0.25">
      <c r="A175" t="s">
        <v>351</v>
      </c>
      <c r="B175" t="s">
        <v>352</v>
      </c>
      <c r="C175" t="s">
        <v>40</v>
      </c>
      <c r="D175" s="2">
        <v>12082785.540000001</v>
      </c>
      <c r="E175" s="2">
        <v>3289.4166666666665</v>
      </c>
      <c r="F175" s="2">
        <v>18454992.639999997</v>
      </c>
      <c r="G175" s="2">
        <v>3440.8333333333335</v>
      </c>
      <c r="H175" t="s">
        <v>7</v>
      </c>
    </row>
    <row r="176" spans="1:8" x14ac:dyDescent="0.25">
      <c r="A176" t="s">
        <v>353</v>
      </c>
      <c r="B176" t="s">
        <v>354</v>
      </c>
      <c r="C176" t="s">
        <v>18</v>
      </c>
      <c r="D176" s="2">
        <v>1298464.9899999998</v>
      </c>
      <c r="E176" s="2">
        <v>5303.25</v>
      </c>
      <c r="F176" s="2">
        <v>2127554.8100000005</v>
      </c>
      <c r="G176" s="2">
        <v>4734.666666666667</v>
      </c>
      <c r="H176" t="s">
        <v>8</v>
      </c>
    </row>
    <row r="177" spans="1:8" x14ac:dyDescent="0.25">
      <c r="A177" t="s">
        <v>355</v>
      </c>
      <c r="B177" t="s">
        <v>356</v>
      </c>
      <c r="C177" t="s">
        <v>18</v>
      </c>
      <c r="D177" s="2">
        <v>28479427.409999996</v>
      </c>
      <c r="E177" s="2">
        <v>12584.5</v>
      </c>
      <c r="F177" s="2">
        <v>32891798.25</v>
      </c>
      <c r="G177" s="2">
        <v>12423.833333333334</v>
      </c>
      <c r="H177" t="s">
        <v>7</v>
      </c>
    </row>
    <row r="178" spans="1:8" x14ac:dyDescent="0.25">
      <c r="A178" t="s">
        <v>357</v>
      </c>
      <c r="B178" t="s">
        <v>358</v>
      </c>
      <c r="C178" t="s">
        <v>18</v>
      </c>
      <c r="D178" s="2">
        <v>14240926.290000001</v>
      </c>
      <c r="E178" s="2">
        <v>11422.416666666666</v>
      </c>
      <c r="F178" s="2">
        <v>15531904.260000002</v>
      </c>
      <c r="G178" s="2">
        <v>10932.166666666666</v>
      </c>
      <c r="H178" t="s">
        <v>7</v>
      </c>
    </row>
    <row r="179" spans="1:8" x14ac:dyDescent="0.25">
      <c r="A179" t="s">
        <v>359</v>
      </c>
      <c r="B179" t="s">
        <v>360</v>
      </c>
      <c r="C179" t="s">
        <v>18</v>
      </c>
      <c r="D179" s="2">
        <v>3173441.3200000003</v>
      </c>
      <c r="E179" s="2">
        <v>1597.75</v>
      </c>
      <c r="F179" s="2">
        <v>3311630.91</v>
      </c>
      <c r="G179" s="2">
        <v>1523.75</v>
      </c>
      <c r="H179" t="s">
        <v>7</v>
      </c>
    </row>
    <row r="180" spans="1:8" x14ac:dyDescent="0.25">
      <c r="A180" t="s">
        <v>361</v>
      </c>
      <c r="B180" t="s">
        <v>362</v>
      </c>
      <c r="C180" t="s">
        <v>18</v>
      </c>
      <c r="D180" s="2">
        <v>24477231.91</v>
      </c>
      <c r="E180" s="2">
        <v>4877</v>
      </c>
      <c r="F180" s="2">
        <v>26820367.789999999</v>
      </c>
      <c r="G180" s="2">
        <v>4927.166666666667</v>
      </c>
      <c r="H180" t="s">
        <v>7</v>
      </c>
    </row>
    <row r="181" spans="1:8" x14ac:dyDescent="0.25">
      <c r="A181" t="s">
        <v>363</v>
      </c>
      <c r="B181" t="s">
        <v>364</v>
      </c>
      <c r="C181" t="s">
        <v>18</v>
      </c>
      <c r="D181" s="2">
        <v>36701.96</v>
      </c>
      <c r="E181" s="2">
        <v>1046.75</v>
      </c>
      <c r="F181" s="2">
        <v>57166.03</v>
      </c>
      <c r="G181" s="2">
        <v>1167.6666666666667</v>
      </c>
      <c r="H181" t="s">
        <v>7</v>
      </c>
    </row>
    <row r="182" spans="1:8" x14ac:dyDescent="0.25">
      <c r="A182" t="s">
        <v>365</v>
      </c>
      <c r="B182" t="s">
        <v>366</v>
      </c>
      <c r="C182" t="s">
        <v>18</v>
      </c>
      <c r="D182" s="2">
        <v>20758100.009999998</v>
      </c>
      <c r="E182" s="2">
        <v>9899.6666666666661</v>
      </c>
      <c r="F182" s="2">
        <v>28249821.630000003</v>
      </c>
      <c r="G182" s="2">
        <v>10036.75</v>
      </c>
      <c r="H182" t="s">
        <v>7</v>
      </c>
    </row>
    <row r="183" spans="1:8" x14ac:dyDescent="0.25">
      <c r="A183" t="s">
        <v>367</v>
      </c>
      <c r="B183" t="s">
        <v>368</v>
      </c>
      <c r="C183" t="s">
        <v>18</v>
      </c>
      <c r="D183" s="2">
        <v>9249056.370000001</v>
      </c>
      <c r="E183" s="2">
        <v>3792.6666666666665</v>
      </c>
      <c r="F183" s="2">
        <v>8356661.4400000004</v>
      </c>
      <c r="G183" s="2">
        <v>3566.1666666666665</v>
      </c>
      <c r="H183" t="s">
        <v>7</v>
      </c>
    </row>
    <row r="184" spans="1:8" x14ac:dyDescent="0.25">
      <c r="A184" t="s">
        <v>369</v>
      </c>
      <c r="B184" t="s">
        <v>370</v>
      </c>
      <c r="C184" t="s">
        <v>18</v>
      </c>
      <c r="D184" s="2">
        <v>6259456.8399999999</v>
      </c>
      <c r="E184" s="2">
        <v>2711.75</v>
      </c>
      <c r="F184" s="2">
        <v>5963398.1500000004</v>
      </c>
      <c r="G184" s="2">
        <v>2949.6666666666665</v>
      </c>
      <c r="H184" t="s">
        <v>7</v>
      </c>
    </row>
    <row r="185" spans="1:8" x14ac:dyDescent="0.25">
      <c r="A185" t="s">
        <v>371</v>
      </c>
      <c r="B185" t="s">
        <v>372</v>
      </c>
      <c r="C185" t="s">
        <v>18</v>
      </c>
      <c r="D185" s="2">
        <v>22036620.609999999</v>
      </c>
      <c r="E185" s="2">
        <v>7172.166666666667</v>
      </c>
      <c r="F185" s="2">
        <v>17402302.98</v>
      </c>
      <c r="G185" s="2">
        <v>6345.5</v>
      </c>
      <c r="H185" t="s">
        <v>7</v>
      </c>
    </row>
    <row r="186" spans="1:8" x14ac:dyDescent="0.25">
      <c r="A186" t="s">
        <v>373</v>
      </c>
      <c r="B186" t="s">
        <v>374</v>
      </c>
      <c r="C186" t="s">
        <v>18</v>
      </c>
      <c r="D186" s="2">
        <v>27743249.109999999</v>
      </c>
      <c r="E186" s="2">
        <v>14229.25</v>
      </c>
      <c r="F186" s="2">
        <v>35370716.150000006</v>
      </c>
      <c r="G186" s="2">
        <v>16789</v>
      </c>
      <c r="H186" t="s">
        <v>7</v>
      </c>
    </row>
    <row r="187" spans="1:8" x14ac:dyDescent="0.25">
      <c r="A187" t="s">
        <v>375</v>
      </c>
      <c r="B187" t="s">
        <v>376</v>
      </c>
      <c r="C187" t="s">
        <v>18</v>
      </c>
      <c r="D187" s="2">
        <v>18967134.23</v>
      </c>
      <c r="E187" s="2">
        <v>6454.5</v>
      </c>
      <c r="F187" s="2">
        <v>20974724.050000001</v>
      </c>
      <c r="G187" s="2">
        <v>5922</v>
      </c>
      <c r="H187" t="s">
        <v>7</v>
      </c>
    </row>
    <row r="188" spans="1:8" x14ac:dyDescent="0.25">
      <c r="A188" t="s">
        <v>377</v>
      </c>
      <c r="B188" t="s">
        <v>378</v>
      </c>
      <c r="C188" t="s">
        <v>18</v>
      </c>
      <c r="D188" s="2">
        <v>50963747.93</v>
      </c>
      <c r="E188" s="2">
        <v>20275.666666666668</v>
      </c>
      <c r="F188" s="2">
        <v>76442718</v>
      </c>
      <c r="G188" s="2">
        <v>26809.166666666668</v>
      </c>
      <c r="H188" t="s">
        <v>7</v>
      </c>
    </row>
    <row r="189" spans="1:8" x14ac:dyDescent="0.25">
      <c r="A189" t="s">
        <v>379</v>
      </c>
      <c r="B189" t="s">
        <v>380</v>
      </c>
      <c r="C189" t="s">
        <v>18</v>
      </c>
      <c r="D189" s="2">
        <v>984380.3</v>
      </c>
      <c r="E189" s="2">
        <v>589.58333333333337</v>
      </c>
      <c r="F189" s="2">
        <v>1098603.56</v>
      </c>
      <c r="G189" s="2">
        <v>571.16666666666663</v>
      </c>
      <c r="H189" t="s">
        <v>7</v>
      </c>
    </row>
    <row r="190" spans="1:8" x14ac:dyDescent="0.25">
      <c r="A190" t="s">
        <v>381</v>
      </c>
      <c r="B190" t="s">
        <v>382</v>
      </c>
      <c r="C190" t="s">
        <v>18</v>
      </c>
      <c r="D190" s="2">
        <v>412836.35</v>
      </c>
      <c r="E190" s="2">
        <v>353.66666666666669</v>
      </c>
      <c r="F190" s="2">
        <v>1955685.1800000002</v>
      </c>
      <c r="G190" s="2">
        <v>815.83333333333337</v>
      </c>
      <c r="H190" t="s">
        <v>8</v>
      </c>
    </row>
    <row r="191" spans="1:8" x14ac:dyDescent="0.25">
      <c r="A191" t="s">
        <v>383</v>
      </c>
      <c r="B191" t="s">
        <v>384</v>
      </c>
      <c r="C191" t="s">
        <v>18</v>
      </c>
      <c r="D191" s="2">
        <v>13145218.42</v>
      </c>
      <c r="E191" s="2">
        <v>5236.666666666667</v>
      </c>
      <c r="F191" s="2">
        <v>15778346.579999998</v>
      </c>
      <c r="G191" s="2">
        <v>5090.25</v>
      </c>
      <c r="H191" t="s">
        <v>7</v>
      </c>
    </row>
    <row r="192" spans="1:8" x14ac:dyDescent="0.25">
      <c r="A192" t="s">
        <v>385</v>
      </c>
      <c r="B192" t="s">
        <v>386</v>
      </c>
      <c r="C192" t="s">
        <v>18</v>
      </c>
      <c r="D192" s="2">
        <v>480074.92999999993</v>
      </c>
      <c r="E192" s="2">
        <v>298</v>
      </c>
      <c r="F192" s="2">
        <v>646175.76</v>
      </c>
      <c r="G192" s="2">
        <v>519.91666666666663</v>
      </c>
      <c r="H192" t="s">
        <v>7</v>
      </c>
    </row>
  </sheetData>
  <sheetProtection password="C3F4" sheet="1" objects="1" scenarios="1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Tanaka</dc:creator>
  <cp:lastModifiedBy>Bruno Santoro Morestrello</cp:lastModifiedBy>
  <dcterms:created xsi:type="dcterms:W3CDTF">2019-07-09T14:02:31Z</dcterms:created>
  <dcterms:modified xsi:type="dcterms:W3CDTF">2019-07-23T15:44:01Z</dcterms:modified>
</cp:coreProperties>
</file>