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s\Downloads\Planilhas Divulgação\"/>
    </mc:Choice>
  </mc:AlternateContent>
  <xr:revisionPtr revIDLastSave="0" documentId="13_ncr:1_{AB8FB937-A9F9-4A48-8BAD-CBC0D1C59C9E}" xr6:coauthVersionLast="45" xr6:coauthVersionMax="45" xr10:uidLastSave="{00000000-0000-0000-0000-000000000000}"/>
  <bookViews>
    <workbookView xWindow="20370" yWindow="-2025" windowWidth="23310" windowHeight="13740" xr2:uid="{00000000-000D-0000-FFFF-FFFF00000000}"/>
  </bookViews>
  <sheets>
    <sheet name="JULHO 2021" sheetId="1" r:id="rId1"/>
  </sheets>
  <externalReferences>
    <externalReference r:id="rId2"/>
    <externalReference r:id="rId3"/>
  </externalReferences>
  <definedNames>
    <definedName name="LISTA_CNPJ">[1]Workbook!#REF!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93" i="1" l="1"/>
</calcChain>
</file>

<file path=xl/sharedStrings.xml><?xml version="1.0" encoding="utf-8"?>
<sst xmlns="http://schemas.openxmlformats.org/spreadsheetml/2006/main" count="659" uniqueCount="240">
  <si>
    <t>DESPESAS</t>
  </si>
  <si>
    <t>SIAPE</t>
  </si>
  <si>
    <t>SERVIDOR</t>
  </si>
  <si>
    <t>CARGO</t>
  </si>
  <si>
    <t xml:space="preserve"> NECESSIDADES ATENDIDAS</t>
  </si>
  <si>
    <t>AÇÃO DE CAPACITAÇÃO</t>
  </si>
  <si>
    <t>CH</t>
  </si>
  <si>
    <t>INÍCIO</t>
  </si>
  <si>
    <t>TÉRMINO</t>
  </si>
  <si>
    <t>INSTITUIÇÃO PROMOTORA</t>
  </si>
  <si>
    <t>CNPJ</t>
  </si>
  <si>
    <t>CUSTO DIÁRIAS</t>
  </si>
  <si>
    <t>CUSTO PASSAGENS</t>
  </si>
  <si>
    <t>CUSTO INSCRIÇÃO</t>
  </si>
  <si>
    <t>CUSTO TOTAL (VALOR DA DESPESA)</t>
  </si>
  <si>
    <t>MANUTENÇÃO DE VENCIMENTOS</t>
  </si>
  <si>
    <t>NÚMERO DO PROCESSO</t>
  </si>
  <si>
    <t>LUIZ ANTONIO NOLASCO DE FREITAS</t>
  </si>
  <si>
    <t>ESPECIALISTA EM REGULACAO</t>
  </si>
  <si>
    <t>Desenvolver competências técnicas para aplicação de ferramentas de gestão estratégica e instrumentos de governança</t>
  </si>
  <si>
    <t>MESTRADO EM SAÚDE PÚBLICA</t>
  </si>
  <si>
    <t>N/A</t>
  </si>
  <si>
    <t>FIOCRUZ</t>
  </si>
  <si>
    <t>33.781.055/0011-07</t>
  </si>
  <si>
    <t>SIM</t>
  </si>
  <si>
    <t>33910.024493/2019-88</t>
  </si>
  <si>
    <t>LAIRES CRISTINA AMORIM</t>
  </si>
  <si>
    <t>ANALISTA ADMINISTRATIVO</t>
  </si>
  <si>
    <t>Aprofundar conhecimentos relacionados à avaliação e monitoramento de políticas, sistemas e programas de saúde.</t>
  </si>
  <si>
    <t>UFMG</t>
  </si>
  <si>
    <t> 17.217.985/0001-04</t>
  </si>
  <si>
    <t>33910.033636/2019-42</t>
  </si>
  <si>
    <t>FERNANDA DE CASTRO SOUZA</t>
  </si>
  <si>
    <t>Ampliar conhecimento em estatística e econometria e implementar melhorias nos trabalhos realizados</t>
  </si>
  <si>
    <t>  MESTRADO EM MÉTODOS QUANTITATIVOS PARA DECISÃO ECONÔMICA E EMPRESARIAL</t>
  </si>
  <si>
    <t>  Instituto de Economia e Gestão - ISEG / Universidade de Lisboa</t>
  </si>
  <si>
    <t>33910.032467/2019-23</t>
  </si>
  <si>
    <t>LIDIA DO CARMO SEQUEIRA DA MOTA</t>
  </si>
  <si>
    <t>Ampliar conhecimentos sobre avaliação econômica, economia e econometria</t>
  </si>
  <si>
    <t>MESTRADO EM GESTÃO E ECONOMIA DE SERVIÇOS DE SAÚDE</t>
  </si>
  <si>
    <t>Faculdade de Economia da Universidade do Porto</t>
  </si>
  <si>
    <t>33910.022421/2019-04</t>
  </si>
  <si>
    <t>ENAP</t>
  </si>
  <si>
    <t>TECNICO ADMINISTRATIVO</t>
  </si>
  <si>
    <t>TECNICO EM REGULACAO</t>
  </si>
  <si>
    <t>MAK Valor Educação, Mentoria e Consultoria LTDA​</t>
  </si>
  <si>
    <t>37.629.843/0001-61</t>
  </si>
  <si>
    <t>33910.002092/2021-91</t>
  </si>
  <si>
    <t>ANA CLARA GUERRA MACHADO</t>
  </si>
  <si>
    <t>KATIA AUDI CURCI</t>
  </si>
  <si>
    <t>TECNICA EM ASSUNTOS EDUCACIONAIS</t>
  </si>
  <si>
    <t>Incentivar a adoção de modelos eficientes de remuneração e atenção à saúde, que garantam a sustentabilidade do setor e promovam a melhor atenção à saúde, com os custos adequados.</t>
  </si>
  <si>
    <t>RENATA DE CAMPOS LOPES DA SILVA</t>
  </si>
  <si>
    <t>NAO INFORMADO</t>
  </si>
  <si>
    <t>ANS</t>
  </si>
  <si>
    <t>HEGMANN LIMA SAMUEL DE ALMEIDA</t>
  </si>
  <si>
    <t>WALERIA HELENA ARAUJO FERNANDES</t>
  </si>
  <si>
    <t>FREDERICO PEREIRA SANT ANA</t>
  </si>
  <si>
    <t>KLEBER SILVA DOS SANTOS FILHO</t>
  </si>
  <si>
    <t>RAFAEL HENRIQUES CALDEIRA</t>
  </si>
  <si>
    <t>Atualizar informações sobre ações operacionais que impactam a execução financeira orçamentária</t>
  </si>
  <si>
    <t>MELISSA SILVA MENEZES</t>
  </si>
  <si>
    <t>ANNA BEATRIZ PORTO LIMA VERDE FERNANDES</t>
  </si>
  <si>
    <t>Ampliação de conhecimentos sobre princípios e aplicações da LGPD</t>
  </si>
  <si>
    <t>PROTEÇÃO DE DADOS PESSOAIS NO SETOR PÚBLICO</t>
  </si>
  <si>
    <t>33910.008117/2021-61</t>
  </si>
  <si>
    <t>Aprimoramento em  conhecimentos referentes a cobertura assistencial</t>
  </si>
  <si>
    <t>ALLAN MARCELO MORAES NOGUEIRA</t>
  </si>
  <si>
    <t>FLAVIO AUGUSTO SERRANO GONDIM</t>
  </si>
  <si>
    <t>HENRIQUE LOPES GUERRA</t>
  </si>
  <si>
    <t>33910.018917/2021-90</t>
  </si>
  <si>
    <t>PAULA FEITOSA SOUZA ANDRADE</t>
  </si>
  <si>
    <t>Ampliar conhecimentos relacionados aos resultados que permitem modular a atividade regulatória de acordo com o comportamento dos entes regulados.</t>
  </si>
  <si>
    <t>INTELIGENCIA EMOCIONAL</t>
  </si>
  <si>
    <t>Capacitação e atualização para identificar os elementos essenciais para o bom atendimento ao público, a partir de conceitos relacionados com a qualidade e a ética no processo de comunicação humana.</t>
  </si>
  <si>
    <t>INTELIGENCIA ARTIFICIAL NO CONTEXTO DO SERVIÇO PUBLICO</t>
  </si>
  <si>
    <t>UNIEDUCAR</t>
  </si>
  <si>
    <t>05.569.970/0001-26</t>
  </si>
  <si>
    <t>DIVULGAÇÃO DE DESPESAS COM AÇÕES DE CAPACITAÇÃO -  JULHO 2021</t>
  </si>
  <si>
    <t>IVANDRO AGUIAR CAMPOS</t>
  </si>
  <si>
    <t>Aquisição de conhecimentos relacionados às ferramentas de gestão operadoras de planos de saúde e/ou prestadores de serviços em saúde que impactam na assistência aos beneficiários de planos privados de assistência à saúde, permitindo melhor atuação fiscalizatória e regulatória</t>
  </si>
  <si>
    <t>COMPLIANCE EM SAÚDE SUPLEMENTAR</t>
  </si>
  <si>
    <t>KPMG CONSULTORIA LTDA</t>
  </si>
  <si>
    <t>01.708.167/0001-74</t>
  </si>
  <si>
    <t>33910.002220/2021-05</t>
  </si>
  <si>
    <t>FLAVIO FERNANDES MACHADO</t>
  </si>
  <si>
    <t>Promover conhecimento sobre melhores práticas de governança comporativa focando em gestão de riscos, controles internos e auditoria interna para fins de solvência</t>
  </si>
  <si>
    <t>33910.011488/2021-20</t>
  </si>
  <si>
    <t>MARCELO BENEDITO MARTINS DA SILVA</t>
  </si>
  <si>
    <t>CONFORMIDADE DE REGISTRO DE GESTÃO - TEORIA E ESTUDOS DE CASOS PRÁTICOS NA ADMINISTRAÇÃO PÚBLICA</t>
  </si>
  <si>
    <t>ONE CURSOS</t>
  </si>
  <si>
    <t>33910.010104/2021-51</t>
  </si>
  <si>
    <t>BRUNO CONDE DE MIRANDA COSTA</t>
  </si>
  <si>
    <t>Prospecção de novas Tecnologias</t>
  </si>
  <si>
    <t>IV CONGRESSO DATA SCIENCE E IA 2021</t>
  </si>
  <si>
    <t>LIVE UNIVERSITY</t>
  </si>
  <si>
    <t>33910.017604/2021-14</t>
  </si>
  <si>
    <t>Realizar análise de grande quantitativo de dados do setor regulado e da gestão da ANS, para visualização e disseminação, atendendo às demandas de informação e subsidiando a tomada de decisão</t>
  </si>
  <si>
    <t>POWER BI</t>
  </si>
  <si>
    <t>NSI TRANNING</t>
  </si>
  <si>
    <t>33910.005002/2021-14</t>
  </si>
  <si>
    <t>CARLOS GUSTAVO LOPES DA SILVA</t>
  </si>
  <si>
    <t>Ampliar conhecimento relacionados à ferramentas de busca e análise de dados.</t>
  </si>
  <si>
    <t>CLAUDIA MARIA RESTUM CORREA DE SA</t>
  </si>
  <si>
    <t>ELISABETH ANDREA COVRE ALVES</t>
  </si>
  <si>
    <t>ESPECIALISTA EM POLITICAS PUBLICAS E GESTAO GOVERNAMENTAL</t>
  </si>
  <si>
    <t>JOAO PAULO CORREA DA CUNHA</t>
  </si>
  <si>
    <t>LUCIANA CHAMAS DA SILVA</t>
  </si>
  <si>
    <t>MARIANA DE SOUZA SILVA FERNANDES</t>
  </si>
  <si>
    <t>PAULA GABRIELA SANTOS FREITAS</t>
  </si>
  <si>
    <t>TATIANA BARROS DA HORA</t>
  </si>
  <si>
    <t>Melhorar a capacidade de análise, visualização e disseminação de dados da ANS para atender às demandas de informação</t>
  </si>
  <si>
    <t>MARIA SOPHIA FUKAYAMA SADDOCK DE SA</t>
  </si>
  <si>
    <t>ARI CORREA DE JESUS</t>
  </si>
  <si>
    <t>ADRIANA DE MEDEIROS CAVALCANTI</t>
  </si>
  <si>
    <t>Capacitar o servidor para o desenvolvimento de metodologia de avaliação em saúde baseada na geração de valor ao paciente</t>
  </si>
  <si>
    <t>CURSO AVANÇADO - DESFECHOS EM SAÚDE APROFUNDANDO O CONHECIMENTO SOBRE O NUMERADOR DA EQUAÇÃO DE VALOR</t>
  </si>
  <si>
    <t>CARLA VALERIA MARTINS RODRIGUES</t>
  </si>
  <si>
    <t>FLAVIA HARUMI RAMOS TANAKA</t>
  </si>
  <si>
    <t>GISLAINE AFONSO DE SOUZA</t>
  </si>
  <si>
    <t>Aprimorar conhecimentos de avaliação das operadoras</t>
  </si>
  <si>
    <t>GRAZIELA SOARES SCALERCIO</t>
  </si>
  <si>
    <t>MARIA INES PEREIRA DOS SANTOS</t>
  </si>
  <si>
    <t>MARIA THEREZA CAROLINA DE SOUZA GOUVEIA</t>
  </si>
  <si>
    <t>PATRICIA SOARES DE MORAES</t>
  </si>
  <si>
    <t>PRISCILLA BRASILEIRO CONSTANTINO</t>
  </si>
  <si>
    <t>RENATA GASPARELLO DE ALMEIDA</t>
  </si>
  <si>
    <t>RENATA NACIF DE TOLEDO PIZA</t>
  </si>
  <si>
    <t>ROSANA VIEIRA DAS NEVES</t>
  </si>
  <si>
    <t>WILSON MARQUES VIEIRA JUNIOR</t>
  </si>
  <si>
    <t>PABLO ENEAS DE OLIVEIRA RODRIGUES</t>
  </si>
  <si>
    <t>ALEXANDRE RIPARDO PAUXIS</t>
  </si>
  <si>
    <t>NIP ASSISTENCIAL</t>
  </si>
  <si>
    <t>ALINE DANTAS DE CASTILHO</t>
  </si>
  <si>
    <t>ANTONIO SILVA LIMA JUNIOR</t>
  </si>
  <si>
    <t>FELIPE PASQUOTTO BORGES</t>
  </si>
  <si>
    <t>GUILHERME AZAMBUJA CASTRO</t>
  </si>
  <si>
    <t>JACKELINE DAS NEVES PARADELA</t>
  </si>
  <si>
    <t>JOSE BRUNO DE ALENCAR PINTO</t>
  </si>
  <si>
    <t>KATARINA RAMALHO VIANNA</t>
  </si>
  <si>
    <t>MARTA DUARTE MOREIRA</t>
  </si>
  <si>
    <t>RACHEL TORRES SALVATORI</t>
  </si>
  <si>
    <t>RAFAEL FOGEL</t>
  </si>
  <si>
    <t>RAFAEL MARTINS GOMES</t>
  </si>
  <si>
    <t>RAQUEL BERGARIA DE OLIVEIRA</t>
  </si>
  <si>
    <t>ROBERTO KENZO FERNANDES</t>
  </si>
  <si>
    <t>THIAGO PANTOJA DA SILVA</t>
  </si>
  <si>
    <t>RONALDO DE MELO</t>
  </si>
  <si>
    <t>Apesar do conhecimento necessário para a maioria das operações envolvidas, alguns servidores podem obter ganhos significativos na ampliação de conhecimentos das ferramentas do office, como no caso de quem trabalha com muitas planilhas na gestão e fiscalização de contratos administrativos.</t>
  </si>
  <si>
    <t>MERGULHANDO NO EXCEL</t>
  </si>
  <si>
    <t> 21/06/2021</t>
  </si>
  <si>
    <t> 01/07/2021</t>
  </si>
  <si>
    <t>33910.019915/2021-18</t>
  </si>
  <si>
    <t>Utilizar o software EXCEL para realizar tarefas cotidianas, utilizando funções intermediárias e avançadas</t>
  </si>
  <si>
    <t xml:space="preserve">MERGULHANDO NO EXCEL </t>
  </si>
  <si>
    <t>JOAO ALFREDO LOPES BARCELLOS</t>
  </si>
  <si>
    <t>Ampliar conhecimentos relacionados aos resultados que permitem modular a atividade regulatória de acordo com o comportamento dos entes regulados</t>
  </si>
  <si>
    <t>MICROECONOMIA</t>
  </si>
  <si>
    <t>33910.001687/2021-20</t>
  </si>
  <si>
    <t>MACROECONOMIA</t>
  </si>
  <si>
    <t>PRINCIPIOS DA MICROECONOMIA</t>
  </si>
  <si>
    <t>PRINCIPIOS DA MACROECONOMIA</t>
  </si>
  <si>
    <t>DIREITO DO CONSUMIDOR</t>
  </si>
  <si>
    <t>CENED</t>
  </si>
  <si>
    <t>33910.012181/2021-16</t>
  </si>
  <si>
    <t>ANDRE LUIZ ANDRADE</t>
  </si>
  <si>
    <t>APRIMORAR OS CONHECIMENTOS REFERENTES AO PROCESSO DE ATUALIZAÇÃO DO ROL</t>
  </si>
  <si>
    <t>ENGENHARIA BIOMEDICA</t>
  </si>
  <si>
    <t>PORTAL EDUCAÇÃO</t>
  </si>
  <si>
    <t>33910.000454/2021-18</t>
  </si>
  <si>
    <t>APRIMORAMENTO EM CONHECIMENTOS REFERENTES A COBERTURA ASSISTENCIAL</t>
  </si>
  <si>
    <t xml:space="preserve">INFECÇÃO HOSPITALAR </t>
  </si>
  <si>
    <t>VANIA LUCIA BEZERRA OLIVEIRA</t>
  </si>
  <si>
    <t>33910.015654/2021-67</t>
  </si>
  <si>
    <t>INTRODUÇÃO À AUDIODESCRIÇÃO</t>
  </si>
  <si>
    <t>DIREITOS HUMANOS - UMA DECLARAÇÃO UNIVERSAL</t>
  </si>
  <si>
    <t>CONHECENDO O NOVO ACORDO ORTOGRAFICO</t>
  </si>
  <si>
    <t>Transformar os serviços por meio de inteligência de dados</t>
  </si>
  <si>
    <t>JULHO</t>
  </si>
  <si>
    <t>ANDRÉ ALMEIDA MAGALHÃES</t>
  </si>
  <si>
    <t>MESTRADO PROFISSIONAL EM AVALIAÇÃO DE TECNOLOGIAS EM SAÚDE</t>
  </si>
  <si>
    <t xml:space="preserve"> INC - INSTITUTO NACIONAL DE CARDIOLOGIA</t>
  </si>
  <si>
    <t>00.394.544/0213-44</t>
  </si>
  <si>
    <t>33910.024651/2019-08</t>
  </si>
  <si>
    <t>BERNARDO DE AVILA FERREIRA</t>
  </si>
  <si>
    <t>ESPECIALISTA EM REGULAÇÃO</t>
  </si>
  <si>
    <t>Ter proficiência em idioma estrangeiro para se comunicar, para participar de ações de capacitação no exterior e/ou mestrado e doutorado, assim como realizar estudos de literatura técnica produzida no exterior e ainda poder representar a Ans em eventos internacionais</t>
  </si>
  <si>
    <t>WIZARD</t>
  </si>
  <si>
    <t>07.238.625/0001-35</t>
  </si>
  <si>
    <t>33910.040098/2020-86</t>
  </si>
  <si>
    <t>MARTA SUNDFELD</t>
  </si>
  <si>
    <t>TÉCNICO ADMINISTRATIVO</t>
  </si>
  <si>
    <t>BERLITZ CENTRO DE IDIOMAS</t>
  </si>
  <si>
    <t>43.343.391/0001-50</t>
  </si>
  <si>
    <t>33910.040305/2020-01</t>
  </si>
  <si>
    <t>INSTITUTO CERVANTES</t>
  </si>
  <si>
    <t>18.667.668/001-52</t>
  </si>
  <si>
    <t>33910.041337/2020-15</t>
  </si>
  <si>
    <t> JORGE SIMÕES DE JESUS JÚNIOR</t>
  </si>
  <si>
    <t>CULTURA INGLESA</t>
  </si>
  <si>
    <t>13.220.587/0001-96</t>
  </si>
  <si>
    <t>33910.001117/2021-30</t>
  </si>
  <si>
    <t>DANIELE RODRIGUES CAMPOS</t>
  </si>
  <si>
    <t>BRASAS</t>
  </si>
  <si>
    <t>32.102.956.0001-90</t>
  </si>
  <si>
    <t>33910.002221/2021-41</t>
  </si>
  <si>
    <t>VICTOR DE SOUZA KOUTSOUKOS</t>
  </si>
  <si>
    <t>CENTRO DE CULTURA ESPANHOLA</t>
  </si>
  <si>
    <t>34.408.649/0001-68</t>
  </si>
  <si>
    <t>33910.002186/2021-61</t>
  </si>
  <si>
    <t>DRUCILLA BARRETO DINIZ</t>
  </si>
  <si>
    <t>CABALLERO DE SANTIAGO</t>
  </si>
  <si>
    <t>16.388.852/0001-38</t>
  </si>
  <si>
    <t>33910.003208/2021-18</t>
  </si>
  <si>
    <t>KAMILLA YUMI KAWABATA NOHARA</t>
  </si>
  <si>
    <t>CELLEP</t>
  </si>
  <si>
    <t>10.772.420/0002-20</t>
  </si>
  <si>
    <t>33910.003519/2021-79</t>
  </si>
  <si>
    <t>IGOR CORREIA E SILVA</t>
  </si>
  <si>
    <t xml:space="preserve">IBEU </t>
  </si>
  <si>
    <t>33.641.788/0003-36</t>
  </si>
  <si>
    <t>33910.036802/2018-81</t>
  </si>
  <si>
    <t>JOSÉ MOACIR DE LEMOS FILHO</t>
  </si>
  <si>
    <t>TÉCNICO EM REGULAÇÃO</t>
  </si>
  <si>
    <t>GREEN WATER ASSESSORIA EDUCACIONAL</t>
  </si>
  <si>
    <t>23.265.235/0001-00</t>
  </si>
  <si>
    <t>33910.000180/2019-34</t>
  </si>
  <si>
    <t>LUCIANA SANTOS FIGUEIRA</t>
  </si>
  <si>
    <t>33910.006974/2019-10</t>
  </si>
  <si>
    <t>INGLÊS - W10 módulo A</t>
  </si>
  <si>
    <t>ESPANHOL - MÓDULO 1</t>
  </si>
  <si>
    <t>Espanhol 087 – B1.2 Umbral 3 + 4</t>
  </si>
  <si>
    <t>INGLÊS - módulo UPPER INTERMEDIATE 1</t>
  </si>
  <si>
    <t>INGLÊS - Módulo 7</t>
  </si>
  <si>
    <t>INGLÊS - Módulo Superior 2</t>
  </si>
  <si>
    <t>Espanhol - Módulo Básico</t>
  </si>
  <si>
    <t>INGLÊS - Módulo Pre-Advanced 1</t>
  </si>
  <si>
    <t>INGLÊS - módulo IBEU Flex Explore</t>
  </si>
  <si>
    <t>INGLÊS -  módulo básico 1</t>
  </si>
  <si>
    <t>INGLÊS - Módulo top flex discovery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</si>
</sst>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00&quot;.&quot;000&quot;.&quot;000&quot;/&quot;0000\-00"/>
    <numFmt numFmtId="165" formatCode="&quot;R$&quot;\ #,##0.00"/>
    <numFmt numFmtId="166" formatCode="d/m/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</font>
    <font>
      <i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7E6E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5" fontId="5" fillId="3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0" xfId="0" applyFont="1"/>
    <xf numFmtId="43" fontId="2" fillId="2" borderId="6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wrapText="1"/>
    </xf>
    <xf numFmtId="165" fontId="4" fillId="3" borderId="1" xfId="1" applyNumberFormat="1" applyFont="1" applyFill="1" applyBorder="1" applyAlignment="1">
      <alignment horizontal="center" vertical="center" wrapText="1"/>
    </xf>
    <xf numFmtId="165" fontId="4" fillId="3" borderId="1" xfId="1" applyNumberFormat="1" applyFont="1" applyFill="1" applyBorder="1" applyAlignment="1">
      <alignment horizontal="center" wrapText="1"/>
    </xf>
    <xf numFmtId="166" fontId="4" fillId="3" borderId="1" xfId="0" applyNumberFormat="1" applyFont="1" applyFill="1" applyBorder="1" applyAlignment="1">
      <alignment horizont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165" fontId="0" fillId="0" borderId="1" xfId="0" applyNumberFormat="1" applyBorder="1"/>
    <xf numFmtId="0" fontId="4" fillId="3" borderId="1" xfId="0" applyFont="1" applyFill="1" applyBorder="1" applyAlignment="1">
      <alignment horizontal="center" vertical="center"/>
    </xf>
    <xf numFmtId="166" fontId="4" fillId="3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0" borderId="1" xfId="0" applyFont="1" applyBorder="1"/>
  </cellXfs>
  <cellStyles count="2">
    <cellStyle name="Normal" xfId="0" builtinId="0"/>
    <cellStyle name="Vírgula" xfId="1" builtinId="3"/>
  </cellStyles>
  <dxfs count="60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s/Downloads/Workbook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nss.sharepoint.com/sites/eq.ccade2/Documentos%20Compartilhados/CONTROLE%20DE%20CAPACITA&#199;&#195;O/CONTROLE%20DE%20CAPACITA&#199;&#195;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Workbook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E DE CAPACITAÇÃO 2021"/>
      <sheetName val="LICENÇA CAPACITAÇÃO 2021"/>
      <sheetName val="SERVIDORES"/>
      <sheetName val="CNPJ"/>
      <sheetName val="LICITAÇÃO"/>
      <sheetName val="VALIDAÇÃO MACRO_MICRO"/>
      <sheetName val="Não Utilizar Licença Capacitaçã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3"/>
  <sheetViews>
    <sheetView showGridLines="0" tabSelected="1" zoomScale="90" zoomScaleNormal="90" workbookViewId="0">
      <selection activeCell="D81" sqref="D81"/>
    </sheetView>
  </sheetViews>
  <sheetFormatPr defaultRowHeight="15" x14ac:dyDescent="0.25"/>
  <cols>
    <col min="2" max="2" width="36.7109375" customWidth="1"/>
    <col min="3" max="3" width="32.5703125" customWidth="1"/>
    <col min="4" max="4" width="80.85546875" customWidth="1"/>
    <col min="5" max="5" width="53.28515625" customWidth="1"/>
    <col min="7" max="7" width="18" customWidth="1"/>
    <col min="8" max="8" width="16.42578125" customWidth="1"/>
    <col min="9" max="9" width="24.42578125" customWidth="1"/>
    <col min="10" max="10" width="21.5703125" customWidth="1"/>
    <col min="11" max="11" width="15" customWidth="1"/>
    <col min="12" max="12" width="15.5703125" customWidth="1"/>
    <col min="13" max="13" width="13.140625" customWidth="1"/>
    <col min="14" max="14" width="13.7109375" customWidth="1"/>
    <col min="15" max="15" width="26.28515625" customWidth="1"/>
    <col min="16" max="16" width="20.42578125" customWidth="1"/>
  </cols>
  <sheetData>
    <row r="1" spans="1:16" ht="18.75" x14ac:dyDescent="0.3">
      <c r="A1" s="12" t="s">
        <v>78</v>
      </c>
    </row>
    <row r="2" spans="1:16" x14ac:dyDescent="0.25">
      <c r="K2" s="26" t="s">
        <v>0</v>
      </c>
      <c r="L2" s="27"/>
      <c r="M2" s="27"/>
      <c r="N2" s="28"/>
    </row>
    <row r="3" spans="1:16" ht="35.25" customHeight="1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2" t="s">
        <v>7</v>
      </c>
      <c r="H3" s="2" t="s">
        <v>8</v>
      </c>
      <c r="I3" s="1" t="s">
        <v>9</v>
      </c>
      <c r="J3" s="1" t="s">
        <v>10</v>
      </c>
      <c r="K3" s="13" t="s">
        <v>11</v>
      </c>
      <c r="L3" s="13" t="s">
        <v>12</v>
      </c>
      <c r="M3" s="13" t="s">
        <v>13</v>
      </c>
      <c r="N3" s="13" t="s">
        <v>14</v>
      </c>
      <c r="O3" s="3" t="s">
        <v>15</v>
      </c>
      <c r="P3" s="1" t="s">
        <v>16</v>
      </c>
    </row>
    <row r="4" spans="1:16" ht="39.950000000000003" customHeight="1" x14ac:dyDescent="0.25">
      <c r="A4" s="4">
        <v>1373158</v>
      </c>
      <c r="B4" s="5" t="s">
        <v>17</v>
      </c>
      <c r="C4" s="5" t="s">
        <v>18</v>
      </c>
      <c r="D4" s="6" t="s">
        <v>19</v>
      </c>
      <c r="E4" s="10" t="s">
        <v>20</v>
      </c>
      <c r="F4" s="11" t="s">
        <v>21</v>
      </c>
      <c r="G4" s="7">
        <v>43891</v>
      </c>
      <c r="H4" s="7">
        <v>44561</v>
      </c>
      <c r="I4" s="5" t="s">
        <v>22</v>
      </c>
      <c r="J4" s="8" t="s">
        <v>23</v>
      </c>
      <c r="K4" s="9">
        <v>0</v>
      </c>
      <c r="L4" s="9">
        <v>0</v>
      </c>
      <c r="M4" s="9">
        <v>0</v>
      </c>
      <c r="N4" s="9">
        <v>0</v>
      </c>
      <c r="O4" s="9" t="s">
        <v>24</v>
      </c>
      <c r="P4" s="6" t="s">
        <v>25</v>
      </c>
    </row>
    <row r="5" spans="1:16" ht="39.950000000000003" customHeight="1" x14ac:dyDescent="0.25">
      <c r="A5" s="4">
        <v>1284435</v>
      </c>
      <c r="B5" s="5" t="s">
        <v>26</v>
      </c>
      <c r="C5" s="5" t="s">
        <v>27</v>
      </c>
      <c r="D5" s="6" t="s">
        <v>28</v>
      </c>
      <c r="E5" s="10" t="s">
        <v>20</v>
      </c>
      <c r="F5" s="11" t="s">
        <v>21</v>
      </c>
      <c r="G5" s="7">
        <v>43892</v>
      </c>
      <c r="H5" s="7">
        <v>44561</v>
      </c>
      <c r="I5" s="5" t="s">
        <v>29</v>
      </c>
      <c r="J5" s="8" t="s">
        <v>30</v>
      </c>
      <c r="K5" s="9">
        <v>0</v>
      </c>
      <c r="L5" s="9">
        <v>0</v>
      </c>
      <c r="M5" s="9">
        <v>0</v>
      </c>
      <c r="N5" s="9">
        <v>0</v>
      </c>
      <c r="O5" s="9" t="s">
        <v>24</v>
      </c>
      <c r="P5" s="6" t="s">
        <v>31</v>
      </c>
    </row>
    <row r="6" spans="1:16" ht="39.950000000000003" customHeight="1" x14ac:dyDescent="0.25">
      <c r="A6" s="4">
        <v>1527853</v>
      </c>
      <c r="B6" s="5" t="s">
        <v>32</v>
      </c>
      <c r="C6" s="5" t="s">
        <v>18</v>
      </c>
      <c r="D6" s="6" t="s">
        <v>33</v>
      </c>
      <c r="E6" s="10" t="s">
        <v>34</v>
      </c>
      <c r="F6" s="11" t="s">
        <v>21</v>
      </c>
      <c r="G6" s="7">
        <v>44075</v>
      </c>
      <c r="H6" s="7">
        <v>44804</v>
      </c>
      <c r="I6" s="5" t="s">
        <v>35</v>
      </c>
      <c r="J6" s="8" t="e">
        <v>#N/A</v>
      </c>
      <c r="K6" s="9">
        <v>0</v>
      </c>
      <c r="L6" s="9">
        <v>0</v>
      </c>
      <c r="M6" s="9">
        <v>0</v>
      </c>
      <c r="N6" s="9">
        <v>0</v>
      </c>
      <c r="O6" s="9" t="s">
        <v>24</v>
      </c>
      <c r="P6" s="6" t="s">
        <v>36</v>
      </c>
    </row>
    <row r="7" spans="1:16" ht="39.950000000000003" customHeight="1" x14ac:dyDescent="0.25">
      <c r="A7" s="4">
        <v>1530358</v>
      </c>
      <c r="B7" s="5" t="s">
        <v>37</v>
      </c>
      <c r="C7" s="5" t="s">
        <v>27</v>
      </c>
      <c r="D7" s="6" t="s">
        <v>38</v>
      </c>
      <c r="E7" s="10" t="s">
        <v>39</v>
      </c>
      <c r="F7" s="11" t="s">
        <v>21</v>
      </c>
      <c r="G7" s="7">
        <v>44105</v>
      </c>
      <c r="H7" s="7">
        <v>44469</v>
      </c>
      <c r="I7" s="5" t="s">
        <v>40</v>
      </c>
      <c r="J7" s="8" t="e">
        <v>#N/A</v>
      </c>
      <c r="K7" s="9">
        <v>0</v>
      </c>
      <c r="L7" s="9">
        <v>0</v>
      </c>
      <c r="M7" s="9">
        <v>0</v>
      </c>
      <c r="N7" s="9">
        <v>0</v>
      </c>
      <c r="O7" s="9" t="s">
        <v>24</v>
      </c>
      <c r="P7" s="6" t="s">
        <v>41</v>
      </c>
    </row>
    <row r="8" spans="1:16" ht="39.950000000000003" customHeight="1" x14ac:dyDescent="0.25">
      <c r="A8" s="4">
        <v>1454335</v>
      </c>
      <c r="B8" s="5" t="s">
        <v>79</v>
      </c>
      <c r="C8" s="5" t="s">
        <v>18</v>
      </c>
      <c r="D8" s="6" t="s">
        <v>80</v>
      </c>
      <c r="E8" s="16" t="s">
        <v>81</v>
      </c>
      <c r="F8" s="14">
        <v>36</v>
      </c>
      <c r="G8" s="17">
        <v>44322</v>
      </c>
      <c r="H8" s="17">
        <v>44385</v>
      </c>
      <c r="I8" s="5" t="s">
        <v>82</v>
      </c>
      <c r="J8" s="8" t="s">
        <v>83</v>
      </c>
      <c r="K8" s="18">
        <v>0</v>
      </c>
      <c r="L8" s="18">
        <v>0</v>
      </c>
      <c r="M8" s="18">
        <v>3315.5</v>
      </c>
      <c r="N8" s="9">
        <v>3315.5</v>
      </c>
      <c r="O8" s="9" t="s">
        <v>24</v>
      </c>
      <c r="P8" s="20" t="s">
        <v>84</v>
      </c>
    </row>
    <row r="9" spans="1:16" ht="39.950000000000003" customHeight="1" x14ac:dyDescent="0.25">
      <c r="A9" s="4">
        <v>2330213</v>
      </c>
      <c r="B9" s="5" t="s">
        <v>85</v>
      </c>
      <c r="C9" s="5" t="s">
        <v>18</v>
      </c>
      <c r="D9" s="6" t="s">
        <v>86</v>
      </c>
      <c r="E9" s="16" t="s">
        <v>81</v>
      </c>
      <c r="F9" s="14">
        <v>36</v>
      </c>
      <c r="G9" s="17">
        <v>44322</v>
      </c>
      <c r="H9" s="17">
        <v>44385</v>
      </c>
      <c r="I9" s="5" t="s">
        <v>82</v>
      </c>
      <c r="J9" s="8" t="s">
        <v>83</v>
      </c>
      <c r="K9" s="19">
        <v>0</v>
      </c>
      <c r="L9" s="19">
        <v>0</v>
      </c>
      <c r="M9" s="19">
        <v>3490</v>
      </c>
      <c r="N9" s="9">
        <v>3490</v>
      </c>
      <c r="O9" s="9" t="s">
        <v>24</v>
      </c>
      <c r="P9" s="20" t="s">
        <v>87</v>
      </c>
    </row>
    <row r="10" spans="1:16" ht="39.950000000000003" customHeight="1" x14ac:dyDescent="0.25">
      <c r="A10" s="4">
        <v>1501202</v>
      </c>
      <c r="B10" s="5" t="s">
        <v>88</v>
      </c>
      <c r="C10" s="5" t="s">
        <v>43</v>
      </c>
      <c r="D10" s="6" t="s">
        <v>60</v>
      </c>
      <c r="E10" s="16" t="s">
        <v>89</v>
      </c>
      <c r="F10" s="14">
        <v>16</v>
      </c>
      <c r="G10" s="17">
        <v>44389</v>
      </c>
      <c r="H10" s="17">
        <v>44392</v>
      </c>
      <c r="I10" s="5" t="s">
        <v>90</v>
      </c>
      <c r="J10" s="8">
        <v>6012731000133</v>
      </c>
      <c r="K10" s="19">
        <v>0</v>
      </c>
      <c r="L10" s="19">
        <v>0</v>
      </c>
      <c r="M10" s="19">
        <v>1590</v>
      </c>
      <c r="N10" s="9">
        <v>1590</v>
      </c>
      <c r="O10" s="9" t="s">
        <v>24</v>
      </c>
      <c r="P10" s="20" t="s">
        <v>91</v>
      </c>
    </row>
    <row r="11" spans="1:16" ht="39.950000000000003" customHeight="1" x14ac:dyDescent="0.25">
      <c r="A11" s="4">
        <v>1556146</v>
      </c>
      <c r="B11" s="5" t="s">
        <v>92</v>
      </c>
      <c r="C11" s="5" t="s">
        <v>27</v>
      </c>
      <c r="D11" s="6" t="s">
        <v>93</v>
      </c>
      <c r="E11" s="21" t="s">
        <v>94</v>
      </c>
      <c r="F11" s="14">
        <v>15</v>
      </c>
      <c r="G11" s="17">
        <v>44403</v>
      </c>
      <c r="H11" s="17">
        <v>44404</v>
      </c>
      <c r="I11" s="5" t="s">
        <v>95</v>
      </c>
      <c r="J11" s="8" t="e">
        <v>#N/A</v>
      </c>
      <c r="K11" s="19">
        <v>0</v>
      </c>
      <c r="L11" s="19">
        <v>0</v>
      </c>
      <c r="M11" s="19">
        <v>540</v>
      </c>
      <c r="N11" s="9">
        <v>540</v>
      </c>
      <c r="O11" s="9" t="s">
        <v>24</v>
      </c>
      <c r="P11" s="20" t="s">
        <v>96</v>
      </c>
    </row>
    <row r="12" spans="1:16" ht="39.950000000000003" customHeight="1" x14ac:dyDescent="0.25">
      <c r="A12" s="4">
        <v>480215</v>
      </c>
      <c r="B12" s="5" t="s">
        <v>55</v>
      </c>
      <c r="C12" s="5" t="s">
        <v>53</v>
      </c>
      <c r="D12" s="6" t="s">
        <v>93</v>
      </c>
      <c r="E12" s="21" t="s">
        <v>94</v>
      </c>
      <c r="F12" s="14">
        <v>15</v>
      </c>
      <c r="G12" s="17">
        <v>44403</v>
      </c>
      <c r="H12" s="17">
        <v>44404</v>
      </c>
      <c r="I12" s="5" t="s">
        <v>95</v>
      </c>
      <c r="J12" s="8" t="e">
        <v>#N/A</v>
      </c>
      <c r="K12" s="19">
        <v>0</v>
      </c>
      <c r="L12" s="19">
        <v>0</v>
      </c>
      <c r="M12" s="19">
        <v>540</v>
      </c>
      <c r="N12" s="9">
        <v>540</v>
      </c>
      <c r="O12" s="9" t="s">
        <v>24</v>
      </c>
      <c r="P12" s="20" t="s">
        <v>96</v>
      </c>
    </row>
    <row r="13" spans="1:16" ht="39.950000000000003" customHeight="1" x14ac:dyDescent="0.25">
      <c r="A13" s="4">
        <v>1619054</v>
      </c>
      <c r="B13" s="5" t="s">
        <v>67</v>
      </c>
      <c r="C13" s="5" t="s">
        <v>18</v>
      </c>
      <c r="D13" s="6" t="s">
        <v>97</v>
      </c>
      <c r="E13" s="16" t="s">
        <v>98</v>
      </c>
      <c r="F13" s="14">
        <v>27</v>
      </c>
      <c r="G13" s="17">
        <v>44368</v>
      </c>
      <c r="H13" s="17">
        <v>44378</v>
      </c>
      <c r="I13" s="14" t="s">
        <v>99</v>
      </c>
      <c r="J13" s="8">
        <v>4053315000158</v>
      </c>
      <c r="K13" s="19">
        <v>0</v>
      </c>
      <c r="L13" s="19">
        <v>0</v>
      </c>
      <c r="M13" s="19">
        <v>499.12</v>
      </c>
      <c r="N13" s="9">
        <v>499.12</v>
      </c>
      <c r="O13" s="9" t="s">
        <v>24</v>
      </c>
      <c r="P13" s="20" t="s">
        <v>100</v>
      </c>
    </row>
    <row r="14" spans="1:16" ht="39.950000000000003" customHeight="1" x14ac:dyDescent="0.25">
      <c r="A14" s="4">
        <v>1512427</v>
      </c>
      <c r="B14" s="5" t="s">
        <v>101</v>
      </c>
      <c r="C14" s="5" t="s">
        <v>18</v>
      </c>
      <c r="D14" s="6" t="s">
        <v>102</v>
      </c>
      <c r="E14" s="16" t="s">
        <v>98</v>
      </c>
      <c r="F14" s="14">
        <v>27</v>
      </c>
      <c r="G14" s="17">
        <v>44368</v>
      </c>
      <c r="H14" s="17">
        <v>44378</v>
      </c>
      <c r="I14" s="14" t="s">
        <v>99</v>
      </c>
      <c r="J14" s="8">
        <v>4053315000158</v>
      </c>
      <c r="K14" s="19">
        <v>0</v>
      </c>
      <c r="L14" s="19">
        <v>0</v>
      </c>
      <c r="M14" s="19">
        <v>499.12</v>
      </c>
      <c r="N14" s="9">
        <v>499.12</v>
      </c>
      <c r="O14" s="9" t="s">
        <v>24</v>
      </c>
      <c r="P14" s="20" t="s">
        <v>100</v>
      </c>
    </row>
    <row r="15" spans="1:16" ht="39.950000000000003" customHeight="1" x14ac:dyDescent="0.25">
      <c r="A15" s="4">
        <v>1512918</v>
      </c>
      <c r="B15" s="5" t="s">
        <v>103</v>
      </c>
      <c r="C15" s="5" t="s">
        <v>18</v>
      </c>
      <c r="D15" s="6" t="s">
        <v>102</v>
      </c>
      <c r="E15" s="16" t="s">
        <v>98</v>
      </c>
      <c r="F15" s="14">
        <v>27</v>
      </c>
      <c r="G15" s="17">
        <v>44368</v>
      </c>
      <c r="H15" s="17">
        <v>44378</v>
      </c>
      <c r="I15" s="14" t="s">
        <v>99</v>
      </c>
      <c r="J15" s="8">
        <v>4053315000158</v>
      </c>
      <c r="K15" s="19">
        <v>0</v>
      </c>
      <c r="L15" s="19">
        <v>0</v>
      </c>
      <c r="M15" s="19">
        <v>499.12</v>
      </c>
      <c r="N15" s="9">
        <v>499.12</v>
      </c>
      <c r="O15" s="9" t="s">
        <v>24</v>
      </c>
      <c r="P15" s="20" t="s">
        <v>100</v>
      </c>
    </row>
    <row r="16" spans="1:16" ht="39.950000000000003" customHeight="1" x14ac:dyDescent="0.25">
      <c r="A16" s="4">
        <v>1311107</v>
      </c>
      <c r="B16" s="5" t="s">
        <v>104</v>
      </c>
      <c r="C16" s="5" t="s">
        <v>105</v>
      </c>
      <c r="D16" s="6" t="s">
        <v>97</v>
      </c>
      <c r="E16" s="16" t="s">
        <v>98</v>
      </c>
      <c r="F16" s="14">
        <v>27</v>
      </c>
      <c r="G16" s="17">
        <v>44368</v>
      </c>
      <c r="H16" s="17">
        <v>44378</v>
      </c>
      <c r="I16" s="14" t="s">
        <v>99</v>
      </c>
      <c r="J16" s="8">
        <v>4053315000158</v>
      </c>
      <c r="K16" s="19">
        <v>0</v>
      </c>
      <c r="L16" s="19">
        <v>0</v>
      </c>
      <c r="M16" s="19">
        <v>499.12</v>
      </c>
      <c r="N16" s="9">
        <v>499.12</v>
      </c>
      <c r="O16" s="9" t="s">
        <v>24</v>
      </c>
      <c r="P16" s="20" t="s">
        <v>100</v>
      </c>
    </row>
    <row r="17" spans="1:16" ht="39.950000000000003" customHeight="1" x14ac:dyDescent="0.25">
      <c r="A17" s="4">
        <v>2405742</v>
      </c>
      <c r="B17" s="5" t="s">
        <v>106</v>
      </c>
      <c r="C17" s="5" t="s">
        <v>43</v>
      </c>
      <c r="D17" s="6" t="s">
        <v>97</v>
      </c>
      <c r="E17" s="16" t="s">
        <v>98</v>
      </c>
      <c r="F17" s="14">
        <v>27</v>
      </c>
      <c r="G17" s="17">
        <v>44368</v>
      </c>
      <c r="H17" s="17">
        <v>44378</v>
      </c>
      <c r="I17" s="14" t="s">
        <v>99</v>
      </c>
      <c r="J17" s="8">
        <v>4053315000158</v>
      </c>
      <c r="K17" s="19">
        <v>0</v>
      </c>
      <c r="L17" s="19">
        <v>0</v>
      </c>
      <c r="M17" s="19">
        <v>499.12</v>
      </c>
      <c r="N17" s="9">
        <v>499.12</v>
      </c>
      <c r="O17" s="9" t="s">
        <v>24</v>
      </c>
      <c r="P17" s="20" t="s">
        <v>100</v>
      </c>
    </row>
    <row r="18" spans="1:16" ht="39.950000000000003" customHeight="1" x14ac:dyDescent="0.25">
      <c r="A18" s="4">
        <v>1774135</v>
      </c>
      <c r="B18" s="5" t="s">
        <v>107</v>
      </c>
      <c r="C18" s="5">
        <v>0</v>
      </c>
      <c r="D18" s="6" t="s">
        <v>102</v>
      </c>
      <c r="E18" s="16" t="s">
        <v>98</v>
      </c>
      <c r="F18" s="14">
        <v>27</v>
      </c>
      <c r="G18" s="17">
        <v>44368</v>
      </c>
      <c r="H18" s="17">
        <v>44378</v>
      </c>
      <c r="I18" s="14" t="s">
        <v>99</v>
      </c>
      <c r="J18" s="8">
        <v>4053315000158</v>
      </c>
      <c r="K18" s="19">
        <v>0</v>
      </c>
      <c r="L18" s="19">
        <v>0</v>
      </c>
      <c r="M18" s="19">
        <v>499.12</v>
      </c>
      <c r="N18" s="9">
        <v>499.12</v>
      </c>
      <c r="O18" s="9" t="s">
        <v>24</v>
      </c>
      <c r="P18" s="20" t="s">
        <v>100</v>
      </c>
    </row>
    <row r="19" spans="1:16" ht="39.950000000000003" customHeight="1" x14ac:dyDescent="0.25">
      <c r="A19" s="4">
        <v>1566643</v>
      </c>
      <c r="B19" s="5" t="s">
        <v>108</v>
      </c>
      <c r="C19" s="5" t="s">
        <v>43</v>
      </c>
      <c r="D19" s="6" t="s">
        <v>102</v>
      </c>
      <c r="E19" s="16" t="s">
        <v>98</v>
      </c>
      <c r="F19" s="14">
        <v>27</v>
      </c>
      <c r="G19" s="17">
        <v>44368</v>
      </c>
      <c r="H19" s="17">
        <v>44378</v>
      </c>
      <c r="I19" s="14" t="s">
        <v>99</v>
      </c>
      <c r="J19" s="8">
        <v>4053315000158</v>
      </c>
      <c r="K19" s="19">
        <v>0</v>
      </c>
      <c r="L19" s="19">
        <v>0</v>
      </c>
      <c r="M19" s="19">
        <v>499.12</v>
      </c>
      <c r="N19" s="9">
        <v>499.12</v>
      </c>
      <c r="O19" s="9" t="s">
        <v>24</v>
      </c>
      <c r="P19" s="20" t="s">
        <v>100</v>
      </c>
    </row>
    <row r="20" spans="1:16" ht="39.950000000000003" customHeight="1" x14ac:dyDescent="0.25">
      <c r="A20" s="4">
        <v>1537071</v>
      </c>
      <c r="B20" s="5" t="s">
        <v>71</v>
      </c>
      <c r="C20" s="5" t="s">
        <v>18</v>
      </c>
      <c r="D20" s="6" t="s">
        <v>97</v>
      </c>
      <c r="E20" s="16" t="s">
        <v>98</v>
      </c>
      <c r="F20" s="14">
        <v>27</v>
      </c>
      <c r="G20" s="17">
        <v>44368</v>
      </c>
      <c r="H20" s="17">
        <v>44378</v>
      </c>
      <c r="I20" s="14" t="s">
        <v>99</v>
      </c>
      <c r="J20" s="8">
        <v>4053315000158</v>
      </c>
      <c r="K20" s="19">
        <v>0</v>
      </c>
      <c r="L20" s="19">
        <v>0</v>
      </c>
      <c r="M20" s="19">
        <v>499.12</v>
      </c>
      <c r="N20" s="9">
        <v>499.12</v>
      </c>
      <c r="O20" s="9" t="s">
        <v>24</v>
      </c>
      <c r="P20" s="20" t="s">
        <v>100</v>
      </c>
    </row>
    <row r="21" spans="1:16" ht="39.950000000000003" customHeight="1" x14ac:dyDescent="0.25">
      <c r="A21" s="4">
        <v>1500558</v>
      </c>
      <c r="B21" s="5" t="s">
        <v>109</v>
      </c>
      <c r="C21" s="5" t="s">
        <v>43</v>
      </c>
      <c r="D21" s="6" t="s">
        <v>102</v>
      </c>
      <c r="E21" s="16" t="s">
        <v>98</v>
      </c>
      <c r="F21" s="14">
        <v>27</v>
      </c>
      <c r="G21" s="17">
        <v>44368</v>
      </c>
      <c r="H21" s="17">
        <v>44378</v>
      </c>
      <c r="I21" s="14" t="s">
        <v>99</v>
      </c>
      <c r="J21" s="8">
        <v>4053315000158</v>
      </c>
      <c r="K21" s="19">
        <v>0</v>
      </c>
      <c r="L21" s="19">
        <v>0</v>
      </c>
      <c r="M21" s="19">
        <v>499.12</v>
      </c>
      <c r="N21" s="9">
        <v>499.12</v>
      </c>
      <c r="O21" s="9" t="s">
        <v>24</v>
      </c>
      <c r="P21" s="20" t="s">
        <v>100</v>
      </c>
    </row>
    <row r="22" spans="1:16" ht="39.950000000000003" customHeight="1" x14ac:dyDescent="0.25">
      <c r="A22" s="4">
        <v>1559937</v>
      </c>
      <c r="B22" s="5" t="s">
        <v>110</v>
      </c>
      <c r="C22" s="5" t="s">
        <v>18</v>
      </c>
      <c r="D22" s="6" t="s">
        <v>111</v>
      </c>
      <c r="E22" s="16" t="s">
        <v>98</v>
      </c>
      <c r="F22" s="14">
        <v>27</v>
      </c>
      <c r="G22" s="17">
        <v>44368</v>
      </c>
      <c r="H22" s="17">
        <v>44378</v>
      </c>
      <c r="I22" s="14" t="s">
        <v>99</v>
      </c>
      <c r="J22" s="8">
        <v>4053315000158</v>
      </c>
      <c r="K22" s="19">
        <v>0</v>
      </c>
      <c r="L22" s="19">
        <v>0</v>
      </c>
      <c r="M22" s="19">
        <v>499.12</v>
      </c>
      <c r="N22" s="9">
        <v>499.12</v>
      </c>
      <c r="O22" s="9" t="s">
        <v>24</v>
      </c>
      <c r="P22" s="20" t="s">
        <v>100</v>
      </c>
    </row>
    <row r="23" spans="1:16" ht="39.950000000000003" customHeight="1" x14ac:dyDescent="0.25">
      <c r="A23" s="4">
        <v>1577120</v>
      </c>
      <c r="B23" s="5" t="s">
        <v>112</v>
      </c>
      <c r="C23" s="5" t="s">
        <v>18</v>
      </c>
      <c r="D23" s="6" t="s">
        <v>97</v>
      </c>
      <c r="E23" s="16" t="s">
        <v>98</v>
      </c>
      <c r="F23" s="14">
        <v>27</v>
      </c>
      <c r="G23" s="17">
        <v>44368</v>
      </c>
      <c r="H23" s="17">
        <v>44378</v>
      </c>
      <c r="I23" s="14" t="s">
        <v>99</v>
      </c>
      <c r="J23" s="8">
        <v>4053315000158</v>
      </c>
      <c r="K23" s="19">
        <v>0</v>
      </c>
      <c r="L23" s="19">
        <v>0</v>
      </c>
      <c r="M23" s="19">
        <v>499.12</v>
      </c>
      <c r="N23" s="9">
        <v>499.12</v>
      </c>
      <c r="O23" s="9" t="s">
        <v>24</v>
      </c>
      <c r="P23" s="20" t="s">
        <v>100</v>
      </c>
    </row>
    <row r="24" spans="1:16" ht="39.950000000000003" customHeight="1" x14ac:dyDescent="0.25">
      <c r="A24" s="4">
        <v>1518082</v>
      </c>
      <c r="B24" s="5" t="s">
        <v>113</v>
      </c>
      <c r="C24" s="5" t="s">
        <v>43</v>
      </c>
      <c r="D24" s="6" t="s">
        <v>97</v>
      </c>
      <c r="E24" s="16" t="s">
        <v>98</v>
      </c>
      <c r="F24" s="14">
        <v>27</v>
      </c>
      <c r="G24" s="17">
        <v>44368</v>
      </c>
      <c r="H24" s="17">
        <v>44378</v>
      </c>
      <c r="I24" s="14" t="s">
        <v>99</v>
      </c>
      <c r="J24" s="8">
        <v>4053315000158</v>
      </c>
      <c r="K24" s="19">
        <v>0</v>
      </c>
      <c r="L24" s="19">
        <v>0</v>
      </c>
      <c r="M24" s="19">
        <v>499.12</v>
      </c>
      <c r="N24" s="9">
        <v>499.12</v>
      </c>
      <c r="O24" s="9" t="s">
        <v>24</v>
      </c>
      <c r="P24" s="20" t="s">
        <v>100</v>
      </c>
    </row>
    <row r="25" spans="1:16" ht="39.950000000000003" customHeight="1" x14ac:dyDescent="0.25">
      <c r="A25" s="4">
        <v>1342965</v>
      </c>
      <c r="B25" s="5" t="s">
        <v>114</v>
      </c>
      <c r="C25" s="5" t="s">
        <v>105</v>
      </c>
      <c r="D25" s="6" t="s">
        <v>115</v>
      </c>
      <c r="E25" s="16" t="s">
        <v>116</v>
      </c>
      <c r="F25" s="14">
        <v>36</v>
      </c>
      <c r="G25" s="17">
        <v>44306</v>
      </c>
      <c r="H25" s="17">
        <v>44390</v>
      </c>
      <c r="I25" s="14" t="s">
        <v>45</v>
      </c>
      <c r="J25" s="8" t="s">
        <v>46</v>
      </c>
      <c r="K25" s="19">
        <v>0</v>
      </c>
      <c r="L25" s="19">
        <v>0</v>
      </c>
      <c r="M25" s="19">
        <v>2926.66</v>
      </c>
      <c r="N25" s="9">
        <v>2926.66</v>
      </c>
      <c r="O25" s="9" t="s">
        <v>24</v>
      </c>
      <c r="P25" s="20" t="s">
        <v>47</v>
      </c>
    </row>
    <row r="26" spans="1:16" ht="39.950000000000003" customHeight="1" x14ac:dyDescent="0.25">
      <c r="A26" s="4">
        <v>1453273</v>
      </c>
      <c r="B26" s="5" t="s">
        <v>117</v>
      </c>
      <c r="C26" s="5" t="s">
        <v>18</v>
      </c>
      <c r="D26" s="6" t="s">
        <v>115</v>
      </c>
      <c r="E26" s="16" t="s">
        <v>116</v>
      </c>
      <c r="F26" s="14">
        <v>36</v>
      </c>
      <c r="G26" s="17">
        <v>44306</v>
      </c>
      <c r="H26" s="17">
        <v>44390</v>
      </c>
      <c r="I26" s="14" t="s">
        <v>45</v>
      </c>
      <c r="J26" s="8" t="s">
        <v>46</v>
      </c>
      <c r="K26" s="19">
        <v>0</v>
      </c>
      <c r="L26" s="19">
        <v>0</v>
      </c>
      <c r="M26" s="19">
        <v>2926.66</v>
      </c>
      <c r="N26" s="9">
        <v>2926.66</v>
      </c>
      <c r="O26" s="9" t="s">
        <v>24</v>
      </c>
      <c r="P26" s="20" t="s">
        <v>47</v>
      </c>
    </row>
    <row r="27" spans="1:16" ht="39.950000000000003" customHeight="1" x14ac:dyDescent="0.25">
      <c r="A27" s="4">
        <v>1619092</v>
      </c>
      <c r="B27" s="5" t="s">
        <v>118</v>
      </c>
      <c r="C27" s="5" t="s">
        <v>18</v>
      </c>
      <c r="D27" s="6" t="s">
        <v>115</v>
      </c>
      <c r="E27" s="16" t="s">
        <v>116</v>
      </c>
      <c r="F27" s="14">
        <v>36</v>
      </c>
      <c r="G27" s="17">
        <v>44306</v>
      </c>
      <c r="H27" s="17">
        <v>44390</v>
      </c>
      <c r="I27" s="14" t="s">
        <v>45</v>
      </c>
      <c r="J27" s="8" t="s">
        <v>46</v>
      </c>
      <c r="K27" s="19">
        <v>0</v>
      </c>
      <c r="L27" s="19">
        <v>0</v>
      </c>
      <c r="M27" s="19">
        <v>2926.66</v>
      </c>
      <c r="N27" s="9">
        <v>2926.66</v>
      </c>
      <c r="O27" s="9" t="s">
        <v>24</v>
      </c>
      <c r="P27" s="20" t="s">
        <v>47</v>
      </c>
    </row>
    <row r="28" spans="1:16" ht="39.950000000000003" customHeight="1" x14ac:dyDescent="0.25">
      <c r="A28" s="4">
        <v>1512776</v>
      </c>
      <c r="B28" s="5" t="s">
        <v>119</v>
      </c>
      <c r="C28" s="5" t="s">
        <v>18</v>
      </c>
      <c r="D28" s="6" t="s">
        <v>120</v>
      </c>
      <c r="E28" s="16" t="s">
        <v>116</v>
      </c>
      <c r="F28" s="14">
        <v>36</v>
      </c>
      <c r="G28" s="17">
        <v>44306</v>
      </c>
      <c r="H28" s="17">
        <v>44390</v>
      </c>
      <c r="I28" s="14" t="s">
        <v>45</v>
      </c>
      <c r="J28" s="8" t="s">
        <v>46</v>
      </c>
      <c r="K28" s="19">
        <v>0</v>
      </c>
      <c r="L28" s="19">
        <v>0</v>
      </c>
      <c r="M28" s="19">
        <v>2926.66</v>
      </c>
      <c r="N28" s="9">
        <v>2926.66</v>
      </c>
      <c r="O28" s="9" t="s">
        <v>24</v>
      </c>
      <c r="P28" s="20" t="s">
        <v>47</v>
      </c>
    </row>
    <row r="29" spans="1:16" ht="39.950000000000003" customHeight="1" x14ac:dyDescent="0.25">
      <c r="A29" s="4">
        <v>1539842</v>
      </c>
      <c r="B29" s="5" t="s">
        <v>121</v>
      </c>
      <c r="C29" s="5" t="s">
        <v>18</v>
      </c>
      <c r="D29" s="6" t="s">
        <v>115</v>
      </c>
      <c r="E29" s="16" t="s">
        <v>116</v>
      </c>
      <c r="F29" s="14">
        <v>36</v>
      </c>
      <c r="G29" s="17">
        <v>44306</v>
      </c>
      <c r="H29" s="17">
        <v>44390</v>
      </c>
      <c r="I29" s="14" t="s">
        <v>45</v>
      </c>
      <c r="J29" s="8" t="s">
        <v>46</v>
      </c>
      <c r="K29" s="19">
        <v>0</v>
      </c>
      <c r="L29" s="19">
        <v>0</v>
      </c>
      <c r="M29" s="19">
        <v>2926.66</v>
      </c>
      <c r="N29" s="9">
        <v>2926.66</v>
      </c>
      <c r="O29" s="9" t="s">
        <v>24</v>
      </c>
      <c r="P29" s="20" t="s">
        <v>47</v>
      </c>
    </row>
    <row r="30" spans="1:16" ht="39.950000000000003" customHeight="1" x14ac:dyDescent="0.25">
      <c r="A30" s="4">
        <v>6239566</v>
      </c>
      <c r="B30" s="5" t="s">
        <v>49</v>
      </c>
      <c r="C30" s="5" t="s">
        <v>50</v>
      </c>
      <c r="D30" s="6" t="s">
        <v>51</v>
      </c>
      <c r="E30" s="16" t="s">
        <v>116</v>
      </c>
      <c r="F30" s="14">
        <v>36</v>
      </c>
      <c r="G30" s="17">
        <v>44306</v>
      </c>
      <c r="H30" s="17">
        <v>44390</v>
      </c>
      <c r="I30" s="14" t="s">
        <v>45</v>
      </c>
      <c r="J30" s="8" t="s">
        <v>46</v>
      </c>
      <c r="K30" s="19">
        <v>0</v>
      </c>
      <c r="L30" s="19">
        <v>0</v>
      </c>
      <c r="M30" s="19">
        <v>2926.66</v>
      </c>
      <c r="N30" s="9">
        <v>2926.66</v>
      </c>
      <c r="O30" s="9" t="s">
        <v>24</v>
      </c>
      <c r="P30" s="20" t="s">
        <v>47</v>
      </c>
    </row>
    <row r="31" spans="1:16" ht="39.950000000000003" customHeight="1" x14ac:dyDescent="0.25">
      <c r="A31" s="4">
        <v>1512909</v>
      </c>
      <c r="B31" s="5" t="s">
        <v>122</v>
      </c>
      <c r="C31" s="5" t="s">
        <v>18</v>
      </c>
      <c r="D31" s="6" t="s">
        <v>51</v>
      </c>
      <c r="E31" s="16" t="s">
        <v>116</v>
      </c>
      <c r="F31" s="14">
        <v>36</v>
      </c>
      <c r="G31" s="17">
        <v>44306</v>
      </c>
      <c r="H31" s="17">
        <v>44390</v>
      </c>
      <c r="I31" s="14" t="s">
        <v>45</v>
      </c>
      <c r="J31" s="8" t="s">
        <v>46</v>
      </c>
      <c r="K31" s="19">
        <v>0</v>
      </c>
      <c r="L31" s="19">
        <v>0</v>
      </c>
      <c r="M31" s="19">
        <v>2926.66</v>
      </c>
      <c r="N31" s="9">
        <v>2926.66</v>
      </c>
      <c r="O31" s="9" t="s">
        <v>24</v>
      </c>
      <c r="P31" s="20" t="s">
        <v>47</v>
      </c>
    </row>
    <row r="32" spans="1:16" ht="39.950000000000003" customHeight="1" x14ac:dyDescent="0.25">
      <c r="A32" s="4">
        <v>3338909</v>
      </c>
      <c r="B32" s="5" t="s">
        <v>123</v>
      </c>
      <c r="C32" s="5" t="s">
        <v>18</v>
      </c>
      <c r="D32" s="6" t="s">
        <v>115</v>
      </c>
      <c r="E32" s="16" t="s">
        <v>116</v>
      </c>
      <c r="F32" s="14">
        <v>36</v>
      </c>
      <c r="G32" s="17">
        <v>44306</v>
      </c>
      <c r="H32" s="17">
        <v>44390</v>
      </c>
      <c r="I32" s="14" t="s">
        <v>45</v>
      </c>
      <c r="J32" s="8" t="s">
        <v>46</v>
      </c>
      <c r="K32" s="19">
        <v>0</v>
      </c>
      <c r="L32" s="19">
        <v>0</v>
      </c>
      <c r="M32" s="19">
        <v>2926.66</v>
      </c>
      <c r="N32" s="9">
        <v>2926.66</v>
      </c>
      <c r="O32" s="9" t="s">
        <v>24</v>
      </c>
      <c r="P32" s="20" t="s">
        <v>47</v>
      </c>
    </row>
    <row r="33" spans="1:16" ht="39.950000000000003" customHeight="1" x14ac:dyDescent="0.25">
      <c r="A33" s="4">
        <v>1512745</v>
      </c>
      <c r="B33" s="5" t="s">
        <v>124</v>
      </c>
      <c r="C33" s="5" t="s">
        <v>18</v>
      </c>
      <c r="D33" s="6" t="s">
        <v>120</v>
      </c>
      <c r="E33" s="16" t="s">
        <v>116</v>
      </c>
      <c r="F33" s="14">
        <v>36</v>
      </c>
      <c r="G33" s="17">
        <v>44306</v>
      </c>
      <c r="H33" s="17">
        <v>44390</v>
      </c>
      <c r="I33" s="14" t="s">
        <v>45</v>
      </c>
      <c r="J33" s="8" t="s">
        <v>46</v>
      </c>
      <c r="K33" s="19">
        <v>0</v>
      </c>
      <c r="L33" s="19">
        <v>0</v>
      </c>
      <c r="M33" s="19">
        <v>2926.66</v>
      </c>
      <c r="N33" s="9">
        <v>2926.66</v>
      </c>
      <c r="O33" s="9" t="s">
        <v>24</v>
      </c>
      <c r="P33" s="20" t="s">
        <v>47</v>
      </c>
    </row>
    <row r="34" spans="1:16" ht="39.950000000000003" customHeight="1" x14ac:dyDescent="0.25">
      <c r="A34" s="4">
        <v>2397435</v>
      </c>
      <c r="B34" s="5" t="s">
        <v>125</v>
      </c>
      <c r="C34" s="5" t="s">
        <v>44</v>
      </c>
      <c r="D34" s="6" t="s">
        <v>51</v>
      </c>
      <c r="E34" s="16" t="s">
        <v>116</v>
      </c>
      <c r="F34" s="14">
        <v>36</v>
      </c>
      <c r="G34" s="17">
        <v>44306</v>
      </c>
      <c r="H34" s="17">
        <v>44390</v>
      </c>
      <c r="I34" s="14" t="s">
        <v>45</v>
      </c>
      <c r="J34" s="8" t="s">
        <v>46</v>
      </c>
      <c r="K34" s="19">
        <v>0</v>
      </c>
      <c r="L34" s="19">
        <v>0</v>
      </c>
      <c r="M34" s="19">
        <v>2926.66</v>
      </c>
      <c r="N34" s="9">
        <v>2926.66</v>
      </c>
      <c r="O34" s="9" t="s">
        <v>24</v>
      </c>
      <c r="P34" s="20" t="s">
        <v>47</v>
      </c>
    </row>
    <row r="35" spans="1:16" ht="39.950000000000003" customHeight="1" x14ac:dyDescent="0.25">
      <c r="A35" s="4">
        <v>1512793</v>
      </c>
      <c r="B35" s="5" t="s">
        <v>126</v>
      </c>
      <c r="C35" s="5" t="s">
        <v>18</v>
      </c>
      <c r="D35" s="6" t="s">
        <v>51</v>
      </c>
      <c r="E35" s="16" t="s">
        <v>116</v>
      </c>
      <c r="F35" s="14">
        <v>36</v>
      </c>
      <c r="G35" s="17">
        <v>44306</v>
      </c>
      <c r="H35" s="17">
        <v>44390</v>
      </c>
      <c r="I35" s="14" t="s">
        <v>45</v>
      </c>
      <c r="J35" s="8" t="s">
        <v>46</v>
      </c>
      <c r="K35" s="19">
        <v>0</v>
      </c>
      <c r="L35" s="19">
        <v>0</v>
      </c>
      <c r="M35" s="19">
        <v>2926.66</v>
      </c>
      <c r="N35" s="9">
        <v>2926.66</v>
      </c>
      <c r="O35" s="9" t="s">
        <v>24</v>
      </c>
      <c r="P35" s="20" t="s">
        <v>47</v>
      </c>
    </row>
    <row r="36" spans="1:16" ht="39.950000000000003" customHeight="1" x14ac:dyDescent="0.25">
      <c r="A36" s="4">
        <v>1499951</v>
      </c>
      <c r="B36" s="5" t="s">
        <v>52</v>
      </c>
      <c r="C36" s="5" t="s">
        <v>18</v>
      </c>
      <c r="D36" s="6" t="s">
        <v>115</v>
      </c>
      <c r="E36" s="16" t="s">
        <v>116</v>
      </c>
      <c r="F36" s="14">
        <v>36</v>
      </c>
      <c r="G36" s="17">
        <v>44306</v>
      </c>
      <c r="H36" s="17">
        <v>44390</v>
      </c>
      <c r="I36" s="14" t="s">
        <v>45</v>
      </c>
      <c r="J36" s="8" t="s">
        <v>46</v>
      </c>
      <c r="K36" s="19">
        <v>0</v>
      </c>
      <c r="L36" s="19">
        <v>0</v>
      </c>
      <c r="M36" s="19">
        <v>2926.66</v>
      </c>
      <c r="N36" s="9">
        <v>2926.66</v>
      </c>
      <c r="O36" s="9" t="s">
        <v>24</v>
      </c>
      <c r="P36" s="20" t="s">
        <v>47</v>
      </c>
    </row>
    <row r="37" spans="1:16" ht="39.950000000000003" customHeight="1" x14ac:dyDescent="0.25">
      <c r="A37" s="4">
        <v>2442934</v>
      </c>
      <c r="B37" s="5" t="s">
        <v>127</v>
      </c>
      <c r="C37" s="5" t="s">
        <v>27</v>
      </c>
      <c r="D37" s="6" t="s">
        <v>51</v>
      </c>
      <c r="E37" s="16" t="s">
        <v>116</v>
      </c>
      <c r="F37" s="14">
        <v>36</v>
      </c>
      <c r="G37" s="17">
        <v>44306</v>
      </c>
      <c r="H37" s="17">
        <v>44390</v>
      </c>
      <c r="I37" s="14" t="s">
        <v>45</v>
      </c>
      <c r="J37" s="8" t="s">
        <v>46</v>
      </c>
      <c r="K37" s="19">
        <v>0</v>
      </c>
      <c r="L37" s="19">
        <v>0</v>
      </c>
      <c r="M37" s="19">
        <v>2926.66</v>
      </c>
      <c r="N37" s="9">
        <v>2926.66</v>
      </c>
      <c r="O37" s="9" t="s">
        <v>24</v>
      </c>
      <c r="P37" s="20" t="s">
        <v>47</v>
      </c>
    </row>
    <row r="38" spans="1:16" ht="39.950000000000003" customHeight="1" x14ac:dyDescent="0.25">
      <c r="A38" s="4">
        <v>1512851</v>
      </c>
      <c r="B38" s="5" t="s">
        <v>128</v>
      </c>
      <c r="C38" s="5" t="s">
        <v>18</v>
      </c>
      <c r="D38" s="6" t="s">
        <v>51</v>
      </c>
      <c r="E38" s="16" t="s">
        <v>116</v>
      </c>
      <c r="F38" s="14">
        <v>36</v>
      </c>
      <c r="G38" s="17">
        <v>44306</v>
      </c>
      <c r="H38" s="17">
        <v>44390</v>
      </c>
      <c r="I38" s="14" t="s">
        <v>45</v>
      </c>
      <c r="J38" s="8" t="s">
        <v>46</v>
      </c>
      <c r="K38" s="19">
        <v>0</v>
      </c>
      <c r="L38" s="19">
        <v>0</v>
      </c>
      <c r="M38" s="19">
        <v>2926.66</v>
      </c>
      <c r="N38" s="9">
        <v>2926.66</v>
      </c>
      <c r="O38" s="9" t="s">
        <v>24</v>
      </c>
      <c r="P38" s="20" t="s">
        <v>47</v>
      </c>
    </row>
    <row r="39" spans="1:16" ht="39.950000000000003" customHeight="1" x14ac:dyDescent="0.25">
      <c r="A39" s="4">
        <v>1583741</v>
      </c>
      <c r="B39" s="5" t="s">
        <v>129</v>
      </c>
      <c r="C39" s="5" t="s">
        <v>18</v>
      </c>
      <c r="D39" s="6" t="s">
        <v>115</v>
      </c>
      <c r="E39" s="16" t="s">
        <v>116</v>
      </c>
      <c r="F39" s="14">
        <v>36</v>
      </c>
      <c r="G39" s="17">
        <v>44306</v>
      </c>
      <c r="H39" s="17">
        <v>44390</v>
      </c>
      <c r="I39" s="14" t="s">
        <v>45</v>
      </c>
      <c r="J39" s="8" t="s">
        <v>46</v>
      </c>
      <c r="K39" s="19">
        <v>0</v>
      </c>
      <c r="L39" s="19">
        <v>0</v>
      </c>
      <c r="M39" s="19">
        <v>2926.66</v>
      </c>
      <c r="N39" s="9">
        <v>2926.66</v>
      </c>
      <c r="O39" s="9" t="s">
        <v>24</v>
      </c>
      <c r="P39" s="20" t="s">
        <v>47</v>
      </c>
    </row>
    <row r="40" spans="1:16" ht="39.950000000000003" customHeight="1" x14ac:dyDescent="0.25">
      <c r="A40" s="4">
        <v>2412061</v>
      </c>
      <c r="B40" s="5" t="s">
        <v>130</v>
      </c>
      <c r="C40" s="5" t="s">
        <v>43</v>
      </c>
      <c r="D40" s="6" t="s">
        <v>63</v>
      </c>
      <c r="E40" s="16" t="s">
        <v>64</v>
      </c>
      <c r="F40" s="14">
        <v>15</v>
      </c>
      <c r="G40" s="17">
        <v>44378</v>
      </c>
      <c r="H40" s="17">
        <v>44398</v>
      </c>
      <c r="I40" s="5" t="s">
        <v>42</v>
      </c>
      <c r="J40" s="8">
        <v>627612000109</v>
      </c>
      <c r="K40" s="18">
        <v>0</v>
      </c>
      <c r="L40" s="18">
        <v>0</v>
      </c>
      <c r="M40" s="18">
        <v>0</v>
      </c>
      <c r="N40" s="9">
        <v>0</v>
      </c>
      <c r="O40" s="9" t="s">
        <v>24</v>
      </c>
      <c r="P40" s="20" t="s">
        <v>65</v>
      </c>
    </row>
    <row r="41" spans="1:16" ht="39.950000000000003" customHeight="1" x14ac:dyDescent="0.25">
      <c r="A41" s="4">
        <v>1512923</v>
      </c>
      <c r="B41" s="5" t="s">
        <v>131</v>
      </c>
      <c r="C41" s="5" t="s">
        <v>18</v>
      </c>
      <c r="D41" s="6" t="s">
        <v>66</v>
      </c>
      <c r="E41" s="16" t="s">
        <v>132</v>
      </c>
      <c r="F41" s="14">
        <v>5</v>
      </c>
      <c r="G41" s="17">
        <v>44397</v>
      </c>
      <c r="H41" s="17">
        <v>44398</v>
      </c>
      <c r="I41" s="14" t="s">
        <v>54</v>
      </c>
      <c r="J41" s="8">
        <v>3589068000146</v>
      </c>
      <c r="K41" s="18">
        <v>0</v>
      </c>
      <c r="L41" s="18">
        <v>0</v>
      </c>
      <c r="M41" s="18">
        <v>0</v>
      </c>
      <c r="N41" s="9">
        <v>0</v>
      </c>
      <c r="O41" s="9" t="s">
        <v>24</v>
      </c>
      <c r="P41" s="20" t="s">
        <v>70</v>
      </c>
    </row>
    <row r="42" spans="1:16" ht="39.950000000000003" customHeight="1" x14ac:dyDescent="0.25">
      <c r="A42" s="4">
        <v>2500274</v>
      </c>
      <c r="B42" s="5" t="s">
        <v>133</v>
      </c>
      <c r="C42" s="5" t="s">
        <v>18</v>
      </c>
      <c r="D42" s="6" t="s">
        <v>66</v>
      </c>
      <c r="E42" s="16" t="s">
        <v>132</v>
      </c>
      <c r="F42" s="14">
        <v>5</v>
      </c>
      <c r="G42" s="17">
        <v>44397</v>
      </c>
      <c r="H42" s="17">
        <v>44398</v>
      </c>
      <c r="I42" s="14" t="s">
        <v>54</v>
      </c>
      <c r="J42" s="8">
        <v>3589068000146</v>
      </c>
      <c r="K42" s="18">
        <v>0</v>
      </c>
      <c r="L42" s="18">
        <v>0</v>
      </c>
      <c r="M42" s="18">
        <v>0</v>
      </c>
      <c r="N42" s="9">
        <v>0</v>
      </c>
      <c r="O42" s="9" t="s">
        <v>24</v>
      </c>
      <c r="P42" s="20" t="s">
        <v>70</v>
      </c>
    </row>
    <row r="43" spans="1:16" ht="39.950000000000003" customHeight="1" x14ac:dyDescent="0.25">
      <c r="A43" s="4">
        <v>1134752</v>
      </c>
      <c r="B43" s="5" t="s">
        <v>48</v>
      </c>
      <c r="C43" s="5" t="s">
        <v>18</v>
      </c>
      <c r="D43" s="6" t="s">
        <v>66</v>
      </c>
      <c r="E43" s="16" t="s">
        <v>132</v>
      </c>
      <c r="F43" s="14">
        <v>5</v>
      </c>
      <c r="G43" s="17">
        <v>44397</v>
      </c>
      <c r="H43" s="17">
        <v>44398</v>
      </c>
      <c r="I43" s="14" t="s">
        <v>54</v>
      </c>
      <c r="J43" s="8">
        <v>3589068000146</v>
      </c>
      <c r="K43" s="18">
        <v>0</v>
      </c>
      <c r="L43" s="18">
        <v>0</v>
      </c>
      <c r="M43" s="18">
        <v>0</v>
      </c>
      <c r="N43" s="9">
        <v>0</v>
      </c>
      <c r="O43" s="9" t="s">
        <v>24</v>
      </c>
      <c r="P43" s="20" t="s">
        <v>70</v>
      </c>
    </row>
    <row r="44" spans="1:16" ht="39.950000000000003" customHeight="1" x14ac:dyDescent="0.25">
      <c r="A44" s="4">
        <v>1639106</v>
      </c>
      <c r="B44" s="5" t="s">
        <v>62</v>
      </c>
      <c r="C44" s="5" t="s">
        <v>18</v>
      </c>
      <c r="D44" s="6" t="s">
        <v>66</v>
      </c>
      <c r="E44" s="16" t="s">
        <v>132</v>
      </c>
      <c r="F44" s="14">
        <v>5</v>
      </c>
      <c r="G44" s="17">
        <v>44397</v>
      </c>
      <c r="H44" s="17">
        <v>44398</v>
      </c>
      <c r="I44" s="14" t="s">
        <v>54</v>
      </c>
      <c r="J44" s="8">
        <v>3589068000146</v>
      </c>
      <c r="K44" s="18">
        <v>0</v>
      </c>
      <c r="L44" s="18">
        <v>0</v>
      </c>
      <c r="M44" s="18">
        <v>0</v>
      </c>
      <c r="N44" s="9">
        <v>0</v>
      </c>
      <c r="O44" s="9" t="s">
        <v>24</v>
      </c>
      <c r="P44" s="20" t="s">
        <v>70</v>
      </c>
    </row>
    <row r="45" spans="1:16" ht="39.950000000000003" customHeight="1" x14ac:dyDescent="0.25">
      <c r="A45" s="4">
        <v>1150952</v>
      </c>
      <c r="B45" s="5" t="s">
        <v>134</v>
      </c>
      <c r="C45" s="5" t="s">
        <v>44</v>
      </c>
      <c r="D45" s="6" t="s">
        <v>66</v>
      </c>
      <c r="E45" s="16" t="s">
        <v>132</v>
      </c>
      <c r="F45" s="14">
        <v>5</v>
      </c>
      <c r="G45" s="17">
        <v>44397</v>
      </c>
      <c r="H45" s="17">
        <v>44398</v>
      </c>
      <c r="I45" s="14" t="s">
        <v>54</v>
      </c>
      <c r="J45" s="8">
        <v>3589068000146</v>
      </c>
      <c r="K45" s="18">
        <v>0</v>
      </c>
      <c r="L45" s="18">
        <v>0</v>
      </c>
      <c r="M45" s="18">
        <v>0</v>
      </c>
      <c r="N45" s="9">
        <v>0</v>
      </c>
      <c r="O45" s="9" t="s">
        <v>24</v>
      </c>
      <c r="P45" s="20" t="s">
        <v>70</v>
      </c>
    </row>
    <row r="46" spans="1:16" ht="39.950000000000003" customHeight="1" x14ac:dyDescent="0.25">
      <c r="A46" s="4">
        <v>1373919</v>
      </c>
      <c r="B46" s="5" t="s">
        <v>135</v>
      </c>
      <c r="C46" s="5" t="s">
        <v>18</v>
      </c>
      <c r="D46" s="6" t="s">
        <v>66</v>
      </c>
      <c r="E46" s="16" t="s">
        <v>132</v>
      </c>
      <c r="F46" s="14">
        <v>5</v>
      </c>
      <c r="G46" s="17">
        <v>44397</v>
      </c>
      <c r="H46" s="17">
        <v>44398</v>
      </c>
      <c r="I46" s="14" t="s">
        <v>54</v>
      </c>
      <c r="J46" s="8">
        <v>3589068000146</v>
      </c>
      <c r="K46" s="18">
        <v>0</v>
      </c>
      <c r="L46" s="18">
        <v>0</v>
      </c>
      <c r="M46" s="18">
        <v>0</v>
      </c>
      <c r="N46" s="9">
        <v>0</v>
      </c>
      <c r="O46" s="9" t="s">
        <v>24</v>
      </c>
      <c r="P46" s="20" t="s">
        <v>70</v>
      </c>
    </row>
    <row r="47" spans="1:16" ht="39.950000000000003" customHeight="1" x14ac:dyDescent="0.25">
      <c r="A47" s="4">
        <v>2076325</v>
      </c>
      <c r="B47" s="5" t="s">
        <v>68</v>
      </c>
      <c r="C47" s="5" t="s">
        <v>44</v>
      </c>
      <c r="D47" s="6" t="s">
        <v>66</v>
      </c>
      <c r="E47" s="16" t="s">
        <v>132</v>
      </c>
      <c r="F47" s="14">
        <v>5</v>
      </c>
      <c r="G47" s="17">
        <v>44397</v>
      </c>
      <c r="H47" s="17">
        <v>44398</v>
      </c>
      <c r="I47" s="14" t="s">
        <v>54</v>
      </c>
      <c r="J47" s="8">
        <v>3589068000146</v>
      </c>
      <c r="K47" s="18">
        <v>0</v>
      </c>
      <c r="L47" s="18">
        <v>0</v>
      </c>
      <c r="M47" s="18">
        <v>0</v>
      </c>
      <c r="N47" s="9">
        <v>0</v>
      </c>
      <c r="O47" s="9" t="s">
        <v>24</v>
      </c>
      <c r="P47" s="20" t="s">
        <v>70</v>
      </c>
    </row>
    <row r="48" spans="1:16" ht="39.950000000000003" customHeight="1" x14ac:dyDescent="0.25">
      <c r="A48" s="4">
        <v>1560353</v>
      </c>
      <c r="B48" s="5" t="s">
        <v>57</v>
      </c>
      <c r="C48" s="5" t="s">
        <v>18</v>
      </c>
      <c r="D48" s="6" t="s">
        <v>66</v>
      </c>
      <c r="E48" s="16" t="s">
        <v>132</v>
      </c>
      <c r="F48" s="14">
        <v>5</v>
      </c>
      <c r="G48" s="17">
        <v>44397</v>
      </c>
      <c r="H48" s="17">
        <v>44398</v>
      </c>
      <c r="I48" s="14" t="s">
        <v>54</v>
      </c>
      <c r="J48" s="8">
        <v>3589068000146</v>
      </c>
      <c r="K48" s="18">
        <v>0</v>
      </c>
      <c r="L48" s="18">
        <v>0</v>
      </c>
      <c r="M48" s="18">
        <v>0</v>
      </c>
      <c r="N48" s="9">
        <v>0</v>
      </c>
      <c r="O48" s="9" t="s">
        <v>24</v>
      </c>
      <c r="P48" s="20" t="s">
        <v>70</v>
      </c>
    </row>
    <row r="49" spans="1:16" ht="39.950000000000003" customHeight="1" x14ac:dyDescent="0.25">
      <c r="A49" s="4">
        <v>1512938</v>
      </c>
      <c r="B49" s="5" t="s">
        <v>136</v>
      </c>
      <c r="C49" s="5" t="s">
        <v>18</v>
      </c>
      <c r="D49" s="6" t="s">
        <v>66</v>
      </c>
      <c r="E49" s="16" t="s">
        <v>132</v>
      </c>
      <c r="F49" s="14">
        <v>5</v>
      </c>
      <c r="G49" s="17">
        <v>44397</v>
      </c>
      <c r="H49" s="17">
        <v>44398</v>
      </c>
      <c r="I49" s="14" t="s">
        <v>54</v>
      </c>
      <c r="J49" s="8">
        <v>3589068000146</v>
      </c>
      <c r="K49" s="18">
        <v>0</v>
      </c>
      <c r="L49" s="18">
        <v>0</v>
      </c>
      <c r="M49" s="18">
        <v>0</v>
      </c>
      <c r="N49" s="9">
        <v>0</v>
      </c>
      <c r="O49" s="9" t="s">
        <v>24</v>
      </c>
      <c r="P49" s="20" t="s">
        <v>70</v>
      </c>
    </row>
    <row r="50" spans="1:16" ht="39.950000000000003" customHeight="1" x14ac:dyDescent="0.25">
      <c r="A50" s="4">
        <v>1536986</v>
      </c>
      <c r="B50" s="5" t="s">
        <v>137</v>
      </c>
      <c r="C50" s="5" t="s">
        <v>18</v>
      </c>
      <c r="D50" s="6" t="s">
        <v>66</v>
      </c>
      <c r="E50" s="16" t="s">
        <v>132</v>
      </c>
      <c r="F50" s="14">
        <v>5</v>
      </c>
      <c r="G50" s="17">
        <v>44397</v>
      </c>
      <c r="H50" s="17">
        <v>44398</v>
      </c>
      <c r="I50" s="14" t="s">
        <v>54</v>
      </c>
      <c r="J50" s="8">
        <v>3589068000146</v>
      </c>
      <c r="K50" s="18">
        <v>0</v>
      </c>
      <c r="L50" s="18">
        <v>0</v>
      </c>
      <c r="M50" s="18">
        <v>0</v>
      </c>
      <c r="N50" s="9">
        <v>0</v>
      </c>
      <c r="O50" s="9" t="s">
        <v>24</v>
      </c>
      <c r="P50" s="20" t="s">
        <v>70</v>
      </c>
    </row>
    <row r="51" spans="1:16" ht="39.950000000000003" customHeight="1" x14ac:dyDescent="0.25">
      <c r="A51" s="4">
        <v>1512944</v>
      </c>
      <c r="B51" s="5" t="s">
        <v>138</v>
      </c>
      <c r="C51" s="5" t="s">
        <v>18</v>
      </c>
      <c r="D51" s="6" t="s">
        <v>66</v>
      </c>
      <c r="E51" s="16" t="s">
        <v>132</v>
      </c>
      <c r="F51" s="14">
        <v>5</v>
      </c>
      <c r="G51" s="17">
        <v>44397</v>
      </c>
      <c r="H51" s="17">
        <v>44398</v>
      </c>
      <c r="I51" s="14" t="s">
        <v>54</v>
      </c>
      <c r="J51" s="8">
        <v>3589068000146</v>
      </c>
      <c r="K51" s="18">
        <v>0</v>
      </c>
      <c r="L51" s="18">
        <v>0</v>
      </c>
      <c r="M51" s="18">
        <v>0</v>
      </c>
      <c r="N51" s="9">
        <v>0</v>
      </c>
      <c r="O51" s="9" t="s">
        <v>24</v>
      </c>
      <c r="P51" s="20" t="s">
        <v>70</v>
      </c>
    </row>
    <row r="52" spans="1:16" ht="39.950000000000003" customHeight="1" x14ac:dyDescent="0.25">
      <c r="A52" s="4">
        <v>1547403</v>
      </c>
      <c r="B52" s="5" t="s">
        <v>139</v>
      </c>
      <c r="C52" s="5" t="s">
        <v>18</v>
      </c>
      <c r="D52" s="6" t="s">
        <v>66</v>
      </c>
      <c r="E52" s="16" t="s">
        <v>132</v>
      </c>
      <c r="F52" s="14">
        <v>5</v>
      </c>
      <c r="G52" s="17">
        <v>44397</v>
      </c>
      <c r="H52" s="17">
        <v>44398</v>
      </c>
      <c r="I52" s="14" t="s">
        <v>54</v>
      </c>
      <c r="J52" s="8">
        <v>3589068000146</v>
      </c>
      <c r="K52" s="18">
        <v>0</v>
      </c>
      <c r="L52" s="18">
        <v>0</v>
      </c>
      <c r="M52" s="18">
        <v>0</v>
      </c>
      <c r="N52" s="9">
        <v>0</v>
      </c>
      <c r="O52" s="9" t="s">
        <v>24</v>
      </c>
      <c r="P52" s="20" t="s">
        <v>70</v>
      </c>
    </row>
    <row r="53" spans="1:16" ht="39.950000000000003" customHeight="1" x14ac:dyDescent="0.25">
      <c r="A53" s="4">
        <v>1619002</v>
      </c>
      <c r="B53" s="5" t="s">
        <v>140</v>
      </c>
      <c r="C53" s="5" t="s">
        <v>18</v>
      </c>
      <c r="D53" s="6" t="s">
        <v>66</v>
      </c>
      <c r="E53" s="16" t="s">
        <v>132</v>
      </c>
      <c r="F53" s="14">
        <v>5</v>
      </c>
      <c r="G53" s="17">
        <v>44397</v>
      </c>
      <c r="H53" s="17">
        <v>44398</v>
      </c>
      <c r="I53" s="14" t="s">
        <v>54</v>
      </c>
      <c r="J53" s="8">
        <v>3589068000146</v>
      </c>
      <c r="K53" s="18">
        <v>0</v>
      </c>
      <c r="L53" s="18">
        <v>0</v>
      </c>
      <c r="M53" s="18">
        <v>0</v>
      </c>
      <c r="N53" s="9">
        <v>0</v>
      </c>
      <c r="O53" s="9" t="s">
        <v>24</v>
      </c>
      <c r="P53" s="20" t="s">
        <v>70</v>
      </c>
    </row>
    <row r="54" spans="1:16" ht="39.950000000000003" customHeight="1" x14ac:dyDescent="0.25">
      <c r="A54" s="4">
        <v>1578360</v>
      </c>
      <c r="B54" s="5" t="s">
        <v>61</v>
      </c>
      <c r="C54" s="5" t="s">
        <v>18</v>
      </c>
      <c r="D54" s="6" t="s">
        <v>66</v>
      </c>
      <c r="E54" s="16" t="s">
        <v>132</v>
      </c>
      <c r="F54" s="14">
        <v>5</v>
      </c>
      <c r="G54" s="17">
        <v>44397</v>
      </c>
      <c r="H54" s="17">
        <v>44398</v>
      </c>
      <c r="I54" s="14" t="s">
        <v>54</v>
      </c>
      <c r="J54" s="8">
        <v>3589068000146</v>
      </c>
      <c r="K54" s="18">
        <v>0</v>
      </c>
      <c r="L54" s="18">
        <v>0</v>
      </c>
      <c r="M54" s="18">
        <v>0</v>
      </c>
      <c r="N54" s="9">
        <v>0</v>
      </c>
      <c r="O54" s="9" t="s">
        <v>24</v>
      </c>
      <c r="P54" s="20" t="s">
        <v>70</v>
      </c>
    </row>
    <row r="55" spans="1:16" ht="39.950000000000003" customHeight="1" x14ac:dyDescent="0.25">
      <c r="A55" s="4">
        <v>1441625</v>
      </c>
      <c r="B55" s="5" t="s">
        <v>141</v>
      </c>
      <c r="C55" s="5" t="s">
        <v>18</v>
      </c>
      <c r="D55" s="6" t="s">
        <v>66</v>
      </c>
      <c r="E55" s="16" t="s">
        <v>132</v>
      </c>
      <c r="F55" s="14">
        <v>5</v>
      </c>
      <c r="G55" s="17">
        <v>44397</v>
      </c>
      <c r="H55" s="17">
        <v>44398</v>
      </c>
      <c r="I55" s="14" t="s">
        <v>54</v>
      </c>
      <c r="J55" s="8">
        <v>3589068000146</v>
      </c>
      <c r="K55" s="18">
        <v>0</v>
      </c>
      <c r="L55" s="18">
        <v>0</v>
      </c>
      <c r="M55" s="18">
        <v>0</v>
      </c>
      <c r="N55" s="9">
        <v>0</v>
      </c>
      <c r="O55" s="9" t="s">
        <v>24</v>
      </c>
      <c r="P55" s="20" t="s">
        <v>70</v>
      </c>
    </row>
    <row r="56" spans="1:16" ht="39.950000000000003" customHeight="1" x14ac:dyDescent="0.25">
      <c r="A56" s="4">
        <v>1512770</v>
      </c>
      <c r="B56" s="5" t="s">
        <v>142</v>
      </c>
      <c r="C56" s="5" t="s">
        <v>18</v>
      </c>
      <c r="D56" s="6" t="s">
        <v>66</v>
      </c>
      <c r="E56" s="16" t="s">
        <v>132</v>
      </c>
      <c r="F56" s="14">
        <v>5</v>
      </c>
      <c r="G56" s="17">
        <v>44397</v>
      </c>
      <c r="H56" s="17">
        <v>44398</v>
      </c>
      <c r="I56" s="14" t="s">
        <v>54</v>
      </c>
      <c r="J56" s="8">
        <v>3589068000146</v>
      </c>
      <c r="K56" s="18">
        <v>0</v>
      </c>
      <c r="L56" s="18">
        <v>0</v>
      </c>
      <c r="M56" s="18">
        <v>0</v>
      </c>
      <c r="N56" s="9">
        <v>0</v>
      </c>
      <c r="O56" s="9" t="s">
        <v>24</v>
      </c>
      <c r="P56" s="20" t="s">
        <v>70</v>
      </c>
    </row>
    <row r="57" spans="1:16" ht="39.950000000000003" customHeight="1" x14ac:dyDescent="0.25">
      <c r="A57" s="4">
        <v>1583607</v>
      </c>
      <c r="B57" s="5" t="s">
        <v>143</v>
      </c>
      <c r="C57" s="5" t="s">
        <v>18</v>
      </c>
      <c r="D57" s="6" t="s">
        <v>66</v>
      </c>
      <c r="E57" s="16" t="s">
        <v>132</v>
      </c>
      <c r="F57" s="14">
        <v>5</v>
      </c>
      <c r="G57" s="17">
        <v>44397</v>
      </c>
      <c r="H57" s="17">
        <v>44398</v>
      </c>
      <c r="I57" s="14" t="s">
        <v>54</v>
      </c>
      <c r="J57" s="8">
        <v>3589068000146</v>
      </c>
      <c r="K57" s="18">
        <v>0</v>
      </c>
      <c r="L57" s="18">
        <v>0</v>
      </c>
      <c r="M57" s="18">
        <v>0</v>
      </c>
      <c r="N57" s="9">
        <v>0</v>
      </c>
      <c r="O57" s="9" t="s">
        <v>24</v>
      </c>
      <c r="P57" s="20" t="s">
        <v>70</v>
      </c>
    </row>
    <row r="58" spans="1:16" ht="39.950000000000003" customHeight="1" x14ac:dyDescent="0.25">
      <c r="A58" s="4">
        <v>1540494</v>
      </c>
      <c r="B58" s="5" t="s">
        <v>144</v>
      </c>
      <c r="C58" s="5" t="s">
        <v>18</v>
      </c>
      <c r="D58" s="6" t="s">
        <v>66</v>
      </c>
      <c r="E58" s="16" t="s">
        <v>132</v>
      </c>
      <c r="F58" s="14">
        <v>5</v>
      </c>
      <c r="G58" s="17">
        <v>44397</v>
      </c>
      <c r="H58" s="17">
        <v>44398</v>
      </c>
      <c r="I58" s="14" t="s">
        <v>54</v>
      </c>
      <c r="J58" s="8">
        <v>3589068000146</v>
      </c>
      <c r="K58" s="18">
        <v>0</v>
      </c>
      <c r="L58" s="18">
        <v>0</v>
      </c>
      <c r="M58" s="18">
        <v>0</v>
      </c>
      <c r="N58" s="9">
        <v>0</v>
      </c>
      <c r="O58" s="9" t="s">
        <v>24</v>
      </c>
      <c r="P58" s="20" t="s">
        <v>70</v>
      </c>
    </row>
    <row r="59" spans="1:16" ht="39.950000000000003" customHeight="1" x14ac:dyDescent="0.25">
      <c r="A59" s="4">
        <v>1583809</v>
      </c>
      <c r="B59" s="5" t="s">
        <v>145</v>
      </c>
      <c r="C59" s="5" t="s">
        <v>44</v>
      </c>
      <c r="D59" s="6" t="s">
        <v>66</v>
      </c>
      <c r="E59" s="16" t="s">
        <v>132</v>
      </c>
      <c r="F59" s="14">
        <v>5</v>
      </c>
      <c r="G59" s="17">
        <v>44397</v>
      </c>
      <c r="H59" s="17">
        <v>44398</v>
      </c>
      <c r="I59" s="14" t="s">
        <v>54</v>
      </c>
      <c r="J59" s="8">
        <v>3589068000146</v>
      </c>
      <c r="K59" s="18">
        <v>0</v>
      </c>
      <c r="L59" s="18">
        <v>0</v>
      </c>
      <c r="M59" s="18">
        <v>0</v>
      </c>
      <c r="N59" s="9">
        <v>0</v>
      </c>
      <c r="O59" s="9" t="s">
        <v>24</v>
      </c>
      <c r="P59" s="20" t="s">
        <v>70</v>
      </c>
    </row>
    <row r="60" spans="1:16" ht="39.950000000000003" customHeight="1" x14ac:dyDescent="0.25">
      <c r="A60" s="4">
        <v>1708322</v>
      </c>
      <c r="B60" s="5" t="s">
        <v>146</v>
      </c>
      <c r="C60" s="5" t="s">
        <v>44</v>
      </c>
      <c r="D60" s="6" t="s">
        <v>66</v>
      </c>
      <c r="E60" s="16" t="s">
        <v>132</v>
      </c>
      <c r="F60" s="14">
        <v>5</v>
      </c>
      <c r="G60" s="17">
        <v>44397</v>
      </c>
      <c r="H60" s="17">
        <v>44398</v>
      </c>
      <c r="I60" s="14" t="s">
        <v>54</v>
      </c>
      <c r="J60" s="8">
        <v>3589068000146</v>
      </c>
      <c r="K60" s="18">
        <v>0</v>
      </c>
      <c r="L60" s="18">
        <v>0</v>
      </c>
      <c r="M60" s="18">
        <v>0</v>
      </c>
      <c r="N60" s="9">
        <v>0</v>
      </c>
      <c r="O60" s="9" t="s">
        <v>24</v>
      </c>
      <c r="P60" s="20" t="s">
        <v>70</v>
      </c>
    </row>
    <row r="61" spans="1:16" ht="39.950000000000003" customHeight="1" x14ac:dyDescent="0.25">
      <c r="A61" s="4">
        <v>1512930</v>
      </c>
      <c r="B61" s="5" t="s">
        <v>56</v>
      </c>
      <c r="C61" s="5" t="s">
        <v>18</v>
      </c>
      <c r="D61" s="6" t="s">
        <v>66</v>
      </c>
      <c r="E61" s="16" t="s">
        <v>132</v>
      </c>
      <c r="F61" s="14">
        <v>5</v>
      </c>
      <c r="G61" s="17">
        <v>44397</v>
      </c>
      <c r="H61" s="17">
        <v>44398</v>
      </c>
      <c r="I61" s="14" t="s">
        <v>54</v>
      </c>
      <c r="J61" s="8">
        <v>3589068000146</v>
      </c>
      <c r="K61" s="18">
        <v>0</v>
      </c>
      <c r="L61" s="18">
        <v>0</v>
      </c>
      <c r="M61" s="18">
        <v>0</v>
      </c>
      <c r="N61" s="9">
        <v>0</v>
      </c>
      <c r="O61" s="9" t="s">
        <v>24</v>
      </c>
      <c r="P61" s="20" t="s">
        <v>70</v>
      </c>
    </row>
    <row r="62" spans="1:16" ht="39.950000000000003" customHeight="1" x14ac:dyDescent="0.25">
      <c r="A62" s="4">
        <v>1665018</v>
      </c>
      <c r="B62" s="5" t="s">
        <v>58</v>
      </c>
      <c r="C62" s="5" t="s">
        <v>44</v>
      </c>
      <c r="D62" s="6" t="s">
        <v>66</v>
      </c>
      <c r="E62" s="16" t="s">
        <v>132</v>
      </c>
      <c r="F62" s="14">
        <v>5</v>
      </c>
      <c r="G62" s="17">
        <v>44397</v>
      </c>
      <c r="H62" s="17">
        <v>44398</v>
      </c>
      <c r="I62" s="14" t="s">
        <v>54</v>
      </c>
      <c r="J62" s="8">
        <v>3589068000146</v>
      </c>
      <c r="K62" s="18">
        <v>0</v>
      </c>
      <c r="L62" s="18">
        <v>0</v>
      </c>
      <c r="M62" s="18">
        <v>0</v>
      </c>
      <c r="N62" s="9">
        <v>0</v>
      </c>
      <c r="O62" s="9" t="s">
        <v>24</v>
      </c>
      <c r="P62" s="20" t="s">
        <v>70</v>
      </c>
    </row>
    <row r="63" spans="1:16" ht="39.950000000000003" customHeight="1" x14ac:dyDescent="0.25">
      <c r="A63" s="4">
        <v>1512866</v>
      </c>
      <c r="B63" s="5" t="s">
        <v>59</v>
      </c>
      <c r="C63" s="5" t="s">
        <v>18</v>
      </c>
      <c r="D63" s="6" t="s">
        <v>66</v>
      </c>
      <c r="E63" s="16" t="s">
        <v>132</v>
      </c>
      <c r="F63" s="14">
        <v>5</v>
      </c>
      <c r="G63" s="17">
        <v>44397</v>
      </c>
      <c r="H63" s="17">
        <v>44398</v>
      </c>
      <c r="I63" s="14" t="s">
        <v>54</v>
      </c>
      <c r="J63" s="8">
        <v>3589068000146</v>
      </c>
      <c r="K63" s="18">
        <v>0</v>
      </c>
      <c r="L63" s="18">
        <v>0</v>
      </c>
      <c r="M63" s="18">
        <v>0</v>
      </c>
      <c r="N63" s="9">
        <v>0</v>
      </c>
      <c r="O63" s="9" t="s">
        <v>24</v>
      </c>
      <c r="P63" s="20" t="s">
        <v>70</v>
      </c>
    </row>
    <row r="64" spans="1:16" ht="39.950000000000003" customHeight="1" x14ac:dyDescent="0.25">
      <c r="A64" s="4">
        <v>1450421</v>
      </c>
      <c r="B64" s="5" t="s">
        <v>147</v>
      </c>
      <c r="C64" s="23" t="s">
        <v>18</v>
      </c>
      <c r="D64" s="6" t="s">
        <v>148</v>
      </c>
      <c r="E64" s="5" t="s">
        <v>149</v>
      </c>
      <c r="F64" s="14">
        <v>20</v>
      </c>
      <c r="G64" s="17" t="s">
        <v>150</v>
      </c>
      <c r="H64" s="17" t="s">
        <v>151</v>
      </c>
      <c r="I64" s="14" t="s">
        <v>42</v>
      </c>
      <c r="J64" s="8">
        <v>627612000109</v>
      </c>
      <c r="K64" s="18">
        <v>0</v>
      </c>
      <c r="L64" s="18">
        <v>0</v>
      </c>
      <c r="M64" s="18">
        <v>0</v>
      </c>
      <c r="N64" s="9">
        <v>0</v>
      </c>
      <c r="O64" s="9" t="s">
        <v>24</v>
      </c>
      <c r="P64" s="20" t="s">
        <v>152</v>
      </c>
    </row>
    <row r="65" spans="1:16" ht="39.950000000000003" customHeight="1" x14ac:dyDescent="0.25">
      <c r="A65" s="4">
        <v>1518082</v>
      </c>
      <c r="B65" s="5" t="s">
        <v>113</v>
      </c>
      <c r="C65" s="5" t="s">
        <v>43</v>
      </c>
      <c r="D65" s="6" t="s">
        <v>153</v>
      </c>
      <c r="E65" s="16" t="s">
        <v>154</v>
      </c>
      <c r="F65" s="5">
        <v>20</v>
      </c>
      <c r="G65" s="16">
        <v>44368</v>
      </c>
      <c r="H65" s="16">
        <v>44378</v>
      </c>
      <c r="I65" s="5" t="s">
        <v>42</v>
      </c>
      <c r="J65" s="8">
        <v>627612000109</v>
      </c>
      <c r="K65" s="18">
        <v>0</v>
      </c>
      <c r="L65" s="18">
        <v>0</v>
      </c>
      <c r="M65" s="18">
        <v>0</v>
      </c>
      <c r="N65" s="9">
        <v>0</v>
      </c>
      <c r="O65" s="9" t="s">
        <v>24</v>
      </c>
      <c r="P65" s="24" t="s">
        <v>152</v>
      </c>
    </row>
    <row r="66" spans="1:16" ht="39.950000000000003" customHeight="1" x14ac:dyDescent="0.25">
      <c r="A66" s="4">
        <v>2084256</v>
      </c>
      <c r="B66" s="5" t="s">
        <v>155</v>
      </c>
      <c r="C66" s="5" t="s">
        <v>43</v>
      </c>
      <c r="D66" s="6" t="s">
        <v>156</v>
      </c>
      <c r="E66" s="16" t="s">
        <v>157</v>
      </c>
      <c r="F66" s="14">
        <v>20</v>
      </c>
      <c r="G66" s="17">
        <v>44349</v>
      </c>
      <c r="H66" s="17">
        <v>44378</v>
      </c>
      <c r="I66" s="5" t="s">
        <v>42</v>
      </c>
      <c r="J66" s="8">
        <v>627612000109</v>
      </c>
      <c r="K66" s="18">
        <v>0</v>
      </c>
      <c r="L66" s="18">
        <v>0</v>
      </c>
      <c r="M66" s="18">
        <v>0</v>
      </c>
      <c r="N66" s="9">
        <v>0</v>
      </c>
      <c r="O66" s="9" t="s">
        <v>24</v>
      </c>
      <c r="P66" s="20" t="s">
        <v>158</v>
      </c>
    </row>
    <row r="67" spans="1:16" ht="39.950000000000003" customHeight="1" x14ac:dyDescent="0.25">
      <c r="A67" s="4">
        <v>2084256</v>
      </c>
      <c r="B67" s="5" t="s">
        <v>155</v>
      </c>
      <c r="C67" s="5" t="s">
        <v>43</v>
      </c>
      <c r="D67" s="6" t="s">
        <v>156</v>
      </c>
      <c r="E67" s="16" t="s">
        <v>159</v>
      </c>
      <c r="F67" s="14">
        <v>20</v>
      </c>
      <c r="G67" s="17">
        <v>44349</v>
      </c>
      <c r="H67" s="17">
        <v>44378</v>
      </c>
      <c r="I67" s="5" t="s">
        <v>42</v>
      </c>
      <c r="J67" s="8">
        <v>627612000109</v>
      </c>
      <c r="K67" s="18">
        <v>0</v>
      </c>
      <c r="L67" s="18">
        <v>0</v>
      </c>
      <c r="M67" s="18">
        <v>0</v>
      </c>
      <c r="N67" s="9">
        <v>0</v>
      </c>
      <c r="O67" s="9" t="s">
        <v>24</v>
      </c>
      <c r="P67" s="20" t="s">
        <v>158</v>
      </c>
    </row>
    <row r="68" spans="1:16" ht="39.950000000000003" customHeight="1" x14ac:dyDescent="0.25">
      <c r="A68" s="4">
        <v>2084256</v>
      </c>
      <c r="B68" s="5" t="s">
        <v>155</v>
      </c>
      <c r="C68" s="5" t="s">
        <v>43</v>
      </c>
      <c r="D68" s="6" t="s">
        <v>156</v>
      </c>
      <c r="E68" s="16" t="s">
        <v>160</v>
      </c>
      <c r="F68" s="14">
        <v>50</v>
      </c>
      <c r="G68" s="17">
        <v>44349</v>
      </c>
      <c r="H68" s="17">
        <v>44378</v>
      </c>
      <c r="I68" s="5" t="s">
        <v>42</v>
      </c>
      <c r="J68" s="8">
        <v>627612000109</v>
      </c>
      <c r="K68" s="18">
        <v>0</v>
      </c>
      <c r="L68" s="18">
        <v>0</v>
      </c>
      <c r="M68" s="18">
        <v>0</v>
      </c>
      <c r="N68" s="9">
        <v>0</v>
      </c>
      <c r="O68" s="9" t="s">
        <v>24</v>
      </c>
      <c r="P68" s="20" t="s">
        <v>158</v>
      </c>
    </row>
    <row r="69" spans="1:16" ht="39.950000000000003" customHeight="1" x14ac:dyDescent="0.25">
      <c r="A69" s="4">
        <v>2084256</v>
      </c>
      <c r="B69" s="5" t="s">
        <v>155</v>
      </c>
      <c r="C69" s="5" t="s">
        <v>43</v>
      </c>
      <c r="D69" s="6" t="s">
        <v>156</v>
      </c>
      <c r="E69" s="16" t="s">
        <v>161</v>
      </c>
      <c r="F69" s="14">
        <v>50</v>
      </c>
      <c r="G69" s="17">
        <v>44349</v>
      </c>
      <c r="H69" s="17">
        <v>44378</v>
      </c>
      <c r="I69" s="5" t="s">
        <v>42</v>
      </c>
      <c r="J69" s="8">
        <v>627612000109</v>
      </c>
      <c r="K69" s="18">
        <v>0</v>
      </c>
      <c r="L69" s="18">
        <v>0</v>
      </c>
      <c r="M69" s="18">
        <v>0</v>
      </c>
      <c r="N69" s="9">
        <v>0</v>
      </c>
      <c r="O69" s="9" t="s">
        <v>24</v>
      </c>
      <c r="P69" s="20" t="s">
        <v>158</v>
      </c>
    </row>
    <row r="70" spans="1:16" ht="39.950000000000003" customHeight="1" x14ac:dyDescent="0.25">
      <c r="A70" s="4">
        <v>1584143</v>
      </c>
      <c r="B70" s="5" t="s">
        <v>69</v>
      </c>
      <c r="C70" s="5" t="s">
        <v>18</v>
      </c>
      <c r="D70" s="6" t="s">
        <v>156</v>
      </c>
      <c r="E70" s="16" t="s">
        <v>162</v>
      </c>
      <c r="F70" s="14">
        <v>180</v>
      </c>
      <c r="G70" s="17">
        <v>44351</v>
      </c>
      <c r="H70" s="17">
        <v>44380</v>
      </c>
      <c r="I70" s="5" t="s">
        <v>163</v>
      </c>
      <c r="J70" s="8">
        <v>1032630000119</v>
      </c>
      <c r="K70" s="18">
        <v>0</v>
      </c>
      <c r="L70" s="18">
        <v>0</v>
      </c>
      <c r="M70" s="18">
        <v>0</v>
      </c>
      <c r="N70" s="9">
        <v>0</v>
      </c>
      <c r="O70" s="9" t="s">
        <v>24</v>
      </c>
      <c r="P70" s="20" t="s">
        <v>164</v>
      </c>
    </row>
    <row r="71" spans="1:16" ht="39.950000000000003" customHeight="1" x14ac:dyDescent="0.25">
      <c r="A71" s="4">
        <v>1542706</v>
      </c>
      <c r="B71" s="5" t="s">
        <v>165</v>
      </c>
      <c r="C71" s="5" t="s">
        <v>18</v>
      </c>
      <c r="D71" s="6" t="s">
        <v>166</v>
      </c>
      <c r="E71" s="16" t="s">
        <v>167</v>
      </c>
      <c r="F71" s="14">
        <v>60</v>
      </c>
      <c r="G71" s="17">
        <v>44376</v>
      </c>
      <c r="H71" s="17">
        <v>44390</v>
      </c>
      <c r="I71" s="5" t="s">
        <v>168</v>
      </c>
      <c r="J71" s="8">
        <v>17543049000193</v>
      </c>
      <c r="K71" s="18">
        <v>0</v>
      </c>
      <c r="L71" s="18">
        <v>0</v>
      </c>
      <c r="M71" s="18">
        <v>0</v>
      </c>
      <c r="N71" s="9">
        <v>0</v>
      </c>
      <c r="O71" s="9" t="s">
        <v>24</v>
      </c>
      <c r="P71" s="20" t="s">
        <v>169</v>
      </c>
    </row>
    <row r="72" spans="1:16" ht="39.950000000000003" customHeight="1" x14ac:dyDescent="0.25">
      <c r="A72" s="4">
        <v>1542706</v>
      </c>
      <c r="B72" s="5" t="s">
        <v>165</v>
      </c>
      <c r="C72" s="5" t="s">
        <v>18</v>
      </c>
      <c r="D72" s="6" t="s">
        <v>170</v>
      </c>
      <c r="E72" s="16" t="s">
        <v>171</v>
      </c>
      <c r="F72" s="14">
        <v>40</v>
      </c>
      <c r="G72" s="17">
        <v>44376</v>
      </c>
      <c r="H72" s="17">
        <v>44390</v>
      </c>
      <c r="I72" s="5" t="s">
        <v>76</v>
      </c>
      <c r="J72" s="8" t="s">
        <v>77</v>
      </c>
      <c r="K72" s="18">
        <v>0</v>
      </c>
      <c r="L72" s="18">
        <v>0</v>
      </c>
      <c r="M72" s="18">
        <v>0</v>
      </c>
      <c r="N72" s="9">
        <v>0</v>
      </c>
      <c r="O72" s="9" t="s">
        <v>24</v>
      </c>
      <c r="P72" s="20" t="s">
        <v>169</v>
      </c>
    </row>
    <row r="73" spans="1:16" ht="39.950000000000003" customHeight="1" x14ac:dyDescent="0.25">
      <c r="A73" s="4">
        <v>1583506</v>
      </c>
      <c r="B73" s="5" t="s">
        <v>172</v>
      </c>
      <c r="C73" s="5" t="s">
        <v>44</v>
      </c>
      <c r="D73" s="6" t="s">
        <v>74</v>
      </c>
      <c r="E73" s="15" t="s">
        <v>73</v>
      </c>
      <c r="F73" s="14">
        <v>50</v>
      </c>
      <c r="G73" s="17">
        <v>44372</v>
      </c>
      <c r="H73" s="17">
        <v>44407</v>
      </c>
      <c r="I73" s="5" t="s">
        <v>42</v>
      </c>
      <c r="J73" s="8">
        <v>627612000109</v>
      </c>
      <c r="K73" s="18">
        <v>0</v>
      </c>
      <c r="L73" s="18">
        <v>0</v>
      </c>
      <c r="M73" s="18">
        <v>0</v>
      </c>
      <c r="N73" s="9">
        <v>0</v>
      </c>
      <c r="O73" s="9" t="s">
        <v>24</v>
      </c>
      <c r="P73" s="20" t="s">
        <v>173</v>
      </c>
    </row>
    <row r="74" spans="1:16" ht="39.950000000000003" customHeight="1" x14ac:dyDescent="0.25">
      <c r="A74" s="4">
        <v>1583506</v>
      </c>
      <c r="B74" s="5" t="s">
        <v>172</v>
      </c>
      <c r="C74" s="5" t="s">
        <v>44</v>
      </c>
      <c r="D74" s="6" t="s">
        <v>74</v>
      </c>
      <c r="E74" s="15" t="s">
        <v>174</v>
      </c>
      <c r="F74" s="14">
        <v>40</v>
      </c>
      <c r="G74" s="17">
        <v>44372</v>
      </c>
      <c r="H74" s="17">
        <v>44407</v>
      </c>
      <c r="I74" s="5" t="s">
        <v>42</v>
      </c>
      <c r="J74" s="8">
        <v>627612000109</v>
      </c>
      <c r="K74" s="18">
        <v>0</v>
      </c>
      <c r="L74" s="18">
        <v>0</v>
      </c>
      <c r="M74" s="18">
        <v>0</v>
      </c>
      <c r="N74" s="9">
        <v>0</v>
      </c>
      <c r="O74" s="9" t="s">
        <v>24</v>
      </c>
      <c r="P74" s="20" t="s">
        <v>173</v>
      </c>
    </row>
    <row r="75" spans="1:16" ht="39.950000000000003" customHeight="1" x14ac:dyDescent="0.25">
      <c r="A75" s="4">
        <v>1583506</v>
      </c>
      <c r="B75" s="5" t="s">
        <v>172</v>
      </c>
      <c r="C75" s="5" t="s">
        <v>44</v>
      </c>
      <c r="D75" s="6" t="s">
        <v>72</v>
      </c>
      <c r="E75" s="15" t="s">
        <v>175</v>
      </c>
      <c r="F75" s="14">
        <v>30</v>
      </c>
      <c r="G75" s="17">
        <v>44372</v>
      </c>
      <c r="H75" s="17">
        <v>44407</v>
      </c>
      <c r="I75" s="5" t="s">
        <v>42</v>
      </c>
      <c r="J75" s="8">
        <v>627612000109</v>
      </c>
      <c r="K75" s="18">
        <v>0</v>
      </c>
      <c r="L75" s="18">
        <v>0</v>
      </c>
      <c r="M75" s="18">
        <v>0</v>
      </c>
      <c r="N75" s="9">
        <v>0</v>
      </c>
      <c r="O75" s="9" t="s">
        <v>24</v>
      </c>
      <c r="P75" s="20" t="s">
        <v>173</v>
      </c>
    </row>
    <row r="76" spans="1:16" ht="39.950000000000003" customHeight="1" x14ac:dyDescent="0.25">
      <c r="A76" s="4">
        <v>1583506</v>
      </c>
      <c r="B76" s="5" t="s">
        <v>172</v>
      </c>
      <c r="C76" s="5" t="s">
        <v>44</v>
      </c>
      <c r="D76" s="6" t="s">
        <v>74</v>
      </c>
      <c r="E76" s="15" t="s">
        <v>176</v>
      </c>
      <c r="F76" s="14">
        <v>20</v>
      </c>
      <c r="G76" s="17">
        <v>44372</v>
      </c>
      <c r="H76" s="17">
        <v>44407</v>
      </c>
      <c r="I76" s="5" t="s">
        <v>42</v>
      </c>
      <c r="J76" s="8">
        <v>627612000109</v>
      </c>
      <c r="K76" s="18">
        <v>0</v>
      </c>
      <c r="L76" s="18">
        <v>0</v>
      </c>
      <c r="M76" s="18">
        <v>0</v>
      </c>
      <c r="N76" s="9">
        <v>0</v>
      </c>
      <c r="O76" s="9" t="s">
        <v>24</v>
      </c>
      <c r="P76" s="20" t="s">
        <v>173</v>
      </c>
    </row>
    <row r="77" spans="1:16" ht="39.950000000000003" customHeight="1" x14ac:dyDescent="0.25">
      <c r="A77" s="4">
        <v>1583506</v>
      </c>
      <c r="B77" s="5" t="s">
        <v>172</v>
      </c>
      <c r="C77" s="5" t="s">
        <v>44</v>
      </c>
      <c r="D77" s="6" t="s">
        <v>177</v>
      </c>
      <c r="E77" s="15" t="s">
        <v>75</v>
      </c>
      <c r="F77" s="14">
        <v>20</v>
      </c>
      <c r="G77" s="17">
        <v>44372</v>
      </c>
      <c r="H77" s="17">
        <v>44407</v>
      </c>
      <c r="I77" s="5" t="s">
        <v>42</v>
      </c>
      <c r="J77" s="8">
        <v>627612000109</v>
      </c>
      <c r="K77" s="18">
        <v>0</v>
      </c>
      <c r="L77" s="18">
        <v>0</v>
      </c>
      <c r="M77" s="18">
        <v>0</v>
      </c>
      <c r="N77" s="9">
        <v>0</v>
      </c>
      <c r="O77" s="9" t="s">
        <v>24</v>
      </c>
      <c r="P77" s="20" t="s">
        <v>173</v>
      </c>
    </row>
    <row r="78" spans="1:16" ht="39.950000000000003" customHeight="1" x14ac:dyDescent="0.25">
      <c r="A78" s="4">
        <v>1512336</v>
      </c>
      <c r="B78" s="5" t="s">
        <v>179</v>
      </c>
      <c r="C78" s="5" t="s">
        <v>18</v>
      </c>
      <c r="D78" s="6" t="s">
        <v>28</v>
      </c>
      <c r="E78" s="10" t="s">
        <v>180</v>
      </c>
      <c r="F78" s="25" t="s">
        <v>21</v>
      </c>
      <c r="G78" s="7">
        <v>43909</v>
      </c>
      <c r="H78" s="7">
        <v>44592</v>
      </c>
      <c r="I78" s="5" t="s">
        <v>181</v>
      </c>
      <c r="J78" s="8" t="s">
        <v>182</v>
      </c>
      <c r="K78" s="9">
        <v>0</v>
      </c>
      <c r="L78" s="9">
        <v>0</v>
      </c>
      <c r="M78" s="9">
        <v>0</v>
      </c>
      <c r="N78" s="9">
        <v>0</v>
      </c>
      <c r="O78" s="9" t="s">
        <v>24</v>
      </c>
      <c r="P78" s="6" t="s">
        <v>183</v>
      </c>
    </row>
    <row r="79" spans="1:16" ht="39.950000000000003" customHeight="1" x14ac:dyDescent="0.25">
      <c r="A79" s="4">
        <v>1583586</v>
      </c>
      <c r="B79" s="5" t="s">
        <v>184</v>
      </c>
      <c r="C79" s="5" t="s">
        <v>185</v>
      </c>
      <c r="D79" s="6" t="s">
        <v>186</v>
      </c>
      <c r="E79" s="10" t="s">
        <v>229</v>
      </c>
      <c r="F79" s="25">
        <v>38</v>
      </c>
      <c r="G79" s="7">
        <v>44246</v>
      </c>
      <c r="H79" s="7">
        <v>44369</v>
      </c>
      <c r="I79" s="5" t="s">
        <v>187</v>
      </c>
      <c r="J79" s="8" t="s">
        <v>188</v>
      </c>
      <c r="K79" s="9">
        <v>0</v>
      </c>
      <c r="L79" s="9">
        <v>0</v>
      </c>
      <c r="M79" s="9">
        <v>828</v>
      </c>
      <c r="N79" s="9">
        <v>828</v>
      </c>
      <c r="O79" s="9" t="s">
        <v>24</v>
      </c>
      <c r="P79" s="6" t="s">
        <v>189</v>
      </c>
    </row>
    <row r="80" spans="1:16" ht="39.950000000000003" customHeight="1" x14ac:dyDescent="0.25">
      <c r="A80" s="4">
        <v>2084107</v>
      </c>
      <c r="B80" s="5" t="s">
        <v>190</v>
      </c>
      <c r="C80" s="5" t="s">
        <v>191</v>
      </c>
      <c r="D80" s="6" t="s">
        <v>186</v>
      </c>
      <c r="E80" s="10" t="s">
        <v>230</v>
      </c>
      <c r="F80" s="25">
        <v>50</v>
      </c>
      <c r="G80" s="7">
        <v>44249</v>
      </c>
      <c r="H80" s="7">
        <v>44363</v>
      </c>
      <c r="I80" s="5" t="s">
        <v>192</v>
      </c>
      <c r="J80" s="8" t="s">
        <v>193</v>
      </c>
      <c r="K80" s="9">
        <v>0</v>
      </c>
      <c r="L80" s="9">
        <v>0</v>
      </c>
      <c r="M80" s="9">
        <v>1200</v>
      </c>
      <c r="N80" s="9">
        <v>1200</v>
      </c>
      <c r="O80" s="9" t="s">
        <v>24</v>
      </c>
      <c r="P80" s="6" t="s">
        <v>194</v>
      </c>
    </row>
    <row r="81" spans="1:16" ht="39.950000000000003" customHeight="1" x14ac:dyDescent="0.25">
      <c r="A81" s="4">
        <v>1540494</v>
      </c>
      <c r="B81" s="5" t="s">
        <v>144</v>
      </c>
      <c r="C81" s="5" t="s">
        <v>185</v>
      </c>
      <c r="D81" s="6" t="s">
        <v>186</v>
      </c>
      <c r="E81" s="10" t="s">
        <v>231</v>
      </c>
      <c r="F81" s="25">
        <v>60</v>
      </c>
      <c r="G81" s="7">
        <v>44250</v>
      </c>
      <c r="H81" s="7">
        <v>44369</v>
      </c>
      <c r="I81" s="5" t="s">
        <v>195</v>
      </c>
      <c r="J81" s="8" t="s">
        <v>196</v>
      </c>
      <c r="K81" s="9">
        <v>0</v>
      </c>
      <c r="L81" s="9">
        <v>0</v>
      </c>
      <c r="M81" s="9">
        <v>1500</v>
      </c>
      <c r="N81" s="9">
        <v>1500</v>
      </c>
      <c r="O81" s="9" t="s">
        <v>24</v>
      </c>
      <c r="P81" s="6" t="s">
        <v>197</v>
      </c>
    </row>
    <row r="82" spans="1:16" ht="39.950000000000003" customHeight="1" x14ac:dyDescent="0.25">
      <c r="A82" s="4">
        <v>1506196</v>
      </c>
      <c r="B82" s="5" t="s">
        <v>198</v>
      </c>
      <c r="C82" s="5" t="s">
        <v>27</v>
      </c>
      <c r="D82" s="6" t="s">
        <v>186</v>
      </c>
      <c r="E82" s="10" t="s">
        <v>232</v>
      </c>
      <c r="F82" s="25">
        <v>53.5</v>
      </c>
      <c r="G82" s="7">
        <v>44263</v>
      </c>
      <c r="H82" s="7">
        <v>44375</v>
      </c>
      <c r="I82" s="5" t="s">
        <v>199</v>
      </c>
      <c r="J82" s="8" t="s">
        <v>200</v>
      </c>
      <c r="K82" s="9">
        <v>0</v>
      </c>
      <c r="L82" s="9">
        <v>0</v>
      </c>
      <c r="M82" s="9">
        <v>1200</v>
      </c>
      <c r="N82" s="9">
        <v>1200</v>
      </c>
      <c r="O82" s="9" t="s">
        <v>24</v>
      </c>
      <c r="P82" s="6" t="s">
        <v>201</v>
      </c>
    </row>
    <row r="83" spans="1:16" ht="39.950000000000003" customHeight="1" x14ac:dyDescent="0.25">
      <c r="A83" s="4">
        <v>1512533</v>
      </c>
      <c r="B83" s="5" t="s">
        <v>202</v>
      </c>
      <c r="C83" s="5" t="s">
        <v>185</v>
      </c>
      <c r="D83" s="6" t="s">
        <v>186</v>
      </c>
      <c r="E83" s="10" t="s">
        <v>233</v>
      </c>
      <c r="F83" s="25"/>
      <c r="G83" s="7">
        <v>44229</v>
      </c>
      <c r="H83" s="7">
        <v>44385</v>
      </c>
      <c r="I83" s="5" t="s">
        <v>203</v>
      </c>
      <c r="J83" s="8" t="s">
        <v>204</v>
      </c>
      <c r="K83" s="9">
        <v>0</v>
      </c>
      <c r="L83" s="9">
        <v>0</v>
      </c>
      <c r="M83" s="9">
        <v>1747.2</v>
      </c>
      <c r="N83" s="9">
        <v>1747.2</v>
      </c>
      <c r="O83" s="9" t="s">
        <v>24</v>
      </c>
      <c r="P83" s="6" t="s">
        <v>205</v>
      </c>
    </row>
    <row r="84" spans="1:16" ht="39.950000000000003" customHeight="1" x14ac:dyDescent="0.25">
      <c r="A84" s="4">
        <v>2406295</v>
      </c>
      <c r="B84" s="5" t="s">
        <v>206</v>
      </c>
      <c r="C84" s="5" t="s">
        <v>191</v>
      </c>
      <c r="D84" s="6" t="s">
        <v>186</v>
      </c>
      <c r="E84" s="10" t="s">
        <v>234</v>
      </c>
      <c r="F84" s="25">
        <v>60</v>
      </c>
      <c r="G84" s="7">
        <v>44247</v>
      </c>
      <c r="H84" s="7">
        <v>44373</v>
      </c>
      <c r="I84" s="5" t="s">
        <v>207</v>
      </c>
      <c r="J84" s="8" t="s">
        <v>208</v>
      </c>
      <c r="K84" s="9">
        <v>0</v>
      </c>
      <c r="L84" s="9">
        <v>0</v>
      </c>
      <c r="M84" s="9">
        <v>1204</v>
      </c>
      <c r="N84" s="9">
        <v>1204</v>
      </c>
      <c r="O84" s="9" t="s">
        <v>24</v>
      </c>
      <c r="P84" s="6" t="s">
        <v>209</v>
      </c>
    </row>
    <row r="85" spans="1:16" ht="39.950000000000003" customHeight="1" x14ac:dyDescent="0.25">
      <c r="A85" s="4">
        <v>1506778</v>
      </c>
      <c r="B85" s="5" t="s">
        <v>210</v>
      </c>
      <c r="C85" s="5" t="s">
        <v>27</v>
      </c>
      <c r="D85" s="6" t="s">
        <v>186</v>
      </c>
      <c r="E85" s="10" t="s">
        <v>235</v>
      </c>
      <c r="F85" s="25">
        <v>60</v>
      </c>
      <c r="G85" s="7">
        <v>44263</v>
      </c>
      <c r="H85" s="7">
        <v>44363</v>
      </c>
      <c r="I85" s="5" t="s">
        <v>211</v>
      </c>
      <c r="J85" s="8" t="s">
        <v>212</v>
      </c>
      <c r="K85" s="9">
        <v>0</v>
      </c>
      <c r="L85" s="9">
        <v>0</v>
      </c>
      <c r="M85" s="9">
        <v>1291.1500000000001</v>
      </c>
      <c r="N85" s="9">
        <v>1291.1500000000001</v>
      </c>
      <c r="O85" s="9" t="s">
        <v>24</v>
      </c>
      <c r="P85" s="6" t="s">
        <v>213</v>
      </c>
    </row>
    <row r="86" spans="1:16" ht="39.950000000000003" customHeight="1" x14ac:dyDescent="0.25">
      <c r="A86" s="4">
        <v>2397311</v>
      </c>
      <c r="B86" s="5" t="s">
        <v>214</v>
      </c>
      <c r="C86" s="5" t="s">
        <v>191</v>
      </c>
      <c r="D86" s="6" t="s">
        <v>186</v>
      </c>
      <c r="E86" s="10" t="s">
        <v>236</v>
      </c>
      <c r="F86" s="25">
        <v>72</v>
      </c>
      <c r="G86" s="7">
        <v>44306</v>
      </c>
      <c r="H86" s="7">
        <v>44369</v>
      </c>
      <c r="I86" s="5" t="s">
        <v>215</v>
      </c>
      <c r="J86" s="8" t="s">
        <v>216</v>
      </c>
      <c r="K86" s="9">
        <v>0</v>
      </c>
      <c r="L86" s="9">
        <v>0</v>
      </c>
      <c r="M86" s="9">
        <v>1200</v>
      </c>
      <c r="N86" s="9">
        <v>1200</v>
      </c>
      <c r="O86" s="9" t="s">
        <v>24</v>
      </c>
      <c r="P86" s="6" t="s">
        <v>217</v>
      </c>
    </row>
    <row r="87" spans="1:16" ht="39.950000000000003" customHeight="1" x14ac:dyDescent="0.25">
      <c r="A87" s="4">
        <v>2397621</v>
      </c>
      <c r="B87" s="5" t="s">
        <v>218</v>
      </c>
      <c r="C87" s="5" t="s">
        <v>191</v>
      </c>
      <c r="D87" s="6" t="s">
        <v>186</v>
      </c>
      <c r="E87" s="10" t="s">
        <v>237</v>
      </c>
      <c r="F87" s="25">
        <v>42.5</v>
      </c>
      <c r="G87" s="7">
        <v>44236</v>
      </c>
      <c r="H87" s="7">
        <v>44390</v>
      </c>
      <c r="I87" s="5" t="s">
        <v>219</v>
      </c>
      <c r="J87" s="8" t="s">
        <v>220</v>
      </c>
      <c r="K87" s="9">
        <v>0</v>
      </c>
      <c r="L87" s="9">
        <v>0</v>
      </c>
      <c r="M87" s="9">
        <v>1065.1199999999999</v>
      </c>
      <c r="N87" s="9">
        <v>1065.1199999999999</v>
      </c>
      <c r="O87" s="9" t="s">
        <v>24</v>
      </c>
      <c r="P87" s="6" t="s">
        <v>221</v>
      </c>
    </row>
    <row r="88" spans="1:16" ht="39.950000000000003" customHeight="1" x14ac:dyDescent="0.25">
      <c r="A88" s="4">
        <v>1583422</v>
      </c>
      <c r="B88" s="5" t="s">
        <v>222</v>
      </c>
      <c r="C88" s="5" t="s">
        <v>223</v>
      </c>
      <c r="D88" s="6" t="s">
        <v>186</v>
      </c>
      <c r="E88" s="10" t="s">
        <v>238</v>
      </c>
      <c r="F88" s="25">
        <v>45</v>
      </c>
      <c r="G88" s="7">
        <v>44264</v>
      </c>
      <c r="H88" s="7">
        <v>44371</v>
      </c>
      <c r="I88" s="5" t="s">
        <v>224</v>
      </c>
      <c r="J88" s="8" t="s">
        <v>225</v>
      </c>
      <c r="K88" s="9">
        <v>0</v>
      </c>
      <c r="L88" s="9">
        <v>0</v>
      </c>
      <c r="M88" s="9">
        <v>1140.48</v>
      </c>
      <c r="N88" s="9">
        <v>1140.48</v>
      </c>
      <c r="O88" s="9" t="s">
        <v>24</v>
      </c>
      <c r="P88" s="6" t="s">
        <v>226</v>
      </c>
    </row>
    <row r="89" spans="1:16" ht="39.950000000000003" customHeight="1" x14ac:dyDescent="0.25">
      <c r="A89" s="4">
        <v>1754610</v>
      </c>
      <c r="B89" s="5" t="s">
        <v>227</v>
      </c>
      <c r="C89" s="5" t="s">
        <v>223</v>
      </c>
      <c r="D89" s="6" t="s">
        <v>186</v>
      </c>
      <c r="E89" s="10" t="s">
        <v>239</v>
      </c>
      <c r="F89" s="25">
        <v>42.5</v>
      </c>
      <c r="G89" s="7">
        <v>44236</v>
      </c>
      <c r="H89" s="7">
        <v>44390</v>
      </c>
      <c r="I89" s="5" t="s">
        <v>219</v>
      </c>
      <c r="J89" s="8" t="s">
        <v>220</v>
      </c>
      <c r="K89" s="9">
        <v>0</v>
      </c>
      <c r="L89" s="9">
        <v>0</v>
      </c>
      <c r="M89" s="9">
        <v>1747.2</v>
      </c>
      <c r="N89" s="9">
        <v>1747.2</v>
      </c>
      <c r="O89" s="9" t="s">
        <v>24</v>
      </c>
      <c r="P89" s="6" t="s">
        <v>228</v>
      </c>
    </row>
    <row r="93" spans="1:16" x14ac:dyDescent="0.25">
      <c r="M93" s="29" t="s">
        <v>178</v>
      </c>
      <c r="N93" s="22">
        <f>SUM(N4:N89)</f>
        <v>73487.99000000002</v>
      </c>
    </row>
  </sheetData>
  <mergeCells count="1">
    <mergeCell ref="K2:N2"/>
  </mergeCells>
  <phoneticPr fontId="10" type="noConversion"/>
  <conditionalFormatting sqref="I4:I7">
    <cfRule type="cellIs" dxfId="59" priority="226" stopIfTrue="1" operator="equal">
      <formula>"SIM"</formula>
    </cfRule>
    <cfRule type="cellIs" dxfId="58" priority="227" stopIfTrue="1" operator="equal">
      <formula>"NÃO"</formula>
    </cfRule>
    <cfRule type="cellIs" dxfId="57" priority="228" stopIfTrue="1" operator="equal">
      <formula>"TROCA"</formula>
    </cfRule>
  </conditionalFormatting>
  <conditionalFormatting sqref="I8">
    <cfRule type="cellIs" dxfId="56" priority="55" stopIfTrue="1" operator="equal">
      <formula>"SIM"</formula>
    </cfRule>
    <cfRule type="cellIs" dxfId="55" priority="56" stopIfTrue="1" operator="equal">
      <formula>"NÃO"</formula>
    </cfRule>
    <cfRule type="cellIs" dxfId="54" priority="57" stopIfTrue="1" operator="equal">
      <formula>"TROCA"</formula>
    </cfRule>
  </conditionalFormatting>
  <conditionalFormatting sqref="I9:I10">
    <cfRule type="cellIs" dxfId="53" priority="52" stopIfTrue="1" operator="equal">
      <formula>"SIM"</formula>
    </cfRule>
    <cfRule type="cellIs" dxfId="52" priority="53" stopIfTrue="1" operator="equal">
      <formula>"NÃO"</formula>
    </cfRule>
    <cfRule type="cellIs" dxfId="51" priority="54" stopIfTrue="1" operator="equal">
      <formula>"TROCA"</formula>
    </cfRule>
  </conditionalFormatting>
  <conditionalFormatting sqref="I11:I12">
    <cfRule type="cellIs" dxfId="50" priority="49" stopIfTrue="1" operator="equal">
      <formula>"SIM"</formula>
    </cfRule>
    <cfRule type="cellIs" dxfId="49" priority="50" stopIfTrue="1" operator="equal">
      <formula>"NÃO"</formula>
    </cfRule>
    <cfRule type="cellIs" dxfId="48" priority="51" stopIfTrue="1" operator="equal">
      <formula>"TROCA"</formula>
    </cfRule>
  </conditionalFormatting>
  <conditionalFormatting sqref="I13">
    <cfRule type="cellIs" dxfId="47" priority="46" stopIfTrue="1" operator="equal">
      <formula>"SIM"</formula>
    </cfRule>
    <cfRule type="cellIs" dxfId="46" priority="47" stopIfTrue="1" operator="equal">
      <formula>"NÃO"</formula>
    </cfRule>
    <cfRule type="cellIs" dxfId="45" priority="48" stopIfTrue="1" operator="equal">
      <formula>"TROCA"</formula>
    </cfRule>
  </conditionalFormatting>
  <conditionalFormatting sqref="I14:I24">
    <cfRule type="cellIs" dxfId="44" priority="43" stopIfTrue="1" operator="equal">
      <formula>"SIM"</formula>
    </cfRule>
    <cfRule type="cellIs" dxfId="43" priority="44" stopIfTrue="1" operator="equal">
      <formula>"NÃO"</formula>
    </cfRule>
    <cfRule type="cellIs" dxfId="42" priority="45" stopIfTrue="1" operator="equal">
      <formula>"TROCA"</formula>
    </cfRule>
  </conditionalFormatting>
  <conditionalFormatting sqref="I40">
    <cfRule type="cellIs" dxfId="41" priority="40" stopIfTrue="1" operator="equal">
      <formula>"SIM"</formula>
    </cfRule>
    <cfRule type="cellIs" dxfId="40" priority="41" stopIfTrue="1" operator="equal">
      <formula>"NÃO"</formula>
    </cfRule>
    <cfRule type="cellIs" dxfId="39" priority="42" stopIfTrue="1" operator="equal">
      <formula>"TROCA"</formula>
    </cfRule>
  </conditionalFormatting>
  <conditionalFormatting sqref="I41">
    <cfRule type="cellIs" dxfId="38" priority="37" stopIfTrue="1" operator="equal">
      <formula>"SIM"</formula>
    </cfRule>
    <cfRule type="cellIs" dxfId="37" priority="38" stopIfTrue="1" operator="equal">
      <formula>"NÃO"</formula>
    </cfRule>
    <cfRule type="cellIs" dxfId="36" priority="39" stopIfTrue="1" operator="equal">
      <formula>"TROCA"</formula>
    </cfRule>
  </conditionalFormatting>
  <conditionalFormatting sqref="I42">
    <cfRule type="cellIs" dxfId="35" priority="34" stopIfTrue="1" operator="equal">
      <formula>"SIM"</formula>
    </cfRule>
    <cfRule type="cellIs" dxfId="34" priority="35" stopIfTrue="1" operator="equal">
      <formula>"NÃO"</formula>
    </cfRule>
    <cfRule type="cellIs" dxfId="33" priority="36" stopIfTrue="1" operator="equal">
      <formula>"TROCA"</formula>
    </cfRule>
  </conditionalFormatting>
  <conditionalFormatting sqref="I43:I63">
    <cfRule type="cellIs" dxfId="32" priority="31" stopIfTrue="1" operator="equal">
      <formula>"SIM"</formula>
    </cfRule>
    <cfRule type="cellIs" dxfId="31" priority="32" stopIfTrue="1" operator="equal">
      <formula>"NÃO"</formula>
    </cfRule>
    <cfRule type="cellIs" dxfId="30" priority="33" stopIfTrue="1" operator="equal">
      <formula>"TROCA"</formula>
    </cfRule>
  </conditionalFormatting>
  <conditionalFormatting sqref="I64">
    <cfRule type="cellIs" dxfId="29" priority="28" stopIfTrue="1" operator="equal">
      <formula>"SIM"</formula>
    </cfRule>
    <cfRule type="cellIs" dxfId="28" priority="29" stopIfTrue="1" operator="equal">
      <formula>"NÃO"</formula>
    </cfRule>
    <cfRule type="cellIs" dxfId="27" priority="30" stopIfTrue="1" operator="equal">
      <formula>"TROCA"</formula>
    </cfRule>
  </conditionalFormatting>
  <conditionalFormatting sqref="I65">
    <cfRule type="cellIs" dxfId="26" priority="25" stopIfTrue="1" operator="equal">
      <formula>"SIM"</formula>
    </cfRule>
    <cfRule type="cellIs" dxfId="25" priority="26" stopIfTrue="1" operator="equal">
      <formula>"NÃO"</formula>
    </cfRule>
    <cfRule type="cellIs" dxfId="24" priority="27" stopIfTrue="1" operator="equal">
      <formula>"TROCA"</formula>
    </cfRule>
  </conditionalFormatting>
  <conditionalFormatting sqref="I73 I70:I71 I66">
    <cfRule type="cellIs" dxfId="23" priority="22" stopIfTrue="1" operator="equal">
      <formula>"SIM"</formula>
    </cfRule>
    <cfRule type="cellIs" dxfId="22" priority="23" stopIfTrue="1" operator="equal">
      <formula>"NÃO"</formula>
    </cfRule>
    <cfRule type="cellIs" dxfId="21" priority="24" stopIfTrue="1" operator="equal">
      <formula>"TROCA"</formula>
    </cfRule>
  </conditionalFormatting>
  <conditionalFormatting sqref="I67">
    <cfRule type="cellIs" dxfId="20" priority="19" stopIfTrue="1" operator="equal">
      <formula>"SIM"</formula>
    </cfRule>
    <cfRule type="cellIs" dxfId="19" priority="20" stopIfTrue="1" operator="equal">
      <formula>"NÃO"</formula>
    </cfRule>
    <cfRule type="cellIs" dxfId="18" priority="21" stopIfTrue="1" operator="equal">
      <formula>"TROCA"</formula>
    </cfRule>
  </conditionalFormatting>
  <conditionalFormatting sqref="I68">
    <cfRule type="cellIs" dxfId="17" priority="16" stopIfTrue="1" operator="equal">
      <formula>"SIM"</formula>
    </cfRule>
    <cfRule type="cellIs" dxfId="16" priority="17" stopIfTrue="1" operator="equal">
      <formula>"NÃO"</formula>
    </cfRule>
    <cfRule type="cellIs" dxfId="15" priority="18" stopIfTrue="1" operator="equal">
      <formula>"TROCA"</formula>
    </cfRule>
  </conditionalFormatting>
  <conditionalFormatting sqref="I69">
    <cfRule type="cellIs" dxfId="14" priority="13" stopIfTrue="1" operator="equal">
      <formula>"SIM"</formula>
    </cfRule>
    <cfRule type="cellIs" dxfId="13" priority="14" stopIfTrue="1" operator="equal">
      <formula>"NÃO"</formula>
    </cfRule>
    <cfRule type="cellIs" dxfId="12" priority="15" stopIfTrue="1" operator="equal">
      <formula>"TROCA"</formula>
    </cfRule>
  </conditionalFormatting>
  <conditionalFormatting sqref="I72">
    <cfRule type="cellIs" dxfId="11" priority="10" stopIfTrue="1" operator="equal">
      <formula>"SIM"</formula>
    </cfRule>
    <cfRule type="cellIs" dxfId="10" priority="11" stopIfTrue="1" operator="equal">
      <formula>"NÃO"</formula>
    </cfRule>
    <cfRule type="cellIs" dxfId="9" priority="12" stopIfTrue="1" operator="equal">
      <formula>"TROCA"</formula>
    </cfRule>
  </conditionalFormatting>
  <conditionalFormatting sqref="I74:I77">
    <cfRule type="cellIs" dxfId="8" priority="7" stopIfTrue="1" operator="equal">
      <formula>"SIM"</formula>
    </cfRule>
    <cfRule type="cellIs" dxfId="7" priority="8" stopIfTrue="1" operator="equal">
      <formula>"NÃO"</formula>
    </cfRule>
    <cfRule type="cellIs" dxfId="6" priority="9" stopIfTrue="1" operator="equal">
      <formula>"TROCA"</formula>
    </cfRule>
  </conditionalFormatting>
  <conditionalFormatting sqref="I78">
    <cfRule type="cellIs" dxfId="5" priority="4" stopIfTrue="1" operator="equal">
      <formula>"SIM"</formula>
    </cfRule>
    <cfRule type="cellIs" dxfId="4" priority="5" stopIfTrue="1" operator="equal">
      <formula>"NÃO"</formula>
    </cfRule>
    <cfRule type="cellIs" dxfId="3" priority="6" stopIfTrue="1" operator="equal">
      <formula>"TROCA"</formula>
    </cfRule>
  </conditionalFormatting>
  <conditionalFormatting sqref="I79:I89">
    <cfRule type="cellIs" dxfId="2" priority="1" stopIfTrue="1" operator="equal">
      <formula>"SIM"</formula>
    </cfRule>
    <cfRule type="cellIs" dxfId="1" priority="2" stopIfTrue="1" operator="equal">
      <formula>"NÃO"</formula>
    </cfRule>
    <cfRule type="cellIs" dxfId="0" priority="3" stopIfTrue="1" operator="equal">
      <formula>"TROCA"</formula>
    </cfRule>
  </conditionalFormatting>
  <dataValidations count="2">
    <dataValidation type="date" allowBlank="1" showInputMessage="1" showErrorMessage="1" error="INSIRA UMA DATA NO FORMATO XX/YY/ZZZZ" sqref="G4:H5 G8:H64 G66:H77" xr:uid="{7724D6EE-FDDB-4210-802A-67B98ABB3463}">
      <formula1>42005</formula1>
      <formula2>47848</formula2>
    </dataValidation>
    <dataValidation type="decimal" allowBlank="1" showInputMessage="1" showErrorMessage="1" error="INSIRA APENAS NÚMEROS" sqref="F8:F77" xr:uid="{EDB50888-F1BF-4CEF-8232-0DDA8111F87C}">
      <formula1>0</formula1>
      <formula2>5000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37774B2-04F3-48DF-97F5-77A3DFB198D3}">
          <x14:formula1>
            <xm:f>'https://anss.sharepoint.com/sites/eq.ccade2/Documentos Compartilhados/CONTROLE DE CAPACITAÇÃO/[CONTROLE DE CAPACITAÇÃO 2021.xlsx]CNPJ'!#REF!</xm:f>
          </x14:formula1>
          <xm:sqref>I8:I10 I13:I24 I40:I77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JULHO 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ans</dc:creator>
  <cp:keywords/>
  <dc:description/>
  <cp:lastModifiedBy>ans</cp:lastModifiedBy>
  <cp:revision/>
  <dcterms:created xsi:type="dcterms:W3CDTF">2021-03-16T12:39:14Z</dcterms:created>
  <dcterms:modified xsi:type="dcterms:W3CDTF">2022-01-19T01:29:40Z</dcterms:modified>
  <cp:category/>
  <cp:contentStatus/>
</cp:coreProperties>
</file>