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19200" windowHeight="8210" activeTab="0"/>
  </bookViews>
  <sheets>
    <sheet name="Gráf1" sheetId="1" r:id="rId1"/>
    <sheet name="G2.26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<sst xmlns="http://schemas.openxmlformats.org/spreadsheetml/2006/main" count="9" uniqueCount="9">
  <si>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mil m³</t>
  </si>
  <si>
    <t>Total</t>
  </si>
  <si>
    <t>Oriente Médio</t>
  </si>
  <si>
    <t>África</t>
  </si>
  <si>
    <t>Ásia-Pacífico</t>
  </si>
  <si>
    <t>América do Norte</t>
  </si>
  <si>
    <t>Américas Central e do Sul</t>
  </si>
  <si>
    <t>Comunidade dos Estados Independentes</t>
  </si>
  <si>
    <t>Europa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</si>
</sst>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"/>
    <numFmt numFmtId="180" formatCode="0.000"/>
    <numFmt numFmtId="181" formatCode="0.0000"/>
    <numFmt numFmtId="182" formatCode="_(* #,##0.0_);_(* \(#,##0.0\);_(* &quot;-&quot;??_);_(@_)"/>
    <numFmt numFmtId="183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9"/>
      <color indexed="8"/>
      <name val="Calibri"/>
      <family val="0"/>
    </font>
    <font>
      <sz val="7"/>
      <color indexed="8"/>
      <name val="Helvetica Neue"/>
      <family val="0"/>
    </font>
    <font>
      <b/>
      <sz val="13"/>
      <color indexed="8"/>
      <name val="Calibri"/>
      <family val="0"/>
    </font>
    <font>
      <b/>
      <vertAlign val="superscript"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0" applyFont="1" applyAlignment="1">
      <alignment/>
    </xf>
    <xf numFmtId="181" fontId="1" fillId="0" borderId="0" xfId="0" applyNumberFormat="1" applyFont="1" applyAlignment="1">
      <alignment/>
    </xf>
    <xf numFmtId="183" fontId="1" fillId="0" borderId="0" xfId="60" applyNumberFormat="1" applyFont="1" applyAlignment="1">
      <alignment/>
    </xf>
    <xf numFmtId="178" fontId="1" fillId="0" borderId="0" xfId="48" applyNumberFormat="1" applyFont="1" applyAlignment="1">
      <alignment/>
    </xf>
    <xf numFmtId="178" fontId="1" fillId="0" borderId="0" xfId="0" applyNumberFormat="1" applyFont="1" applyAlignment="1">
      <alignment/>
    </xf>
    <xf numFmtId="10" fontId="1" fillId="0" borderId="0" xfId="48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Gráfico 2.26 – Distribuição percentual da importação de derivados de petróleo, segundo procedência – 2022</a:t>
            </a:r>
          </a:p>
        </c:rich>
      </c:tx>
      <c:layout>
        <c:manualLayout>
          <c:xMode val="factor"/>
          <c:yMode val="factor"/>
          <c:x val="-0.00075"/>
          <c:y val="0.03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25"/>
          <c:y val="0.32325"/>
          <c:w val="0.71275"/>
          <c:h val="0.556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Ásia-Pacífico
8,4%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'G2.26'!$A$2:$A$8</c:f>
              <c:strCache>
                <c:ptCount val="7"/>
                <c:pt idx="0">
                  <c:v>Europa</c:v>
                </c:pt>
                <c:pt idx="1">
                  <c:v>Comunidade dos Estados Independentes</c:v>
                </c:pt>
                <c:pt idx="2">
                  <c:v>Oriente Médio</c:v>
                </c:pt>
                <c:pt idx="3">
                  <c:v>África</c:v>
                </c:pt>
                <c:pt idx="4">
                  <c:v>Ásia-Pacífico</c:v>
                </c:pt>
                <c:pt idx="5">
                  <c:v>América do Norte</c:v>
                </c:pt>
                <c:pt idx="6">
                  <c:v>Américas Central e do Sul</c:v>
                </c:pt>
              </c:strCache>
            </c:strRef>
          </c:cat>
          <c:val>
            <c:numRef>
              <c:f>'G2.26'!$B$2:$B$8</c:f>
              <c:numCache>
                <c:ptCount val="7"/>
                <c:pt idx="0">
                  <c:v>3710.2597993041795</c:v>
                </c:pt>
                <c:pt idx="1">
                  <c:v>2042.7759392554085</c:v>
                </c:pt>
                <c:pt idx="2">
                  <c:v>4113.177905919628</c:v>
                </c:pt>
                <c:pt idx="3">
                  <c:v>1017.8020561411272</c:v>
                </c:pt>
                <c:pt idx="4">
                  <c:v>3206.384934873844</c:v>
                </c:pt>
                <c:pt idx="5">
                  <c:v>21716.848183678805</c:v>
                </c:pt>
                <c:pt idx="6">
                  <c:v>2124.620442191571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0.09425</cdr:x>
      <cdr:y>0.957</cdr:y>
    </cdr:from>
    <cdr:to>
      <cdr:x>0.3185</cdr:x>
      <cdr:y>0.98175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866775" y="5495925"/>
          <a:ext cx="2076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MDIC/Secex (Tabela 2.54).</a:t>
          </a:r>
        </a:p>
      </cdr:txBody>
    </cdr:sp>
  </cdr:relSizeAnchor>
  <cdr:relSizeAnchor xmlns:cdr="http://schemas.openxmlformats.org/drawingml/2006/chartDrawing">
    <cdr:from>
      <cdr:x>0.4045</cdr:x>
      <cdr:y>0.4455</cdr:y>
    </cdr:from>
    <cdr:to>
      <cdr:x>0.60375</cdr:x>
      <cdr:y>0.76425</cdr:y>
    </cdr:to>
    <cdr:sp>
      <cdr:nvSpPr>
        <cdr:cNvPr id="2" name="Elipse 3"/>
        <cdr:cNvSpPr>
          <a:spLocks/>
        </cdr:cNvSpPr>
      </cdr:nvSpPr>
      <cdr:spPr>
        <a:xfrm>
          <a:off x="3733800" y="2552700"/>
          <a:ext cx="1838325" cy="18288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Volume total importado:  
</a:t>
          </a:r>
          <a:r>
            <a:rPr lang="en-US" cap="none" sz="1300" b="1" i="0" u="none" baseline="0">
              <a:solidFill>
                <a:srgbClr val="000000"/>
              </a:solidFill>
            </a:rPr>
            <a:t> 37,932 milhões de m</a:t>
          </a:r>
          <a:r>
            <a:rPr lang="en-US" cap="none" sz="13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" sqref="C2:C8"/>
    </sheetView>
  </sheetViews>
  <sheetFormatPr defaultColWidth="9.140625" defaultRowHeight="12.75"/>
  <cols>
    <col min="1" max="1" width="20.140625" style="1" customWidth="1"/>
    <col min="2" max="2" width="9.140625" style="2" customWidth="1"/>
    <col min="3" max="16384" width="9.140625" style="1" customWidth="1"/>
  </cols>
  <sheetData>
    <row r="1" ht="9.75">
      <c r="B1" s="2" t="s">
        <v>0</v>
      </c>
    </row>
    <row r="2" spans="1:3" ht="9.75">
      <c r="A2" s="2" t="s">
        <v>8</v>
      </c>
      <c r="B2" s="4">
        <v>3710.2597993041795</v>
      </c>
      <c r="C2" s="7">
        <f>B2/$B$9</f>
        <v>0.09781378749723937</v>
      </c>
    </row>
    <row r="3" spans="1:3" ht="9.75">
      <c r="A3" s="2" t="s">
        <v>7</v>
      </c>
      <c r="B3" s="4">
        <v>2042.7759392554085</v>
      </c>
      <c r="C3" s="7">
        <f aca="true" t="shared" si="0" ref="C3:C8">B3/$B$9</f>
        <v>0.053853816830906204</v>
      </c>
    </row>
    <row r="4" spans="1:3" ht="9.75">
      <c r="A4" s="2" t="s">
        <v>2</v>
      </c>
      <c r="B4" s="4">
        <v>4113.177905919628</v>
      </c>
      <c r="C4" s="7">
        <f t="shared" si="0"/>
        <v>0.10843594017416637</v>
      </c>
    </row>
    <row r="5" spans="1:3" ht="9.75">
      <c r="A5" s="2" t="s">
        <v>3</v>
      </c>
      <c r="B5" s="4">
        <v>1017.8020561411272</v>
      </c>
      <c r="C5" s="7">
        <f t="shared" si="0"/>
        <v>0.026832372776782916</v>
      </c>
    </row>
    <row r="6" spans="1:3" ht="9.75">
      <c r="A6" s="2" t="s">
        <v>4</v>
      </c>
      <c r="B6" s="4">
        <v>3206.384934873844</v>
      </c>
      <c r="C6" s="7">
        <f t="shared" si="0"/>
        <v>0.08453010614321878</v>
      </c>
    </row>
    <row r="7" spans="1:3" ht="9.75">
      <c r="A7" s="2" t="s">
        <v>5</v>
      </c>
      <c r="B7" s="4">
        <v>21716.848183678805</v>
      </c>
      <c r="C7" s="7">
        <f t="shared" si="0"/>
        <v>0.5725224885186047</v>
      </c>
    </row>
    <row r="8" spans="1:3" ht="9.75">
      <c r="A8" s="2" t="s">
        <v>6</v>
      </c>
      <c r="B8" s="4">
        <v>2124.620442191571</v>
      </c>
      <c r="C8" s="7">
        <f t="shared" si="0"/>
        <v>0.05601148805908174</v>
      </c>
    </row>
    <row r="9" spans="1:3" ht="9.75">
      <c r="A9" s="1" t="s">
        <v>1</v>
      </c>
      <c r="B9" s="4">
        <f>SUM(B2:B8)</f>
        <v>37931.86926136456</v>
      </c>
      <c r="C9" s="6">
        <f>SUM(C2:C8)</f>
        <v>1</v>
      </c>
    </row>
    <row r="11" ht="9.75">
      <c r="B11" s="4"/>
    </row>
    <row r="12" ht="9.75">
      <c r="B12" s="5"/>
    </row>
    <row r="13" ht="9.75">
      <c r="B13" s="4"/>
    </row>
    <row r="14" ht="9.75">
      <c r="B14" s="5"/>
    </row>
    <row r="15" ht="9.75">
      <c r="B15" s="4"/>
    </row>
    <row r="16" spans="1:2" ht="9.75">
      <c r="A16" s="6"/>
      <c r="B16" s="5"/>
    </row>
    <row r="17" ht="9.75">
      <c r="B17" s="4"/>
    </row>
    <row r="18" ht="9.75">
      <c r="B18" s="5"/>
    </row>
    <row r="19" ht="9.75">
      <c r="B19" s="5"/>
    </row>
    <row r="20" ht="9.75">
      <c r="A20" s="3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2009-08-03T20:05:05Z</cp:lastPrinted>
  <dcterms:created xsi:type="dcterms:W3CDTF">2002-04-30T19:42:56Z</dcterms:created>
  <dcterms:modified xsi:type="dcterms:W3CDTF">2023-08-01T21:02:39Z</dcterms:modified>
  <cp:category/>
  <cp:version/>
  <cp:contentType/>
  <cp:contentStatus/>
</cp:coreProperties>
</file>