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3110" windowHeight="9210" activeTab="0"/>
  </bookViews>
  <sheets>
    <sheet name="Gráf1" sheetId="1" r:id="rId1"/>
    <sheet name="G2.25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<sst xmlns="http://schemas.openxmlformats.org/spreadsheetml/2006/main" count="10" uniqueCount="10">
  <si>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Volume </t>
  </si>
  <si>
    <t>Dispêndio</t>
  </si>
  <si>
    <t>mil m³</t>
  </si>
  <si>
    <t>Total</t>
  </si>
  <si>
    <t>GLP¹</t>
  </si>
  <si>
    <t>milhões US$ FOB</t>
  </si>
  <si>
    <t>Óleo diesel²</t>
  </si>
  <si>
    <t>Outros³</t>
  </si>
  <si>
    <t>Nafta</t>
  </si>
  <si>
    <t>Gasolina 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</si>
</sst>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0.000"/>
    <numFmt numFmtId="184" formatCode="#,##0.000"/>
    <numFmt numFmtId="185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178" fontId="1" fillId="0" borderId="0" xfId="49" applyNumberFormat="1" applyFont="1" applyAlignment="1">
      <alignment/>
    </xf>
    <xf numFmtId="180" fontId="1" fillId="0" borderId="0" xfId="51" applyNumberFormat="1" applyFont="1" applyAlignment="1">
      <alignment/>
    </xf>
    <xf numFmtId="180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 wrapText="1"/>
      <protection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51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171" fontId="1" fillId="0" borderId="0" xfId="5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2.25 – Participação, em volume e dispêndio, dos principais derivados de petróleo importados – 2018</a:t>
            </a:r>
          </a:p>
        </c:rich>
      </c:tx>
      <c:layout>
        <c:manualLayout>
          <c:xMode val="factor"/>
          <c:yMode val="factor"/>
          <c:x val="-0.01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6125"/>
          <c:w val="0.95275"/>
          <c:h val="0.5977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-  mil m³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'G2.25'!$A$3:$A$7</c:f>
              <c:strCache>
                <c:ptCount val="5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Gasolina A</c:v>
                </c:pt>
                <c:pt idx="4">
                  <c:v>Outros³</c:v>
                </c:pt>
              </c:strCache>
            </c:strRef>
          </c:cat>
          <c:val>
            <c:numRef>
              <c:f>'G2.25'!$B$3:$B$7</c:f>
              <c:numCache>
                <c:ptCount val="5"/>
                <c:pt idx="0">
                  <c:v>4391.26217572464</c:v>
                </c:pt>
                <c:pt idx="1">
                  <c:v>11649.9567124413</c:v>
                </c:pt>
                <c:pt idx="2">
                  <c:v>7976.0079102564105</c:v>
                </c:pt>
                <c:pt idx="3">
                  <c:v>2966.8585606469</c:v>
                </c:pt>
                <c:pt idx="4">
                  <c:v>5772.579105146506</c:v>
                </c:pt>
              </c:numCache>
            </c:numRef>
          </c:val>
        </c:ser>
        <c:ser>
          <c:idx val="1"/>
          <c:order val="1"/>
          <c:tx>
            <c:v>Dispêndio -  milhões de US$ FOB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'G2.25'!$A$3:$A$7</c:f>
              <c:strCache>
                <c:ptCount val="5"/>
                <c:pt idx="0">
                  <c:v>GLP¹</c:v>
                </c:pt>
                <c:pt idx="1">
                  <c:v>Óleo diesel²</c:v>
                </c:pt>
                <c:pt idx="2">
                  <c:v>Nafta</c:v>
                </c:pt>
                <c:pt idx="3">
                  <c:v>Gasolina A</c:v>
                </c:pt>
                <c:pt idx="4">
                  <c:v>Outros³</c:v>
                </c:pt>
              </c:strCache>
            </c:strRef>
          </c:cat>
          <c:val>
            <c:numRef>
              <c:f>'G2.25'!$C$3:$C$7</c:f>
              <c:numCache>
                <c:ptCount val="5"/>
                <c:pt idx="0">
                  <c:v>1232.621987</c:v>
                </c:pt>
                <c:pt idx="1">
                  <c:v>6294.02321</c:v>
                </c:pt>
                <c:pt idx="2">
                  <c:v>3608.530275</c:v>
                </c:pt>
                <c:pt idx="3">
                  <c:v>1433.395532</c:v>
                </c:pt>
                <c:pt idx="4">
                  <c:v>2128.6561509999997</c:v>
                </c:pt>
              </c:numCache>
            </c:numRef>
          </c:val>
        </c:ser>
        <c:gapWidth val="100"/>
        <c:axId val="7232230"/>
        <c:axId val="65090071"/>
      </c:bar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  <c:max val="14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32230"/>
        <c:crossesAt val="1"/>
        <c:crossBetween val="between"/>
        <c:dispUnits/>
        <c:majorUnit val="2000"/>
        <c:minorUnit val="28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775"/>
          <c:y val="0.77325"/>
          <c:w val="0.3842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0.852</cdr:y>
    </cdr:from>
    <cdr:to>
      <cdr:x>0.7705</cdr:x>
      <cdr:y>0.94425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42950" y="4876800"/>
          <a:ext cx="6353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2.52 e 2.55).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Dólar em valor corrente.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propano e butano. ²Inclui óleo diesel marítimo. ³Inclui gasolina de aviação, querosene de aviação, óleo combustível e derivados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não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energéticos.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9.8515625" style="1" bestFit="1" customWidth="1"/>
    <col min="3" max="3" width="12.00390625" style="1" bestFit="1" customWidth="1"/>
    <col min="4" max="7" width="9.140625" style="1" customWidth="1"/>
    <col min="8" max="8" width="11.421875" style="1" customWidth="1"/>
    <col min="9" max="10" width="9.140625" style="1" customWidth="1"/>
    <col min="11" max="11" width="14.57421875" style="1" customWidth="1"/>
    <col min="12" max="16384" width="9.140625" style="1" customWidth="1"/>
  </cols>
  <sheetData>
    <row r="1" spans="2:13" ht="11.25">
      <c r="B1" s="1" t="s">
        <v>0</v>
      </c>
      <c r="C1" s="1" t="s">
        <v>1</v>
      </c>
      <c r="K1" s="10"/>
      <c r="L1" s="11"/>
      <c r="M1" s="11"/>
    </row>
    <row r="2" spans="2:13" ht="11.25">
      <c r="B2" s="1" t="s">
        <v>2</v>
      </c>
      <c r="C2" s="1" t="s">
        <v>5</v>
      </c>
      <c r="K2" s="10"/>
      <c r="L2" s="11"/>
      <c r="M2" s="11"/>
    </row>
    <row r="3" spans="1:13" ht="11.25">
      <c r="A3" s="1" t="s">
        <v>4</v>
      </c>
      <c r="B3" s="4">
        <v>4391.26217572464</v>
      </c>
      <c r="C3" s="4">
        <v>1232.621987</v>
      </c>
      <c r="K3" s="10"/>
      <c r="L3" s="12"/>
      <c r="M3" s="12"/>
    </row>
    <row r="4" spans="1:13" ht="11.25">
      <c r="A4" s="1" t="s">
        <v>6</v>
      </c>
      <c r="B4" s="4">
        <v>11649.9567124413</v>
      </c>
      <c r="C4" s="4">
        <v>6294.02321</v>
      </c>
      <c r="K4" s="10"/>
      <c r="L4" s="12"/>
      <c r="M4" s="12"/>
    </row>
    <row r="5" spans="1:13" ht="11.25">
      <c r="A5" s="1" t="s">
        <v>8</v>
      </c>
      <c r="B5" s="4">
        <v>7976.0079102564105</v>
      </c>
      <c r="C5" s="4">
        <v>3608.530275</v>
      </c>
      <c r="J5" s="6"/>
      <c r="K5" s="10"/>
      <c r="L5" s="13"/>
      <c r="M5" s="13"/>
    </row>
    <row r="6" spans="1:13" ht="11.25">
      <c r="A6" s="1" t="s">
        <v>9</v>
      </c>
      <c r="B6" s="4">
        <v>2966.8585606469</v>
      </c>
      <c r="C6" s="4">
        <v>1433.395532</v>
      </c>
      <c r="J6" s="6"/>
      <c r="K6" s="10"/>
      <c r="L6" s="13"/>
      <c r="M6" s="13"/>
    </row>
    <row r="7" spans="1:13" ht="11.25">
      <c r="A7" s="1" t="s">
        <v>7</v>
      </c>
      <c r="B7" s="4">
        <v>5772.579105146506</v>
      </c>
      <c r="C7" s="4">
        <v>2128.6561509999997</v>
      </c>
      <c r="J7" s="6"/>
      <c r="K7" s="14"/>
      <c r="L7" s="15"/>
      <c r="M7" s="15"/>
    </row>
    <row r="8" spans="1:13" ht="11.25">
      <c r="A8" s="1" t="s">
        <v>3</v>
      </c>
      <c r="B8" s="5">
        <f>SUM(B3:B7)</f>
        <v>32756.664464215755</v>
      </c>
      <c r="C8" s="4">
        <f>SUM(C3:C7)</f>
        <v>14697.227154999999</v>
      </c>
      <c r="E8" s="5"/>
      <c r="J8" s="6"/>
      <c r="K8" s="10"/>
      <c r="L8" s="15"/>
      <c r="M8" s="15"/>
    </row>
    <row r="9" spans="10:13" ht="11.25">
      <c r="J9" s="6"/>
      <c r="K9" s="14"/>
      <c r="L9" s="16"/>
      <c r="M9" s="16"/>
    </row>
    <row r="10" spans="2:13" ht="11.25">
      <c r="B10" s="2"/>
      <c r="C10" s="2"/>
      <c r="H10" s="8"/>
      <c r="I10" s="6"/>
      <c r="J10" s="6"/>
      <c r="K10" s="14"/>
      <c r="L10" s="15"/>
      <c r="M10" s="15"/>
    </row>
    <row r="11" spans="2:13" ht="11.25">
      <c r="B11" s="3"/>
      <c r="C11" s="4"/>
      <c r="E11" s="17"/>
      <c r="H11" s="8"/>
      <c r="I11" s="6"/>
      <c r="J11" s="6"/>
      <c r="K11" s="14"/>
      <c r="L11" s="15"/>
      <c r="M11" s="15"/>
    </row>
    <row r="12" spans="2:13" ht="11.25">
      <c r="B12" s="2"/>
      <c r="C12" s="2"/>
      <c r="E12" s="17"/>
      <c r="H12" s="9"/>
      <c r="I12" s="7"/>
      <c r="J12" s="6"/>
      <c r="K12" s="11"/>
      <c r="L12" s="15"/>
      <c r="M12" s="15"/>
    </row>
    <row r="13" spans="2:13" ht="11.25">
      <c r="B13" s="3"/>
      <c r="C13" s="18"/>
      <c r="E13" s="17"/>
      <c r="G13" s="7"/>
      <c r="H13" s="8"/>
      <c r="J13" s="6"/>
      <c r="K13" s="11"/>
      <c r="L13" s="15"/>
      <c r="M13" s="15"/>
    </row>
    <row r="14" spans="2:13" ht="11.25">
      <c r="B14" s="3"/>
      <c r="C14" s="3"/>
      <c r="E14" s="17"/>
      <c r="G14" s="7"/>
      <c r="H14" s="8"/>
      <c r="J14" s="7"/>
      <c r="K14" s="14"/>
      <c r="L14" s="16"/>
      <c r="M14" s="16"/>
    </row>
    <row r="15" spans="2:13" ht="11.25">
      <c r="B15" s="2"/>
      <c r="C15" s="2"/>
      <c r="E15" s="17"/>
      <c r="G15" s="7"/>
      <c r="K15" s="14"/>
      <c r="L15" s="15"/>
      <c r="M15" s="15"/>
    </row>
    <row r="16" spans="5:13" ht="11.25">
      <c r="E16" s="17"/>
      <c r="G16" s="7"/>
      <c r="I16" s="6"/>
      <c r="K16" s="11"/>
      <c r="L16" s="15"/>
      <c r="M16" s="15"/>
    </row>
    <row r="17" spans="5:13" ht="11.25">
      <c r="E17" s="17"/>
      <c r="K17" s="11"/>
      <c r="L17" s="15"/>
      <c r="M17" s="15"/>
    </row>
    <row r="18" spans="7:13" ht="11.25">
      <c r="G18" s="7"/>
      <c r="J18" s="6"/>
      <c r="K18" s="14"/>
      <c r="L18" s="15"/>
      <c r="M18" s="15"/>
    </row>
    <row r="19" spans="9:13" ht="11.25">
      <c r="I19" s="6"/>
      <c r="K19" s="10"/>
      <c r="L19" s="15"/>
      <c r="M19" s="15"/>
    </row>
    <row r="20" spans="7:13" ht="11.25">
      <c r="G20" s="7"/>
      <c r="K20" s="14"/>
      <c r="L20" s="16"/>
      <c r="M20" s="16"/>
    </row>
    <row r="21" spans="10:13" ht="11.25">
      <c r="J21" s="6"/>
      <c r="K21" s="14"/>
      <c r="L21" s="15"/>
      <c r="M21" s="15"/>
    </row>
    <row r="22" spans="11:13" ht="11.25">
      <c r="K22" s="14"/>
      <c r="L22" s="15"/>
      <c r="M22" s="1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2007-09-05T13:42:05Z</cp:lastPrinted>
  <dcterms:created xsi:type="dcterms:W3CDTF">2002-04-30T19:42:36Z</dcterms:created>
  <dcterms:modified xsi:type="dcterms:W3CDTF">2019-03-18T20:39:43Z</dcterms:modified>
  <cp:category/>
  <cp:version/>
  <cp:contentType/>
  <cp:contentStatus/>
</cp:coreProperties>
</file>