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6" sheetId="2" r:id="rId2"/>
  </sheets>
  <definedNames>
    <definedName name="_xlnm.Print_Area" localSheetId="1">'G1.6'!$A$1:$J$26</definedName>
  </definedNames>
  <calcPr fullCalcOnLoad="1"/>
</workbook>
</file>

<file path=xl/sharedStrings.xml><?xml version="1.0" encoding="utf-8"?>
<sst xmlns="http://schemas.openxmlformats.org/spreadsheetml/2006/main" count="4" uniqueCount="4">
  <si>
    <t>Total</t>
  </si>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</sst>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51" applyNumberFormat="1" applyFont="1" applyFill="1" applyBorder="1" applyAlignment="1" applyProtection="1">
      <alignment vertical="center" wrapText="1"/>
      <protection/>
    </xf>
    <xf numFmtId="182" fontId="1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1.7 – Evolução das reservas provadas de gás natural – 2009-2018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"/>
          <c:w val="0.974"/>
          <c:h val="0.67825"/>
        </c:manualLayout>
      </c:layout>
      <c:areaChart>
        <c:grouping val="stacked"/>
        <c:varyColors val="0"/>
        <c:ser>
          <c:idx val="2"/>
          <c:order val="1"/>
          <c:tx>
            <c:strRef>
              <c:f>'G1.6'!$A$5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'G1.6'!$B$5:$K$5</c:f>
              <c:numCache>
                <c:ptCount val="10"/>
                <c:pt idx="0">
                  <c:v>82.36116682281349</c:v>
                </c:pt>
                <c:pt idx="1">
                  <c:v>86.374362316708</c:v>
                </c:pt>
                <c:pt idx="2">
                  <c:v>95.42987063112022</c:v>
                </c:pt>
                <c:pt idx="3">
                  <c:v>94.87604856302488</c:v>
                </c:pt>
                <c:pt idx="4">
                  <c:v>96.360450156786</c:v>
                </c:pt>
                <c:pt idx="5">
                  <c:v>97.28247687483801</c:v>
                </c:pt>
                <c:pt idx="6">
                  <c:v>96.0186821677326</c:v>
                </c:pt>
                <c:pt idx="7">
                  <c:v>97.29488567277039</c:v>
                </c:pt>
                <c:pt idx="8">
                  <c:v>105.20599165786221</c:v>
                </c:pt>
                <c:pt idx="9">
                  <c:v>105.69405745119305</c:v>
                </c:pt>
              </c:numCache>
            </c:numRef>
          </c:val>
        </c:ser>
        <c:ser>
          <c:idx val="1"/>
          <c:order val="2"/>
          <c:tx>
            <c:strRef>
              <c:f>'G1.6'!$A$4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'G1.6'!$B$4:$K$4</c:f>
              <c:numCache>
                <c:ptCount val="10"/>
                <c:pt idx="0">
                  <c:v>88.67911989803375</c:v>
                </c:pt>
                <c:pt idx="1">
                  <c:v>92.13528778644879</c:v>
                </c:pt>
                <c:pt idx="2">
                  <c:v>93.18001547960876</c:v>
                </c:pt>
                <c:pt idx="3">
                  <c:v>92.80135666753628</c:v>
                </c:pt>
                <c:pt idx="4">
                  <c:v>92.87788900173437</c:v>
                </c:pt>
                <c:pt idx="5">
                  <c:v>93.11853593833177</c:v>
                </c:pt>
                <c:pt idx="6">
                  <c:v>92.54320806513053</c:v>
                </c:pt>
                <c:pt idx="7">
                  <c:v>93.39986086022822</c:v>
                </c:pt>
                <c:pt idx="8">
                  <c:v>90.91785407257315</c:v>
                </c:pt>
                <c:pt idx="9">
                  <c:v>91.1595673683996</c:v>
                </c:pt>
              </c:numCache>
            </c:numRef>
          </c:val>
        </c:ser>
        <c:axId val="66651717"/>
        <c:axId val="62994542"/>
      </c:areaChart>
      <c:lineChart>
        <c:grouping val="standard"/>
        <c:varyColors val="0"/>
        <c:ser>
          <c:idx val="0"/>
          <c:order val="0"/>
          <c:tx>
            <c:strRef>
              <c:f>'G1.6'!$A$3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'G1.6'!$B$3:$K$3</c:f>
              <c:numCache>
                <c:ptCount val="10"/>
                <c:pt idx="0">
                  <c:v>0.5184691957560026</c:v>
                </c:pt>
                <c:pt idx="1">
                  <c:v>0.5161361737766325</c:v>
                </c:pt>
                <c:pt idx="2">
                  <c:v>0.4940356913470839</c:v>
                </c:pt>
                <c:pt idx="3">
                  <c:v>0.49447271797865106</c:v>
                </c:pt>
                <c:pt idx="4">
                  <c:v>0.49079847886390937</c:v>
                </c:pt>
                <c:pt idx="5">
                  <c:v>0.4890653393199329</c:v>
                </c:pt>
                <c:pt idx="6">
                  <c:v>0.49078426160686534</c:v>
                </c:pt>
                <c:pt idx="7">
                  <c:v>0.48978727814122514</c:v>
                </c:pt>
                <c:pt idx="8">
                  <c:v>0.46357368597358745</c:v>
                </c:pt>
                <c:pt idx="9">
                  <c:v>0.4630830011484075</c:v>
                </c:pt>
              </c:numCache>
            </c:numRef>
          </c:val>
          <c:smooth val="0"/>
        </c:ser>
        <c:axId val="30079967"/>
        <c:axId val="2284248"/>
      </c:lineChart>
      <c:catAx>
        <c:axId val="666517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0.003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midCat"/>
        <c:dispUnits/>
        <c:majorUnit val="40"/>
      </c:valAx>
      <c:catAx>
        <c:axId val="30079967"/>
        <c:scaling>
          <c:orientation val="minMax"/>
        </c:scaling>
        <c:axPos val="b"/>
        <c:delete val="1"/>
        <c:majorTickMark val="out"/>
        <c:minorTickMark val="none"/>
        <c:tickLblPos val="none"/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05"/>
          <c:y val="0.806"/>
          <c:w val="0.454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0.865</cdr:y>
    </cdr:from>
    <cdr:to>
      <cdr:x>0.453</cdr:x>
      <cdr:y>0.91775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4962525"/>
          <a:ext cx="38100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2019;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1.6).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1" bestFit="1" customWidth="1"/>
    <col min="2" max="16384" width="9.140625" style="1" customWidth="1"/>
  </cols>
  <sheetData>
    <row r="2" spans="2:11" ht="11.25">
      <c r="B2" s="1">
        <v>2009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</row>
    <row r="3" spans="1:11" ht="11.25">
      <c r="A3" s="1" t="s">
        <v>3</v>
      </c>
      <c r="B3" s="2">
        <f aca="true" t="shared" si="0" ref="B3:K3">B4/B6</f>
        <v>0.5184691957560026</v>
      </c>
      <c r="C3" s="2">
        <f t="shared" si="0"/>
        <v>0.5161361737766325</v>
      </c>
      <c r="D3" s="2">
        <f t="shared" si="0"/>
        <v>0.4940356913470839</v>
      </c>
      <c r="E3" s="2">
        <f t="shared" si="0"/>
        <v>0.49447271797865106</v>
      </c>
      <c r="F3" s="2">
        <f t="shared" si="0"/>
        <v>0.49079847886390937</v>
      </c>
      <c r="G3" s="2">
        <f t="shared" si="0"/>
        <v>0.4890653393199329</v>
      </c>
      <c r="H3" s="2">
        <f t="shared" si="0"/>
        <v>0.49078426160686534</v>
      </c>
      <c r="I3" s="2">
        <f t="shared" si="0"/>
        <v>0.48978727814122514</v>
      </c>
      <c r="J3" s="2">
        <f t="shared" si="0"/>
        <v>0.46357368597358745</v>
      </c>
      <c r="K3" s="2">
        <f t="shared" si="0"/>
        <v>0.4630830011484075</v>
      </c>
    </row>
    <row r="4" spans="1:11" ht="11.25">
      <c r="A4" s="1" t="s">
        <v>1</v>
      </c>
      <c r="B4" s="3">
        <v>88.67911989803375</v>
      </c>
      <c r="C4" s="3">
        <v>92.13528778644879</v>
      </c>
      <c r="D4" s="3">
        <v>93.18001547960876</v>
      </c>
      <c r="E4" s="3">
        <v>92.80135666753628</v>
      </c>
      <c r="F4" s="3">
        <v>92.87788900173437</v>
      </c>
      <c r="G4" s="3">
        <v>93.11853593833177</v>
      </c>
      <c r="H4" s="3">
        <v>92.54320806513053</v>
      </c>
      <c r="I4" s="3">
        <v>93.39986086022822</v>
      </c>
      <c r="J4" s="3">
        <v>90.91785407257315</v>
      </c>
      <c r="K4" s="3">
        <v>91.1595673683996</v>
      </c>
    </row>
    <row r="5" spans="1:11" ht="11.25">
      <c r="A5" s="1" t="s">
        <v>2</v>
      </c>
      <c r="B5" s="3">
        <v>82.36116682281349</v>
      </c>
      <c r="C5" s="3">
        <v>86.374362316708</v>
      </c>
      <c r="D5" s="3">
        <v>95.42987063112022</v>
      </c>
      <c r="E5" s="3">
        <v>94.87604856302488</v>
      </c>
      <c r="F5" s="3">
        <v>96.360450156786</v>
      </c>
      <c r="G5" s="3">
        <v>97.28247687483801</v>
      </c>
      <c r="H5" s="3">
        <v>96.0186821677326</v>
      </c>
      <c r="I5" s="3">
        <v>97.29488567277039</v>
      </c>
      <c r="J5" s="3">
        <v>105.20599165786221</v>
      </c>
      <c r="K5" s="3">
        <v>105.69405745119305</v>
      </c>
    </row>
    <row r="6" spans="1:11" ht="11.25">
      <c r="A6" s="1" t="s">
        <v>0</v>
      </c>
      <c r="B6" s="4">
        <f aca="true" t="shared" si="1" ref="B6:K6">SUM(B4:B5)</f>
        <v>171.04028672084723</v>
      </c>
      <c r="C6" s="4">
        <f t="shared" si="1"/>
        <v>178.5096501031568</v>
      </c>
      <c r="D6" s="4">
        <f t="shared" si="1"/>
        <v>188.60988611072898</v>
      </c>
      <c r="E6" s="4">
        <f t="shared" si="1"/>
        <v>187.67740523056116</v>
      </c>
      <c r="F6" s="4">
        <f t="shared" si="1"/>
        <v>189.23833915852038</v>
      </c>
      <c r="G6" s="4">
        <f t="shared" si="1"/>
        <v>190.40101281316979</v>
      </c>
      <c r="H6" s="4">
        <f t="shared" si="1"/>
        <v>188.56189023286313</v>
      </c>
      <c r="I6" s="4">
        <f t="shared" si="1"/>
        <v>190.6947465329986</v>
      </c>
      <c r="J6" s="4">
        <f t="shared" si="1"/>
        <v>196.12384573043536</v>
      </c>
      <c r="K6" s="4">
        <f t="shared" si="1"/>
        <v>196.85362481959265</v>
      </c>
    </row>
    <row r="9" spans="1:10" ht="11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1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1.2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1.25">
      <c r="A12" s="5"/>
      <c r="B12" s="7"/>
      <c r="C12" s="7"/>
      <c r="D12" s="7"/>
      <c r="E12" s="7"/>
      <c r="F12" s="7"/>
      <c r="G12" s="7"/>
      <c r="H12" s="7"/>
      <c r="I12" s="7"/>
      <c r="J12" s="7"/>
    </row>
    <row r="13" spans="1:10" ht="11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>
      <c r="A14" s="5"/>
      <c r="B14" s="5"/>
      <c r="C14" s="5"/>
      <c r="D14" s="5"/>
      <c r="E14" s="5"/>
      <c r="F14" s="5"/>
      <c r="G14" s="5"/>
      <c r="H14" s="5"/>
      <c r="I14" s="5"/>
      <c r="J1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2008-06-30T13:59:02Z</cp:lastPrinted>
  <dcterms:created xsi:type="dcterms:W3CDTF">2002-04-30T18:44:02Z</dcterms:created>
  <dcterms:modified xsi:type="dcterms:W3CDTF">2019-06-13T13:49:41Z</dcterms:modified>
  <cp:category/>
  <cp:version/>
  <cp:contentType/>
  <cp:contentStatus/>
</cp:coreProperties>
</file>