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40" windowHeight="11025" activeTab="0"/>
  </bookViews>
  <sheets>
    <sheet name="Gráf1" sheetId="1" r:id="rId1"/>
    <sheet name="G3.9" sheetId="2" r:id="rId2"/>
  </sheets>
  <definedNames/>
  <calcPr fullCalcOnLoad="1"/>
</workbook>
</file>

<file path=xl/sharedStrings.xml><?xml version="1.0" encoding="utf-8"?>
<sst xmlns="http://schemas.openxmlformats.org/spreadsheetml/2006/main" count="11" uniqueCount="11">
  <si>
    <t>Postos revendedores</t>
  </si>
  <si>
    <t>(%)</t>
  </si>
  <si>
    <t>Total</t>
  </si>
  <si>
    <t xml:space="preserve">BR </t>
  </si>
  <si>
    <t xml:space="preserve">Ipiranga </t>
  </si>
  <si>
    <t xml:space="preserve">Alesat </t>
  </si>
  <si>
    <t>Outras2</t>
  </si>
  <si>
    <t>Raízen</t>
  </si>
  <si>
    <t xml:space="preserve">SP </t>
  </si>
  <si>
    <t>Total 86 bandeiras</t>
  </si>
  <si>
    <t xml:space="preserve">Bandeira Branca1 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</si>
</sst>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%"/>
    <numFmt numFmtId="179" formatCode="_(* #,##0.0_);_(* \(#,##0.0\);_(* &quot;-&quot;??_);_(@_)"/>
    <numFmt numFmtId="180" formatCode="_(* #,##0_);_(* \(#,##0\);_(* &quot;-&quot;??_);_(@_)"/>
    <numFmt numFmtId="181" formatCode="_(* #,##0.0_);_(* \(#,##0.0\);_(* &quot;-&quot;?_);_(@_)"/>
    <numFmt numFmtId="182" formatCode="0.000"/>
    <numFmt numFmtId="183" formatCode="0.0"/>
    <numFmt numFmtId="184" formatCode="#,##0.0"/>
    <numFmt numFmtId="185" formatCode="#,##0.000"/>
  </numFmts>
  <fonts count="42">
    <font>
      <sz val="10"/>
      <name val="Arial"/>
      <family val="0"/>
    </font>
    <font>
      <sz val="8"/>
      <name val="Arial"/>
      <family val="2"/>
    </font>
    <font>
      <sz val="7"/>
      <name val="Helvetica Neue"/>
      <family val="2"/>
    </font>
    <font>
      <sz val="10"/>
      <color indexed="8"/>
      <name val="Calibri"/>
      <family val="0"/>
    </font>
    <font>
      <b/>
      <sz val="11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vertAlign val="superscript"/>
      <sz val="11"/>
      <color indexed="8"/>
      <name val="Calibri"/>
      <family val="0"/>
    </font>
    <font>
      <b/>
      <sz val="18"/>
      <color indexed="8"/>
      <name val="Calibri"/>
      <family val="0"/>
    </font>
    <font>
      <sz val="7"/>
      <color indexed="8"/>
      <name val="Helvetica Neue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179" fontId="1" fillId="0" borderId="0" xfId="0" applyNumberFormat="1" applyFont="1" applyAlignment="1">
      <alignment/>
    </xf>
    <xf numFmtId="0" fontId="2" fillId="33" borderId="0" xfId="0" applyFont="1" applyFill="1" applyAlignment="1">
      <alignment/>
    </xf>
    <xf numFmtId="180" fontId="1" fillId="0" borderId="0" xfId="0" applyNumberFormat="1" applyFont="1" applyAlignment="1">
      <alignment/>
    </xf>
    <xf numFmtId="178" fontId="1" fillId="0" borderId="0" xfId="49" applyNumberFormat="1" applyFont="1" applyAlignment="1">
      <alignment/>
    </xf>
    <xf numFmtId="184" fontId="1" fillId="0" borderId="0" xfId="0" applyNumberFormat="1" applyFont="1" applyAlignment="1">
      <alignment/>
    </xf>
    <xf numFmtId="180" fontId="1" fillId="0" borderId="0" xfId="51" applyNumberFormat="1" applyFont="1" applyAlignment="1">
      <alignment/>
    </xf>
    <xf numFmtId="184" fontId="2" fillId="34" borderId="0" xfId="0" applyNumberFormat="1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Gráfico 3.9 – Distribuição percentual dos postos revendedores de combustíveis automotivos no Brasil, segundo a bandeira – 31/12/2016</a:t>
            </a:r>
          </a:p>
        </c:rich>
      </c:tx>
      <c:layout>
        <c:manualLayout>
          <c:xMode val="factor"/>
          <c:yMode val="factor"/>
          <c:x val="-0.04475"/>
          <c:y val="0.00675"/>
        </c:manualLayout>
      </c:layout>
      <c:spPr>
        <a:noFill/>
        <a:ln w="3175"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2655"/>
          <c:y val="0.14775"/>
          <c:w val="0.4235"/>
          <c:h val="0.67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Bandeira Branca</a:t>
                    </a:r>
                    <a:r>
                      <a:rPr lang="en-US" cap="none" sz="1100" b="1" i="0" u="none" baseline="30000">
                        <a:solidFill>
                          <a:srgbClr val="000000"/>
                        </a:solidFill>
                      </a:rPr>
                      <a:t>1</a:t>
                    </a: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 
</a:t>
                    </a: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41,0%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Raízen 11,5%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Alesat 
3,4%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SP 
1,1%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Outras</a:t>
                    </a:r>
                    <a:r>
                      <a:rPr lang="en-US" cap="none" sz="1100" b="1" i="0" u="none" baseline="30000">
                        <a:solidFill>
                          <a:srgbClr val="000000"/>
                        </a:solidFill>
                      </a:rPr>
                      <a:t>2</a:t>
                    </a: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9,6%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'G3.9'!$A$3:$A$9</c:f>
              <c:strCache>
                <c:ptCount val="7"/>
                <c:pt idx="0">
                  <c:v>Bandeira Branca1 </c:v>
                </c:pt>
                <c:pt idx="1">
                  <c:v>BR </c:v>
                </c:pt>
                <c:pt idx="2">
                  <c:v>Ipiranga </c:v>
                </c:pt>
                <c:pt idx="3">
                  <c:v>Raízen</c:v>
                </c:pt>
                <c:pt idx="4">
                  <c:v>Alesat </c:v>
                </c:pt>
                <c:pt idx="5">
                  <c:v>SP </c:v>
                </c:pt>
                <c:pt idx="6">
                  <c:v>Outras2</c:v>
                </c:pt>
              </c:strCache>
            </c:strRef>
          </c:cat>
          <c:val>
            <c:numRef>
              <c:f>'G3.9'!$B$3:$B$9</c:f>
              <c:numCache>
                <c:ptCount val="7"/>
                <c:pt idx="0">
                  <c:v>40.947667885916466</c:v>
                </c:pt>
                <c:pt idx="1">
                  <c:v>19.029859666738385</c:v>
                </c:pt>
                <c:pt idx="2">
                  <c:v>14.360850127901696</c:v>
                </c:pt>
                <c:pt idx="3">
                  <c:v>11.542231466207655</c:v>
                </c:pt>
                <c:pt idx="4">
                  <c:v>3.428243563078247</c:v>
                </c:pt>
                <c:pt idx="5">
                  <c:v>1.0686365918381984</c:v>
                </c:pt>
                <c:pt idx="6">
                  <c:v>9.62251069831936</c:v>
                </c:pt>
              </c:numCache>
            </c:numRef>
          </c:val>
        </c:ser>
        <c:firstSliceAng val="2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87401575" right="0.787401575" top="0.984251969" bottom="0.984251969" header="0.492125985" footer="0.492125985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0.03075</cdr:x>
      <cdr:y>0.879</cdr:y>
    </cdr:from>
    <cdr:to>
      <cdr:x>0.54025</cdr:x>
      <cdr:y>0.96525</cdr:y>
    </cdr:to>
    <cdr:sp>
      <cdr:nvSpPr>
        <cdr:cNvPr id="1" name="Text Box 1"/>
        <cdr:cNvSpPr txBox="1">
          <a:spLocks noChangeArrowheads="1"/>
        </cdr:cNvSpPr>
      </cdr:nvSpPr>
      <cdr:spPr>
        <a:xfrm>
          <a:off x="276225" y="5048250"/>
          <a:ext cx="470535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Fonte: ANP/SAB (Tabelas 3.17 e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3.18).
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¹Posto que pode ser abastecido por qualquer distribuidora. ²Inclui outras 78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bandeiras.</a:t>
          </a:r>
        </a:p>
      </cdr:txBody>
    </cdr:sp>
  </cdr:relSizeAnchor>
  <cdr:relSizeAnchor xmlns:cdr="http://schemas.openxmlformats.org/drawingml/2006/chartDrawing">
    <cdr:from>
      <cdr:x>0.35625</cdr:x>
      <cdr:y>0.358</cdr:y>
    </cdr:from>
    <cdr:to>
      <cdr:x>0.596</cdr:x>
      <cdr:y>0.556</cdr:y>
    </cdr:to>
    <cdr:sp>
      <cdr:nvSpPr>
        <cdr:cNvPr id="2" name="Elipse 3"/>
        <cdr:cNvSpPr>
          <a:spLocks/>
        </cdr:cNvSpPr>
      </cdr:nvSpPr>
      <cdr:spPr>
        <a:xfrm>
          <a:off x="3286125" y="2047875"/>
          <a:ext cx="2219325" cy="1133475"/>
        </a:xfrm>
        <a:prstGeom prst="ellipse">
          <a:avLst/>
        </a:prstGeom>
        <a:solidFill>
          <a:srgbClr val="BFBFBF"/>
        </a:solidFill>
        <a:ln w="9525" cmpd="sng">
          <a:solidFill>
            <a:srgbClr val="BFBFBF"/>
          </a:solidFill>
          <a:headEnd type="none"/>
          <a:tailEnd type="none"/>
        </a:ln>
      </cdr:spPr>
      <cdr:txBody>
        <a:bodyPr vertOverflow="clip" wrap="square" lIns="18288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Número total de postos: 
</a:t>
          </a:r>
          <a:r>
            <a:rPr lang="en-US" cap="none" sz="1400" b="1" i="0" u="none" baseline="0">
              <a:solidFill>
                <a:srgbClr val="000000"/>
              </a:solidFill>
            </a:rPr>
            <a:t>41.829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B3" sqref="B3:B9"/>
    </sheetView>
  </sheetViews>
  <sheetFormatPr defaultColWidth="9.140625" defaultRowHeight="12.75"/>
  <cols>
    <col min="1" max="1" width="13.57421875" style="1" customWidth="1"/>
    <col min="2" max="2" width="8.00390625" style="1" customWidth="1"/>
    <col min="3" max="16384" width="9.140625" style="1" customWidth="1"/>
  </cols>
  <sheetData>
    <row r="1" ht="11.25">
      <c r="A1" s="1" t="s">
        <v>0</v>
      </c>
    </row>
    <row r="2" ht="11.25">
      <c r="B2" s="1" t="s">
        <v>1</v>
      </c>
    </row>
    <row r="3" spans="1:2" ht="11.25">
      <c r="A3" s="3" t="s">
        <v>10</v>
      </c>
      <c r="B3" s="8">
        <v>40.947667885916466</v>
      </c>
    </row>
    <row r="4" spans="1:2" ht="11.25">
      <c r="A4" s="3" t="s">
        <v>3</v>
      </c>
      <c r="B4" s="8">
        <v>19.029859666738385</v>
      </c>
    </row>
    <row r="5" spans="1:2" ht="11.25">
      <c r="A5" s="3" t="s">
        <v>4</v>
      </c>
      <c r="B5" s="8">
        <v>14.360850127901696</v>
      </c>
    </row>
    <row r="6" spans="1:2" ht="11.25">
      <c r="A6" s="3" t="s">
        <v>7</v>
      </c>
      <c r="B6" s="8">
        <v>11.542231466207655</v>
      </c>
    </row>
    <row r="7" spans="1:2" ht="11.25">
      <c r="A7" s="3" t="s">
        <v>5</v>
      </c>
      <c r="B7" s="8">
        <v>3.428243563078247</v>
      </c>
    </row>
    <row r="8" spans="1:3" ht="11.25">
      <c r="A8" s="3" t="s">
        <v>8</v>
      </c>
      <c r="B8" s="8">
        <v>1.0686365918381984</v>
      </c>
      <c r="C8" s="6">
        <f>SUM(B3:B8)</f>
        <v>90.37748930168064</v>
      </c>
    </row>
    <row r="9" spans="1:3" ht="11.25">
      <c r="A9" s="1" t="s">
        <v>6</v>
      </c>
      <c r="B9" s="8">
        <f>100-C8</f>
        <v>9.62251069831936</v>
      </c>
      <c r="C9" s="4"/>
    </row>
    <row r="10" spans="2:3" ht="11.25">
      <c r="B10" s="2">
        <f>SUM(B3:B9)</f>
        <v>100</v>
      </c>
      <c r="C10" s="2"/>
    </row>
    <row r="11" spans="1:3" ht="11.25">
      <c r="A11" s="1" t="s">
        <v>2</v>
      </c>
      <c r="B11" s="1">
        <v>100</v>
      </c>
      <c r="C11" s="7">
        <v>40802</v>
      </c>
    </row>
    <row r="13" ht="11.25">
      <c r="A13" s="1" t="s">
        <v>9</v>
      </c>
    </row>
    <row r="17" ht="11.25">
      <c r="C17" s="5"/>
    </row>
    <row r="18" ht="11.25">
      <c r="C18" s="5"/>
    </row>
    <row r="19" ht="11.25">
      <c r="C19" s="5"/>
    </row>
    <row r="20" ht="11.25">
      <c r="C20" s="5"/>
    </row>
    <row r="21" ht="11.25">
      <c r="C21" s="5"/>
    </row>
    <row r="22" ht="11.25">
      <c r="C22" s="5"/>
    </row>
  </sheetData>
  <sheetProtection/>
  <printOptions/>
  <pageMargins left="0.787401575" right="0.787401575" top="0.984251969" bottom="0.984251969" header="0.492125985" footer="0.49212598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Usuário do Windows</cp:lastModifiedBy>
  <cp:lastPrinted>2013-05-14T13:50:45Z</cp:lastPrinted>
  <dcterms:created xsi:type="dcterms:W3CDTF">2002-04-30T20:23:25Z</dcterms:created>
  <dcterms:modified xsi:type="dcterms:W3CDTF">2017-04-20T11:04:30Z</dcterms:modified>
  <cp:category/>
  <cp:version/>
  <cp:contentType/>
  <cp:contentStatus/>
</cp:coreProperties>
</file>