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0" yWindow="135" windowWidth="15360" windowHeight="12285" activeTab="0"/>
  </bookViews>
  <sheets>
    <sheet name="Gráf1" sheetId="1" r:id="rId1"/>
    <sheet name="G4.8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<sst xmlns="http://schemas.openxmlformats.org/spreadsheetml/2006/main" count="12" uniqueCount="12">
  <si>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(%)</t>
  </si>
  <si>
    <t>Vendas totais (mil m³):</t>
  </si>
  <si>
    <t>BR</t>
  </si>
  <si>
    <t>Ipiranga</t>
  </si>
  <si>
    <t>Alesat</t>
  </si>
  <si>
    <r>
      <t>Outras</t>
    </r>
    <r>
      <rPr>
        <vertAlign val="superscript"/>
        <sz val="7"/>
        <rFont val="Helvetica Neue"/>
        <family val="0"/>
      </rPr>
      <t>¹</t>
    </r>
  </si>
  <si>
    <t>Raízen</t>
  </si>
  <si>
    <t>Petromais</t>
  </si>
  <si>
    <t>Monte Cabral</t>
  </si>
  <si>
    <t>Orca</t>
  </si>
  <si>
    <t>Gran Petro</t>
  </si>
  <si>
    <t>Petrozara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</si>
</sst>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#,##0.0"/>
    <numFmt numFmtId="180" formatCode="_(* #,##0.0_);_(* \(#,##0.0\);_(* &quot;-&quot;??_);_(@_)"/>
    <numFmt numFmtId="181" formatCode="_(* #,##0.000_);_(* \(#,##0.000\);_(* &quot;-&quot;??_);_(@_)"/>
    <numFmt numFmtId="182" formatCode="_(* #,##0.0_);_(* \(#,##0.0\);_(* &quot;-&quot;?_);_(@_)"/>
    <numFmt numFmtId="183" formatCode="_-* #,##0.0_-;\-* #,##0.0_-;_-* &quot;-&quot;?_-;_-@_-"/>
    <numFmt numFmtId="184" formatCode="_(* #,##0_);_(* \(#,##0\);_(* &quot;-&quot;??_);_(@_)"/>
  </numFmts>
  <fonts count="44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b/>
      <sz val="8"/>
      <name val="Arial"/>
      <family val="2"/>
    </font>
    <font>
      <vertAlign val="superscript"/>
      <sz val="7"/>
      <name val="Helvetica Neue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/>
    </xf>
    <xf numFmtId="180" fontId="1" fillId="0" borderId="0" xfId="51" applyNumberFormat="1" applyFont="1" applyAlignment="1">
      <alignment/>
    </xf>
    <xf numFmtId="183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4.8 – Participação das distribuidoras nas vendas nacionais de etanol hidratado – 2014</a:t>
            </a:r>
          </a:p>
        </c:rich>
      </c:tx>
      <c:layout>
        <c:manualLayout>
          <c:xMode val="factor"/>
          <c:yMode val="factor"/>
          <c:x val="-0.002"/>
          <c:y val="0.049"/>
        </c:manualLayout>
      </c:layout>
      <c:spPr>
        <a:noFill/>
        <a:ln w="3175">
          <a:noFill/>
        </a:ln>
      </c:spPr>
    </c:title>
    <c:view3D>
      <c:rotX val="40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23325"/>
          <c:y val="0.20375"/>
          <c:w val="0.55075"/>
          <c:h val="0.66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'G4.8'!$A$2:$A$11</c:f>
              <c:strCache>
                <c:ptCount val="10"/>
                <c:pt idx="0">
                  <c:v>BR</c:v>
                </c:pt>
                <c:pt idx="1">
                  <c:v>Ipiranga</c:v>
                </c:pt>
                <c:pt idx="2">
                  <c:v>Raízen</c:v>
                </c:pt>
                <c:pt idx="3">
                  <c:v>Petromais</c:v>
                </c:pt>
                <c:pt idx="4">
                  <c:v>Gran Petro</c:v>
                </c:pt>
                <c:pt idx="5">
                  <c:v>Monte Cabral</c:v>
                </c:pt>
                <c:pt idx="6">
                  <c:v>Alesat</c:v>
                </c:pt>
                <c:pt idx="7">
                  <c:v>Petrozara</c:v>
                </c:pt>
                <c:pt idx="8">
                  <c:v>Orca</c:v>
                </c:pt>
                <c:pt idx="9">
                  <c:v>Outras¹</c:v>
                </c:pt>
              </c:strCache>
            </c:strRef>
          </c:cat>
          <c:val>
            <c:numRef>
              <c:f>'G4.8'!$B$2:$B$11</c:f>
              <c:numCache>
                <c:ptCount val="10"/>
                <c:pt idx="0">
                  <c:v>20.377017038457755</c:v>
                </c:pt>
                <c:pt idx="1">
                  <c:v>19.070294457419635</c:v>
                </c:pt>
                <c:pt idx="2">
                  <c:v>18.617908677501923</c:v>
                </c:pt>
                <c:pt idx="3">
                  <c:v>6.291320991607561</c:v>
                </c:pt>
                <c:pt idx="4">
                  <c:v>5.14430909549835</c:v>
                </c:pt>
                <c:pt idx="5">
                  <c:v>3.8234403330517677</c:v>
                </c:pt>
                <c:pt idx="6">
                  <c:v>2.9284213559280943</c:v>
                </c:pt>
                <c:pt idx="7">
                  <c:v>2.7789466428407756</c:v>
                </c:pt>
                <c:pt idx="8">
                  <c:v>1.675784586817234</c:v>
                </c:pt>
                <c:pt idx="9">
                  <c:v>19.292556820876925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0.8425</cdr:y>
    </cdr:from>
    <cdr:to>
      <cdr:x>0.3785</cdr:x>
      <cdr:y>0.93975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829175"/>
          <a:ext cx="30194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ANP/SAB (Tabelas 4.6 e 4.7).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outras 146 distribuidoras.
</a:t>
          </a:r>
        </a:p>
      </cdr:txBody>
    </cdr:sp>
  </cdr:relSizeAnchor>
  <cdr:relSizeAnchor xmlns:cdr="http://schemas.openxmlformats.org/drawingml/2006/chartDrawing">
    <cdr:from>
      <cdr:x>0.76925</cdr:x>
      <cdr:y>0.29125</cdr:y>
    </cdr:from>
    <cdr:to>
      <cdr:x>0.965</cdr:x>
      <cdr:y>0.2985</cdr:y>
    </cdr:to>
    <cdr:sp fLocksText="0">
      <cdr:nvSpPr>
        <cdr:cNvPr id="2" name="Text Box 3"/>
        <cdr:cNvSpPr txBox="1">
          <a:spLocks noChangeArrowheads="1"/>
        </cdr:cNvSpPr>
      </cdr:nvSpPr>
      <cdr:spPr>
        <a:xfrm rot="2119448" flipV="1">
          <a:off x="7105650" y="1666875"/>
          <a:ext cx="1809750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0.34575</cdr:x>
      <cdr:y>0.32075</cdr:y>
    </cdr:from>
    <cdr:to>
      <cdr:x>0.6675</cdr:x>
      <cdr:y>0.65575</cdr:y>
    </cdr:to>
    <cdr:sp>
      <cdr:nvSpPr>
        <cdr:cNvPr id="3" name="Elipse 4"/>
        <cdr:cNvSpPr>
          <a:spLocks/>
        </cdr:cNvSpPr>
      </cdr:nvSpPr>
      <cdr:spPr>
        <a:xfrm>
          <a:off x="3190875" y="1838325"/>
          <a:ext cx="2971800" cy="19240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12,994 milhões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" sqref="B2:B10"/>
    </sheetView>
  </sheetViews>
  <sheetFormatPr defaultColWidth="9.140625" defaultRowHeight="12.75"/>
  <cols>
    <col min="1" max="16384" width="9.140625" style="1" customWidth="1"/>
  </cols>
  <sheetData>
    <row r="1" ht="11.25">
      <c r="B1" s="2" t="s">
        <v>0</v>
      </c>
    </row>
    <row r="2" spans="1:2" ht="11.25">
      <c r="A2" s="6" t="s">
        <v>2</v>
      </c>
      <c r="B2" s="7">
        <v>20.377017038457755</v>
      </c>
    </row>
    <row r="3" spans="1:5" ht="11.25">
      <c r="A3" s="6" t="s">
        <v>3</v>
      </c>
      <c r="B3" s="7">
        <v>19.070294457419635</v>
      </c>
      <c r="E3" s="5"/>
    </row>
    <row r="4" spans="1:2" ht="11.25">
      <c r="A4" s="6" t="s">
        <v>6</v>
      </c>
      <c r="B4" s="7">
        <v>18.617908677501923</v>
      </c>
    </row>
    <row r="5" spans="1:2" ht="11.25">
      <c r="A5" s="6" t="s">
        <v>7</v>
      </c>
      <c r="B5" s="7">
        <v>6.291320991607561</v>
      </c>
    </row>
    <row r="6" spans="1:2" ht="11.25">
      <c r="A6" s="6" t="s">
        <v>10</v>
      </c>
      <c r="B6" s="7">
        <v>5.14430909549835</v>
      </c>
    </row>
    <row r="7" spans="1:2" ht="11.25">
      <c r="A7" s="6" t="s">
        <v>8</v>
      </c>
      <c r="B7" s="7">
        <v>3.8234403330517677</v>
      </c>
    </row>
    <row r="8" spans="1:2" ht="11.25">
      <c r="A8" s="6" t="s">
        <v>4</v>
      </c>
      <c r="B8" s="7">
        <v>2.9284213559280943</v>
      </c>
    </row>
    <row r="9" spans="1:2" ht="11.25">
      <c r="A9" s="6" t="s">
        <v>11</v>
      </c>
      <c r="B9" s="7">
        <v>2.7789466428407756</v>
      </c>
    </row>
    <row r="10" spans="1:4" ht="11.25">
      <c r="A10" s="6" t="s">
        <v>9</v>
      </c>
      <c r="B10" s="7">
        <v>1.675784586817234</v>
      </c>
      <c r="C10" s="9">
        <f>SUM(B2:B10)</f>
        <v>80.70744317912308</v>
      </c>
      <c r="D10" s="1">
        <v>100</v>
      </c>
    </row>
    <row r="11" spans="1:2" ht="11.25">
      <c r="A11" s="6" t="s">
        <v>5</v>
      </c>
      <c r="B11" s="7">
        <f>D10-C10</f>
        <v>19.292556820876925</v>
      </c>
    </row>
    <row r="12" spans="2:3" ht="11.25">
      <c r="B12" s="7">
        <f>SUM(B2:B11)</f>
        <v>100</v>
      </c>
      <c r="C12" s="4"/>
    </row>
    <row r="13" spans="1:2" ht="11.25">
      <c r="A13" s="1" t="s">
        <v>1</v>
      </c>
      <c r="B13" s="7"/>
    </row>
    <row r="14" ht="11.25">
      <c r="C14" s="3"/>
    </row>
    <row r="18" ht="11.25">
      <c r="B18" s="8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2008-05-08T23:12:29Z</cp:lastPrinted>
  <dcterms:created xsi:type="dcterms:W3CDTF">2002-04-30T20:14:29Z</dcterms:created>
  <dcterms:modified xsi:type="dcterms:W3CDTF">2015-08-13T17:13:10Z</dcterms:modified>
  <cp:category/>
  <cp:version/>
  <cp:contentType/>
  <cp:contentStatus/>
</cp:coreProperties>
</file>