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40" windowWidth="14415" windowHeight="8535" activeTab="0"/>
  </bookViews>
  <sheets>
    <sheet name="Gráf1" sheetId="1" r:id="rId1"/>
    <sheet name="G2.22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<sst xmlns="http://schemas.openxmlformats.org/spreadsheetml/2006/main" count="4" uniqueCount="4">
  <si>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milhões b</t>
  </si>
  <si>
    <t>Volume</t>
  </si>
  <si>
    <t>Dispêndio</t>
  </si>
  <si>
    <t>milhões US$ FOB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</si>
</sst>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"/>
    <numFmt numFmtId="184" formatCode="_(* #,##0_);_(* \(#,##0\);_(* &quot;-&quot;??_);_(@_)"/>
  </numFmts>
  <fonts count="40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0.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7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5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2.22 – Evolução do volume exportado e da receita com a exportação de petróleo – 2005-2014</a:t>
            </a:r>
          </a:p>
        </c:rich>
      </c:tx>
      <c:layout>
        <c:manualLayout>
          <c:xMode val="factor"/>
          <c:yMode val="factor"/>
          <c:x val="0.011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1725"/>
          <c:w val="0.9345"/>
          <c:h val="0.596"/>
        </c:manualLayout>
      </c:layout>
      <c:barChart>
        <c:barDir val="col"/>
        <c:grouping val="clustered"/>
        <c:varyColors val="0"/>
        <c:ser>
          <c:idx val="0"/>
          <c:order val="0"/>
          <c:tx>
            <c:v>Volume exportado de petróleo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'G2.22'!$C$1:$L$1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'G2.22'!$C$2:$L$2</c:f>
              <c:numCache>
                <c:ptCount val="10"/>
                <c:pt idx="0">
                  <c:v>100.19025581356038</c:v>
                </c:pt>
                <c:pt idx="1">
                  <c:v>134.33612811110342</c:v>
                </c:pt>
                <c:pt idx="2">
                  <c:v>153.81250737080805</c:v>
                </c:pt>
                <c:pt idx="3">
                  <c:v>158.11047629835707</c:v>
                </c:pt>
                <c:pt idx="4">
                  <c:v>191.85880131000005</c:v>
                </c:pt>
                <c:pt idx="5">
                  <c:v>230.49200453464934</c:v>
                </c:pt>
                <c:pt idx="6">
                  <c:v>220.64874400494097</c:v>
                </c:pt>
                <c:pt idx="7">
                  <c:v>200.528034629089</c:v>
                </c:pt>
                <c:pt idx="8">
                  <c:v>138.977665</c:v>
                </c:pt>
                <c:pt idx="9">
                  <c:v>189.4017390340499</c:v>
                </c:pt>
              </c:numCache>
            </c:numRef>
          </c:val>
        </c:ser>
        <c:gapWidth val="50"/>
        <c:axId val="45369435"/>
        <c:axId val="5671732"/>
      </c:barChart>
      <c:lineChart>
        <c:grouping val="standard"/>
        <c:varyColors val="0"/>
        <c:ser>
          <c:idx val="1"/>
          <c:order val="1"/>
          <c:tx>
            <c:v>Receita com exportação de petróleo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'G2.22'!$C$1:$L$1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'G2.22'!$C$3:$L$3</c:f>
              <c:numCache>
                <c:ptCount val="10"/>
                <c:pt idx="0">
                  <c:v>4164.449735</c:v>
                </c:pt>
                <c:pt idx="1">
                  <c:v>6894.2887120000005</c:v>
                </c:pt>
                <c:pt idx="2">
                  <c:v>8905.065462999999</c:v>
                </c:pt>
                <c:pt idx="3">
                  <c:v>13682.757518999999</c:v>
                </c:pt>
                <c:pt idx="4">
                  <c:v>9370.379272</c:v>
                </c:pt>
                <c:pt idx="5">
                  <c:v>16293.240039999999</c:v>
                </c:pt>
                <c:pt idx="6">
                  <c:v>21785.444945</c:v>
                </c:pt>
                <c:pt idx="7">
                  <c:v>20305.876590999997</c:v>
                </c:pt>
                <c:pt idx="8">
                  <c:v>12956.607442</c:v>
                </c:pt>
                <c:pt idx="9">
                  <c:v>16356.739584</c:v>
                </c:pt>
              </c:numCache>
            </c:numRef>
          </c:val>
          <c:smooth val="0"/>
        </c:ser>
        <c:axId val="51045589"/>
        <c:axId val="56757118"/>
      </c:lineChart>
      <c:catAx>
        <c:axId val="453694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671732"/>
        <c:crosses val="autoZero"/>
        <c:auto val="0"/>
        <c:lblOffset val="100"/>
        <c:tickLblSkip val="1"/>
        <c:noMultiLvlLbl val="0"/>
      </c:catAx>
      <c:valAx>
        <c:axId val="5671732"/>
        <c:scaling>
          <c:orientation val="minMax"/>
          <c:max val="2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milhões barris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-#,##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369435"/>
        <c:crossesAt val="1"/>
        <c:crossBetween val="between"/>
        <c:dispUnits/>
        <c:majorUnit val="40"/>
      </c:valAx>
      <c:catAx>
        <c:axId val="51045589"/>
        <c:scaling>
          <c:orientation val="minMax"/>
        </c:scaling>
        <c:axPos val="b"/>
        <c:delete val="1"/>
        <c:majorTickMark val="out"/>
        <c:minorTickMark val="none"/>
        <c:tickLblPos val="none"/>
        <c:crossAx val="56757118"/>
        <c:crosses val="autoZero"/>
        <c:auto val="0"/>
        <c:lblOffset val="100"/>
        <c:tickLblSkip val="1"/>
        <c:noMultiLvlLbl val="0"/>
      </c:catAx>
      <c:valAx>
        <c:axId val="56757118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milhões US$ FOB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-#,##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045589"/>
        <c:crosses val="max"/>
        <c:crossBetween val="between"/>
        <c:dispUnits/>
        <c:majorUnit val="3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875"/>
          <c:y val="0.8095"/>
          <c:w val="0.324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0.04225</cdr:x>
      <cdr:y>0.80475</cdr:y>
    </cdr:from>
    <cdr:to>
      <cdr:x>0.61275</cdr:x>
      <cdr:y>0.92475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0" y="4619625"/>
          <a:ext cx="526732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MDIC/Secex (Tabelas 2.49 e 2.50).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Notas: 1. Inclui condensado, inclusive o importado pelas centrais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petroquímicas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        2. Dólar em valor corrente.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2.8515625" style="1" bestFit="1" customWidth="1"/>
    <col min="3" max="10" width="10.57421875" style="1" customWidth="1"/>
    <col min="11" max="16384" width="9.140625" style="1" customWidth="1"/>
  </cols>
  <sheetData>
    <row r="1" spans="3:12" ht="11.25">
      <c r="C1" s="1">
        <v>2005</v>
      </c>
      <c r="D1" s="1">
        <v>2006</v>
      </c>
      <c r="E1" s="1">
        <v>2007</v>
      </c>
      <c r="F1" s="1">
        <v>2008</v>
      </c>
      <c r="G1" s="1">
        <v>2009</v>
      </c>
      <c r="H1" s="1">
        <v>2010</v>
      </c>
      <c r="I1" s="1">
        <v>2011</v>
      </c>
      <c r="J1" s="1">
        <v>2012</v>
      </c>
      <c r="K1" s="1">
        <v>2013</v>
      </c>
      <c r="L1" s="1">
        <v>2014</v>
      </c>
    </row>
    <row r="2" spans="1:12" ht="11.25">
      <c r="A2" s="1" t="s">
        <v>1</v>
      </c>
      <c r="B2" s="1" t="s">
        <v>0</v>
      </c>
      <c r="C2" s="2">
        <v>100.19025581356038</v>
      </c>
      <c r="D2" s="2">
        <v>134.33612811110342</v>
      </c>
      <c r="E2" s="2">
        <v>153.81250737080805</v>
      </c>
      <c r="F2" s="2">
        <v>158.11047629835707</v>
      </c>
      <c r="G2" s="2">
        <v>191.85880131000005</v>
      </c>
      <c r="H2" s="2">
        <v>230.49200453464934</v>
      </c>
      <c r="I2" s="2">
        <v>220.64874400494097</v>
      </c>
      <c r="J2" s="2">
        <v>200.528034629089</v>
      </c>
      <c r="K2" s="2">
        <v>138.977665</v>
      </c>
      <c r="L2" s="2">
        <v>189.4017390340499</v>
      </c>
    </row>
    <row r="3" spans="1:12" ht="11.25">
      <c r="A3" s="1" t="s">
        <v>2</v>
      </c>
      <c r="B3" s="1" t="s">
        <v>3</v>
      </c>
      <c r="C3" s="2">
        <v>4164.449735</v>
      </c>
      <c r="D3" s="2">
        <v>6894.2887120000005</v>
      </c>
      <c r="E3" s="2">
        <v>8905.065462999999</v>
      </c>
      <c r="F3" s="2">
        <v>13682.757518999999</v>
      </c>
      <c r="G3" s="2">
        <v>9370.379272</v>
      </c>
      <c r="H3" s="2">
        <v>16293.240039999999</v>
      </c>
      <c r="I3" s="1">
        <v>21785.444945</v>
      </c>
      <c r="J3" s="1">
        <v>20305.876590999997</v>
      </c>
      <c r="K3" s="1">
        <v>12956.607442</v>
      </c>
      <c r="L3" s="1">
        <v>16356.739584</v>
      </c>
    </row>
    <row r="11" spans="3:12" ht="11.25">
      <c r="C11" s="1">
        <v>100190.25581356039</v>
      </c>
      <c r="D11" s="1">
        <v>134336.12811110343</v>
      </c>
      <c r="E11" s="1">
        <v>153812.50737080805</v>
      </c>
      <c r="F11" s="1">
        <v>158110.47629835707</v>
      </c>
      <c r="G11" s="1">
        <v>191858.80131000004</v>
      </c>
      <c r="H11" s="1">
        <v>230492.00453464934</v>
      </c>
      <c r="I11" s="3">
        <v>220648.74400494096</v>
      </c>
      <c r="J11" s="1">
        <v>200528.007</v>
      </c>
      <c r="K11" s="1">
        <v>138977.665</v>
      </c>
      <c r="L11" s="1">
        <v>189401.7390340499</v>
      </c>
    </row>
    <row r="14" spans="3:12" ht="11.25">
      <c r="C14" s="3">
        <f aca="true" t="shared" si="0" ref="C14:K14">C11/1000</f>
        <v>100.19025581356038</v>
      </c>
      <c r="D14" s="3">
        <f t="shared" si="0"/>
        <v>134.33612811110342</v>
      </c>
      <c r="E14" s="3">
        <f t="shared" si="0"/>
        <v>153.81250737080805</v>
      </c>
      <c r="F14" s="3">
        <f t="shared" si="0"/>
        <v>158.11047629835707</v>
      </c>
      <c r="G14" s="3">
        <f t="shared" si="0"/>
        <v>191.85880131000005</v>
      </c>
      <c r="H14" s="3">
        <f t="shared" si="0"/>
        <v>230.49200453464934</v>
      </c>
      <c r="I14" s="3">
        <f t="shared" si="0"/>
        <v>220.64874400494097</v>
      </c>
      <c r="J14" s="3">
        <f t="shared" si="0"/>
        <v>200.528007</v>
      </c>
      <c r="K14" s="3">
        <f>K11/1000</f>
        <v>138.977665</v>
      </c>
      <c r="L14" s="3">
        <f>L11/1000</f>
        <v>189.4017390340499</v>
      </c>
    </row>
    <row r="16" spans="3:12" ht="11.25">
      <c r="C16" s="1">
        <v>4164449.735</v>
      </c>
      <c r="D16" s="1">
        <v>6894288.712</v>
      </c>
      <c r="E16" s="1">
        <v>8905065.463</v>
      </c>
      <c r="F16" s="1">
        <v>13682757.519</v>
      </c>
      <c r="G16" s="1">
        <v>9370379.272</v>
      </c>
      <c r="H16" s="1">
        <v>16293240.04</v>
      </c>
      <c r="I16" s="1">
        <v>21785444.945</v>
      </c>
      <c r="J16" s="1">
        <v>20305876.591</v>
      </c>
      <c r="K16" s="1">
        <v>12956607.442</v>
      </c>
      <c r="L16" s="1">
        <v>16356739.584</v>
      </c>
    </row>
    <row r="18" spans="3:12" ht="11.25">
      <c r="C18" s="4">
        <f aca="true" t="shared" si="1" ref="C18:H18">C16/1000</f>
        <v>4164.449735</v>
      </c>
      <c r="D18" s="4">
        <f t="shared" si="1"/>
        <v>6894.2887120000005</v>
      </c>
      <c r="E18" s="4">
        <f t="shared" si="1"/>
        <v>8905.065462999999</v>
      </c>
      <c r="F18" s="4">
        <f t="shared" si="1"/>
        <v>13682.757518999999</v>
      </c>
      <c r="G18" s="4">
        <f t="shared" si="1"/>
        <v>9370.379272</v>
      </c>
      <c r="H18" s="4">
        <f>H16/1000</f>
        <v>16293.240039999999</v>
      </c>
      <c r="I18" s="4">
        <f>I16/1000</f>
        <v>21785.444945</v>
      </c>
      <c r="J18" s="4">
        <f>J16/1000</f>
        <v>20305.876590999997</v>
      </c>
      <c r="K18" s="4">
        <f>K16/1000</f>
        <v>12956.607442</v>
      </c>
      <c r="L18" s="4">
        <f>L16/1000</f>
        <v>16356.739584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2009-10-13T13:45:51Z</cp:lastPrinted>
  <dcterms:created xsi:type="dcterms:W3CDTF">2002-04-30T19:02:05Z</dcterms:created>
  <dcterms:modified xsi:type="dcterms:W3CDTF">2015-04-01T20:25:36Z</dcterms:modified>
  <cp:category/>
  <cp:version/>
  <cp:contentType/>
  <cp:contentStatus/>
</cp:coreProperties>
</file>