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26" windowWidth="12090" windowHeight="7515" activeTab="0"/>
  </bookViews>
  <sheets>
    <sheet name="T2.29" sheetId="1" r:id="rId1"/>
  </sheets>
  <definedNames>
    <definedName name="_Fill" localSheetId="0" hidden="1">'T2.29'!#REF!</definedName>
    <definedName name="_Fill" hidden="1">#REF!</definedName>
    <definedName name="_xlnm.Print_Area" localSheetId="0">'T2.29'!$A$1:$C$26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<sst xmlns="http://schemas.openxmlformats.org/spreadsheetml/2006/main" count="25" uniqueCount="25">
  <si>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Refinarias (Unidade da Federação)</t>
  </si>
  <si>
    <t xml:space="preserve">       Capacidade de armazenamento</t>
  </si>
  <si>
    <t xml:space="preserve"> Total </t>
  </si>
  <si>
    <t xml:space="preserve"> RPBC (SP) </t>
  </si>
  <si>
    <t xml:space="preserve"> RLAM (BA) </t>
  </si>
  <si>
    <r>
      <t xml:space="preserve">   Petróleo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</si>
  <si>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 xml:space="preserve"> -</t>
  </si>
  <si>
    <t xml:space="preserve"> RPCC (RN)</t>
  </si>
  <si>
    <t xml:space="preserve"> Replan (SP) </t>
  </si>
  <si>
    <t xml:space="preserve"> Revap (SP) </t>
  </si>
  <si>
    <t xml:space="preserve"> Reduc (RJ) </t>
  </si>
  <si>
    <t xml:space="preserve"> Repar (PR) </t>
  </si>
  <si>
    <t xml:space="preserve"> Refap (RS) </t>
  </si>
  <si>
    <t xml:space="preserve"> Regap (MG) </t>
  </si>
  <si>
    <t xml:space="preserve"> Recap (SP) </t>
  </si>
  <si>
    <t xml:space="preserve"> Reman (AM)  </t>
  </si>
  <si>
    <t xml:space="preserve"> Riograndense (RS) </t>
  </si>
  <si>
    <t xml:space="preserve"> Manguinhos (RJ) </t>
  </si>
  <si>
    <t xml:space="preserve"> Lubnor (CE) </t>
  </si>
  <si>
    <t xml:space="preserve"> Univen (SP)</t>
  </si>
  <si>
    <t xml:space="preserve">  Dax Oil (BA)</t>
  </si>
  <si>
    <t xml:space="preserve">     Derivados de petróleo, intermediários e etanol (m³)</t>
  </si>
  <si>
    <t>Fonte: ANP/SRP, conforme as Resoluções ANP n° 16/2010 e n° 17/2010.</t>
  </si>
  <si>
    <t>Rnest (PE)</t>
  </si>
  <si>
    <t>Tabela 2.29 - Capacidade de armazenamento nas refinarias - 31/12/2014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</si>
</sst>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0.0%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91" fontId="7" fillId="33" borderId="0" xfId="51" applyNumberFormat="1" applyFont="1" applyFill="1" applyBorder="1" applyAlignment="1">
      <alignment horizontal="left"/>
    </xf>
    <xf numFmtId="3" fontId="7" fillId="33" borderId="0" xfId="51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191" fontId="6" fillId="33" borderId="0" xfId="51" applyNumberFormat="1" applyFont="1" applyFill="1" applyBorder="1" applyAlignment="1">
      <alignment horizontal="left"/>
    </xf>
    <xf numFmtId="191" fontId="6" fillId="33" borderId="0" xfId="51" applyNumberFormat="1" applyFont="1" applyFill="1" applyBorder="1" applyAlignment="1">
      <alignment horizontal="right" vertical="center" wrapText="1" shrinkToFit="1"/>
    </xf>
    <xf numFmtId="0" fontId="5" fillId="33" borderId="0" xfId="0" applyFont="1" applyFill="1" applyBorder="1" applyAlignment="1">
      <alignment horizontal="left"/>
    </xf>
    <xf numFmtId="192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2" fontId="6" fillId="33" borderId="0" xfId="5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202" fontId="6" fillId="33" borderId="0" xfId="49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8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21.5546875" style="3" customWidth="1"/>
    <col min="2" max="2" width="9.99609375" style="1" customWidth="1"/>
    <col min="3" max="3" width="31.5546875" style="1" customWidth="1"/>
    <col min="4" max="4" width="9.10546875" style="1" bestFit="1" customWidth="1"/>
    <col min="5" max="16384" width="5.77734375" style="1" customWidth="1"/>
  </cols>
  <sheetData>
    <row r="1" spans="1:3" ht="12.75" customHeight="1">
      <c r="A1" s="9" t="s">
        <v>24</v>
      </c>
      <c r="B1" s="9"/>
      <c r="C1" s="9"/>
    </row>
    <row r="2" spans="1:3" ht="11.25" customHeight="1">
      <c r="A2" s="9"/>
      <c r="B2" s="9"/>
      <c r="C2" s="9"/>
    </row>
    <row r="3" spans="1:3" ht="10.5" customHeight="1">
      <c r="A3" s="20" t="s">
        <v>0</v>
      </c>
      <c r="B3" s="22" t="s">
        <v>1</v>
      </c>
      <c r="C3" s="23"/>
    </row>
    <row r="4" spans="1:3" ht="10.5" customHeight="1">
      <c r="A4" s="21"/>
      <c r="B4" s="2" t="s">
        <v>5</v>
      </c>
      <c r="C4" s="2" t="s">
        <v>21</v>
      </c>
    </row>
    <row r="6" spans="1:3" ht="9">
      <c r="A6" s="4" t="s">
        <v>2</v>
      </c>
      <c r="B6" s="5">
        <f>SUM(B7:B24)</f>
        <v>6730735</v>
      </c>
      <c r="C6" s="5">
        <f>SUM(C8:C24)</f>
        <v>11732356</v>
      </c>
    </row>
    <row r="7" spans="2:3" ht="9">
      <c r="B7" s="6"/>
      <c r="C7" s="6"/>
    </row>
    <row r="8" spans="1:3" ht="9">
      <c r="A8" s="7" t="s">
        <v>8</v>
      </c>
      <c r="B8" s="11">
        <v>920205</v>
      </c>
      <c r="C8" s="11">
        <v>2272406</v>
      </c>
    </row>
    <row r="9" spans="1:3" ht="9">
      <c r="A9" s="7" t="s">
        <v>4</v>
      </c>
      <c r="B9" s="11">
        <v>617634</v>
      </c>
      <c r="C9" s="11">
        <v>898194</v>
      </c>
    </row>
    <row r="10" spans="1:3" ht="9">
      <c r="A10" s="7" t="s">
        <v>9</v>
      </c>
      <c r="B10" s="11">
        <v>1044000</v>
      </c>
      <c r="C10" s="11">
        <v>1548758</v>
      </c>
    </row>
    <row r="11" spans="1:3" ht="9">
      <c r="A11" s="7" t="s">
        <v>10</v>
      </c>
      <c r="B11" s="8">
        <v>1042018</v>
      </c>
      <c r="C11" s="11">
        <v>1854365</v>
      </c>
    </row>
    <row r="12" spans="1:3" ht="9">
      <c r="A12" s="7" t="s">
        <v>11</v>
      </c>
      <c r="B12" s="11">
        <v>654000</v>
      </c>
      <c r="C12" s="11">
        <v>942169</v>
      </c>
    </row>
    <row r="13" spans="1:3" ht="9">
      <c r="A13" s="7" t="s">
        <v>12</v>
      </c>
      <c r="B13" s="11">
        <v>565570</v>
      </c>
      <c r="C13" s="11">
        <v>1091103</v>
      </c>
    </row>
    <row r="14" spans="1:3" ht="9">
      <c r="A14" s="7" t="s">
        <v>3</v>
      </c>
      <c r="B14" s="11">
        <v>450978</v>
      </c>
      <c r="C14" s="11">
        <v>1119247</v>
      </c>
    </row>
    <row r="15" spans="1:3" ht="9">
      <c r="A15" s="7" t="s">
        <v>13</v>
      </c>
      <c r="B15" s="11">
        <v>508212</v>
      </c>
      <c r="C15" s="11">
        <v>709544</v>
      </c>
    </row>
    <row r="16" spans="1:3" ht="9">
      <c r="A16" s="7" t="s">
        <v>14</v>
      </c>
      <c r="B16" s="11">
        <v>89753</v>
      </c>
      <c r="C16" s="11">
        <v>320770</v>
      </c>
    </row>
    <row r="17" spans="1:3" ht="9">
      <c r="A17" s="7" t="s">
        <v>15</v>
      </c>
      <c r="B17" s="11">
        <v>113299</v>
      </c>
      <c r="C17" s="11">
        <v>271528</v>
      </c>
    </row>
    <row r="18" spans="1:3" ht="9">
      <c r="A18" s="7" t="s">
        <v>7</v>
      </c>
      <c r="B18" s="18" t="s">
        <v>6</v>
      </c>
      <c r="C18" s="11">
        <v>19065</v>
      </c>
    </row>
    <row r="19" spans="1:3" ht="9">
      <c r="A19" s="7" t="s">
        <v>23</v>
      </c>
      <c r="B19" s="11">
        <v>446236</v>
      </c>
      <c r="C19" s="11">
        <v>442880</v>
      </c>
    </row>
    <row r="20" spans="1:3" ht="9">
      <c r="A20" s="7" t="s">
        <v>16</v>
      </c>
      <c r="B20" s="11">
        <v>132725</v>
      </c>
      <c r="C20" s="11">
        <v>79918</v>
      </c>
    </row>
    <row r="21" spans="1:3" ht="9">
      <c r="A21" s="7" t="s">
        <v>17</v>
      </c>
      <c r="B21" s="11">
        <v>96302</v>
      </c>
      <c r="C21" s="11">
        <v>54102</v>
      </c>
    </row>
    <row r="22" spans="1:4" ht="9">
      <c r="A22" s="7" t="s">
        <v>18</v>
      </c>
      <c r="B22" s="11">
        <v>48445</v>
      </c>
      <c r="C22" s="11">
        <v>99532</v>
      </c>
      <c r="D22" s="11"/>
    </row>
    <row r="23" spans="1:3" ht="9">
      <c r="A23" s="7" t="s">
        <v>19</v>
      </c>
      <c r="B23" s="11">
        <v>808</v>
      </c>
      <c r="C23" s="11">
        <v>6474</v>
      </c>
    </row>
    <row r="24" spans="1:3" ht="9">
      <c r="A24" s="12" t="s">
        <v>20</v>
      </c>
      <c r="B24" s="13">
        <v>550</v>
      </c>
      <c r="C24" s="14">
        <v>2301</v>
      </c>
    </row>
    <row r="25" spans="2:3" ht="9">
      <c r="B25" s="13"/>
      <c r="C25" s="14"/>
    </row>
    <row r="26" spans="1:3" ht="10.5" customHeight="1">
      <c r="A26" s="15" t="s">
        <v>22</v>
      </c>
      <c r="B26" s="16"/>
      <c r="C26" s="17"/>
    </row>
    <row r="27" ht="9">
      <c r="A27" s="12"/>
    </row>
    <row r="28" spans="1:3" ht="9">
      <c r="A28" s="12"/>
      <c r="B28" s="10"/>
      <c r="C28" s="10"/>
    </row>
    <row r="29" spans="1:3" ht="9">
      <c r="A29" s="7"/>
      <c r="B29" s="19"/>
      <c r="C29" s="11"/>
    </row>
    <row r="30" spans="1:3" ht="9">
      <c r="A30" s="7"/>
      <c r="B30" s="11"/>
      <c r="C30" s="11"/>
    </row>
    <row r="31" spans="1:3" ht="9">
      <c r="A31" s="7"/>
      <c r="B31" s="8"/>
      <c r="C31" s="11"/>
    </row>
    <row r="32" spans="1:3" ht="9">
      <c r="A32" s="7"/>
      <c r="B32" s="11"/>
      <c r="C32" s="11"/>
    </row>
    <row r="33" spans="1:3" ht="9">
      <c r="A33" s="7"/>
      <c r="B33" s="11"/>
      <c r="C33" s="11"/>
    </row>
    <row r="34" spans="1:3" ht="9">
      <c r="A34" s="7"/>
      <c r="B34" s="11"/>
      <c r="C34" s="11"/>
    </row>
    <row r="35" spans="1:3" ht="9">
      <c r="A35" s="7"/>
      <c r="B35" s="11"/>
      <c r="C35" s="11"/>
    </row>
    <row r="36" spans="1:3" ht="9">
      <c r="A36" s="7"/>
      <c r="B36" s="11"/>
      <c r="C36" s="11"/>
    </row>
    <row r="37" spans="1:3" ht="9">
      <c r="A37" s="12"/>
      <c r="B37" s="11"/>
      <c r="C37" s="11"/>
    </row>
    <row r="38" spans="1:3" ht="9">
      <c r="A38" s="12"/>
      <c r="B38" s="19"/>
      <c r="C38" s="19"/>
    </row>
    <row r="39" ht="9">
      <c r="A39" s="12"/>
    </row>
    <row r="40" ht="9">
      <c r="A40" s="12"/>
    </row>
    <row r="41" ht="9">
      <c r="A41" s="12"/>
    </row>
    <row r="42" spans="1:3" ht="9">
      <c r="A42" s="7"/>
      <c r="B42" s="11"/>
      <c r="C42" s="11"/>
    </row>
    <row r="43" spans="1:3" ht="9">
      <c r="A43" s="7"/>
      <c r="B43" s="11"/>
      <c r="C43" s="11"/>
    </row>
    <row r="44" spans="1:3" ht="9">
      <c r="A44" s="7"/>
      <c r="B44" s="11"/>
      <c r="C44" s="11"/>
    </row>
    <row r="45" spans="1:3" ht="9">
      <c r="A45" s="7"/>
      <c r="B45" s="11"/>
      <c r="C45" s="11"/>
    </row>
    <row r="46" spans="1:3" ht="9">
      <c r="A46" s="7"/>
      <c r="B46" s="11"/>
      <c r="C46" s="11"/>
    </row>
    <row r="47" spans="2:3" ht="9">
      <c r="B47" s="11"/>
      <c r="C47" s="11"/>
    </row>
    <row r="48" spans="2:3" ht="9">
      <c r="B48" s="19"/>
      <c r="C48" s="19"/>
    </row>
  </sheetData>
  <sheetProtection/>
  <mergeCells count="2">
    <mergeCell ref="A3:A4"/>
    <mergeCell ref="B3:C3"/>
  </mergeCells>
  <printOptions horizontalCentered="1"/>
  <pageMargins left="0.5905511811023623" right="0.31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2010-02-04T13:43:05Z</cp:lastPrinted>
  <dcterms:created xsi:type="dcterms:W3CDTF">1998-02-13T16:27:53Z</dcterms:created>
  <dcterms:modified xsi:type="dcterms:W3CDTF">2015-03-11T13:42:07Z</dcterms:modified>
  <cp:category/>
  <cp:version/>
  <cp:contentType/>
  <cp:contentStatus/>
</cp:coreProperties>
</file>