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6" sheetId="2" r:id="rId2"/>
  </sheets>
  <definedNames>
    <definedName name="_xlnm.Print_Area" localSheetId="1">'G1.6'!$A$1:$J$26</definedName>
  </definedNames>
  <calcPr fullCalcOnLoad="1"/>
</workbook>
</file>

<file path=xl/sharedStrings.xml><?xml version="1.0" encoding="utf-8"?>
<sst xmlns="http://schemas.openxmlformats.org/spreadsheetml/2006/main" count="4" uniqueCount="4">
  <si>
    <t>Total</t>
  </si>
  <si>
    <t>Total Opep</t>
  </si>
  <si>
    <t>Total não Opep</t>
  </si>
  <si>
    <t>% Opep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</si>
</sst>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0"/>
    <numFmt numFmtId="180" formatCode="0.0000"/>
    <numFmt numFmtId="181" formatCode="0.000"/>
    <numFmt numFmtId="182" formatCode="0.0"/>
  </numFmts>
  <fonts count="42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49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2" fillId="0" borderId="0" xfId="51" applyNumberFormat="1" applyFont="1" applyFill="1" applyBorder="1" applyAlignment="1" applyProtection="1">
      <alignment vertical="center" wrapText="1"/>
      <protection/>
    </xf>
    <xf numFmtId="182" fontId="1" fillId="0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1.7 – Evolução das reservas provadas de gás natural – 2005-2014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8"/>
          <c:w val="0.974"/>
          <c:h val="0.67825"/>
        </c:manualLayout>
      </c:layout>
      <c:areaChart>
        <c:grouping val="stacked"/>
        <c:varyColors val="0"/>
        <c:ser>
          <c:idx val="2"/>
          <c:order val="1"/>
          <c:tx>
            <c:strRef>
              <c:f>'G1.6'!$A$5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'G1.6'!$B$2:$K$2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'G1.6'!$B$5:$K$5</c:f>
              <c:numCache>
                <c:ptCount val="10"/>
                <c:pt idx="0">
                  <c:v>71.27385105600104</c:v>
                </c:pt>
                <c:pt idx="1">
                  <c:v>71.65855638950586</c:v>
                </c:pt>
                <c:pt idx="2">
                  <c:v>73.26444061484645</c:v>
                </c:pt>
                <c:pt idx="3">
                  <c:v>80.05337214737656</c:v>
                </c:pt>
                <c:pt idx="4">
                  <c:v>78.97379958734376</c:v>
                </c:pt>
                <c:pt idx="5">
                  <c:v>82.66782292869169</c:v>
                </c:pt>
                <c:pt idx="6">
                  <c:v>90.90470652002836</c:v>
                </c:pt>
                <c:pt idx="7">
                  <c:v>90.44988315307987</c:v>
                </c:pt>
                <c:pt idx="8">
                  <c:v>91.46318821609012</c:v>
                </c:pt>
                <c:pt idx="9">
                  <c:v>92.20546838175491</c:v>
                </c:pt>
              </c:numCache>
            </c:numRef>
          </c:val>
        </c:ser>
        <c:ser>
          <c:idx val="1"/>
          <c:order val="2"/>
          <c:tx>
            <c:strRef>
              <c:f>'G1.6'!$A$4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'G1.6'!$B$2:$K$2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'G1.6'!$B$4:$K$4</c:f>
              <c:numCache>
                <c:ptCount val="10"/>
                <c:pt idx="0">
                  <c:v>86.17883634567252</c:v>
                </c:pt>
                <c:pt idx="1">
                  <c:v>86.69560873508448</c:v>
                </c:pt>
                <c:pt idx="2">
                  <c:v>88.46627819538108</c:v>
                </c:pt>
                <c:pt idx="3">
                  <c:v>89.7856341600417</c:v>
                </c:pt>
                <c:pt idx="4">
                  <c:v>90.17961013317094</c:v>
                </c:pt>
                <c:pt idx="5">
                  <c:v>93.71746826171861</c:v>
                </c:pt>
                <c:pt idx="6">
                  <c:v>94.86557340621937</c:v>
                </c:pt>
                <c:pt idx="7">
                  <c:v>94.92754232883442</c:v>
                </c:pt>
                <c:pt idx="8">
                  <c:v>95.02930772304518</c:v>
                </c:pt>
                <c:pt idx="9">
                  <c:v>94.86831986904133</c:v>
                </c:pt>
              </c:numCache>
            </c:numRef>
          </c:val>
        </c:ser>
        <c:axId val="52468175"/>
        <c:axId val="2451528"/>
      </c:areaChart>
      <c:lineChart>
        <c:grouping val="standard"/>
        <c:varyColors val="0"/>
        <c:ser>
          <c:idx val="0"/>
          <c:order val="0"/>
          <c:tx>
            <c:strRef>
              <c:f>'G1.6'!$A$3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'G1.6'!$B$3:$K$3</c:f>
              <c:numCache>
                <c:ptCount val="10"/>
                <c:pt idx="0">
                  <c:v>0.547331631919523</c:v>
                </c:pt>
                <c:pt idx="1">
                  <c:v>0.5474791816613972</c:v>
                </c:pt>
                <c:pt idx="2">
                  <c:v>0.5469973722134144</c:v>
                </c:pt>
                <c:pt idx="3">
                  <c:v>0.5286514335671783</c:v>
                </c:pt>
                <c:pt idx="4">
                  <c:v>0.5331232180431422</c:v>
                </c:pt>
                <c:pt idx="5">
                  <c:v>0.5313224681560853</c:v>
                </c:pt>
                <c:pt idx="6">
                  <c:v>0.5106606581197044</c:v>
                </c:pt>
                <c:pt idx="7">
                  <c:v>0.5120771425218423</c:v>
                </c:pt>
                <c:pt idx="8">
                  <c:v>0.5095610268096763</c:v>
                </c:pt>
                <c:pt idx="9">
                  <c:v>0.5071171154232375</c:v>
                </c:pt>
              </c:numCache>
            </c:numRef>
          </c:val>
          <c:smooth val="0"/>
        </c:ser>
        <c:axId val="22063753"/>
        <c:axId val="64356050"/>
      </c:lineChart>
      <c:catAx>
        <c:axId val="5246817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1528"/>
        <c:crosses val="autoZero"/>
        <c:auto val="1"/>
        <c:lblOffset val="100"/>
        <c:tickLblSkip val="1"/>
        <c:noMultiLvlLbl val="0"/>
      </c:catAx>
      <c:valAx>
        <c:axId val="2451528"/>
        <c:scaling>
          <c:orientation val="minMax"/>
          <c:max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trilhões m³</a:t>
                </a:r>
              </a:p>
            </c:rich>
          </c:tx>
          <c:layout>
            <c:manualLayout>
              <c:xMode val="factor"/>
              <c:yMode val="factor"/>
              <c:x val="0.003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8175"/>
        <c:crossesAt val="1"/>
        <c:crossBetween val="midCat"/>
        <c:dispUnits/>
        <c:majorUnit val="30"/>
      </c:valAx>
      <c:catAx>
        <c:axId val="22063753"/>
        <c:scaling>
          <c:orientation val="minMax"/>
        </c:scaling>
        <c:axPos val="b"/>
        <c:delete val="1"/>
        <c:majorTickMark val="out"/>
        <c:minorTickMark val="none"/>
        <c:tickLblPos val="none"/>
        <c:crossAx val="64356050"/>
        <c:crosses val="autoZero"/>
        <c:auto val="1"/>
        <c:lblOffset val="100"/>
        <c:tickLblSkip val="1"/>
        <c:noMultiLvlLbl val="0"/>
      </c:catAx>
      <c:valAx>
        <c:axId val="64356050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063753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05"/>
          <c:y val="0.806"/>
          <c:w val="0.454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0.865</cdr:y>
    </cdr:from>
    <cdr:to>
      <cdr:x>0.453</cdr:x>
      <cdr:y>0.91775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4962525"/>
          <a:ext cx="38100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2015; para o Brasil, ANP/SDP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1.6).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1" customWidth="1"/>
  </cols>
  <sheetData>
    <row r="2" spans="2:11" ht="11.25">
      <c r="B2" s="1">
        <v>2005</v>
      </c>
      <c r="C2" s="1">
        <v>2006</v>
      </c>
      <c r="D2" s="1">
        <v>2007</v>
      </c>
      <c r="E2" s="1">
        <v>2008</v>
      </c>
      <c r="F2" s="1">
        <v>2009</v>
      </c>
      <c r="G2" s="1">
        <v>2010</v>
      </c>
      <c r="H2" s="1">
        <v>2011</v>
      </c>
      <c r="I2" s="1">
        <v>2012</v>
      </c>
      <c r="J2" s="1">
        <v>2013</v>
      </c>
      <c r="K2" s="1">
        <v>2014</v>
      </c>
    </row>
    <row r="3" spans="1:11" ht="11.25">
      <c r="A3" s="1" t="s">
        <v>3</v>
      </c>
      <c r="B3" s="2">
        <f aca="true" t="shared" si="0" ref="B3:I3">B4/B6</f>
        <v>0.547331631919523</v>
      </c>
      <c r="C3" s="2">
        <f t="shared" si="0"/>
        <v>0.5474791816613972</v>
      </c>
      <c r="D3" s="2">
        <f t="shared" si="0"/>
        <v>0.5469973722134144</v>
      </c>
      <c r="E3" s="2">
        <f t="shared" si="0"/>
        <v>0.5286514335671783</v>
      </c>
      <c r="F3" s="2">
        <f t="shared" si="0"/>
        <v>0.5331232180431422</v>
      </c>
      <c r="G3" s="2">
        <f t="shared" si="0"/>
        <v>0.5313224681560853</v>
      </c>
      <c r="H3" s="2">
        <f t="shared" si="0"/>
        <v>0.5106606581197044</v>
      </c>
      <c r="I3" s="2">
        <f t="shared" si="0"/>
        <v>0.5120771425218423</v>
      </c>
      <c r="J3" s="2">
        <f>J4/J6</f>
        <v>0.5095610268096763</v>
      </c>
      <c r="K3" s="2">
        <f>K4/K6</f>
        <v>0.5071171154232375</v>
      </c>
    </row>
    <row r="4" spans="1:11" ht="11.25">
      <c r="A4" s="1" t="s">
        <v>1</v>
      </c>
      <c r="B4" s="3">
        <v>86.17883634567252</v>
      </c>
      <c r="C4" s="3">
        <v>86.69560873508448</v>
      </c>
      <c r="D4" s="3">
        <v>88.46627819538108</v>
      </c>
      <c r="E4" s="3">
        <v>89.7856341600417</v>
      </c>
      <c r="F4" s="3">
        <v>90.17961013317094</v>
      </c>
      <c r="G4" s="3">
        <v>93.71746826171861</v>
      </c>
      <c r="H4" s="3">
        <v>94.86557340621937</v>
      </c>
      <c r="I4" s="3">
        <v>94.92754232883442</v>
      </c>
      <c r="J4" s="3">
        <v>95.02930772304518</v>
      </c>
      <c r="K4" s="3">
        <v>94.86831986904133</v>
      </c>
    </row>
    <row r="5" spans="1:11" ht="11.25">
      <c r="A5" s="1" t="s">
        <v>2</v>
      </c>
      <c r="B5" s="3">
        <v>71.27385105600104</v>
      </c>
      <c r="C5" s="3">
        <v>71.65855638950586</v>
      </c>
      <c r="D5" s="3">
        <v>73.26444061484645</v>
      </c>
      <c r="E5" s="3">
        <v>80.05337214737656</v>
      </c>
      <c r="F5" s="3">
        <v>78.97379958734376</v>
      </c>
      <c r="G5" s="3">
        <v>82.66782292869169</v>
      </c>
      <c r="H5" s="3">
        <v>90.90470652002836</v>
      </c>
      <c r="I5" s="3">
        <v>90.44988315307987</v>
      </c>
      <c r="J5" s="3">
        <v>91.46318821609012</v>
      </c>
      <c r="K5" s="3">
        <v>92.20546838175491</v>
      </c>
    </row>
    <row r="6" spans="1:11" ht="11.25">
      <c r="A6" s="1" t="s">
        <v>0</v>
      </c>
      <c r="B6" s="4">
        <f aca="true" t="shared" si="1" ref="B6:I6">SUM(B4:B5)</f>
        <v>157.45268740167356</v>
      </c>
      <c r="C6" s="4">
        <f t="shared" si="1"/>
        <v>158.35416512459034</v>
      </c>
      <c r="D6" s="4">
        <f t="shared" si="1"/>
        <v>161.73071881022753</v>
      </c>
      <c r="E6" s="4">
        <f t="shared" si="1"/>
        <v>169.83900630741826</v>
      </c>
      <c r="F6" s="4">
        <f t="shared" si="1"/>
        <v>169.1534097205147</v>
      </c>
      <c r="G6" s="4">
        <f t="shared" si="1"/>
        <v>176.3852911904103</v>
      </c>
      <c r="H6" s="4">
        <f t="shared" si="1"/>
        <v>185.77027992624772</v>
      </c>
      <c r="I6" s="4">
        <f t="shared" si="1"/>
        <v>185.3774254819143</v>
      </c>
      <c r="J6" s="4">
        <f>SUM(J4:J5)</f>
        <v>186.4924959391353</v>
      </c>
      <c r="K6" s="4">
        <f>SUM(K4:K5)</f>
        <v>187.07378825079624</v>
      </c>
    </row>
    <row r="9" spans="1:10" ht="11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1.25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0" ht="11.25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 ht="11.25">
      <c r="A12" s="5"/>
      <c r="B12" s="7"/>
      <c r="C12" s="7"/>
      <c r="D12" s="7"/>
      <c r="E12" s="7"/>
      <c r="F12" s="7"/>
      <c r="G12" s="7"/>
      <c r="H12" s="7"/>
      <c r="I12" s="7"/>
      <c r="J12" s="7"/>
    </row>
    <row r="13" spans="1:10" ht="11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>
      <c r="A14" s="5"/>
      <c r="B14" s="5"/>
      <c r="C14" s="5"/>
      <c r="D14" s="5"/>
      <c r="E14" s="5"/>
      <c r="F14" s="5"/>
      <c r="G14" s="5"/>
      <c r="H14" s="5"/>
      <c r="I14" s="5"/>
      <c r="J14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2008-06-30T13:59:02Z</cp:lastPrinted>
  <dcterms:created xsi:type="dcterms:W3CDTF">2002-04-30T18:44:02Z</dcterms:created>
  <dcterms:modified xsi:type="dcterms:W3CDTF">2015-06-17T21:40:17Z</dcterms:modified>
  <cp:category/>
  <cp:version/>
  <cp:contentType/>
  <cp:contentStatus/>
</cp:coreProperties>
</file>