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3288" windowWidth="11772" windowHeight="5688" activeTab="0"/>
  </bookViews>
  <sheets>
    <sheet name="T2.44" sheetId="1" r:id="rId1"/>
    <sheet name="Gráfico 31 e 32" sheetId="2" state="hidden" r:id="rId2"/>
    <sheet name="Figura 08" sheetId="3" state="hidden" r:id="rId3"/>
  </sheets>
  <definedNames>
    <definedName name="_Fill" hidden="1">'T2.44'!#REF!</definedName>
    <definedName name="_xlnm.Print_Area" localSheetId="0">'T2.44'!$A$1:$L$18</definedName>
  </definedNames>
  <calcPr fullCalcOnLoad="1"/>
</workbook>
</file>

<file path=xl/sharedStrings.xml><?xml version="1.0" encoding="utf-8"?>
<sst xmlns="http://schemas.openxmlformats.org/spreadsheetml/2006/main" count="84" uniqueCount="45">
  <si>
    <t>Óleo Diesel</t>
  </si>
  <si>
    <t xml:space="preserve"> 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</si>
  <si>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</si>
  <si>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</si>
  <si>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</si>
  <si>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</si>
  <si>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</si>
  <si>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</si>
  <si>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</si>
  <si>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</si>
  <si>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</si>
  <si>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</si>
  <si>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</si>
  <si>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</si>
  <si>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</si>
  <si>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</si>
  <si>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</si>
  <si>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</si>
  <si>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</si>
  <si>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</si>
  <si>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</si>
  <si>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</si>
  <si>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</si>
  <si>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</si>
  <si>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</si>
  <si>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</si>
  <si>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</si>
  <si>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</si>
  <si>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</si>
  <si>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</si>
  <si>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</si>
  <si>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</si>
  <si>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Especificação</t>
  </si>
  <si>
    <t>Preço médio (US$/b)</t>
  </si>
  <si>
    <t>Nota: Dólar em valor corrente.</t>
  </si>
  <si>
    <t xml:space="preserve">Valores da importação e da exportação de petróleo e preços médios </t>
  </si>
  <si>
    <t>Dispêndio (mil US$ FOB)</t>
  </si>
  <si>
    <t>Receita (mil US$ FOB)</t>
  </si>
  <si>
    <t>..</t>
  </si>
  <si>
    <t>Exportação</t>
  </si>
  <si>
    <r>
      <t>Importação</t>
    </r>
    <r>
      <rPr>
        <b/>
        <vertAlign val="superscript"/>
        <sz val="7"/>
        <rFont val="Helvetica Neue"/>
        <family val="2"/>
      </rPr>
      <t>1</t>
    </r>
  </si>
  <si>
    <t>07/06
%</t>
  </si>
  <si>
    <t>Tabela 2.44 - Valores da importação e da exportação de petróleo e preços médios do petróleo importado e exportado - 1998-2007</t>
  </si>
  <si>
    <r>
      <t>1</t>
    </r>
    <r>
      <rPr>
        <sz val="7"/>
        <rFont val="Helvetica Neue"/>
        <family val="0"/>
      </rPr>
      <t>Inclui condensado. Inclui condensado importado pelas Centrais Petroquímicas.</t>
    </r>
  </si>
  <si>
    <t>Fontes: MDIC/Secex, a partir de 1999; Petrobras/Serplan para o ano de 1998.</t>
  </si>
</sst>
</file>

<file path=xl/styles.xml><?xml version="1.0" encoding="utf-8"?>
<styleSheet xmlns="http://schemas.openxmlformats.org/spreadsheetml/2006/main">
  <numFmts count="5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#,##0_);\(#,##0\)"/>
  </numFmts>
  <fonts count="7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12"/>
      <name val="Helvetica Neue"/>
      <family val="2"/>
    </font>
    <font>
      <vertAlign val="superscript"/>
      <sz val="7"/>
      <name val="Helvetica Neue"/>
      <family val="2"/>
    </font>
    <font>
      <sz val="7"/>
      <color indexed="17"/>
      <name val="Helvetica Neue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7.5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7" fillId="21" borderId="5" applyNumberFormat="0" applyAlignment="0" applyProtection="0"/>
    <xf numFmtId="16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60" applyNumberFormat="1" applyFont="1" applyAlignment="1">
      <alignment/>
    </xf>
    <xf numFmtId="197" fontId="17" fillId="0" borderId="0" xfId="60" applyNumberFormat="1" applyFont="1" applyAlignment="1">
      <alignment/>
    </xf>
    <xf numFmtId="197" fontId="18" fillId="0" borderId="0" xfId="6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60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60" applyNumberFormat="1" applyFont="1" applyFill="1" applyBorder="1" applyAlignment="1">
      <alignment horizontal="left" vertical="center"/>
    </xf>
    <xf numFmtId="197" fontId="24" fillId="33" borderId="0" xfId="60" applyNumberFormat="1" applyFont="1" applyFill="1" applyBorder="1" applyAlignment="1" applyProtection="1">
      <alignment horizontal="right" wrapText="1"/>
      <protection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left" vertical="center"/>
    </xf>
    <xf numFmtId="3" fontId="21" fillId="33" borderId="0" xfId="0" applyNumberFormat="1" applyFont="1" applyFill="1" applyBorder="1" applyAlignment="1" applyProtection="1">
      <alignment horizontal="right" vertical="center" wrapText="1"/>
      <protection/>
    </xf>
    <xf numFmtId="4" fontId="21" fillId="33" borderId="0" xfId="60" applyNumberFormat="1" applyFont="1" applyFill="1" applyBorder="1" applyAlignment="1" applyProtection="1">
      <alignment horizontal="right" vertical="center" wrapText="1"/>
      <protection/>
    </xf>
    <xf numFmtId="9" fontId="20" fillId="33" borderId="0" xfId="49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3" fontId="20" fillId="33" borderId="0" xfId="0" applyNumberFormat="1" applyFont="1" applyFill="1" applyBorder="1" applyAlignment="1" applyProtection="1">
      <alignment horizontal="right" wrapText="1"/>
      <protection/>
    </xf>
    <xf numFmtId="4" fontId="20" fillId="33" borderId="0" xfId="0" applyNumberFormat="1" applyFont="1" applyFill="1" applyBorder="1" applyAlignment="1" applyProtection="1">
      <alignment horizontal="right" vertical="center" wrapText="1"/>
      <protection/>
    </xf>
    <xf numFmtId="4" fontId="20" fillId="33" borderId="0" xfId="60" applyNumberFormat="1" applyFont="1" applyFill="1" applyBorder="1" applyAlignment="1" applyProtection="1">
      <alignment horizontal="right" vertical="center" wrapText="1"/>
      <protection/>
    </xf>
    <xf numFmtId="200" fontId="20" fillId="33" borderId="0" xfId="0" applyNumberFormat="1" applyFont="1" applyFill="1" applyBorder="1" applyAlignment="1">
      <alignment/>
    </xf>
    <xf numFmtId="208" fontId="20" fillId="33" borderId="0" xfId="49" applyNumberFormat="1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3" fontId="24" fillId="33" borderId="0" xfId="60" applyNumberFormat="1" applyFont="1" applyFill="1" applyBorder="1" applyAlignment="1" applyProtection="1">
      <alignment horizontal="right" wrapText="1"/>
      <protection/>
    </xf>
    <xf numFmtId="203" fontId="20" fillId="33" borderId="0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37" fontId="20" fillId="33" borderId="12" xfId="0" applyNumberFormat="1" applyFont="1" applyFill="1" applyBorder="1" applyAlignment="1">
      <alignment/>
    </xf>
    <xf numFmtId="171" fontId="20" fillId="33" borderId="0" xfId="60" applyFont="1" applyFill="1" applyBorder="1" applyAlignment="1">
      <alignment/>
    </xf>
    <xf numFmtId="171" fontId="20" fillId="33" borderId="0" xfId="6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197" fontId="20" fillId="33" borderId="0" xfId="60" applyNumberFormat="1" applyFont="1" applyFill="1" applyBorder="1" applyAlignment="1">
      <alignment vertical="center"/>
    </xf>
    <xf numFmtId="37" fontId="20" fillId="33" borderId="0" xfId="0" applyNumberFormat="1" applyFont="1" applyFill="1" applyBorder="1" applyAlignment="1" applyProtection="1">
      <alignment vertical="center"/>
      <protection/>
    </xf>
    <xf numFmtId="4" fontId="23" fillId="33" borderId="0" xfId="60" applyNumberFormat="1" applyFont="1" applyFill="1" applyBorder="1" applyAlignment="1" applyProtection="1">
      <alignment horizontal="right" wrapText="1"/>
      <protection/>
    </xf>
    <xf numFmtId="3" fontId="23" fillId="33" borderId="0" xfId="0" applyNumberFormat="1" applyFont="1" applyFill="1" applyBorder="1" applyAlignment="1" applyProtection="1">
      <alignment horizontal="right" wrapText="1"/>
      <protection/>
    </xf>
    <xf numFmtId="171" fontId="23" fillId="33" borderId="0" xfId="60" applyFont="1" applyFill="1" applyBorder="1" applyAlignment="1" applyProtection="1">
      <alignment horizontal="right" wrapText="1"/>
      <protection/>
    </xf>
    <xf numFmtId="3" fontId="20" fillId="33" borderId="0" xfId="60" applyNumberFormat="1" applyFont="1" applyFill="1" applyBorder="1" applyAlignment="1" applyProtection="1">
      <alignment horizontal="right" wrapText="1"/>
      <protection/>
    </xf>
    <xf numFmtId="4" fontId="24" fillId="33" borderId="0" xfId="60" applyNumberFormat="1" applyFont="1" applyFill="1" applyBorder="1" applyAlignment="1" applyProtection="1">
      <alignment horizontal="right" wrapText="1"/>
      <protection/>
    </xf>
    <xf numFmtId="4" fontId="20" fillId="33" borderId="0" xfId="60" applyNumberFormat="1" applyFont="1" applyFill="1" applyBorder="1" applyAlignment="1" applyProtection="1">
      <alignment horizontal="right" wrapText="1"/>
      <protection/>
    </xf>
    <xf numFmtId="4" fontId="20" fillId="33" borderId="0" xfId="0" applyNumberFormat="1" applyFont="1" applyFill="1" applyBorder="1" applyAlignment="1" applyProtection="1">
      <alignment horizontal="right" wrapText="1"/>
      <protection/>
    </xf>
    <xf numFmtId="197" fontId="20" fillId="33" borderId="0" xfId="60" applyNumberFormat="1" applyFont="1" applyFill="1" applyBorder="1" applyAlignment="1" applyProtection="1">
      <alignment horizontal="right" wrapText="1"/>
      <protection/>
    </xf>
    <xf numFmtId="2" fontId="20" fillId="33" borderId="0" xfId="60" applyNumberFormat="1" applyFont="1" applyFill="1" applyBorder="1" applyAlignment="1" applyProtection="1">
      <alignment horizontal="right" wrapText="1"/>
      <protection/>
    </xf>
    <xf numFmtId="2" fontId="20" fillId="33" borderId="0" xfId="0" applyNumberFormat="1" applyFont="1" applyFill="1" applyBorder="1" applyAlignment="1" applyProtection="1">
      <alignment horizontal="right" wrapText="1"/>
      <protection/>
    </xf>
    <xf numFmtId="171" fontId="23" fillId="33" borderId="0" xfId="60" applyFont="1" applyFill="1" applyBorder="1" applyAlignment="1" applyProtection="1">
      <alignment horizontal="right" vertical="center" wrapText="1"/>
      <protection/>
    </xf>
    <xf numFmtId="37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171" fontId="23" fillId="33" borderId="0" xfId="60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171" fontId="23" fillId="33" borderId="0" xfId="60" applyFont="1" applyFill="1" applyBorder="1" applyAlignment="1">
      <alignment vertical="center"/>
    </xf>
    <xf numFmtId="197" fontId="23" fillId="33" borderId="0" xfId="6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center" vertical="center"/>
    </xf>
    <xf numFmtId="197" fontId="23" fillId="33" borderId="0" xfId="60" applyNumberFormat="1" applyFont="1" applyFill="1" applyBorder="1" applyAlignment="1" applyProtection="1">
      <alignment horizontal="right" vertical="center" wrapText="1"/>
      <protection/>
    </xf>
    <xf numFmtId="171" fontId="26" fillId="33" borderId="0" xfId="60" applyFont="1" applyFill="1" applyBorder="1" applyAlignment="1">
      <alignment vertical="center" wrapText="1"/>
    </xf>
    <xf numFmtId="171" fontId="26" fillId="33" borderId="0" xfId="60" applyFont="1" applyFill="1" applyBorder="1" applyAlignment="1">
      <alignment/>
    </xf>
    <xf numFmtId="171" fontId="26" fillId="33" borderId="12" xfId="60" applyFont="1" applyFill="1" applyBorder="1" applyAlignment="1">
      <alignment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095"/>
          <c:w val="0.68275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34883553"/>
        <c:axId val="36888982"/>
      </c:barChart>
      <c:catAx>
        <c:axId val="3488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888982"/>
        <c:crosses val="autoZero"/>
        <c:auto val="1"/>
        <c:lblOffset val="100"/>
        <c:tickLblSkip val="1"/>
        <c:noMultiLvlLbl val="0"/>
      </c:catAx>
      <c:valAx>
        <c:axId val="36888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883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24"/>
          <c:w val="0.275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095"/>
          <c:w val="0.684"/>
          <c:h val="0.8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8958991"/>
        <c:axId val="5064476"/>
      </c:barChart>
      <c:catAx>
        <c:axId val="8958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64476"/>
        <c:crosses val="autoZero"/>
        <c:auto val="1"/>
        <c:lblOffset val="100"/>
        <c:tickLblSkip val="1"/>
        <c:noMultiLvlLbl val="0"/>
      </c:catAx>
      <c:valAx>
        <c:axId val="5064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958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25325"/>
          <c:w val="0.275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575"/>
          <c:y val="0.74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885"/>
          <c:w val="0.569"/>
          <c:h val="0.485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1952625"/>
        <a:ext cx="6096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7991475"/>
        <a:ext cx="6096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714375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81050" y="1457325"/>
        <a:ext cx="5953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1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5.4453125" style="29" customWidth="1"/>
    <col min="2" max="4" width="5.3359375" style="29" customWidth="1"/>
    <col min="5" max="5" width="6.99609375" style="29" customWidth="1"/>
    <col min="6" max="6" width="6.77734375" style="29" customWidth="1"/>
    <col min="7" max="7" width="7.6640625" style="29" customWidth="1"/>
    <col min="8" max="8" width="7.4453125" style="29" customWidth="1"/>
    <col min="9" max="11" width="7.6640625" style="29" customWidth="1"/>
    <col min="12" max="12" width="5.3359375" style="29" customWidth="1"/>
    <col min="13" max="13" width="5.5546875" style="29" customWidth="1"/>
    <col min="14" max="14" width="11.5546875" style="29" customWidth="1"/>
    <col min="15" max="15" width="3.77734375" style="29" customWidth="1"/>
    <col min="16" max="16" width="4.21484375" style="29" customWidth="1"/>
    <col min="17" max="17" width="4.6640625" style="29" customWidth="1"/>
    <col min="18" max="18" width="4.21484375" style="29" customWidth="1"/>
    <col min="19" max="20" width="5.3359375" style="29" customWidth="1"/>
    <col min="21" max="16384" width="11.5546875" style="29" customWidth="1"/>
  </cols>
  <sheetData>
    <row r="1" spans="1:12" ht="12.75" customHeight="1">
      <c r="A1" s="78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9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0.5" customHeight="1">
      <c r="A3" s="80" t="s">
        <v>32</v>
      </c>
      <c r="B3" s="84" t="s">
        <v>35</v>
      </c>
      <c r="C3" s="84"/>
      <c r="D3" s="84"/>
      <c r="E3" s="84"/>
      <c r="F3" s="84"/>
      <c r="G3" s="84"/>
      <c r="H3" s="84"/>
      <c r="I3" s="84"/>
      <c r="J3" s="84"/>
      <c r="K3" s="73"/>
      <c r="L3" s="82" t="s">
        <v>41</v>
      </c>
    </row>
    <row r="4" spans="1:12" ht="10.5" customHeight="1">
      <c r="A4" s="81"/>
      <c r="B4" s="31">
        <v>1998</v>
      </c>
      <c r="C4" s="30">
        <v>1999</v>
      </c>
      <c r="D4" s="31">
        <v>2000</v>
      </c>
      <c r="E4" s="30">
        <v>2001</v>
      </c>
      <c r="F4" s="31">
        <v>2002</v>
      </c>
      <c r="G4" s="31">
        <v>2003</v>
      </c>
      <c r="H4" s="31">
        <v>2004</v>
      </c>
      <c r="I4" s="31">
        <v>2005</v>
      </c>
      <c r="J4" s="31">
        <v>2006</v>
      </c>
      <c r="K4" s="31">
        <v>2007</v>
      </c>
      <c r="L4" s="83"/>
    </row>
    <row r="5" spans="1:12" ht="8.25">
      <c r="A5" s="32"/>
      <c r="B5" s="33"/>
      <c r="C5" s="33"/>
      <c r="D5" s="33"/>
      <c r="E5" s="75"/>
      <c r="F5" s="76"/>
      <c r="G5" s="76"/>
      <c r="H5" s="76"/>
      <c r="I5" s="76"/>
      <c r="J5" s="76"/>
      <c r="K5" s="76"/>
      <c r="L5" s="33"/>
    </row>
    <row r="6" spans="1:19" ht="9">
      <c r="A6" s="34" t="s">
        <v>40</v>
      </c>
      <c r="B6" s="35"/>
      <c r="C6" s="35"/>
      <c r="D6" s="64"/>
      <c r="E6" s="74"/>
      <c r="F6" s="74"/>
      <c r="G6" s="74"/>
      <c r="H6" s="74"/>
      <c r="I6" s="74"/>
      <c r="J6" s="74"/>
      <c r="K6" s="74"/>
      <c r="L6" s="36"/>
      <c r="N6" s="37"/>
      <c r="O6" s="37"/>
      <c r="P6" s="37"/>
      <c r="Q6" s="37"/>
      <c r="R6" s="37"/>
      <c r="S6" s="37"/>
    </row>
    <row r="7" spans="1:19" ht="8.25">
      <c r="A7" s="38"/>
      <c r="B7" s="39"/>
      <c r="C7" s="39"/>
      <c r="D7" s="28"/>
      <c r="E7" s="28"/>
      <c r="F7" s="28"/>
      <c r="G7" s="28"/>
      <c r="H7" s="28"/>
      <c r="I7" s="28"/>
      <c r="J7" s="28"/>
      <c r="K7" s="28"/>
      <c r="L7" s="40"/>
      <c r="N7" s="37"/>
      <c r="O7" s="37"/>
      <c r="P7" s="37"/>
      <c r="Q7" s="37"/>
      <c r="R7" s="37"/>
      <c r="S7" s="37"/>
    </row>
    <row r="8" spans="1:19" ht="8.25">
      <c r="A8" s="32" t="s">
        <v>36</v>
      </c>
      <c r="B8" s="39">
        <v>2371153.8</v>
      </c>
      <c r="C8" s="39">
        <v>2811933.133</v>
      </c>
      <c r="D8" s="57">
        <v>4305615.384</v>
      </c>
      <c r="E8" s="57">
        <v>3969635.866</v>
      </c>
      <c r="F8" s="57">
        <v>3418001.94</v>
      </c>
      <c r="G8" s="57">
        <v>3820112.917</v>
      </c>
      <c r="H8" s="57">
        <v>6743555.013</v>
      </c>
      <c r="I8" s="57">
        <v>7648440.767</v>
      </c>
      <c r="J8" s="57">
        <v>9088006.22</v>
      </c>
      <c r="K8" s="57">
        <v>11974015.24</v>
      </c>
      <c r="L8" s="41">
        <f>100*(K8-J8)/J8</f>
        <v>31.756239489017418</v>
      </c>
      <c r="M8" s="42"/>
      <c r="N8" s="43"/>
      <c r="O8" s="37"/>
      <c r="P8" s="37"/>
      <c r="Q8" s="37"/>
      <c r="R8" s="37"/>
      <c r="S8" s="37"/>
    </row>
    <row r="9" spans="1:19" ht="8.25">
      <c r="A9" s="32" t="s">
        <v>33</v>
      </c>
      <c r="B9" s="60">
        <v>12.419360508287168</v>
      </c>
      <c r="C9" s="60">
        <v>16.614886916162984</v>
      </c>
      <c r="D9" s="59">
        <v>29.719592008436504</v>
      </c>
      <c r="E9" s="59">
        <v>26.07281652886282</v>
      </c>
      <c r="F9" s="59">
        <v>24.47596069535301</v>
      </c>
      <c r="G9" s="59">
        <v>30.378216679581058</v>
      </c>
      <c r="H9" s="59">
        <v>39.976751862277574</v>
      </c>
      <c r="I9" s="59">
        <v>55.8532886143386</v>
      </c>
      <c r="J9" s="59">
        <v>68.56707969934276</v>
      </c>
      <c r="K9" s="59">
        <v>74.71874172628756</v>
      </c>
      <c r="L9" s="41">
        <f>100*(K9-J9)/J9</f>
        <v>8.971742786653595</v>
      </c>
      <c r="M9" s="42"/>
      <c r="N9" s="37"/>
      <c r="O9" s="37"/>
      <c r="P9" s="37"/>
      <c r="Q9" s="37"/>
      <c r="R9" s="37"/>
      <c r="S9" s="37"/>
    </row>
    <row r="10" spans="1:19" ht="8.25">
      <c r="A10" s="32"/>
      <c r="B10" s="56"/>
      <c r="C10" s="55"/>
      <c r="D10" s="54"/>
      <c r="E10" s="58"/>
      <c r="F10" s="58"/>
      <c r="G10" s="58"/>
      <c r="H10" s="58"/>
      <c r="I10" s="58"/>
      <c r="J10" s="58"/>
      <c r="K10" s="58"/>
      <c r="L10" s="40"/>
      <c r="N10" s="37"/>
      <c r="O10" s="37"/>
      <c r="P10" s="37"/>
      <c r="Q10" s="37"/>
      <c r="R10" s="37"/>
      <c r="S10" s="37"/>
    </row>
    <row r="11" spans="1:19" ht="8.25">
      <c r="A11" s="44" t="s">
        <v>39</v>
      </c>
      <c r="B11" s="35"/>
      <c r="C11" s="35"/>
      <c r="D11" s="64"/>
      <c r="E11" s="74"/>
      <c r="F11" s="74"/>
      <c r="G11" s="74"/>
      <c r="H11" s="74"/>
      <c r="I11" s="74"/>
      <c r="J11" s="74"/>
      <c r="K11" s="74"/>
      <c r="L11" s="36"/>
      <c r="N11" s="37"/>
      <c r="O11" s="37"/>
      <c r="P11" s="37"/>
      <c r="Q11" s="37"/>
      <c r="R11" s="37"/>
      <c r="S11" s="37"/>
    </row>
    <row r="12" spans="1:19" ht="8.25">
      <c r="A12" s="32"/>
      <c r="B12" s="39"/>
      <c r="C12" s="39"/>
      <c r="D12" s="45"/>
      <c r="E12" s="28"/>
      <c r="F12" s="28"/>
      <c r="G12" s="28"/>
      <c r="H12" s="28"/>
      <c r="I12" s="28"/>
      <c r="J12" s="28"/>
      <c r="K12" s="28"/>
      <c r="L12" s="40"/>
      <c r="N12" s="37"/>
      <c r="O12" s="37"/>
      <c r="P12" s="37"/>
      <c r="Q12" s="37"/>
      <c r="R12" s="37"/>
      <c r="S12" s="37"/>
    </row>
    <row r="13" spans="1:19" ht="8.25">
      <c r="A13" s="32" t="s">
        <v>37</v>
      </c>
      <c r="B13" s="61">
        <v>0</v>
      </c>
      <c r="C13" s="57">
        <v>1525.114</v>
      </c>
      <c r="D13" s="57">
        <v>158584.973</v>
      </c>
      <c r="E13" s="57">
        <v>720871.467</v>
      </c>
      <c r="F13" s="57">
        <v>1691371.736</v>
      </c>
      <c r="G13" s="57">
        <v>2121930.323</v>
      </c>
      <c r="H13" s="57">
        <v>2527691.352</v>
      </c>
      <c r="I13" s="57">
        <v>4164449.735</v>
      </c>
      <c r="J13" s="57">
        <v>6894288.712</v>
      </c>
      <c r="K13" s="57">
        <v>8905065.463</v>
      </c>
      <c r="L13" s="41">
        <f>100*(K13-J13)/J13</f>
        <v>29.16583327153241</v>
      </c>
      <c r="N13" s="37"/>
      <c r="O13" s="37"/>
      <c r="P13" s="37"/>
      <c r="Q13" s="37"/>
      <c r="R13" s="37"/>
      <c r="S13" s="37"/>
    </row>
    <row r="14" spans="1:19" ht="8.25">
      <c r="A14" s="32" t="s">
        <v>33</v>
      </c>
      <c r="B14" s="63" t="s">
        <v>38</v>
      </c>
      <c r="C14" s="62">
        <v>7.4875750193441615</v>
      </c>
      <c r="D14" s="62">
        <v>23.257491625154874</v>
      </c>
      <c r="E14" s="62">
        <v>17.82835033452567</v>
      </c>
      <c r="F14" s="62">
        <v>19.72201287733951</v>
      </c>
      <c r="G14" s="62">
        <v>24.04551812462822</v>
      </c>
      <c r="H14" s="62">
        <v>30.001672359526815</v>
      </c>
      <c r="I14" s="62">
        <v>41.56533632309321</v>
      </c>
      <c r="J14" s="62">
        <v>51.32115941203392</v>
      </c>
      <c r="K14" s="62">
        <v>57.89558696071594</v>
      </c>
      <c r="L14" s="41">
        <f>100*(K14-J14)/J14</f>
        <v>12.81036442668602</v>
      </c>
      <c r="M14" s="46"/>
      <c r="N14" s="37"/>
      <c r="O14" s="37"/>
      <c r="P14" s="37"/>
      <c r="Q14" s="37"/>
      <c r="R14" s="37"/>
      <c r="S14" s="37"/>
    </row>
    <row r="15" spans="1:15" ht="8.25">
      <c r="A15" s="47"/>
      <c r="B15" s="48"/>
      <c r="C15" s="48"/>
      <c r="D15" s="48"/>
      <c r="E15" s="77"/>
      <c r="F15" s="77"/>
      <c r="G15" s="77"/>
      <c r="H15" s="77"/>
      <c r="I15" s="77"/>
      <c r="J15" s="77"/>
      <c r="K15" s="77"/>
      <c r="L15" s="47"/>
      <c r="O15" s="37"/>
    </row>
    <row r="16" spans="1:15" ht="10.5" customHeight="1">
      <c r="A16" s="71" t="s">
        <v>44</v>
      </c>
      <c r="B16" s="65"/>
      <c r="C16" s="65"/>
      <c r="D16" s="65"/>
      <c r="E16" s="65"/>
      <c r="F16" s="65"/>
      <c r="G16" s="66"/>
      <c r="H16" s="67"/>
      <c r="I16" s="49"/>
      <c r="J16" s="49"/>
      <c r="K16" s="49"/>
      <c r="O16" s="37"/>
    </row>
    <row r="17" spans="1:12" ht="10.5" customHeight="1">
      <c r="A17" s="71" t="s">
        <v>34</v>
      </c>
      <c r="B17" s="68"/>
      <c r="C17" s="68"/>
      <c r="D17" s="68"/>
      <c r="E17" s="68"/>
      <c r="F17" s="69"/>
      <c r="G17" s="69"/>
      <c r="H17" s="69"/>
      <c r="I17" s="50"/>
      <c r="J17" s="50"/>
      <c r="K17" s="50"/>
      <c r="L17" s="32"/>
    </row>
    <row r="18" spans="1:12" ht="10.5" customHeight="1">
      <c r="A18" s="72" t="s">
        <v>43</v>
      </c>
      <c r="B18" s="68"/>
      <c r="C18" s="68"/>
      <c r="D18" s="68"/>
      <c r="E18" s="68"/>
      <c r="F18" s="68"/>
      <c r="G18" s="68"/>
      <c r="H18" s="68"/>
      <c r="I18" s="32"/>
      <c r="J18" s="32"/>
      <c r="K18" s="32"/>
      <c r="L18" s="32"/>
    </row>
    <row r="19" spans="2:12" ht="8.25">
      <c r="B19" s="32"/>
      <c r="C19" s="32"/>
      <c r="D19" s="32"/>
      <c r="E19" s="32"/>
      <c r="F19" s="32"/>
      <c r="G19" s="32"/>
      <c r="H19" s="52"/>
      <c r="I19" s="52"/>
      <c r="J19" s="52"/>
      <c r="K19" s="52"/>
      <c r="L19" s="32"/>
    </row>
    <row r="20" spans="1:12" ht="8.25">
      <c r="A20" s="32"/>
      <c r="B20" s="32"/>
      <c r="C20" s="32"/>
      <c r="D20" s="32"/>
      <c r="E20" s="70"/>
      <c r="F20" s="70"/>
      <c r="G20" s="70"/>
      <c r="H20" s="70"/>
      <c r="I20" s="70"/>
      <c r="J20" s="70"/>
      <c r="K20" s="70"/>
      <c r="L20" s="32"/>
    </row>
    <row r="21" spans="1:12" ht="9">
      <c r="A21" s="51"/>
      <c r="B21" s="53"/>
      <c r="C21" s="53"/>
      <c r="D21" s="53"/>
      <c r="E21" s="70"/>
      <c r="F21" s="70"/>
      <c r="G21" s="70"/>
      <c r="H21" s="70"/>
      <c r="I21" s="70"/>
      <c r="J21" s="70"/>
      <c r="K21" s="70"/>
      <c r="L21" s="32"/>
    </row>
    <row r="22" spans="1:12" ht="9">
      <c r="A22" s="51"/>
      <c r="B22" s="32"/>
      <c r="C22" s="32"/>
      <c r="D22" s="32"/>
      <c r="E22" s="50"/>
      <c r="F22" s="50"/>
      <c r="G22" s="50"/>
      <c r="H22" s="50"/>
      <c r="I22" s="50"/>
      <c r="J22" s="50"/>
      <c r="K22" s="50"/>
      <c r="L22" s="32"/>
    </row>
    <row r="23" spans="2:11" ht="8.2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8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2:11" ht="8.25"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8.25">
      <c r="A26" s="44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8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8.25">
      <c r="A28" s="38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41" ht="8.25">
      <c r="A41" s="29" t="s">
        <v>1</v>
      </c>
    </row>
  </sheetData>
  <sheetProtection/>
  <mergeCells count="3">
    <mergeCell ref="A3:A4"/>
    <mergeCell ref="L3:L4"/>
    <mergeCell ref="B3:J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7.25">
      <c r="B3" s="86" t="s">
        <v>14</v>
      </c>
      <c r="C3" s="86"/>
      <c r="D3" s="86"/>
      <c r="E3" s="86"/>
      <c r="F3" s="86"/>
      <c r="G3" s="86"/>
      <c r="H3" s="86"/>
      <c r="I3" s="86"/>
    </row>
    <row r="4" spans="8:31" ht="16.5">
      <c r="H4" s="3"/>
      <c r="I4" s="5"/>
      <c r="S4" s="18" t="s">
        <v>2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85" t="s">
        <v>12</v>
      </c>
      <c r="C5" s="85"/>
      <c r="D5" s="85"/>
      <c r="E5" s="85"/>
      <c r="F5" s="85"/>
      <c r="G5" s="85"/>
      <c r="H5" s="85"/>
      <c r="I5" s="85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85" t="s">
        <v>16</v>
      </c>
      <c r="C6" s="85"/>
      <c r="D6" s="85"/>
      <c r="E6" s="85"/>
      <c r="F6" s="85"/>
      <c r="G6" s="85"/>
      <c r="H6" s="85"/>
      <c r="I6" s="85"/>
      <c r="S6" s="13" t="s">
        <v>18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7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86" t="s">
        <v>30</v>
      </c>
      <c r="C8" s="86"/>
      <c r="D8" s="86"/>
      <c r="E8" s="86"/>
      <c r="F8" s="86"/>
      <c r="G8" s="86"/>
      <c r="H8" s="86"/>
      <c r="I8" s="86"/>
      <c r="S8" s="13" t="s">
        <v>6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27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19</v>
      </c>
      <c r="T13" s="16" t="s">
        <v>3</v>
      </c>
      <c r="U13" s="16" t="s">
        <v>3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20</v>
      </c>
      <c r="T14" s="16" t="s">
        <v>3</v>
      </c>
      <c r="U14" s="16" t="s">
        <v>3</v>
      </c>
      <c r="V14" s="16" t="s">
        <v>3</v>
      </c>
      <c r="W14" s="16" t="s">
        <v>3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8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21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11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9</v>
      </c>
      <c r="T18" s="16" t="s">
        <v>3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10</v>
      </c>
      <c r="T19" s="16" t="s">
        <v>3</v>
      </c>
      <c r="U19" s="16" t="s">
        <v>3</v>
      </c>
      <c r="V19" s="16" t="s">
        <v>3</v>
      </c>
      <c r="W19" s="16" t="s">
        <v>3</v>
      </c>
      <c r="X19" s="16" t="s">
        <v>3</v>
      </c>
      <c r="Y19" s="16">
        <v>12.17891</v>
      </c>
      <c r="Z19" s="16" t="s">
        <v>3</v>
      </c>
      <c r="AA19" s="16">
        <v>13.587760000000001</v>
      </c>
      <c r="AB19" s="16">
        <v>7.27141</v>
      </c>
      <c r="AC19" s="16" t="s">
        <v>3</v>
      </c>
      <c r="AD19" s="16">
        <v>0</v>
      </c>
      <c r="AE19" s="20"/>
      <c r="AF19" s="20"/>
    </row>
    <row r="20" spans="19:30" ht="15">
      <c r="S20" s="13" t="s">
        <v>4</v>
      </c>
      <c r="T20" s="16">
        <v>5.306760000000001</v>
      </c>
      <c r="U20" s="16">
        <v>10.26332</v>
      </c>
      <c r="V20" s="16" t="s">
        <v>3</v>
      </c>
      <c r="W20" s="16" t="s">
        <v>3</v>
      </c>
      <c r="X20" s="16" t="s">
        <v>3</v>
      </c>
      <c r="Y20" s="16" t="s">
        <v>3</v>
      </c>
      <c r="Z20" s="16">
        <v>5.1729899999999995</v>
      </c>
      <c r="AA20" s="16" t="s">
        <v>3</v>
      </c>
      <c r="AB20" s="16">
        <v>5.738</v>
      </c>
      <c r="AC20" s="16">
        <v>0.08</v>
      </c>
      <c r="AD20" s="16">
        <v>0</v>
      </c>
    </row>
    <row r="21" spans="19:30" ht="15">
      <c r="S21" s="13" t="s">
        <v>5</v>
      </c>
      <c r="T21" s="16" t="s">
        <v>3</v>
      </c>
      <c r="U21" s="16">
        <v>4.41</v>
      </c>
      <c r="V21" s="16">
        <v>7.56999</v>
      </c>
      <c r="W21" s="16" t="s">
        <v>3</v>
      </c>
      <c r="X21" s="16" t="s">
        <v>3</v>
      </c>
      <c r="Y21" s="16">
        <v>2.83323</v>
      </c>
      <c r="Z21" s="16">
        <v>6.7590900000000005</v>
      </c>
      <c r="AA21" s="16">
        <v>5.7007699999999994</v>
      </c>
      <c r="AB21" s="16" t="s">
        <v>3</v>
      </c>
      <c r="AC21" s="16" t="s">
        <v>3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13</v>
      </c>
      <c r="K25" s="13"/>
    </row>
    <row r="26" spans="2:11" ht="15">
      <c r="B26" s="15" t="s">
        <v>28</v>
      </c>
      <c r="K26" s="13"/>
    </row>
    <row r="27" spans="2:11" ht="15">
      <c r="B27" s="14" t="s">
        <v>29</v>
      </c>
      <c r="K27" s="13"/>
    </row>
    <row r="28" ht="15">
      <c r="K28" s="13"/>
    </row>
    <row r="29" ht="15">
      <c r="K29" s="13"/>
    </row>
    <row r="33" spans="2:9" ht="17.25">
      <c r="B33" s="86" t="s">
        <v>15</v>
      </c>
      <c r="C33" s="86"/>
      <c r="D33" s="86"/>
      <c r="E33" s="86"/>
      <c r="F33" s="86"/>
      <c r="G33" s="86"/>
      <c r="H33" s="86"/>
      <c r="I33" s="86"/>
    </row>
    <row r="34" spans="8:9" ht="16.5">
      <c r="H34" s="3"/>
      <c r="I34" s="5"/>
    </row>
    <row r="35" spans="2:9" ht="20.25">
      <c r="B35" s="85" t="s">
        <v>12</v>
      </c>
      <c r="C35" s="85"/>
      <c r="D35" s="85"/>
      <c r="E35" s="85"/>
      <c r="F35" s="85"/>
      <c r="G35" s="85"/>
      <c r="H35" s="85"/>
      <c r="I35" s="85"/>
    </row>
    <row r="36" spans="2:9" ht="20.25">
      <c r="B36" s="85" t="s">
        <v>17</v>
      </c>
      <c r="C36" s="85"/>
      <c r="D36" s="85"/>
      <c r="E36" s="85"/>
      <c r="F36" s="85"/>
      <c r="G36" s="85"/>
      <c r="H36" s="85"/>
      <c r="I36" s="85"/>
    </row>
    <row r="37" spans="5:8" ht="15">
      <c r="E37" s="6"/>
      <c r="H37" s="3"/>
    </row>
    <row r="38" spans="2:9" ht="17.25">
      <c r="B38" s="86" t="s">
        <v>31</v>
      </c>
      <c r="C38" s="86"/>
      <c r="D38" s="86"/>
      <c r="E38" s="86"/>
      <c r="F38" s="86"/>
      <c r="G38" s="86"/>
      <c r="H38" s="86"/>
      <c r="I38" s="86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13</v>
      </c>
    </row>
    <row r="56" ht="15">
      <c r="B56" s="15" t="s">
        <v>28</v>
      </c>
    </row>
    <row r="57" ht="15">
      <c r="B57" s="14" t="s">
        <v>29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8.77734375" style="0" customWidth="1"/>
    <col min="10" max="10" width="3.4453125" style="0" customWidth="1"/>
    <col min="11" max="11" width="10.3359375" style="0" bestFit="1" customWidth="1"/>
    <col min="12" max="247" width="8.7773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7.25">
      <c r="B2" s="86" t="s">
        <v>24</v>
      </c>
      <c r="C2" s="86"/>
      <c r="D2" s="86"/>
      <c r="E2" s="86"/>
      <c r="F2" s="86"/>
      <c r="G2" s="86"/>
      <c r="H2" s="86"/>
      <c r="I2" s="86"/>
    </row>
    <row r="4" spans="2:9" ht="20.25">
      <c r="B4" s="85" t="s">
        <v>23</v>
      </c>
      <c r="C4" s="85"/>
      <c r="D4" s="85"/>
      <c r="E4" s="85"/>
      <c r="F4" s="85"/>
      <c r="G4" s="85"/>
      <c r="H4" s="85"/>
      <c r="I4" s="85"/>
    </row>
    <row r="6" spans="2:254" ht="17.25">
      <c r="B6" s="86">
        <v>2000</v>
      </c>
      <c r="C6" s="86"/>
      <c r="D6" s="86"/>
      <c r="E6" s="86"/>
      <c r="F6" s="86"/>
      <c r="G6" s="86"/>
      <c r="H6" s="86"/>
      <c r="I6" s="86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18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7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6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22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19</v>
      </c>
    </row>
    <row r="17" spans="9:254" ht="15" customHeight="1">
      <c r="I17" s="4"/>
      <c r="J17" s="9"/>
      <c r="IM17" s="21"/>
      <c r="IN17" s="21"/>
      <c r="IR17" s="13" t="s">
        <v>20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8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21</v>
      </c>
    </row>
    <row r="20" spans="247:254" ht="15" customHeight="1">
      <c r="IM20" s="21"/>
      <c r="IN20" s="21"/>
      <c r="IR20" s="13" t="s">
        <v>11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9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13</v>
      </c>
      <c r="IM23" s="21"/>
      <c r="IN23" s="21"/>
      <c r="IO23" s="20"/>
    </row>
    <row r="24" ht="15.75">
      <c r="B24" s="11" t="s">
        <v>26</v>
      </c>
    </row>
    <row r="25" ht="15">
      <c r="B25" s="10" t="s">
        <v>25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2007-09-04T18:30:59Z</cp:lastPrinted>
  <dcterms:created xsi:type="dcterms:W3CDTF">1998-02-13T16:54:25Z</dcterms:created>
  <dcterms:modified xsi:type="dcterms:W3CDTF">2021-09-15T15:03:23Z</dcterms:modified>
  <cp:category/>
  <cp:version/>
  <cp:contentType/>
  <cp:contentStatus/>
</cp:coreProperties>
</file>