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egocosta/Desktop/Arquivos novo site/"/>
    </mc:Choice>
  </mc:AlternateContent>
  <xr:revisionPtr revIDLastSave="0" documentId="13_ncr:1_{B2BE7E8B-8DF8-3D43-A3EE-858E9E453075}" xr6:coauthVersionLast="45" xr6:coauthVersionMax="45" xr10:uidLastSave="{00000000-0000-0000-0000-000000000000}"/>
  <workbookProtection workbookAlgorithmName="SHA-512" workbookHashValue="D6xyTp8QwZ/gKwKQ3fVz4JcrkjdIREsUIWypE6/wMVW27175ecUzaD1WAIzkHHBi7JkbbA3d5o2Nhn3m/hK8Mg==" workbookSaltValue="qgDl/34Jty6CFkefq5OD6Q==" workbookSpinCount="100000" lockStructure="1"/>
  <bookViews>
    <workbookView xWindow="27660" yWindow="460" windowWidth="29760" windowHeight="18300" xr2:uid="{D08A8A71-C2E3-5144-B356-BE11F600833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" l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I4" i="1"/>
  <c r="H4" i="1"/>
</calcChain>
</file>

<file path=xl/sharedStrings.xml><?xml version="1.0" encoding="utf-8"?>
<sst xmlns="http://schemas.openxmlformats.org/spreadsheetml/2006/main" count="179" uniqueCount="146">
  <si>
    <t>PRH</t>
  </si>
  <si>
    <t>Bolsas</t>
  </si>
  <si>
    <t>Taxa de Bancada</t>
  </si>
  <si>
    <t>1.1</t>
  </si>
  <si>
    <t>2.1</t>
  </si>
  <si>
    <t>3.1</t>
  </si>
  <si>
    <t>4.1</t>
  </si>
  <si>
    <t>5.1</t>
  </si>
  <si>
    <t>6.1</t>
  </si>
  <si>
    <t>7.1</t>
  </si>
  <si>
    <t>8.1</t>
  </si>
  <si>
    <t>9.1</t>
  </si>
  <si>
    <t>10.1</t>
  </si>
  <si>
    <t>11.1</t>
  </si>
  <si>
    <t>12.1</t>
  </si>
  <si>
    <t>13.1</t>
  </si>
  <si>
    <t>14.1</t>
  </si>
  <si>
    <t>15.1</t>
  </si>
  <si>
    <t>16.1</t>
  </si>
  <si>
    <t>17.1</t>
  </si>
  <si>
    <t>18.1</t>
  </si>
  <si>
    <t>19.1</t>
  </si>
  <si>
    <t>20.1</t>
  </si>
  <si>
    <t>21.1</t>
  </si>
  <si>
    <t>22.1</t>
  </si>
  <si>
    <t>23.1</t>
  </si>
  <si>
    <t>24.1</t>
  </si>
  <si>
    <t>25.1</t>
  </si>
  <si>
    <t>26.1</t>
  </si>
  <si>
    <t>27.1</t>
  </si>
  <si>
    <t>28.1</t>
  </si>
  <si>
    <t>29.1</t>
  </si>
  <si>
    <t>30.1</t>
  </si>
  <si>
    <t>31.1</t>
  </si>
  <si>
    <t>32.1</t>
  </si>
  <si>
    <t>33.1</t>
  </si>
  <si>
    <t>34.1</t>
  </si>
  <si>
    <t>35.1</t>
  </si>
  <si>
    <t>36.1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</si>
  <si>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</si>
  <si>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</si>
  <si>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</si>
  <si>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</si>
  <si>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</si>
  <si>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</si>
  <si>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</si>
  <si>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</si>
  <si>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</si>
  <si>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</si>
  <si>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47.1</t>
  </si>
  <si>
    <t>48.1</t>
  </si>
  <si>
    <t>49.1</t>
  </si>
  <si>
    <t>50.1</t>
  </si>
  <si>
    <t>51.1</t>
  </si>
  <si>
    <t>52.1</t>
  </si>
  <si>
    <t>53.1</t>
  </si>
  <si>
    <t>54.1</t>
  </si>
  <si>
    <t>55.1</t>
  </si>
  <si>
    <t>Tabela de repasses financeiros aos Programas de Recursos Humanos da ANP - PRH-ANP</t>
  </si>
  <si>
    <t>1° Repasse</t>
  </si>
  <si>
    <t>2° Repasse</t>
  </si>
  <si>
    <t>Acumulado</t>
  </si>
  <si>
    <t>UFMG</t>
  </si>
  <si>
    <t>UFSC</t>
  </si>
  <si>
    <t>UFRJ</t>
  </si>
  <si>
    <t>UNICAMP</t>
  </si>
  <si>
    <t>USP</t>
  </si>
  <si>
    <t>PUC-RIO</t>
  </si>
  <si>
    <t>UFPR</t>
  </si>
  <si>
    <t>UFRGS</t>
  </si>
  <si>
    <t>UTFPR</t>
  </si>
  <si>
    <t>FURG</t>
  </si>
  <si>
    <t>UERJ</t>
  </si>
  <si>
    <t>UENF</t>
  </si>
  <si>
    <t>UFRN</t>
  </si>
  <si>
    <t>SENAI-BA</t>
  </si>
  <si>
    <t>UFPE</t>
  </si>
  <si>
    <t>UFC</t>
  </si>
  <si>
    <t>UNESP</t>
  </si>
  <si>
    <t>UFBA</t>
  </si>
  <si>
    <t>UFSCAR</t>
  </si>
  <si>
    <t>UNIFEI</t>
  </si>
  <si>
    <t>UFABC</t>
  </si>
  <si>
    <t>UFF</t>
  </si>
  <si>
    <t>UFSM</t>
  </si>
  <si>
    <t>UFES</t>
  </si>
  <si>
    <t>UFMA</t>
  </si>
  <si>
    <t>UFERSA</t>
  </si>
  <si>
    <t>Instituição</t>
  </si>
  <si>
    <t>Processo ANP</t>
  </si>
  <si>
    <t>48610.201040/2019-33</t>
  </si>
  <si>
    <t>48610.200563/2019-62</t>
  </si>
  <si>
    <t>48610.200779/2019-28</t>
  </si>
  <si>
    <t>48610.200858/2019-39</t>
  </si>
  <si>
    <t>48610.200784/2019-31</t>
  </si>
  <si>
    <t>48610.200790/2019-98</t>
  </si>
  <si>
    <t>48610.200770/2019-17</t>
  </si>
  <si>
    <t>48610.206218/2018-51</t>
  </si>
  <si>
    <t>48610.200787/2019-74</t>
  </si>
  <si>
    <t>48610.201034/2019-86</t>
  </si>
  <si>
    <t>48610.200993/2019-84</t>
  </si>
  <si>
    <t>48610.200403/2019-13</t>
  </si>
  <si>
    <t>48610.200693/2019-03</t>
  </si>
  <si>
    <t>48610.200762/2019-71</t>
  </si>
  <si>
    <t>48610.201020/2019-62</t>
  </si>
  <si>
    <t>48610.200780/2019-52</t>
  </si>
  <si>
    <t>48610.201025/2019-95</t>
  </si>
  <si>
    <t>48610.201143/2019-01</t>
  </si>
  <si>
    <t>48610.201044/2019-11</t>
  </si>
  <si>
    <t>48610.200800/2019-95</t>
  </si>
  <si>
    <t>48610.200898/2019-81</t>
  </si>
  <si>
    <t>48610.200778/2019-83</t>
  </si>
  <si>
    <t>48610.201021/2019-15</t>
  </si>
  <si>
    <t>48610.200924/2019-71</t>
  </si>
  <si>
    <t>48610.201043/2019-77</t>
  </si>
  <si>
    <t>48610.201364/2019-71</t>
  </si>
  <si>
    <t>48610.201858/2019-56</t>
  </si>
  <si>
    <t>48610.200794/2019-76</t>
  </si>
  <si>
    <t>48610.201033/2019-31</t>
  </si>
  <si>
    <t>48610.200782/2019-41</t>
  </si>
  <si>
    <t>48610.201023/2019-04</t>
  </si>
  <si>
    <t>48610.201075/2019-72</t>
  </si>
  <si>
    <t>48610.200939/2019-39</t>
  </si>
  <si>
    <t>48610.200793/2019-21</t>
  </si>
  <si>
    <t>48610.200781/2019-05</t>
  </si>
  <si>
    <t>48610.200875/2019-76</t>
  </si>
  <si>
    <t>48610.201090/2019-11</t>
  </si>
  <si>
    <t>48610.200789/2019-63</t>
  </si>
  <si>
    <t>48610.200756/2019-13</t>
  </si>
  <si>
    <t>48610.200774/2019-03</t>
  </si>
  <si>
    <t>48610.201028/2019-29</t>
  </si>
  <si>
    <t>48610.200580/2019-08</t>
  </si>
  <si>
    <t>48610.200946/2019-31</t>
  </si>
  <si>
    <t>48610.201951/2019-61</t>
  </si>
  <si>
    <t>48610.201050/2019-79</t>
  </si>
  <si>
    <t>48610.200767/2019-01</t>
  </si>
  <si>
    <t>48610.201370/2019-29</t>
  </si>
  <si>
    <t>48610.201019/2019-38</t>
  </si>
  <si>
    <t>48610.200785/2019-85</t>
  </si>
  <si>
    <t>48610.201014/2019-13</t>
  </si>
  <si>
    <t>48610.201153/2019-39</t>
  </si>
  <si>
    <t>48610.200844/2019-15</t>
  </si>
  <si>
    <t>48610.200831/2019-46</t>
  </si>
  <si>
    <t>48610.200775/2019-40</t>
  </si>
  <si>
    <t>48610.200922/2019-81</t>
  </si>
  <si>
    <t>* última atualização 01/09/2020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</si>
</sst>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2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/>
    <xf numFmtId="0" fontId="0" fillId="4" borderId="20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672CC-5C9A-FD49-8703-8D7F0BDF7051}">
  <dimension ref="A1:K58"/>
  <sheetViews>
    <sheetView tabSelected="1" workbookViewId="0">
      <selection activeCell="H11" sqref="H11"/>
    </sheetView>
  </sheetViews>
  <sheetFormatPr baseColWidth="10" defaultRowHeight="16" x14ac:dyDescent="0.2"/>
  <cols>
    <col min="1" max="1" width="6.83203125" style="12" customWidth="1"/>
    <col min="2" max="2" width="20.33203125" style="12" bestFit="1" customWidth="1"/>
    <col min="3" max="3" width="9.6640625" style="12" bestFit="1" customWidth="1"/>
    <col min="4" max="9" width="17.83203125" style="12" customWidth="1"/>
    <col min="10" max="10" width="14.1640625" style="12" bestFit="1" customWidth="1"/>
    <col min="11" max="11" width="28" style="13" bestFit="1" customWidth="1"/>
    <col min="12" max="16384" width="10.83203125" style="13"/>
  </cols>
  <sheetData>
    <row r="1" spans="1:11" ht="20" thickBot="1" x14ac:dyDescent="0.25">
      <c r="A1" s="14"/>
      <c r="B1" s="14"/>
      <c r="C1" s="15"/>
      <c r="D1" s="20" t="s">
        <v>58</v>
      </c>
      <c r="E1" s="21"/>
      <c r="F1" s="21"/>
      <c r="G1" s="21"/>
      <c r="H1" s="21"/>
      <c r="I1" s="22"/>
      <c r="K1" s="24" t="s">
        <v>145</v>
      </c>
    </row>
    <row r="2" spans="1:11" x14ac:dyDescent="0.2">
      <c r="A2" s="16" t="s">
        <v>0</v>
      </c>
      <c r="B2" s="16" t="s">
        <v>89</v>
      </c>
      <c r="C2" s="16" t="s">
        <v>88</v>
      </c>
      <c r="D2" s="18" t="s">
        <v>59</v>
      </c>
      <c r="E2" s="19"/>
      <c r="F2" s="18" t="s">
        <v>60</v>
      </c>
      <c r="G2" s="19"/>
      <c r="H2" s="18" t="s">
        <v>61</v>
      </c>
      <c r="I2" s="19"/>
    </row>
    <row r="3" spans="1:11" ht="17" thickBot="1" x14ac:dyDescent="0.25">
      <c r="A3" s="17"/>
      <c r="B3" s="23"/>
      <c r="C3" s="23"/>
      <c r="D3" s="10" t="s">
        <v>1</v>
      </c>
      <c r="E3" s="11" t="s">
        <v>2</v>
      </c>
      <c r="F3" s="10" t="s">
        <v>1</v>
      </c>
      <c r="G3" s="11" t="s">
        <v>2</v>
      </c>
      <c r="H3" s="10" t="s">
        <v>1</v>
      </c>
      <c r="I3" s="11" t="s">
        <v>2</v>
      </c>
      <c r="K3" s="12"/>
    </row>
    <row r="4" spans="1:11" x14ac:dyDescent="0.2">
      <c r="A4" s="2" t="s">
        <v>3</v>
      </c>
      <c r="B4" s="2" t="s">
        <v>90</v>
      </c>
      <c r="C4" s="2" t="s">
        <v>62</v>
      </c>
      <c r="D4" s="4">
        <v>115080.00000000001</v>
      </c>
      <c r="E4" s="5">
        <v>34524</v>
      </c>
      <c r="F4" s="4">
        <v>132889.99999999997</v>
      </c>
      <c r="G4" s="5">
        <v>39866.999999999993</v>
      </c>
      <c r="H4" s="4">
        <f>D4+F4</f>
        <v>247970</v>
      </c>
      <c r="I4" s="5">
        <f>E4+G4</f>
        <v>74391</v>
      </c>
    </row>
    <row r="5" spans="1:11" x14ac:dyDescent="0.2">
      <c r="A5" s="3" t="s">
        <v>4</v>
      </c>
      <c r="B5" s="3" t="s">
        <v>91</v>
      </c>
      <c r="C5" s="3" t="s">
        <v>63</v>
      </c>
      <c r="D5" s="6">
        <v>98550.00371609068</v>
      </c>
      <c r="E5" s="7">
        <v>29565.001114827202</v>
      </c>
      <c r="F5" s="6">
        <v>123839.99628390934</v>
      </c>
      <c r="G5" s="7">
        <v>37151.998885172798</v>
      </c>
      <c r="H5" s="6">
        <f t="shared" ref="H5:H58" si="0">D5+F5</f>
        <v>222390</v>
      </c>
      <c r="I5" s="7">
        <f t="shared" ref="I5:I58" si="1">E5+G5</f>
        <v>66717</v>
      </c>
    </row>
    <row r="6" spans="1:11" x14ac:dyDescent="0.2">
      <c r="A6" s="3" t="s">
        <v>5</v>
      </c>
      <c r="B6" s="3" t="s">
        <v>92</v>
      </c>
      <c r="C6" s="3" t="s">
        <v>64</v>
      </c>
      <c r="D6" s="6">
        <v>98550.00371609068</v>
      </c>
      <c r="E6" s="7">
        <v>29565.001114827202</v>
      </c>
      <c r="F6" s="6">
        <v>116589.99628390934</v>
      </c>
      <c r="G6" s="7">
        <v>34976.998885172798</v>
      </c>
      <c r="H6" s="6">
        <f t="shared" si="0"/>
        <v>215140</v>
      </c>
      <c r="I6" s="7">
        <f t="shared" si="1"/>
        <v>64542</v>
      </c>
    </row>
    <row r="7" spans="1:11" x14ac:dyDescent="0.2">
      <c r="A7" s="3" t="s">
        <v>6</v>
      </c>
      <c r="B7" s="3" t="s">
        <v>93</v>
      </c>
      <c r="C7" s="3" t="s">
        <v>64</v>
      </c>
      <c r="D7" s="6">
        <v>103440</v>
      </c>
      <c r="E7" s="7">
        <v>31032</v>
      </c>
      <c r="F7" s="6">
        <v>134850</v>
      </c>
      <c r="G7" s="7">
        <v>40455</v>
      </c>
      <c r="H7" s="6">
        <f t="shared" si="0"/>
        <v>238290</v>
      </c>
      <c r="I7" s="7">
        <f t="shared" si="1"/>
        <v>71487</v>
      </c>
    </row>
    <row r="8" spans="1:11" x14ac:dyDescent="0.2">
      <c r="A8" s="3" t="s">
        <v>7</v>
      </c>
      <c r="B8" s="3" t="s">
        <v>94</v>
      </c>
      <c r="C8" s="3" t="s">
        <v>65</v>
      </c>
      <c r="D8" s="6">
        <v>96750.00371609068</v>
      </c>
      <c r="E8" s="7">
        <v>29025.001114827202</v>
      </c>
      <c r="F8" s="6">
        <v>105149.99628390934</v>
      </c>
      <c r="G8" s="7">
        <v>31544.998885172798</v>
      </c>
      <c r="H8" s="6">
        <f t="shared" si="0"/>
        <v>201900</v>
      </c>
      <c r="I8" s="7">
        <f t="shared" si="1"/>
        <v>60570</v>
      </c>
    </row>
    <row r="9" spans="1:11" x14ac:dyDescent="0.2">
      <c r="A9" s="3" t="s">
        <v>8</v>
      </c>
      <c r="B9" s="3" t="s">
        <v>95</v>
      </c>
      <c r="C9" s="3" t="s">
        <v>66</v>
      </c>
      <c r="D9" s="6">
        <v>98550.00371609068</v>
      </c>
      <c r="E9" s="7">
        <v>29565.001114827202</v>
      </c>
      <c r="F9" s="6">
        <v>106949.99628390934</v>
      </c>
      <c r="G9" s="7">
        <v>32084.998885172798</v>
      </c>
      <c r="H9" s="6">
        <f t="shared" si="0"/>
        <v>205500</v>
      </c>
      <c r="I9" s="7">
        <f t="shared" si="1"/>
        <v>61650</v>
      </c>
    </row>
    <row r="10" spans="1:11" x14ac:dyDescent="0.2">
      <c r="A10" s="3" t="s">
        <v>9</v>
      </c>
      <c r="B10" s="3" t="s">
        <v>96</v>
      </c>
      <c r="C10" s="3" t="s">
        <v>64</v>
      </c>
      <c r="D10" s="6">
        <v>98550.00371609068</v>
      </c>
      <c r="E10" s="7">
        <v>29565.001114827202</v>
      </c>
      <c r="F10" s="6">
        <v>101349.99628390934</v>
      </c>
      <c r="G10" s="7">
        <v>30404.998885172798</v>
      </c>
      <c r="H10" s="6">
        <f t="shared" si="0"/>
        <v>199900</v>
      </c>
      <c r="I10" s="7">
        <f t="shared" si="1"/>
        <v>59970</v>
      </c>
    </row>
    <row r="11" spans="1:11" x14ac:dyDescent="0.2">
      <c r="A11" s="3" t="s">
        <v>10</v>
      </c>
      <c r="B11" s="3" t="s">
        <v>97</v>
      </c>
      <c r="C11" s="3" t="s">
        <v>64</v>
      </c>
      <c r="D11" s="6">
        <v>96750.00371609068</v>
      </c>
      <c r="E11" s="7">
        <v>29025.001114827202</v>
      </c>
      <c r="F11" s="6">
        <v>139529.99628390934</v>
      </c>
      <c r="G11" s="7">
        <v>41858.998885172798</v>
      </c>
      <c r="H11" s="6">
        <f t="shared" si="0"/>
        <v>236280</v>
      </c>
      <c r="I11" s="7">
        <f t="shared" si="1"/>
        <v>70884</v>
      </c>
    </row>
    <row r="12" spans="1:11" x14ac:dyDescent="0.2">
      <c r="A12" s="3" t="s">
        <v>11</v>
      </c>
      <c r="B12" s="3" t="s">
        <v>98</v>
      </c>
      <c r="C12" s="3" t="s">
        <v>64</v>
      </c>
      <c r="D12" s="6">
        <v>98550.00371609068</v>
      </c>
      <c r="E12" s="7">
        <v>29565.001114827202</v>
      </c>
      <c r="F12" s="6">
        <v>101349.99628390934</v>
      </c>
      <c r="G12" s="7">
        <v>30404.998885172798</v>
      </c>
      <c r="H12" s="6">
        <f t="shared" si="0"/>
        <v>199900</v>
      </c>
      <c r="I12" s="7">
        <f t="shared" si="1"/>
        <v>59970</v>
      </c>
    </row>
    <row r="13" spans="1:11" x14ac:dyDescent="0.2">
      <c r="A13" s="3" t="s">
        <v>12</v>
      </c>
      <c r="B13" s="3" t="s">
        <v>99</v>
      </c>
      <c r="C13" s="3" t="s">
        <v>67</v>
      </c>
      <c r="D13" s="6">
        <v>98550</v>
      </c>
      <c r="E13" s="7">
        <v>29565</v>
      </c>
      <c r="F13" s="6">
        <v>104150</v>
      </c>
      <c r="G13" s="7">
        <v>31245</v>
      </c>
      <c r="H13" s="6">
        <f t="shared" si="0"/>
        <v>202700</v>
      </c>
      <c r="I13" s="7">
        <f t="shared" si="1"/>
        <v>60810</v>
      </c>
    </row>
    <row r="14" spans="1:11" x14ac:dyDescent="0.2">
      <c r="A14" s="3" t="s">
        <v>13</v>
      </c>
      <c r="B14" s="3" t="s">
        <v>100</v>
      </c>
      <c r="C14" s="3" t="s">
        <v>63</v>
      </c>
      <c r="D14" s="6">
        <v>98550.00371609068</v>
      </c>
      <c r="E14" s="7">
        <v>29565.001114827202</v>
      </c>
      <c r="F14" s="6">
        <v>122929.99628390934</v>
      </c>
      <c r="G14" s="7">
        <v>36878.998885172798</v>
      </c>
      <c r="H14" s="6">
        <f t="shared" si="0"/>
        <v>221480</v>
      </c>
      <c r="I14" s="7">
        <f t="shared" si="1"/>
        <v>66444</v>
      </c>
    </row>
    <row r="15" spans="1:11" x14ac:dyDescent="0.2">
      <c r="A15" s="3" t="s">
        <v>14</v>
      </c>
      <c r="B15" s="3" t="s">
        <v>101</v>
      </c>
      <c r="C15" s="3" t="s">
        <v>68</v>
      </c>
      <c r="D15" s="6">
        <v>98550.00371609068</v>
      </c>
      <c r="E15" s="7">
        <v>29565.001114827202</v>
      </c>
      <c r="F15" s="6">
        <v>163219.99628390934</v>
      </c>
      <c r="G15" s="7">
        <v>48965.998885172798</v>
      </c>
      <c r="H15" s="6">
        <f t="shared" si="0"/>
        <v>261770</v>
      </c>
      <c r="I15" s="7">
        <f t="shared" si="1"/>
        <v>78531</v>
      </c>
    </row>
    <row r="16" spans="1:11" x14ac:dyDescent="0.2">
      <c r="A16" s="3" t="s">
        <v>15</v>
      </c>
      <c r="B16" s="3" t="s">
        <v>102</v>
      </c>
      <c r="C16" s="3" t="s">
        <v>69</v>
      </c>
      <c r="D16" s="6">
        <v>96750.00371609068</v>
      </c>
      <c r="E16" s="7">
        <v>29025.001114827202</v>
      </c>
      <c r="F16" s="6">
        <v>137919.99628390934</v>
      </c>
      <c r="G16" s="7">
        <v>41375.998885172798</v>
      </c>
      <c r="H16" s="6">
        <f t="shared" si="0"/>
        <v>234670</v>
      </c>
      <c r="I16" s="7">
        <f t="shared" si="1"/>
        <v>70401</v>
      </c>
    </row>
    <row r="17" spans="1:9" x14ac:dyDescent="0.2">
      <c r="A17" s="3" t="s">
        <v>16</v>
      </c>
      <c r="B17" s="3" t="s">
        <v>103</v>
      </c>
      <c r="C17" s="3" t="s">
        <v>69</v>
      </c>
      <c r="D17" s="6">
        <v>96750.00371609068</v>
      </c>
      <c r="E17" s="7">
        <v>29025.001114827202</v>
      </c>
      <c r="F17" s="6">
        <v>102349.99628390934</v>
      </c>
      <c r="G17" s="7">
        <v>30704.998885172798</v>
      </c>
      <c r="H17" s="6">
        <f t="shared" si="0"/>
        <v>199100</v>
      </c>
      <c r="I17" s="7">
        <f t="shared" si="1"/>
        <v>59730</v>
      </c>
    </row>
    <row r="18" spans="1:9" x14ac:dyDescent="0.2">
      <c r="A18" s="3" t="s">
        <v>17</v>
      </c>
      <c r="B18" s="3" t="s">
        <v>104</v>
      </c>
      <c r="C18" s="3" t="s">
        <v>64</v>
      </c>
      <c r="D18" s="6">
        <v>98550.00371609068</v>
      </c>
      <c r="E18" s="7">
        <v>29565.001114827202</v>
      </c>
      <c r="F18" s="6">
        <v>108589.99628390934</v>
      </c>
      <c r="G18" s="7">
        <v>32576.998885172798</v>
      </c>
      <c r="H18" s="6">
        <f t="shared" si="0"/>
        <v>207140</v>
      </c>
      <c r="I18" s="7">
        <f t="shared" si="1"/>
        <v>62142</v>
      </c>
    </row>
    <row r="19" spans="1:9" x14ac:dyDescent="0.2">
      <c r="A19" s="3" t="s">
        <v>18</v>
      </c>
      <c r="B19" s="3" t="s">
        <v>105</v>
      </c>
      <c r="C19" s="3" t="s">
        <v>64</v>
      </c>
      <c r="D19" s="6">
        <v>96750.00371609068</v>
      </c>
      <c r="E19" s="7">
        <v>29025.001114827202</v>
      </c>
      <c r="F19" s="6">
        <v>121469.99628390934</v>
      </c>
      <c r="G19" s="7">
        <v>36440.998885172798</v>
      </c>
      <c r="H19" s="6">
        <f t="shared" si="0"/>
        <v>218220</v>
      </c>
      <c r="I19" s="7">
        <f t="shared" si="1"/>
        <v>65466</v>
      </c>
    </row>
    <row r="20" spans="1:9" x14ac:dyDescent="0.2">
      <c r="A20" s="3" t="s">
        <v>19</v>
      </c>
      <c r="B20" s="3" t="s">
        <v>106</v>
      </c>
      <c r="C20" s="3" t="s">
        <v>64</v>
      </c>
      <c r="D20" s="6">
        <v>98550.00371609068</v>
      </c>
      <c r="E20" s="7">
        <v>29565.001114827202</v>
      </c>
      <c r="F20" s="6">
        <v>142759.99628390934</v>
      </c>
      <c r="G20" s="7">
        <v>42827.998885172798</v>
      </c>
      <c r="H20" s="6">
        <f t="shared" si="0"/>
        <v>241310</v>
      </c>
      <c r="I20" s="7">
        <f t="shared" si="1"/>
        <v>72393</v>
      </c>
    </row>
    <row r="21" spans="1:9" x14ac:dyDescent="0.2">
      <c r="A21" s="3" t="s">
        <v>20</v>
      </c>
      <c r="B21" s="3" t="s">
        <v>107</v>
      </c>
      <c r="C21" s="3" t="s">
        <v>64</v>
      </c>
      <c r="D21" s="6">
        <v>98550.00371609068</v>
      </c>
      <c r="E21" s="7">
        <v>29565.001114827202</v>
      </c>
      <c r="F21" s="6">
        <v>125969.99628390934</v>
      </c>
      <c r="G21" s="7">
        <v>37790.998885172798</v>
      </c>
      <c r="H21" s="6">
        <f t="shared" si="0"/>
        <v>224520</v>
      </c>
      <c r="I21" s="7">
        <f t="shared" si="1"/>
        <v>67356</v>
      </c>
    </row>
    <row r="22" spans="1:9" x14ac:dyDescent="0.2">
      <c r="A22" s="3" t="s">
        <v>21</v>
      </c>
      <c r="B22" s="3" t="s">
        <v>108</v>
      </c>
      <c r="C22" s="3" t="s">
        <v>65</v>
      </c>
      <c r="D22" s="6">
        <v>98550.00371609068</v>
      </c>
      <c r="E22" s="7">
        <v>29565.001114827202</v>
      </c>
      <c r="F22" s="6">
        <v>134289.99628390934</v>
      </c>
      <c r="G22" s="7">
        <v>40286.998885172798</v>
      </c>
      <c r="H22" s="6">
        <f t="shared" si="0"/>
        <v>232840</v>
      </c>
      <c r="I22" s="7">
        <f t="shared" si="1"/>
        <v>69852</v>
      </c>
    </row>
    <row r="23" spans="1:9" x14ac:dyDescent="0.2">
      <c r="A23" s="3" t="s">
        <v>22</v>
      </c>
      <c r="B23" s="3" t="s">
        <v>109</v>
      </c>
      <c r="C23" s="3" t="s">
        <v>64</v>
      </c>
      <c r="D23" s="6">
        <v>98550.00371609068</v>
      </c>
      <c r="E23" s="7">
        <v>29565.001114827202</v>
      </c>
      <c r="F23" s="6">
        <v>104149.99628390934</v>
      </c>
      <c r="G23" s="7">
        <v>31244.998885172798</v>
      </c>
      <c r="H23" s="6">
        <f t="shared" si="0"/>
        <v>202700</v>
      </c>
      <c r="I23" s="7">
        <f t="shared" si="1"/>
        <v>60810</v>
      </c>
    </row>
    <row r="24" spans="1:9" x14ac:dyDescent="0.2">
      <c r="A24" s="3" t="s">
        <v>23</v>
      </c>
      <c r="B24" s="3" t="s">
        <v>110</v>
      </c>
      <c r="C24" s="3" t="s">
        <v>70</v>
      </c>
      <c r="D24" s="6">
        <v>98550.00371609068</v>
      </c>
      <c r="E24" s="7">
        <v>29565.001114827202</v>
      </c>
      <c r="F24" s="6">
        <v>138819.99628390934</v>
      </c>
      <c r="G24" s="7">
        <v>41645.998885172798</v>
      </c>
      <c r="H24" s="6">
        <f t="shared" si="0"/>
        <v>237370</v>
      </c>
      <c r="I24" s="7">
        <f t="shared" si="1"/>
        <v>71211</v>
      </c>
    </row>
    <row r="25" spans="1:9" x14ac:dyDescent="0.2">
      <c r="A25" s="3" t="s">
        <v>24</v>
      </c>
      <c r="B25" s="3" t="s">
        <v>111</v>
      </c>
      <c r="C25" s="3" t="s">
        <v>71</v>
      </c>
      <c r="D25" s="6">
        <v>98550.00371609068</v>
      </c>
      <c r="E25" s="7">
        <v>29565.001114827202</v>
      </c>
      <c r="F25" s="6">
        <v>127629.99628390934</v>
      </c>
      <c r="G25" s="7">
        <v>38288.998885172798</v>
      </c>
      <c r="H25" s="6">
        <f t="shared" si="0"/>
        <v>226180</v>
      </c>
      <c r="I25" s="7">
        <f t="shared" si="1"/>
        <v>67854</v>
      </c>
    </row>
    <row r="26" spans="1:9" x14ac:dyDescent="0.2">
      <c r="A26" s="3" t="s">
        <v>25</v>
      </c>
      <c r="B26" s="3" t="s">
        <v>112</v>
      </c>
      <c r="C26" s="3" t="s">
        <v>67</v>
      </c>
      <c r="D26" s="6">
        <v>96750</v>
      </c>
      <c r="E26" s="7">
        <v>29025</v>
      </c>
      <c r="F26" s="6">
        <v>96750</v>
      </c>
      <c r="G26" s="7">
        <v>29025</v>
      </c>
      <c r="H26" s="6">
        <f t="shared" si="0"/>
        <v>193500</v>
      </c>
      <c r="I26" s="7">
        <f t="shared" si="1"/>
        <v>58050</v>
      </c>
    </row>
    <row r="27" spans="1:9" x14ac:dyDescent="0.2">
      <c r="A27" s="3" t="s">
        <v>26</v>
      </c>
      <c r="B27" s="3" t="s">
        <v>113</v>
      </c>
      <c r="C27" s="3" t="s">
        <v>72</v>
      </c>
      <c r="D27" s="6">
        <v>0</v>
      </c>
      <c r="E27" s="7">
        <v>0</v>
      </c>
      <c r="F27" s="6">
        <v>197100</v>
      </c>
      <c r="G27" s="7">
        <v>59130</v>
      </c>
      <c r="H27" s="6">
        <f t="shared" si="0"/>
        <v>197100</v>
      </c>
      <c r="I27" s="7">
        <f t="shared" si="1"/>
        <v>59130</v>
      </c>
    </row>
    <row r="28" spans="1:9" x14ac:dyDescent="0.2">
      <c r="A28" s="3" t="s">
        <v>27</v>
      </c>
      <c r="B28" s="3" t="s">
        <v>114</v>
      </c>
      <c r="C28" s="3" t="s">
        <v>73</v>
      </c>
      <c r="D28" s="6">
        <v>98550.00371609068</v>
      </c>
      <c r="E28" s="7">
        <v>29565.001114827202</v>
      </c>
      <c r="F28" s="6">
        <v>128539.99628390934</v>
      </c>
      <c r="G28" s="7">
        <v>38561.998885172798</v>
      </c>
      <c r="H28" s="6">
        <f t="shared" si="0"/>
        <v>227090</v>
      </c>
      <c r="I28" s="7">
        <f t="shared" si="1"/>
        <v>68127</v>
      </c>
    </row>
    <row r="29" spans="1:9" x14ac:dyDescent="0.2">
      <c r="A29" s="3" t="s">
        <v>28</v>
      </c>
      <c r="B29" s="3" t="s">
        <v>115</v>
      </c>
      <c r="C29" s="3" t="s">
        <v>74</v>
      </c>
      <c r="D29" s="6">
        <v>98550.00371609068</v>
      </c>
      <c r="E29" s="7">
        <v>29565.001114827202</v>
      </c>
      <c r="F29" s="6">
        <v>166539.99628390934</v>
      </c>
      <c r="G29" s="7">
        <v>49961.998885172798</v>
      </c>
      <c r="H29" s="6">
        <f t="shared" si="0"/>
        <v>265090</v>
      </c>
      <c r="I29" s="7">
        <f t="shared" si="1"/>
        <v>79527</v>
      </c>
    </row>
    <row r="30" spans="1:9" x14ac:dyDescent="0.2">
      <c r="A30" s="3" t="s">
        <v>29</v>
      </c>
      <c r="B30" s="3" t="s">
        <v>116</v>
      </c>
      <c r="C30" s="3" t="s">
        <v>75</v>
      </c>
      <c r="D30" s="6">
        <v>98550</v>
      </c>
      <c r="E30" s="7">
        <v>29565</v>
      </c>
      <c r="F30" s="6">
        <v>104150</v>
      </c>
      <c r="G30" s="7">
        <v>31245</v>
      </c>
      <c r="H30" s="6">
        <f t="shared" si="0"/>
        <v>202700</v>
      </c>
      <c r="I30" s="7">
        <f t="shared" si="1"/>
        <v>60810</v>
      </c>
    </row>
    <row r="31" spans="1:9" x14ac:dyDescent="0.2">
      <c r="A31" s="3" t="s">
        <v>30</v>
      </c>
      <c r="B31" s="3" t="s">
        <v>117</v>
      </c>
      <c r="C31" s="3" t="s">
        <v>72</v>
      </c>
      <c r="D31" s="6">
        <v>0</v>
      </c>
      <c r="E31" s="7">
        <v>0</v>
      </c>
      <c r="F31" s="6">
        <v>182700</v>
      </c>
      <c r="G31" s="7">
        <v>54810</v>
      </c>
      <c r="H31" s="6">
        <f t="shared" si="0"/>
        <v>182700</v>
      </c>
      <c r="I31" s="7">
        <f t="shared" si="1"/>
        <v>54810</v>
      </c>
    </row>
    <row r="32" spans="1:9" x14ac:dyDescent="0.2">
      <c r="A32" s="3" t="s">
        <v>31</v>
      </c>
      <c r="B32" s="3" t="s">
        <v>118</v>
      </c>
      <c r="C32" s="3" t="s">
        <v>65</v>
      </c>
      <c r="D32" s="6">
        <v>96750.00371609068</v>
      </c>
      <c r="E32" s="7">
        <v>29025.001114827202</v>
      </c>
      <c r="F32" s="6">
        <v>103989.99628390934</v>
      </c>
      <c r="G32" s="7">
        <v>31196.998885172798</v>
      </c>
      <c r="H32" s="6">
        <f t="shared" si="0"/>
        <v>200740</v>
      </c>
      <c r="I32" s="7">
        <f t="shared" si="1"/>
        <v>60222</v>
      </c>
    </row>
    <row r="33" spans="1:9" x14ac:dyDescent="0.2">
      <c r="A33" s="3" t="s">
        <v>32</v>
      </c>
      <c r="B33" s="3" t="s">
        <v>119</v>
      </c>
      <c r="C33" s="3" t="s">
        <v>76</v>
      </c>
      <c r="D33" s="6">
        <v>96750.00371609068</v>
      </c>
      <c r="E33" s="7">
        <v>29025.001114827202</v>
      </c>
      <c r="F33" s="6">
        <v>136549.99628390934</v>
      </c>
      <c r="G33" s="7">
        <v>40964.998885172798</v>
      </c>
      <c r="H33" s="6">
        <f t="shared" si="0"/>
        <v>233300</v>
      </c>
      <c r="I33" s="7">
        <f t="shared" si="1"/>
        <v>69990</v>
      </c>
    </row>
    <row r="34" spans="1:9" x14ac:dyDescent="0.2">
      <c r="A34" s="3" t="s">
        <v>33</v>
      </c>
      <c r="B34" s="3" t="s">
        <v>120</v>
      </c>
      <c r="C34" s="3" t="s">
        <v>77</v>
      </c>
      <c r="D34" s="6">
        <v>98550.00371609068</v>
      </c>
      <c r="E34" s="7">
        <v>29565.001114827202</v>
      </c>
      <c r="F34" s="6">
        <v>117569.99628390934</v>
      </c>
      <c r="G34" s="7">
        <v>35270.998885172798</v>
      </c>
      <c r="H34" s="6">
        <f t="shared" si="0"/>
        <v>216120</v>
      </c>
      <c r="I34" s="7">
        <f t="shared" si="1"/>
        <v>64836</v>
      </c>
    </row>
    <row r="35" spans="1:9" x14ac:dyDescent="0.2">
      <c r="A35" s="3" t="s">
        <v>34</v>
      </c>
      <c r="B35" s="3" t="s">
        <v>121</v>
      </c>
      <c r="C35" s="3" t="s">
        <v>74</v>
      </c>
      <c r="D35" s="6">
        <v>96750.00371609068</v>
      </c>
      <c r="E35" s="7">
        <v>29025.001114827202</v>
      </c>
      <c r="F35" s="6">
        <v>145989.99628390934</v>
      </c>
      <c r="G35" s="7">
        <v>43796.998885172798</v>
      </c>
      <c r="H35" s="6">
        <f t="shared" si="0"/>
        <v>242740</v>
      </c>
      <c r="I35" s="7">
        <f t="shared" si="1"/>
        <v>72822</v>
      </c>
    </row>
    <row r="36" spans="1:9" x14ac:dyDescent="0.2">
      <c r="A36" s="3" t="s">
        <v>35</v>
      </c>
      <c r="B36" s="3" t="s">
        <v>122</v>
      </c>
      <c r="C36" s="3" t="s">
        <v>66</v>
      </c>
      <c r="D36" s="6">
        <v>96750.00371609068</v>
      </c>
      <c r="E36" s="7">
        <v>29025.001114827202</v>
      </c>
      <c r="F36" s="6">
        <v>105149.99628390934</v>
      </c>
      <c r="G36" s="7">
        <v>31544.998885172798</v>
      </c>
      <c r="H36" s="6">
        <f t="shared" si="0"/>
        <v>201900</v>
      </c>
      <c r="I36" s="7">
        <f t="shared" si="1"/>
        <v>60570</v>
      </c>
    </row>
    <row r="37" spans="1:9" x14ac:dyDescent="0.2">
      <c r="A37" s="3" t="s">
        <v>36</v>
      </c>
      <c r="B37" s="3" t="s">
        <v>123</v>
      </c>
      <c r="C37" s="3" t="s">
        <v>78</v>
      </c>
      <c r="D37" s="6">
        <v>96750</v>
      </c>
      <c r="E37" s="7">
        <v>29025</v>
      </c>
      <c r="F37" s="6">
        <v>153110</v>
      </c>
      <c r="G37" s="7">
        <v>45933</v>
      </c>
      <c r="H37" s="6">
        <f t="shared" si="0"/>
        <v>249860</v>
      </c>
      <c r="I37" s="7">
        <f t="shared" si="1"/>
        <v>74958</v>
      </c>
    </row>
    <row r="38" spans="1:9" x14ac:dyDescent="0.2">
      <c r="A38" s="3" t="s">
        <v>37</v>
      </c>
      <c r="B38" s="3" t="s">
        <v>124</v>
      </c>
      <c r="C38" s="3" t="s">
        <v>79</v>
      </c>
      <c r="D38" s="6">
        <v>96750.00371609068</v>
      </c>
      <c r="E38" s="7">
        <v>29025.001114827202</v>
      </c>
      <c r="F38" s="6">
        <v>115589.99628390934</v>
      </c>
      <c r="G38" s="7">
        <v>34676.998885172798</v>
      </c>
      <c r="H38" s="6">
        <f t="shared" si="0"/>
        <v>212340</v>
      </c>
      <c r="I38" s="7">
        <f t="shared" si="1"/>
        <v>63702</v>
      </c>
    </row>
    <row r="39" spans="1:9" x14ac:dyDescent="0.2">
      <c r="A39" s="3" t="s">
        <v>38</v>
      </c>
      <c r="B39" s="3" t="s">
        <v>125</v>
      </c>
      <c r="C39" s="3" t="s">
        <v>79</v>
      </c>
      <c r="D39" s="6">
        <v>96750.00371609068</v>
      </c>
      <c r="E39" s="7">
        <v>29025.001114827202</v>
      </c>
      <c r="F39" s="6">
        <v>139199.99628390934</v>
      </c>
      <c r="G39" s="7">
        <v>41759.998885172798</v>
      </c>
      <c r="H39" s="6">
        <f t="shared" si="0"/>
        <v>235950</v>
      </c>
      <c r="I39" s="7">
        <f t="shared" si="1"/>
        <v>70785</v>
      </c>
    </row>
    <row r="40" spans="1:9" x14ac:dyDescent="0.2">
      <c r="A40" s="3" t="s">
        <v>39</v>
      </c>
      <c r="B40" s="3" t="s">
        <v>126</v>
      </c>
      <c r="C40" s="3" t="s">
        <v>74</v>
      </c>
      <c r="D40" s="6">
        <v>96750.00371609068</v>
      </c>
      <c r="E40" s="7">
        <v>29025.001114827202</v>
      </c>
      <c r="F40" s="6">
        <v>167909.99628390934</v>
      </c>
      <c r="G40" s="7">
        <v>50372.998885172798</v>
      </c>
      <c r="H40" s="6">
        <f t="shared" si="0"/>
        <v>264660</v>
      </c>
      <c r="I40" s="7">
        <f t="shared" si="1"/>
        <v>79398</v>
      </c>
    </row>
    <row r="41" spans="1:9" x14ac:dyDescent="0.2">
      <c r="A41" s="3" t="s">
        <v>40</v>
      </c>
      <c r="B41" s="3" t="s">
        <v>127</v>
      </c>
      <c r="C41" s="3" t="s">
        <v>76</v>
      </c>
      <c r="D41" s="6">
        <v>96750.00371609068</v>
      </c>
      <c r="E41" s="7">
        <v>29025.001114827202</v>
      </c>
      <c r="F41" s="6">
        <v>119529.99628390934</v>
      </c>
      <c r="G41" s="7">
        <v>35858.998885172798</v>
      </c>
      <c r="H41" s="6">
        <f t="shared" si="0"/>
        <v>216280</v>
      </c>
      <c r="I41" s="7">
        <f t="shared" si="1"/>
        <v>64884</v>
      </c>
    </row>
    <row r="42" spans="1:9" x14ac:dyDescent="0.2">
      <c r="A42" s="3" t="s">
        <v>41</v>
      </c>
      <c r="B42" s="3" t="s">
        <v>128</v>
      </c>
      <c r="C42" s="3" t="s">
        <v>80</v>
      </c>
      <c r="D42" s="6">
        <v>96750.00371609068</v>
      </c>
      <c r="E42" s="7">
        <v>29025.001114827202</v>
      </c>
      <c r="F42" s="6">
        <v>137519.99628390934</v>
      </c>
      <c r="G42" s="7">
        <v>41255.998885172798</v>
      </c>
      <c r="H42" s="6">
        <f t="shared" si="0"/>
        <v>234270</v>
      </c>
      <c r="I42" s="7">
        <f t="shared" si="1"/>
        <v>70281</v>
      </c>
    </row>
    <row r="43" spans="1:9" x14ac:dyDescent="0.2">
      <c r="A43" s="3" t="s">
        <v>42</v>
      </c>
      <c r="B43" s="3" t="s">
        <v>129</v>
      </c>
      <c r="C43" s="3" t="s">
        <v>78</v>
      </c>
      <c r="D43" s="6">
        <v>96750</v>
      </c>
      <c r="E43" s="7">
        <v>29025</v>
      </c>
      <c r="F43" s="6">
        <v>124150</v>
      </c>
      <c r="G43" s="7">
        <v>37245</v>
      </c>
      <c r="H43" s="6">
        <f t="shared" si="0"/>
        <v>220900</v>
      </c>
      <c r="I43" s="7">
        <f t="shared" si="1"/>
        <v>66270</v>
      </c>
    </row>
    <row r="44" spans="1:9" x14ac:dyDescent="0.2">
      <c r="A44" s="3" t="s">
        <v>43</v>
      </c>
      <c r="B44" s="3" t="s">
        <v>130</v>
      </c>
      <c r="C44" s="3" t="s">
        <v>64</v>
      </c>
      <c r="D44" s="6">
        <v>89550.00371609068</v>
      </c>
      <c r="E44" s="7">
        <v>26865.001114827202</v>
      </c>
      <c r="F44" s="6">
        <v>95149.99628390932</v>
      </c>
      <c r="G44" s="7">
        <v>28544.998885172794</v>
      </c>
      <c r="H44" s="6">
        <f t="shared" si="0"/>
        <v>184700</v>
      </c>
      <c r="I44" s="7">
        <f t="shared" si="1"/>
        <v>55410</v>
      </c>
    </row>
    <row r="45" spans="1:9" x14ac:dyDescent="0.2">
      <c r="A45" s="3" t="s">
        <v>44</v>
      </c>
      <c r="B45" s="3" t="s">
        <v>131</v>
      </c>
      <c r="C45" s="3" t="s">
        <v>74</v>
      </c>
      <c r="D45" s="6">
        <v>91350.00371609068</v>
      </c>
      <c r="E45" s="7">
        <v>27405.001114827202</v>
      </c>
      <c r="F45" s="6">
        <v>96949.99628390932</v>
      </c>
      <c r="G45" s="7">
        <v>29084.998885172794</v>
      </c>
      <c r="H45" s="6">
        <f t="shared" si="0"/>
        <v>188300</v>
      </c>
      <c r="I45" s="7">
        <f t="shared" si="1"/>
        <v>56490</v>
      </c>
    </row>
    <row r="46" spans="1:9" x14ac:dyDescent="0.2">
      <c r="A46" s="3" t="s">
        <v>45</v>
      </c>
      <c r="B46" s="3" t="s">
        <v>132</v>
      </c>
      <c r="C46" s="3" t="s">
        <v>66</v>
      </c>
      <c r="D46" s="6">
        <v>86460</v>
      </c>
      <c r="E46" s="7">
        <v>25938</v>
      </c>
      <c r="F46" s="6">
        <v>99810</v>
      </c>
      <c r="G46" s="7">
        <v>29943</v>
      </c>
      <c r="H46" s="6">
        <f t="shared" si="0"/>
        <v>186270</v>
      </c>
      <c r="I46" s="7">
        <f t="shared" si="1"/>
        <v>55881</v>
      </c>
    </row>
    <row r="47" spans="1:9" x14ac:dyDescent="0.2">
      <c r="A47" s="3" t="s">
        <v>46</v>
      </c>
      <c r="B47" s="3" t="s">
        <v>133</v>
      </c>
      <c r="C47" s="3" t="s">
        <v>74</v>
      </c>
      <c r="D47" s="6">
        <v>96750.00371609068</v>
      </c>
      <c r="E47" s="7">
        <v>29025.001114827202</v>
      </c>
      <c r="F47" s="6">
        <v>174339.99628390934</v>
      </c>
      <c r="G47" s="7">
        <v>52301.998885172798</v>
      </c>
      <c r="H47" s="6">
        <f t="shared" si="0"/>
        <v>271090</v>
      </c>
      <c r="I47" s="7">
        <f t="shared" si="1"/>
        <v>81327</v>
      </c>
    </row>
    <row r="48" spans="1:9" x14ac:dyDescent="0.2">
      <c r="A48" s="3" t="s">
        <v>47</v>
      </c>
      <c r="B48" s="3" t="s">
        <v>134</v>
      </c>
      <c r="C48" s="3" t="s">
        <v>63</v>
      </c>
      <c r="D48" s="6">
        <v>96750.00371609068</v>
      </c>
      <c r="E48" s="7">
        <v>29025.001114827202</v>
      </c>
      <c r="F48" s="6">
        <v>106719.99628390934</v>
      </c>
      <c r="G48" s="7">
        <v>32015.998885172798</v>
      </c>
      <c r="H48" s="6">
        <f t="shared" si="0"/>
        <v>203470</v>
      </c>
      <c r="I48" s="7">
        <f t="shared" si="1"/>
        <v>61041</v>
      </c>
    </row>
    <row r="49" spans="1:9" x14ac:dyDescent="0.2">
      <c r="A49" s="3" t="s">
        <v>48</v>
      </c>
      <c r="B49" s="3" t="s">
        <v>135</v>
      </c>
      <c r="C49" s="3" t="s">
        <v>81</v>
      </c>
      <c r="D49" s="6">
        <v>96750.00371609068</v>
      </c>
      <c r="E49" s="7">
        <v>29025.001114827202</v>
      </c>
      <c r="F49" s="6">
        <v>99549.99628390932</v>
      </c>
      <c r="G49" s="7">
        <v>29864.998885172794</v>
      </c>
      <c r="H49" s="6">
        <f t="shared" si="0"/>
        <v>196300</v>
      </c>
      <c r="I49" s="7">
        <f t="shared" si="1"/>
        <v>58890</v>
      </c>
    </row>
    <row r="50" spans="1:9" x14ac:dyDescent="0.2">
      <c r="A50" s="3" t="s">
        <v>49</v>
      </c>
      <c r="B50" s="3" t="s">
        <v>136</v>
      </c>
      <c r="C50" s="3" t="s">
        <v>76</v>
      </c>
      <c r="D50" s="6">
        <v>96750.00371609068</v>
      </c>
      <c r="E50" s="7">
        <v>29025.001114827202</v>
      </c>
      <c r="F50" s="6">
        <v>133139.99628390934</v>
      </c>
      <c r="G50" s="7">
        <v>39941.998885172798</v>
      </c>
      <c r="H50" s="6">
        <f t="shared" si="0"/>
        <v>229890</v>
      </c>
      <c r="I50" s="7">
        <f t="shared" si="1"/>
        <v>68967</v>
      </c>
    </row>
    <row r="51" spans="1:9" x14ac:dyDescent="0.2">
      <c r="A51" s="3" t="s">
        <v>50</v>
      </c>
      <c r="B51" s="3" t="s">
        <v>137</v>
      </c>
      <c r="C51" s="3" t="s">
        <v>76</v>
      </c>
      <c r="D51" s="6">
        <v>96750.00371609068</v>
      </c>
      <c r="E51" s="7">
        <v>29025.001114827202</v>
      </c>
      <c r="F51" s="6">
        <v>164649.99628390934</v>
      </c>
      <c r="G51" s="7">
        <v>49394.998885172798</v>
      </c>
      <c r="H51" s="6">
        <f t="shared" si="0"/>
        <v>261400</v>
      </c>
      <c r="I51" s="7">
        <f t="shared" si="1"/>
        <v>78420</v>
      </c>
    </row>
    <row r="52" spans="1:9" x14ac:dyDescent="0.2">
      <c r="A52" s="3" t="s">
        <v>51</v>
      </c>
      <c r="B52" s="3" t="s">
        <v>138</v>
      </c>
      <c r="C52" s="3" t="s">
        <v>82</v>
      </c>
      <c r="D52" s="6">
        <v>96750.00371609068</v>
      </c>
      <c r="E52" s="7">
        <v>29025.001114827202</v>
      </c>
      <c r="F52" s="6">
        <v>105969.99628390934</v>
      </c>
      <c r="G52" s="7">
        <v>31790.998885172798</v>
      </c>
      <c r="H52" s="6">
        <f t="shared" si="0"/>
        <v>202720</v>
      </c>
      <c r="I52" s="7">
        <f t="shared" si="1"/>
        <v>60816</v>
      </c>
    </row>
    <row r="53" spans="1:9" x14ac:dyDescent="0.2">
      <c r="A53" s="3" t="s">
        <v>52</v>
      </c>
      <c r="B53" s="3" t="s">
        <v>139</v>
      </c>
      <c r="C53" s="3" t="s">
        <v>69</v>
      </c>
      <c r="D53" s="6">
        <v>82350.00371609068</v>
      </c>
      <c r="E53" s="7">
        <v>24705.001114827202</v>
      </c>
      <c r="F53" s="6">
        <v>87949.99628390932</v>
      </c>
      <c r="G53" s="7">
        <v>26384.998885172794</v>
      </c>
      <c r="H53" s="6">
        <f t="shared" si="0"/>
        <v>170300</v>
      </c>
      <c r="I53" s="7">
        <f t="shared" si="1"/>
        <v>51090</v>
      </c>
    </row>
    <row r="54" spans="1:9" x14ac:dyDescent="0.2">
      <c r="A54" s="3" t="s">
        <v>53</v>
      </c>
      <c r="B54" s="3" t="s">
        <v>140</v>
      </c>
      <c r="C54" s="3" t="s">
        <v>83</v>
      </c>
      <c r="D54" s="6">
        <v>96750.00371609068</v>
      </c>
      <c r="E54" s="7">
        <v>29025.001114827202</v>
      </c>
      <c r="F54" s="6">
        <v>139849.99628390934</v>
      </c>
      <c r="G54" s="7">
        <v>41954.998885172798</v>
      </c>
      <c r="H54" s="6">
        <f t="shared" si="0"/>
        <v>236600</v>
      </c>
      <c r="I54" s="7">
        <f t="shared" si="1"/>
        <v>70980</v>
      </c>
    </row>
    <row r="55" spans="1:9" x14ac:dyDescent="0.2">
      <c r="A55" s="3" t="s">
        <v>54</v>
      </c>
      <c r="B55" s="3" t="s">
        <v>141</v>
      </c>
      <c r="C55" s="3" t="s">
        <v>84</v>
      </c>
      <c r="D55" s="6">
        <v>96750.00371609068</v>
      </c>
      <c r="E55" s="7">
        <v>29025.001114827202</v>
      </c>
      <c r="F55" s="6">
        <v>107609.99628390934</v>
      </c>
      <c r="G55" s="7">
        <v>32282.998885172798</v>
      </c>
      <c r="H55" s="6">
        <f t="shared" si="0"/>
        <v>204360</v>
      </c>
      <c r="I55" s="7">
        <f t="shared" si="1"/>
        <v>61308</v>
      </c>
    </row>
    <row r="56" spans="1:9" x14ac:dyDescent="0.2">
      <c r="A56" s="3" t="s">
        <v>55</v>
      </c>
      <c r="B56" s="3" t="s">
        <v>142</v>
      </c>
      <c r="C56" s="3" t="s">
        <v>85</v>
      </c>
      <c r="D56" s="6">
        <v>96750.00371609068</v>
      </c>
      <c r="E56" s="7">
        <v>29025.001114827202</v>
      </c>
      <c r="F56" s="6">
        <v>116279.99628390934</v>
      </c>
      <c r="G56" s="7">
        <v>34883.998885172798</v>
      </c>
      <c r="H56" s="6">
        <f t="shared" si="0"/>
        <v>213030</v>
      </c>
      <c r="I56" s="7">
        <f t="shared" si="1"/>
        <v>63909</v>
      </c>
    </row>
    <row r="57" spans="1:9" x14ac:dyDescent="0.2">
      <c r="A57" s="3" t="s">
        <v>56</v>
      </c>
      <c r="B57" s="3" t="s">
        <v>143</v>
      </c>
      <c r="C57" s="3" t="s">
        <v>86</v>
      </c>
      <c r="D57" s="6">
        <v>96750.00371609068</v>
      </c>
      <c r="E57" s="7">
        <v>29025.001114827202</v>
      </c>
      <c r="F57" s="6">
        <v>115509.99628390934</v>
      </c>
      <c r="G57" s="7">
        <v>34652.998885172798</v>
      </c>
      <c r="H57" s="6">
        <f t="shared" si="0"/>
        <v>212260</v>
      </c>
      <c r="I57" s="7">
        <f t="shared" si="1"/>
        <v>63678</v>
      </c>
    </row>
    <row r="58" spans="1:9" ht="17" thickBot="1" x14ac:dyDescent="0.25">
      <c r="A58" s="1" t="s">
        <v>57</v>
      </c>
      <c r="B58" s="1" t="s">
        <v>144</v>
      </c>
      <c r="C58" s="1" t="s">
        <v>87</v>
      </c>
      <c r="D58" s="8">
        <v>78420.000000000015</v>
      </c>
      <c r="E58" s="9">
        <v>23526.000000000004</v>
      </c>
      <c r="F58" s="8">
        <v>125150</v>
      </c>
      <c r="G58" s="9">
        <v>37545</v>
      </c>
      <c r="H58" s="8">
        <f t="shared" si="0"/>
        <v>203570</v>
      </c>
      <c r="I58" s="9">
        <f t="shared" si="1"/>
        <v>61071</v>
      </c>
    </row>
  </sheetData>
  <sheetProtection algorithmName="SHA-512" hashValue="bkLGwx4XRXCl0ajUmX3+KieFdjctjOBwGOjClrMhqmYXooGK8O90LYH3RjNgi7fVA0i6n0M0DysOyfw5PPqneg==" saltValue="/LrJi9g2NKWGAchoV3TcTw==" spinCount="100000" sheet="1" objects="1" scenarios="1" selectLockedCells="1"/>
  <mergeCells count="7">
    <mergeCell ref="A2:A3"/>
    <mergeCell ref="H2:I2"/>
    <mergeCell ref="D1:I1"/>
    <mergeCell ref="C2:C3"/>
    <mergeCell ref="B2:B3"/>
    <mergeCell ref="D2:E2"/>
    <mergeCell ref="F2:G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2020-08-03T02:28:00Z</dcterms:created>
  <dcterms:modified xsi:type="dcterms:W3CDTF">2020-09-08T19:57:19Z</dcterms:modified>
</cp:coreProperties>
</file>