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9\"/>
    </mc:Choice>
  </mc:AlternateContent>
  <xr:revisionPtr revIDLastSave="0" documentId="13_ncr:1_{7BFC6CD0-0FD1-41D4-977A-0E5D3DB8E28B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135" r:id="rId7"/>
    <sheet name="Item 7" sheetId="6" r:id="rId8"/>
    <sheet name="Item 8" sheetId="19" r:id="rId9"/>
    <sheet name="Item 9" sheetId="136" r:id="rId10"/>
    <sheet name="Item 10" sheetId="35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10" r:id="rId17"/>
    <sheet name="Item 17" sheetId="91" r:id="rId18"/>
    <sheet name="Item 18" sheetId="92" r:id="rId19"/>
    <sheet name="Item 19" sheetId="95" r:id="rId20"/>
    <sheet name="Item 20" sheetId="132" r:id="rId21"/>
    <sheet name="Item 21" sheetId="133" r:id="rId22"/>
    <sheet name="Item 22" sheetId="114" r:id="rId23"/>
    <sheet name="Item 23" sheetId="131" r:id="rId24"/>
    <sheet name="Item 24" sheetId="122" r:id="rId25"/>
    <sheet name="Item 25" sheetId="123" r:id="rId26"/>
    <sheet name="Item 26" sheetId="125" r:id="rId27"/>
    <sheet name="Item 27" sheetId="129" r:id="rId28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6" hidden="1">'Item 16'!$A$8:$B$8</definedName>
    <definedName name="_xlnm._FilterDatabase" localSheetId="2" hidden="1">'Item 2'!$A$8:$B$166</definedName>
    <definedName name="_xlnm._FilterDatabase" localSheetId="20" hidden="1">'Item 20'!$A$8:$B$118</definedName>
    <definedName name="_xlnm._FilterDatabase" localSheetId="21" hidden="1">'Item 21'!$A$8:$B$117</definedName>
    <definedName name="_xlnm._FilterDatabase" localSheetId="22" hidden="1">'Item 22'!$A$8:$I$107</definedName>
    <definedName name="_xlnm._FilterDatabase" localSheetId="23" hidden="1">'Item 23'!$A$8:$B$8</definedName>
    <definedName name="_xlnm._FilterDatabase" localSheetId="24" hidden="1">'Item 24'!$A$8:$K$107</definedName>
    <definedName name="_xlnm._FilterDatabase" localSheetId="25" hidden="1">'Item 25'!$A$8:$B$8</definedName>
    <definedName name="_xlnm._FilterDatabase" localSheetId="26" hidden="1">'Item 26'!$A$8:$I$108</definedName>
    <definedName name="_xlnm._FilterDatabase" localSheetId="27" hidden="1">'Item 27'!$A$8:$I$107</definedName>
    <definedName name="_xlnm._FilterDatabase" localSheetId="3" hidden="1">'Item 3'!$A$8:$B$8</definedName>
    <definedName name="_xlnm._FilterDatabase" localSheetId="4" hidden="1">'Item 4'!$A$8:$B$11</definedName>
    <definedName name="_xlnm._FilterDatabase" localSheetId="5" hidden="1">'Item 5'!$A$8:$B$8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8'!$A$8:$G$200</definedName>
    <definedName name="_xlnm._FilterDatabase" localSheetId="9" hidden="1">'Item 9'!$A$8:$B$8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8" l="1"/>
  <c r="D192" i="129" l="1"/>
  <c r="D197" i="129"/>
  <c r="D198" i="129"/>
  <c r="D204" i="129"/>
  <c r="D209" i="129"/>
  <c r="D210" i="129"/>
  <c r="D216" i="129"/>
  <c r="D220" i="129"/>
  <c r="D221" i="129"/>
  <c r="D222" i="129"/>
  <c r="D228" i="129"/>
  <c r="D232" i="129"/>
  <c r="D233" i="129"/>
  <c r="D234" i="129"/>
  <c r="D235" i="129"/>
  <c r="D240" i="129"/>
  <c r="D244" i="129"/>
  <c r="D245" i="129"/>
  <c r="D246" i="129"/>
  <c r="D247" i="129"/>
  <c r="D252" i="129"/>
  <c r="D256" i="129"/>
  <c r="D257" i="129"/>
  <c r="D258" i="129"/>
  <c r="D259" i="129"/>
  <c r="D264" i="129"/>
  <c r="D265" i="129"/>
  <c r="D268" i="129"/>
  <c r="D269" i="129"/>
  <c r="D270" i="129"/>
  <c r="D271" i="129"/>
  <c r="D276" i="129"/>
  <c r="D277" i="129"/>
  <c r="D280" i="129"/>
  <c r="D281" i="129"/>
  <c r="D282" i="129"/>
  <c r="D283" i="129"/>
  <c r="D288" i="129"/>
  <c r="D289" i="129"/>
  <c r="D292" i="129"/>
  <c r="D293" i="129"/>
  <c r="D294" i="129"/>
  <c r="D295" i="129"/>
  <c r="D300" i="129"/>
  <c r="D301" i="129"/>
  <c r="D304" i="129"/>
  <c r="D305" i="129"/>
  <c r="D306" i="129"/>
  <c r="D307" i="129"/>
  <c r="D312" i="129"/>
  <c r="D313" i="129"/>
  <c r="D316" i="129"/>
  <c r="D317" i="129"/>
  <c r="D318" i="129"/>
  <c r="D319" i="129"/>
  <c r="D324" i="129"/>
  <c r="D325" i="129"/>
  <c r="D328" i="129"/>
  <c r="D329" i="129"/>
  <c r="D330" i="129"/>
  <c r="D331" i="129"/>
  <c r="D336" i="129"/>
  <c r="D337" i="129"/>
  <c r="D340" i="129"/>
  <c r="D341" i="129"/>
  <c r="D342" i="129"/>
  <c r="D343" i="129"/>
  <c r="D348" i="129"/>
  <c r="D349" i="129"/>
  <c r="D352" i="129"/>
  <c r="D353" i="129"/>
  <c r="D354" i="129"/>
  <c r="D355" i="129"/>
  <c r="D360" i="129"/>
  <c r="D361" i="129"/>
  <c r="D364" i="129"/>
  <c r="D365" i="129"/>
  <c r="D366" i="129"/>
  <c r="D367" i="129"/>
  <c r="D372" i="129"/>
  <c r="D373" i="129"/>
  <c r="D376" i="129"/>
  <c r="D377" i="129"/>
  <c r="D378" i="129"/>
  <c r="D379" i="129"/>
  <c r="D384" i="129"/>
  <c r="D385" i="129"/>
  <c r="D388" i="129"/>
  <c r="D389" i="129"/>
  <c r="D390" i="129"/>
  <c r="D391" i="129"/>
  <c r="D396" i="129"/>
  <c r="D397" i="129"/>
  <c r="D400" i="129"/>
  <c r="D401" i="129"/>
  <c r="D402" i="129"/>
  <c r="D403" i="129"/>
  <c r="D408" i="129"/>
  <c r="D409" i="129"/>
  <c r="D412" i="129"/>
  <c r="D413" i="129"/>
  <c r="D414" i="129"/>
  <c r="D415" i="129"/>
  <c r="D420" i="129"/>
  <c r="D421" i="129"/>
  <c r="D424" i="129"/>
  <c r="D425" i="129"/>
  <c r="D426" i="129"/>
  <c r="D427" i="129"/>
  <c r="D191" i="129"/>
  <c r="D193" i="129"/>
  <c r="D194" i="129"/>
  <c r="D195" i="129"/>
  <c r="D196" i="129"/>
  <c r="D199" i="129"/>
  <c r="D200" i="129"/>
  <c r="D201" i="129"/>
  <c r="D202" i="129"/>
  <c r="D203" i="129"/>
  <c r="D205" i="129"/>
  <c r="D206" i="129"/>
  <c r="D207" i="129"/>
  <c r="D208" i="129"/>
  <c r="D211" i="129"/>
  <c r="D212" i="129"/>
  <c r="D213" i="129"/>
  <c r="D214" i="129"/>
  <c r="D215" i="129"/>
  <c r="D217" i="129"/>
  <c r="D218" i="129"/>
  <c r="D219" i="129"/>
  <c r="D223" i="129"/>
  <c r="D224" i="129"/>
  <c r="D225" i="129"/>
  <c r="D226" i="129"/>
  <c r="D227" i="129"/>
  <c r="D229" i="129"/>
  <c r="D230" i="129"/>
  <c r="D231" i="129"/>
  <c r="D236" i="129"/>
  <c r="D237" i="129"/>
  <c r="D238" i="129"/>
  <c r="D239" i="129"/>
  <c r="D241" i="129"/>
  <c r="D242" i="129"/>
  <c r="D243" i="129"/>
  <c r="D248" i="129"/>
  <c r="D249" i="129"/>
  <c r="D250" i="129"/>
  <c r="D251" i="129"/>
  <c r="D253" i="129"/>
  <c r="D254" i="129"/>
  <c r="D255" i="129"/>
  <c r="D260" i="129"/>
  <c r="D261" i="129"/>
  <c r="D262" i="129"/>
  <c r="D263" i="129"/>
  <c r="D266" i="129"/>
  <c r="D267" i="129"/>
  <c r="D272" i="129"/>
  <c r="D273" i="129"/>
  <c r="D274" i="129"/>
  <c r="D275" i="129"/>
  <c r="D278" i="129"/>
  <c r="D279" i="129"/>
  <c r="D284" i="129"/>
  <c r="D285" i="129"/>
  <c r="D286" i="129"/>
  <c r="D287" i="129"/>
  <c r="D290" i="129"/>
  <c r="D291" i="129"/>
  <c r="D296" i="129"/>
  <c r="D297" i="129"/>
  <c r="D298" i="129"/>
  <c r="D299" i="129"/>
  <c r="D302" i="129"/>
  <c r="D303" i="129"/>
  <c r="D308" i="129"/>
  <c r="D309" i="129"/>
  <c r="D310" i="129"/>
  <c r="D311" i="129"/>
  <c r="D314" i="129"/>
  <c r="D315" i="129"/>
  <c r="D320" i="129"/>
  <c r="D321" i="129"/>
  <c r="D322" i="129"/>
  <c r="D323" i="129"/>
  <c r="D326" i="129"/>
  <c r="D327" i="129"/>
  <c r="D332" i="129"/>
  <c r="D333" i="129"/>
  <c r="D334" i="129"/>
  <c r="D335" i="129"/>
  <c r="D338" i="129"/>
  <c r="D339" i="129"/>
  <c r="D344" i="129"/>
  <c r="D345" i="129"/>
  <c r="D346" i="129"/>
  <c r="D347" i="129"/>
  <c r="D350" i="129"/>
  <c r="D351" i="129"/>
  <c r="D356" i="129"/>
  <c r="D357" i="129"/>
  <c r="D358" i="129"/>
  <c r="D359" i="129"/>
  <c r="D362" i="129"/>
  <c r="D363" i="129"/>
  <c r="D368" i="129"/>
  <c r="D369" i="129"/>
  <c r="D370" i="129"/>
  <c r="D371" i="129"/>
  <c r="D374" i="129"/>
  <c r="D375" i="129"/>
  <c r="D380" i="129"/>
  <c r="D381" i="129"/>
  <c r="D382" i="129"/>
  <c r="D383" i="129"/>
  <c r="D386" i="129"/>
  <c r="D387" i="129"/>
  <c r="D392" i="129"/>
  <c r="D393" i="129"/>
  <c r="D394" i="129"/>
  <c r="D395" i="129"/>
  <c r="D398" i="129"/>
  <c r="D399" i="129"/>
  <c r="D404" i="129"/>
  <c r="D405" i="129"/>
  <c r="D406" i="129"/>
  <c r="D407" i="129"/>
  <c r="D410" i="129"/>
  <c r="D411" i="129"/>
  <c r="D416" i="129"/>
  <c r="D417" i="129"/>
  <c r="D418" i="129"/>
  <c r="D419" i="129"/>
  <c r="D422" i="129"/>
  <c r="D423" i="129"/>
  <c r="D428" i="129"/>
  <c r="D429" i="129"/>
  <c r="D430" i="129"/>
  <c r="D9" i="125" l="1"/>
  <c r="D182" i="122" l="1"/>
  <c r="D188" i="122"/>
  <c r="D189" i="122"/>
  <c r="D192" i="122"/>
  <c r="D202" i="122"/>
  <c r="D204" i="122"/>
  <c r="D214" i="122"/>
  <c r="D216" i="122"/>
  <c r="D220" i="122"/>
  <c r="D222" i="122"/>
  <c r="D226" i="122"/>
  <c r="D228" i="122"/>
  <c r="D234" i="122"/>
  <c r="D237" i="122"/>
  <c r="D238" i="122"/>
  <c r="D239" i="122"/>
  <c r="D240" i="122"/>
  <c r="D244" i="122"/>
  <c r="D246" i="122"/>
  <c r="D249" i="122"/>
  <c r="D250" i="122"/>
  <c r="D251" i="122"/>
  <c r="D252" i="122"/>
  <c r="D256" i="122"/>
  <c r="D258" i="122"/>
  <c r="D261" i="122"/>
  <c r="D262" i="122"/>
  <c r="D263" i="122"/>
  <c r="D264" i="122"/>
  <c r="D268" i="122"/>
  <c r="D270" i="122"/>
  <c r="D273" i="122"/>
  <c r="D274" i="122"/>
  <c r="D275" i="122"/>
  <c r="D276" i="122"/>
  <c r="D280" i="122"/>
  <c r="D282" i="122"/>
  <c r="D285" i="122"/>
  <c r="D286" i="122"/>
  <c r="D287" i="122"/>
  <c r="D288" i="122"/>
  <c r="D292" i="122"/>
  <c r="D294" i="122"/>
  <c r="D297" i="122"/>
  <c r="D298" i="122"/>
  <c r="D299" i="122"/>
  <c r="D300" i="122"/>
  <c r="D304" i="122"/>
  <c r="D305" i="122"/>
  <c r="D306" i="122"/>
  <c r="D183" i="122"/>
  <c r="D184" i="122"/>
  <c r="D185" i="122"/>
  <c r="D186" i="122"/>
  <c r="D187" i="122"/>
  <c r="D190" i="122"/>
  <c r="D191" i="122"/>
  <c r="D193" i="122"/>
  <c r="D194" i="122"/>
  <c r="D195" i="122"/>
  <c r="D196" i="122"/>
  <c r="D197" i="122"/>
  <c r="D198" i="122"/>
  <c r="D199" i="122"/>
  <c r="D200" i="122"/>
  <c r="D201" i="122"/>
  <c r="D203" i="122"/>
  <c r="D205" i="122"/>
  <c r="D206" i="122"/>
  <c r="D207" i="122"/>
  <c r="D208" i="122"/>
  <c r="D209" i="122"/>
  <c r="D210" i="122"/>
  <c r="D211" i="122"/>
  <c r="D212" i="122"/>
  <c r="D213" i="122"/>
  <c r="D215" i="122"/>
  <c r="D217" i="122"/>
  <c r="D218" i="122"/>
  <c r="D219" i="122"/>
  <c r="D221" i="122"/>
  <c r="D223" i="122"/>
  <c r="D224" i="122"/>
  <c r="D225" i="122"/>
  <c r="D227" i="122"/>
  <c r="D229" i="122"/>
  <c r="D230" i="122"/>
  <c r="D231" i="122"/>
  <c r="D232" i="122"/>
  <c r="D233" i="122"/>
  <c r="D235" i="122"/>
  <c r="D236" i="122"/>
  <c r="D241" i="122"/>
  <c r="D242" i="122"/>
  <c r="D243" i="122"/>
  <c r="D245" i="122"/>
  <c r="D247" i="122"/>
  <c r="D248" i="122"/>
  <c r="D253" i="122"/>
  <c r="D254" i="122"/>
  <c r="D255" i="122"/>
  <c r="D257" i="122"/>
  <c r="D259" i="122"/>
  <c r="D260" i="122"/>
  <c r="D265" i="122"/>
  <c r="D266" i="122"/>
  <c r="D267" i="122"/>
  <c r="D269" i="122"/>
  <c r="D271" i="122"/>
  <c r="D272" i="122"/>
  <c r="D277" i="122"/>
  <c r="D278" i="122"/>
  <c r="D279" i="122"/>
  <c r="D281" i="122"/>
  <c r="D283" i="122"/>
  <c r="D284" i="122"/>
  <c r="D289" i="122"/>
  <c r="D290" i="122"/>
  <c r="D291" i="122"/>
  <c r="D293" i="122"/>
  <c r="D295" i="122"/>
  <c r="D296" i="122"/>
  <c r="D301" i="122"/>
  <c r="D302" i="122"/>
  <c r="D303" i="122"/>
  <c r="D307" i="122"/>
  <c r="D308" i="122"/>
  <c r="A21" i="8" l="1"/>
  <c r="B2" i="136"/>
  <c r="A33" i="8" l="1"/>
  <c r="A32" i="8"/>
  <c r="A35" i="8"/>
  <c r="A39" i="8"/>
  <c r="A38" i="8"/>
  <c r="A36" i="8"/>
  <c r="B2" i="135"/>
  <c r="D194" i="125" l="1"/>
  <c r="D195" i="125"/>
  <c r="D196" i="125"/>
  <c r="D197" i="125"/>
  <c r="D198" i="125"/>
  <c r="D199" i="125"/>
  <c r="D200" i="125"/>
  <c r="D201" i="125"/>
  <c r="D202" i="125"/>
  <c r="D203" i="125"/>
  <c r="D204" i="125"/>
  <c r="D205" i="125"/>
  <c r="D206" i="125"/>
  <c r="D207" i="125"/>
  <c r="D208" i="125"/>
  <c r="D209" i="125"/>
  <c r="D210" i="125"/>
  <c r="D211" i="125"/>
  <c r="D212" i="125"/>
  <c r="D213" i="125"/>
  <c r="D214" i="125"/>
  <c r="D215" i="125"/>
  <c r="D216" i="125"/>
  <c r="D217" i="125"/>
  <c r="D218" i="125"/>
  <c r="D219" i="125"/>
  <c r="D220" i="125"/>
  <c r="D221" i="125"/>
  <c r="D222" i="125"/>
  <c r="D223" i="125"/>
  <c r="D224" i="125"/>
  <c r="D225" i="125"/>
  <c r="D226" i="125"/>
  <c r="D227" i="125"/>
  <c r="D228" i="125"/>
  <c r="D229" i="125"/>
  <c r="D230" i="125"/>
  <c r="D231" i="125"/>
  <c r="D232" i="125"/>
  <c r="D233" i="125"/>
  <c r="D234" i="125"/>
  <c r="D235" i="125"/>
  <c r="D236" i="125"/>
  <c r="D237" i="125"/>
  <c r="D238" i="125"/>
  <c r="D239" i="125"/>
  <c r="D240" i="125"/>
  <c r="D241" i="125"/>
  <c r="D242" i="125"/>
  <c r="D243" i="125"/>
  <c r="D244" i="125"/>
  <c r="D245" i="125"/>
  <c r="D246" i="125"/>
  <c r="D247" i="125"/>
  <c r="D248" i="125"/>
  <c r="D249" i="125"/>
  <c r="D250" i="125"/>
  <c r="D251" i="125"/>
  <c r="D252" i="125"/>
  <c r="D253" i="125"/>
  <c r="D254" i="125"/>
  <c r="D255" i="125"/>
  <c r="D256" i="125"/>
  <c r="D257" i="125"/>
  <c r="D258" i="125"/>
  <c r="D259" i="125"/>
  <c r="D260" i="125"/>
  <c r="D261" i="125"/>
  <c r="D262" i="125"/>
  <c r="D263" i="125"/>
  <c r="D264" i="125"/>
  <c r="D265" i="125"/>
  <c r="D266" i="125"/>
  <c r="D267" i="125"/>
  <c r="D268" i="125"/>
  <c r="D269" i="125"/>
  <c r="D270" i="125"/>
  <c r="D271" i="125"/>
  <c r="D272" i="125"/>
  <c r="D273" i="125"/>
  <c r="D274" i="125"/>
  <c r="D275" i="125"/>
  <c r="D276" i="125"/>
  <c r="D277" i="125"/>
  <c r="D278" i="125"/>
  <c r="D279" i="125"/>
  <c r="D280" i="125"/>
  <c r="D281" i="125"/>
  <c r="D282" i="125"/>
  <c r="D283" i="125"/>
  <c r="D284" i="125"/>
  <c r="D285" i="125"/>
  <c r="D286" i="125"/>
  <c r="D287" i="125"/>
  <c r="D288" i="125"/>
  <c r="D289" i="125"/>
  <c r="D290" i="125"/>
  <c r="D291" i="125"/>
  <c r="D292" i="125"/>
  <c r="D293" i="125"/>
  <c r="D294" i="125"/>
  <c r="D295" i="125"/>
  <c r="D296" i="125"/>
  <c r="D297" i="125"/>
  <c r="D298" i="125"/>
  <c r="D299" i="125"/>
  <c r="D300" i="125"/>
  <c r="D301" i="125"/>
  <c r="D302" i="125"/>
  <c r="D303" i="125"/>
  <c r="D304" i="125"/>
  <c r="D305" i="125"/>
  <c r="D306" i="125"/>
  <c r="D307" i="125"/>
  <c r="D308" i="125"/>
  <c r="D309" i="125"/>
  <c r="D310" i="125"/>
  <c r="D311" i="125"/>
  <c r="D312" i="125"/>
  <c r="D313" i="125"/>
  <c r="D314" i="125"/>
  <c r="D315" i="125"/>
  <c r="D316" i="125"/>
  <c r="D317" i="125"/>
  <c r="D318" i="125"/>
  <c r="D319" i="125"/>
  <c r="D320" i="125"/>
  <c r="D321" i="125"/>
  <c r="D322" i="125"/>
  <c r="D323" i="125"/>
  <c r="D324" i="125"/>
  <c r="D325" i="125"/>
  <c r="D326" i="125"/>
  <c r="D327" i="125"/>
  <c r="D328" i="125"/>
  <c r="D329" i="125"/>
  <c r="D330" i="125"/>
  <c r="D331" i="125"/>
  <c r="D332" i="125"/>
  <c r="D333" i="125"/>
  <c r="D334" i="125"/>
  <c r="D335" i="125"/>
  <c r="D336" i="125"/>
  <c r="D337" i="125"/>
  <c r="D338" i="125"/>
  <c r="D339" i="125"/>
  <c r="D340" i="125"/>
  <c r="D341" i="125"/>
  <c r="D342" i="125"/>
  <c r="D343" i="125"/>
  <c r="D344" i="125"/>
  <c r="D345" i="125"/>
  <c r="D346" i="125"/>
  <c r="D347" i="125"/>
  <c r="D348" i="125"/>
  <c r="D349" i="125"/>
  <c r="D350" i="125"/>
  <c r="D351" i="125"/>
  <c r="D352" i="125"/>
  <c r="D353" i="125"/>
  <c r="D354" i="125"/>
  <c r="D355" i="125"/>
  <c r="D356" i="125"/>
  <c r="D357" i="125"/>
  <c r="D358" i="125"/>
  <c r="D359" i="125"/>
  <c r="D360" i="125"/>
  <c r="D361" i="125"/>
  <c r="D362" i="125"/>
  <c r="D363" i="125"/>
  <c r="D364" i="125"/>
  <c r="D365" i="125"/>
  <c r="D366" i="125"/>
  <c r="D367" i="125"/>
  <c r="D368" i="125"/>
  <c r="D369" i="125"/>
  <c r="D370" i="125"/>
  <c r="D371" i="125"/>
  <c r="D372" i="125"/>
  <c r="D373" i="125"/>
  <c r="D374" i="125"/>
  <c r="D375" i="125"/>
  <c r="D376" i="125"/>
  <c r="D377" i="125"/>
  <c r="D378" i="125"/>
  <c r="D379" i="125"/>
  <c r="D380" i="125"/>
  <c r="D381" i="125"/>
  <c r="D382" i="125"/>
  <c r="D383" i="125"/>
  <c r="D384" i="125"/>
  <c r="D385" i="125"/>
  <c r="D386" i="125"/>
  <c r="D387" i="125"/>
  <c r="D388" i="125"/>
  <c r="D389" i="125"/>
  <c r="D390" i="125"/>
  <c r="D391" i="125"/>
  <c r="D392" i="125"/>
  <c r="D393" i="125"/>
  <c r="D394" i="125"/>
  <c r="D395" i="125"/>
  <c r="D396" i="125"/>
  <c r="D300" i="114" l="1"/>
  <c r="D288" i="114"/>
  <c r="D240" i="114"/>
  <c r="D228" i="114"/>
  <c r="D175" i="114"/>
  <c r="D156" i="114"/>
  <c r="D151" i="114"/>
  <c r="D144" i="114"/>
  <c r="D326" i="114"/>
  <c r="D314" i="114"/>
  <c r="D302" i="114"/>
  <c r="D301" i="114"/>
  <c r="D290" i="114"/>
  <c r="D277" i="114"/>
  <c r="D254" i="114"/>
  <c r="D243" i="114"/>
  <c r="D241" i="114"/>
  <c r="D231" i="114"/>
  <c r="D229" i="114"/>
  <c r="D217" i="114"/>
  <c r="D207" i="114"/>
  <c r="D206" i="114"/>
  <c r="D205" i="114"/>
  <c r="D193" i="114"/>
  <c r="D181" i="114"/>
  <c r="D171" i="114"/>
  <c r="D170" i="114"/>
  <c r="D169" i="114"/>
  <c r="D159" i="114"/>
  <c r="D158" i="114"/>
  <c r="D147" i="114"/>
  <c r="D141" i="114"/>
  <c r="D148" i="114"/>
  <c r="D149" i="114"/>
  <c r="D150" i="114"/>
  <c r="D152" i="114"/>
  <c r="D155" i="114"/>
  <c r="D161" i="114"/>
  <c r="D163" i="114"/>
  <c r="D164" i="114"/>
  <c r="D165" i="114"/>
  <c r="D167" i="114"/>
  <c r="D168" i="114"/>
  <c r="D173" i="114"/>
  <c r="D174" i="114"/>
  <c r="D176" i="114"/>
  <c r="D178" i="114"/>
  <c r="D179" i="114"/>
  <c r="D186" i="114"/>
  <c r="D188" i="114"/>
  <c r="D189" i="114"/>
  <c r="D197" i="114"/>
  <c r="D198" i="114"/>
  <c r="D199" i="114"/>
  <c r="D200" i="114"/>
  <c r="D201" i="114"/>
  <c r="D202" i="114"/>
  <c r="D203" i="114"/>
  <c r="D208" i="114"/>
  <c r="D209" i="114"/>
  <c r="D210" i="114"/>
  <c r="D211" i="114"/>
  <c r="D212" i="114"/>
  <c r="D213" i="114"/>
  <c r="D214" i="114"/>
  <c r="D215" i="114"/>
  <c r="D216" i="114"/>
  <c r="D220" i="114"/>
  <c r="D221" i="114"/>
  <c r="D222" i="114"/>
  <c r="D224" i="114"/>
  <c r="D225" i="114"/>
  <c r="D227" i="114"/>
  <c r="D232" i="114"/>
  <c r="D233" i="114"/>
  <c r="D235" i="114"/>
  <c r="D236" i="114"/>
  <c r="D239" i="114"/>
  <c r="D244" i="114"/>
  <c r="D247" i="114"/>
  <c r="D249" i="114"/>
  <c r="D251" i="114"/>
  <c r="D252" i="114"/>
  <c r="D256" i="114"/>
  <c r="D257" i="114"/>
  <c r="D258" i="114"/>
  <c r="D259" i="114"/>
  <c r="D260" i="114"/>
  <c r="D263" i="114"/>
  <c r="D264" i="114"/>
  <c r="D268" i="114"/>
  <c r="D273" i="114"/>
  <c r="D275" i="114"/>
  <c r="D276" i="114"/>
  <c r="D279" i="114"/>
  <c r="D280" i="114"/>
  <c r="D282" i="114"/>
  <c r="D283" i="114"/>
  <c r="D286" i="114"/>
  <c r="D287" i="114"/>
  <c r="D293" i="114"/>
  <c r="D297" i="114"/>
  <c r="D298" i="114"/>
  <c r="D299" i="114"/>
  <c r="D306" i="114"/>
  <c r="D308" i="114"/>
  <c r="D310" i="114"/>
  <c r="D311" i="114"/>
  <c r="D312" i="114"/>
  <c r="D315" i="114"/>
  <c r="D317" i="114"/>
  <c r="D318" i="114"/>
  <c r="D320" i="114"/>
  <c r="D321" i="114"/>
  <c r="D322" i="114"/>
  <c r="D323" i="114"/>
  <c r="D327" i="114"/>
  <c r="D329" i="114"/>
  <c r="D331" i="114"/>
  <c r="D332" i="114"/>
  <c r="D333" i="114"/>
  <c r="D334" i="114"/>
  <c r="D335" i="114"/>
  <c r="D336" i="114"/>
  <c r="D339" i="114"/>
  <c r="D340" i="114"/>
  <c r="D341" i="114"/>
  <c r="D342" i="114"/>
  <c r="D344" i="114"/>
  <c r="D345" i="114"/>
  <c r="D346" i="114"/>
  <c r="D347" i="114"/>
  <c r="D348" i="114"/>
  <c r="D352" i="114"/>
  <c r="D378" i="114" l="1"/>
  <c r="D219" i="114"/>
  <c r="D291" i="114"/>
  <c r="D172" i="114"/>
  <c r="D375" i="114" l="1"/>
  <c r="D330" i="114"/>
  <c r="D387" i="114"/>
  <c r="D142" i="114"/>
  <c r="D363" i="114"/>
  <c r="D369" i="114"/>
  <c r="D357" i="114"/>
  <c r="D184" i="114"/>
  <c r="D162" i="114"/>
  <c r="D160" i="114"/>
  <c r="D355" i="114"/>
  <c r="D350" i="114"/>
  <c r="D368" i="114"/>
  <c r="D261" i="114"/>
  <c r="D266" i="114"/>
  <c r="D382" i="114"/>
  <c r="D271" i="114"/>
  <c r="D192" i="114"/>
  <c r="D204" i="114"/>
  <c r="D356" i="114"/>
  <c r="D272" i="114"/>
  <c r="D379" i="114"/>
  <c r="D245" i="114"/>
  <c r="D388" i="114"/>
  <c r="D370" i="114"/>
  <c r="D187" i="114"/>
  <c r="D397" i="114"/>
  <c r="D269" i="114"/>
  <c r="D237" i="114"/>
  <c r="D153" i="114"/>
  <c r="D374" i="114"/>
  <c r="D367" i="114"/>
  <c r="D246" i="114"/>
  <c r="D194" i="114"/>
  <c r="D391" i="114"/>
  <c r="D380" i="114"/>
  <c r="D389" i="114"/>
  <c r="D371" i="114"/>
  <c r="D398" i="114"/>
  <c r="D289" i="114"/>
  <c r="D365" i="114"/>
  <c r="D195" i="114"/>
  <c r="D358" i="114"/>
  <c r="D337" i="114"/>
  <c r="D366" i="114"/>
  <c r="D396" i="114"/>
  <c r="D349" i="114"/>
  <c r="D381" i="114"/>
  <c r="D390" i="114"/>
  <c r="D372" i="114"/>
  <c r="D384" i="114"/>
  <c r="D399" i="114"/>
  <c r="D295" i="114"/>
  <c r="D154" i="114"/>
  <c r="D253" i="114"/>
  <c r="D218" i="114"/>
  <c r="D190" i="114"/>
  <c r="D351" i="114"/>
  <c r="D305" i="114"/>
  <c r="D284" i="114"/>
  <c r="D325" i="114"/>
  <c r="D292" i="114"/>
  <c r="D373" i="114"/>
  <c r="D177" i="114"/>
  <c r="D400" i="114"/>
  <c r="D296" i="114"/>
  <c r="D166" i="114"/>
  <c r="D338" i="114"/>
  <c r="D230" i="114"/>
  <c r="D250" i="114"/>
  <c r="D303" i="114"/>
  <c r="D304" i="114"/>
  <c r="D359" i="114"/>
  <c r="D385" i="114"/>
  <c r="D395" i="114"/>
  <c r="D265" i="114"/>
  <c r="D294" i="114"/>
  <c r="D307" i="114"/>
  <c r="D226" i="114"/>
  <c r="D285" i="114"/>
  <c r="D309" i="114"/>
  <c r="D183" i="114"/>
  <c r="D392" i="114"/>
  <c r="D234" i="114"/>
  <c r="D223" i="114"/>
  <c r="D274" i="114"/>
  <c r="D313" i="114"/>
  <c r="D383" i="114"/>
  <c r="D360" i="114"/>
  <c r="D238" i="114"/>
  <c r="D353" i="114"/>
  <c r="D191" i="114"/>
  <c r="D182" i="114"/>
  <c r="D185" i="114"/>
  <c r="D319" i="114"/>
  <c r="D270" i="114"/>
  <c r="D316" i="114"/>
  <c r="D255" i="114"/>
  <c r="D393" i="114"/>
  <c r="D248" i="114"/>
  <c r="D343" i="114"/>
  <c r="D364" i="114"/>
  <c r="D324" i="114"/>
  <c r="D361" i="114"/>
  <c r="D278" i="114"/>
  <c r="D354" i="114"/>
  <c r="D157" i="114"/>
  <c r="D376" i="114"/>
  <c r="D242" i="114"/>
  <c r="D146" i="114"/>
  <c r="D267" i="114"/>
  <c r="D394" i="114"/>
  <c r="D262" i="114"/>
  <c r="D196" i="114"/>
  <c r="D145" i="114"/>
  <c r="D281" i="114"/>
  <c r="D328" i="114"/>
  <c r="D362" i="114"/>
  <c r="D143" i="114"/>
  <c r="D180" i="114"/>
  <c r="D377" i="114"/>
  <c r="D386" i="114"/>
  <c r="B2" i="133" l="1"/>
  <c r="B2" i="132" l="1"/>
  <c r="B2" i="131" l="1"/>
  <c r="D10" i="2" l="1"/>
  <c r="D12" i="41" l="1"/>
  <c r="D12" i="129" l="1"/>
  <c r="D9" i="129"/>
  <c r="B2" i="129"/>
  <c r="D36" i="129" l="1"/>
  <c r="D48" i="129"/>
  <c r="D135" i="129"/>
  <c r="D96" i="129"/>
  <c r="D47" i="129"/>
  <c r="D20" i="129"/>
  <c r="D23" i="129"/>
  <c r="D144" i="129"/>
  <c r="D182" i="129"/>
  <c r="D18" i="129"/>
  <c r="D84" i="129"/>
  <c r="D175" i="129"/>
  <c r="D61" i="129"/>
  <c r="D112" i="129"/>
  <c r="D156" i="129"/>
  <c r="D173" i="129"/>
  <c r="D116" i="129"/>
  <c r="D141" i="129"/>
  <c r="D92" i="129"/>
  <c r="D155" i="129"/>
  <c r="D55" i="129"/>
  <c r="D15" i="129"/>
  <c r="D91" i="129"/>
  <c r="D127" i="129"/>
  <c r="D103" i="129"/>
  <c r="D174" i="129"/>
  <c r="D67" i="129"/>
  <c r="D63" i="129"/>
  <c r="D93" i="129"/>
  <c r="D166" i="129"/>
  <c r="D121" i="129"/>
  <c r="D80" i="129"/>
  <c r="D122" i="129"/>
  <c r="D119" i="129"/>
  <c r="D78" i="129"/>
  <c r="D94" i="129"/>
  <c r="D21" i="129"/>
  <c r="D136" i="129"/>
  <c r="D62" i="129"/>
  <c r="D151" i="129"/>
  <c r="D27" i="129"/>
  <c r="D31" i="129"/>
  <c r="D129" i="129"/>
  <c r="D138" i="129"/>
  <c r="D108" i="129"/>
  <c r="D118" i="129"/>
  <c r="D143" i="129"/>
  <c r="D126" i="129"/>
  <c r="D98" i="129"/>
  <c r="D183" i="129"/>
  <c r="D22" i="129"/>
  <c r="D133" i="129" l="1"/>
  <c r="D184" i="129"/>
  <c r="D79" i="129"/>
  <c r="D158" i="129"/>
  <c r="D179" i="129"/>
  <c r="D124" i="129"/>
  <c r="D148" i="129"/>
  <c r="D111" i="129"/>
  <c r="D176" i="129"/>
  <c r="D139" i="129"/>
  <c r="D17" i="129"/>
  <c r="D60" i="129"/>
  <c r="D76" i="129"/>
  <c r="D128" i="129"/>
  <c r="D99" i="129"/>
  <c r="D140" i="129"/>
  <c r="D54" i="129"/>
  <c r="D73" i="129"/>
  <c r="D89" i="129"/>
  <c r="D53" i="129"/>
  <c r="D150" i="129"/>
  <c r="D137" i="129"/>
  <c r="D25" i="129"/>
  <c r="D65" i="129"/>
  <c r="D104" i="129"/>
  <c r="D149" i="129"/>
  <c r="D132" i="129"/>
  <c r="D101" i="129"/>
  <c r="D39" i="129"/>
  <c r="D163" i="129"/>
  <c r="D172" i="129"/>
  <c r="D189" i="129"/>
  <c r="D115" i="129"/>
  <c r="D157" i="129"/>
  <c r="D64" i="129"/>
  <c r="D45" i="129"/>
  <c r="D69" i="129"/>
  <c r="D177" i="129"/>
  <c r="D19" i="129"/>
  <c r="D77" i="129"/>
  <c r="D46" i="129"/>
  <c r="D120" i="129"/>
  <c r="D85" i="129"/>
  <c r="D123" i="129"/>
  <c r="D113" i="129"/>
  <c r="D42" i="129"/>
  <c r="D16" i="129"/>
  <c r="D34" i="129"/>
  <c r="D117" i="129"/>
  <c r="D51" i="129"/>
  <c r="D70" i="129"/>
  <c r="D178" i="129"/>
  <c r="D131" i="129"/>
  <c r="D153" i="129"/>
  <c r="D130" i="129"/>
  <c r="D83" i="129"/>
  <c r="D164" i="129"/>
  <c r="D13" i="129"/>
  <c r="D186" i="129"/>
  <c r="D59" i="129"/>
  <c r="D56" i="129"/>
  <c r="D160" i="129"/>
  <c r="D24" i="129"/>
  <c r="D168" i="129"/>
  <c r="D87" i="129"/>
  <c r="D41" i="129"/>
  <c r="D181" i="129"/>
  <c r="D165" i="129"/>
  <c r="D161" i="129"/>
  <c r="D32" i="129"/>
  <c r="D162" i="129"/>
  <c r="D49" i="129"/>
  <c r="D114" i="129"/>
  <c r="D154" i="129"/>
  <c r="D125" i="129"/>
  <c r="D58" i="129"/>
  <c r="D100" i="129"/>
  <c r="D50" i="129"/>
  <c r="D109" i="129"/>
  <c r="D102" i="129"/>
  <c r="D90" i="129"/>
  <c r="D171" i="129"/>
  <c r="D28" i="129"/>
  <c r="D75" i="129"/>
  <c r="D43" i="129"/>
  <c r="D37" i="129"/>
  <c r="D146" i="129"/>
  <c r="D106" i="129"/>
  <c r="D152" i="129"/>
  <c r="D145" i="129"/>
  <c r="D185" i="129"/>
  <c r="D190" i="129"/>
  <c r="D81" i="129"/>
  <c r="D44" i="129"/>
  <c r="D35" i="129"/>
  <c r="D30" i="129"/>
  <c r="D33" i="129"/>
  <c r="D167" i="129"/>
  <c r="D68" i="129"/>
  <c r="D74" i="129"/>
  <c r="D97" i="129"/>
  <c r="D52" i="129"/>
  <c r="D86" i="129"/>
  <c r="D134" i="129"/>
  <c r="D66" i="129"/>
  <c r="D72" i="129"/>
  <c r="D107" i="129"/>
  <c r="D38" i="129"/>
  <c r="D26" i="129"/>
  <c r="D170" i="129"/>
  <c r="D187" i="129"/>
  <c r="D188" i="129"/>
  <c r="D71" i="129"/>
  <c r="D95" i="129"/>
  <c r="D88" i="129"/>
  <c r="D57" i="129"/>
  <c r="D105" i="129"/>
  <c r="D29" i="129"/>
  <c r="D14" i="129"/>
  <c r="D110" i="129"/>
  <c r="D40" i="129"/>
  <c r="D169" i="129"/>
  <c r="D180" i="129"/>
  <c r="D82" i="129"/>
  <c r="D147" i="129"/>
  <c r="D159" i="129"/>
  <c r="D142" i="129"/>
  <c r="D10" i="125" l="1"/>
  <c r="B2" i="125"/>
  <c r="D57" i="125" l="1"/>
  <c r="D107" i="125"/>
  <c r="D117" i="125"/>
  <c r="D64" i="125"/>
  <c r="D112" i="125"/>
  <c r="D180" i="125"/>
  <c r="D152" i="125"/>
  <c r="D138" i="125"/>
  <c r="D70" i="125"/>
  <c r="D16" i="125"/>
  <c r="D158" i="125"/>
  <c r="D162" i="125"/>
  <c r="D79" i="125"/>
  <c r="D19" i="125"/>
  <c r="D178" i="125"/>
  <c r="D88" i="125"/>
  <c r="D185" i="125"/>
  <c r="D34" i="125"/>
  <c r="D105" i="125"/>
  <c r="D21" i="125"/>
  <c r="D188" i="125"/>
  <c r="D90" i="125"/>
  <c r="D37" i="125"/>
  <c r="D127" i="125"/>
  <c r="D23" i="125"/>
  <c r="D118" i="125"/>
  <c r="D150" i="125"/>
  <c r="D50" i="125"/>
  <c r="D51" i="125"/>
  <c r="D164" i="125"/>
  <c r="D39" i="125"/>
  <c r="D159" i="125"/>
  <c r="D134" i="125"/>
  <c r="D56" i="125"/>
  <c r="D126" i="125"/>
  <c r="D189" i="125"/>
  <c r="D96" i="125"/>
  <c r="D128" i="125"/>
  <c r="D84" i="125" l="1"/>
  <c r="D106" i="125" l="1"/>
  <c r="D186" i="125"/>
  <c r="D135" i="125"/>
  <c r="D72" i="125" l="1"/>
  <c r="D40" i="125"/>
  <c r="D86" i="125"/>
  <c r="D181" i="125"/>
  <c r="D52" i="125"/>
  <c r="D111" i="125"/>
  <c r="D14" i="125"/>
  <c r="D43" i="125"/>
  <c r="D85" i="125"/>
  <c r="D101" i="125"/>
  <c r="D148" i="125"/>
  <c r="D62" i="125"/>
  <c r="D174" i="125"/>
  <c r="D190" i="125"/>
  <c r="D45" i="125"/>
  <c r="D163" i="125"/>
  <c r="D35" i="125"/>
  <c r="D77" i="125"/>
  <c r="D98" i="125"/>
  <c r="D20" i="125"/>
  <c r="D55" i="125"/>
  <c r="D89" i="125"/>
  <c r="D25" i="125"/>
  <c r="D87" i="125"/>
  <c r="D165" i="125"/>
  <c r="D67" i="125"/>
  <c r="D24" i="125"/>
  <c r="D80" i="125"/>
  <c r="D153" i="125"/>
  <c r="D183" i="125"/>
  <c r="D192" i="125"/>
  <c r="D156" i="125"/>
  <c r="D28" i="125"/>
  <c r="D76" i="125"/>
  <c r="D30" i="125"/>
  <c r="D41" i="125"/>
  <c r="D102" i="125"/>
  <c r="D136" i="125"/>
  <c r="D95" i="125"/>
  <c r="D154" i="125"/>
  <c r="D187" i="125"/>
  <c r="D75" i="125"/>
  <c r="D83" i="125"/>
  <c r="D109" i="125"/>
  <c r="D27" i="125"/>
  <c r="D66" i="125"/>
  <c r="D172" i="125"/>
  <c r="D182" i="125"/>
  <c r="D54" i="125"/>
  <c r="D46" i="125"/>
  <c r="D155" i="125"/>
  <c r="D38" i="125"/>
  <c r="D94" i="125"/>
  <c r="D133" i="125"/>
  <c r="D168" i="125"/>
  <c r="D137" i="125"/>
  <c r="D176" i="125"/>
  <c r="D71" i="125"/>
  <c r="D74" i="125"/>
  <c r="D177" i="125"/>
  <c r="D157" i="125"/>
  <c r="D169" i="125"/>
  <c r="D18" i="125"/>
  <c r="D123" i="125"/>
  <c r="D143" i="125"/>
  <c r="D132" i="125"/>
  <c r="D151" i="125"/>
  <c r="D53" i="125"/>
  <c r="D42" i="125"/>
  <c r="D170" i="125"/>
  <c r="D175" i="125"/>
  <c r="D92" i="125"/>
  <c r="D91" i="125"/>
  <c r="D78" i="125"/>
  <c r="D93" i="125"/>
  <c r="D97" i="125"/>
  <c r="D122" i="125"/>
  <c r="D145" i="125"/>
  <c r="D48" i="125"/>
  <c r="D13" i="125"/>
  <c r="D110" i="125"/>
  <c r="D173" i="125"/>
  <c r="D44" i="125"/>
  <c r="D147" i="125"/>
  <c r="D49" i="125"/>
  <c r="D140" i="125"/>
  <c r="D32" i="125"/>
  <c r="D100" i="125"/>
  <c r="D29" i="125"/>
  <c r="D146" i="125"/>
  <c r="D179" i="125"/>
  <c r="D113" i="125"/>
  <c r="D120" i="125"/>
  <c r="D114" i="125"/>
  <c r="D58" i="125"/>
  <c r="D166" i="125"/>
  <c r="D69" i="125"/>
  <c r="D104" i="125"/>
  <c r="D33" i="125"/>
  <c r="D108" i="125"/>
  <c r="D171" i="125"/>
  <c r="D167" i="125"/>
  <c r="D125" i="125"/>
  <c r="D124" i="125"/>
  <c r="D63" i="125"/>
  <c r="D61" i="125"/>
  <c r="D47" i="125"/>
  <c r="D160" i="125"/>
  <c r="D99" i="125"/>
  <c r="D103" i="125"/>
  <c r="D26" i="125"/>
  <c r="D161" i="125"/>
  <c r="D60" i="125"/>
  <c r="D149" i="125"/>
  <c r="D17" i="125"/>
  <c r="D139" i="125"/>
  <c r="D191" i="125"/>
  <c r="D65" i="125"/>
  <c r="D116" i="125"/>
  <c r="D115" i="125"/>
  <c r="D36" i="125"/>
  <c r="D184" i="125"/>
  <c r="D144" i="125"/>
  <c r="D73" i="125"/>
  <c r="D193" i="125"/>
  <c r="D68" i="125"/>
  <c r="D129" i="125"/>
  <c r="D22" i="125"/>
  <c r="D142" i="125"/>
  <c r="D31" i="125"/>
  <c r="D131" i="125"/>
  <c r="D119" i="125"/>
  <c r="D121" i="125"/>
  <c r="D141" i="125"/>
  <c r="D15" i="125"/>
  <c r="D59" i="125"/>
  <c r="D81" i="125"/>
  <c r="D82" i="125"/>
  <c r="D130" i="125" l="1"/>
  <c r="A37" i="8" l="1"/>
  <c r="B2" i="123"/>
  <c r="D9" i="122" l="1"/>
  <c r="B2" i="122"/>
  <c r="D20" i="122" l="1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2" i="122" l="1"/>
  <c r="D17" i="122" l="1"/>
  <c r="D66" i="122"/>
  <c r="D16" i="122"/>
  <c r="D18" i="122"/>
  <c r="D13" i="122"/>
  <c r="D19" i="122"/>
  <c r="D15" i="122"/>
  <c r="D14" i="122"/>
  <c r="D21" i="122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34" i="8"/>
  <c r="D19" i="114" l="1"/>
  <c r="D20" i="114"/>
  <c r="D27" i="114"/>
  <c r="D28" i="114"/>
  <c r="D35" i="114"/>
  <c r="D36" i="114"/>
  <c r="D44" i="114"/>
  <c r="D51" i="114"/>
  <c r="D52" i="114"/>
  <c r="D59" i="114"/>
  <c r="D60" i="114"/>
  <c r="D67" i="114"/>
  <c r="D68" i="114"/>
  <c r="D76" i="114"/>
  <c r="D91" i="114"/>
  <c r="D92" i="114"/>
  <c r="D100" i="114"/>
  <c r="D107" i="114"/>
  <c r="D115" i="114"/>
  <c r="D116" i="114"/>
  <c r="D123" i="114"/>
  <c r="D124" i="114"/>
  <c r="D132" i="114"/>
  <c r="D139" i="114"/>
  <c r="D140" i="114"/>
  <c r="D22" i="114"/>
  <c r="D30" i="114"/>
  <c r="D34" i="114"/>
  <c r="D38" i="114"/>
  <c r="D42" i="114"/>
  <c r="D43" i="114"/>
  <c r="D46" i="114"/>
  <c r="D50" i="114"/>
  <c r="D58" i="114"/>
  <c r="D66" i="114"/>
  <c r="D70" i="114"/>
  <c r="D75" i="114"/>
  <c r="D78" i="114"/>
  <c r="D82" i="114"/>
  <c r="D84" i="114"/>
  <c r="D90" i="114"/>
  <c r="D99" i="114"/>
  <c r="D102" i="114"/>
  <c r="D106" i="114"/>
  <c r="D108" i="114"/>
  <c r="D110" i="114"/>
  <c r="D114" i="114"/>
  <c r="D122" i="114"/>
  <c r="D130" i="114"/>
  <c r="D131" i="114"/>
  <c r="D134" i="114"/>
  <c r="D138" i="114"/>
  <c r="D12" i="114"/>
  <c r="D83" i="114"/>
  <c r="D97" i="114"/>
  <c r="D137" i="114"/>
  <c r="D136" i="114"/>
  <c r="D135" i="114"/>
  <c r="D133" i="114"/>
  <c r="D129" i="114"/>
  <c r="D128" i="114"/>
  <c r="D127" i="114"/>
  <c r="D126" i="114"/>
  <c r="D125" i="114"/>
  <c r="D121" i="114"/>
  <c r="D120" i="114"/>
  <c r="D119" i="114"/>
  <c r="D118" i="114"/>
  <c r="D117" i="114"/>
  <c r="D113" i="114"/>
  <c r="D112" i="114"/>
  <c r="D111" i="114"/>
  <c r="D109" i="114"/>
  <c r="D105" i="114"/>
  <c r="D104" i="114"/>
  <c r="D103" i="114"/>
  <c r="D101" i="114"/>
  <c r="D98" i="114"/>
  <c r="D96" i="114"/>
  <c r="D95" i="114"/>
  <c r="D94" i="114"/>
  <c r="D93" i="114"/>
  <c r="D89" i="114"/>
  <c r="D88" i="114"/>
  <c r="D87" i="114"/>
  <c r="D86" i="114"/>
  <c r="D85" i="114"/>
  <c r="D81" i="114"/>
  <c r="D80" i="114"/>
  <c r="D79" i="114"/>
  <c r="D77" i="114"/>
  <c r="D74" i="114"/>
  <c r="D73" i="114"/>
  <c r="D72" i="114"/>
  <c r="D71" i="114"/>
  <c r="D69" i="114"/>
  <c r="D65" i="114"/>
  <c r="D64" i="114"/>
  <c r="D63" i="114"/>
  <c r="D62" i="114"/>
  <c r="D61" i="114"/>
  <c r="D57" i="114"/>
  <c r="D56" i="114"/>
  <c r="D55" i="114"/>
  <c r="D54" i="114"/>
  <c r="D53" i="114"/>
  <c r="D49" i="114"/>
  <c r="D48" i="114"/>
  <c r="D47" i="114"/>
  <c r="D45" i="114"/>
  <c r="D41" i="114"/>
  <c r="D40" i="114"/>
  <c r="D39" i="114"/>
  <c r="D37" i="114"/>
  <c r="D33" i="114"/>
  <c r="D32" i="114"/>
  <c r="D31" i="114"/>
  <c r="D29" i="114"/>
  <c r="D26" i="114"/>
  <c r="D25" i="114"/>
  <c r="D24" i="114"/>
  <c r="D23" i="114"/>
  <c r="D21" i="114"/>
  <c r="D18" i="114"/>
  <c r="D17" i="114"/>
  <c r="D16" i="114"/>
  <c r="D15" i="114"/>
  <c r="D14" i="114"/>
  <c r="D13" i="114"/>
  <c r="D9" i="114"/>
  <c r="B2" i="114"/>
  <c r="A30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A22" i="8" l="1"/>
  <c r="B11" i="111" l="1"/>
  <c r="A16" i="8" l="1"/>
  <c r="B2" i="111"/>
  <c r="C13" i="6" l="1"/>
  <c r="B2" i="2" l="1"/>
  <c r="A19" i="8" l="1"/>
  <c r="A17" i="8"/>
  <c r="B2" i="107"/>
  <c r="A28" i="8"/>
  <c r="A20" i="8"/>
  <c r="A23" i="8"/>
  <c r="A24" i="8"/>
  <c r="A25" i="8"/>
  <c r="A26" i="8"/>
  <c r="A27" i="8"/>
  <c r="A31" i="8" l="1"/>
  <c r="B2" i="91" l="1"/>
  <c r="B2" i="95" l="1"/>
  <c r="B2" i="92" l="1"/>
  <c r="B2" i="84"/>
  <c r="B2" i="85"/>
  <c r="B2" i="83"/>
  <c r="B2" i="42"/>
  <c r="B2" i="41"/>
  <c r="B2" i="35"/>
  <c r="B2" i="19"/>
  <c r="B2" i="6"/>
  <c r="B2" i="10"/>
  <c r="B2" i="4"/>
  <c r="B2" i="3"/>
  <c r="A29" i="8" l="1"/>
  <c r="A15" i="8" l="1"/>
  <c r="A14" i="8"/>
  <c r="A13" i="8"/>
</calcChain>
</file>

<file path=xl/sharedStrings.xml><?xml version="1.0" encoding="utf-8"?>
<sst xmlns="http://schemas.openxmlformats.org/spreadsheetml/2006/main" count="4699" uniqueCount="769">
  <si>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</si>
  <si>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</si>
  <si>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</si>
  <si>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</si>
  <si>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</si>
  <si>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</si>
  <si>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</si>
  <si>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</si>
  <si>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</si>
  <si>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</si>
  <si>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</si>
  <si>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</si>
  <si>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</si>
  <si>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</si>
  <si>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</si>
  <si>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</si>
  <si>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</si>
  <si>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</si>
  <si>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</si>
  <si>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</si>
  <si>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</si>
  <si>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</si>
  <si>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</si>
  <si>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</si>
  <si>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</si>
  <si>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</si>
  <si>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</si>
  <si>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</si>
  <si>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</si>
  <si>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</si>
  <si>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</si>
  <si>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</si>
  <si>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</si>
  <si>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</si>
  <si>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</si>
  <si>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</si>
  <si>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</si>
  <si>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</si>
  <si>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</si>
  <si>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</si>
  <si>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</si>
  <si>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</si>
  <si>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</si>
  <si>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</si>
  <si>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</si>
  <si>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</si>
  <si>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</si>
  <si>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</si>
  <si>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</si>
  <si>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</si>
  <si>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</si>
  <si>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</si>
  <si>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</si>
  <si>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</si>
  <si>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</si>
  <si>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</si>
  <si>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</si>
  <si>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</si>
  <si>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</si>
  <si>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</si>
  <si>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</si>
  <si>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</si>
  <si>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</si>
  <si>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</si>
  <si>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</si>
  <si>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</si>
  <si>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</si>
  <si>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</si>
  <si>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</si>
  <si>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</si>
  <si>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</si>
  <si>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</si>
  <si>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</si>
  <si>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</si>
  <si>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</si>
  <si>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</si>
  <si>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</si>
  <si>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</si>
  <si>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</si>
  <si>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</si>
  <si>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</si>
  <si>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</si>
  <si>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</si>
  <si>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</si>
  <si>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</si>
  <si>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</si>
  <si>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</si>
  <si>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</si>
  <si>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</si>
  <si>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</si>
  <si>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</si>
  <si>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</si>
  <si>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</si>
  <si>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</si>
  <si>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</si>
  <si>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</si>
  <si>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</si>
  <si>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</si>
  <si>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</si>
  <si>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</si>
  <si>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</si>
  <si>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</si>
  <si>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</si>
  <si>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</si>
  <si>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</si>
  <si>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</si>
  <si>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</si>
  <si>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</si>
  <si>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</si>
  <si>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</si>
  <si>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</si>
  <si>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</si>
  <si>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</si>
  <si>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</si>
  <si>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</si>
  <si>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</si>
  <si>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</si>
  <si>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</si>
  <si>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</si>
  <si>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</si>
  <si>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</si>
  <si>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</si>
  <si>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</si>
  <si>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</si>
  <si>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</si>
  <si>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</si>
  <si>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</si>
  <si>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</si>
  <si>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</si>
  <si>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</si>
  <si>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</si>
  <si>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</si>
  <si>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</si>
  <si>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</si>
  <si>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</si>
  <si>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</si>
  <si>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</si>
  <si>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</si>
  <si>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</si>
  <si>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</si>
  <si>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</si>
  <si>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</si>
  <si>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</si>
  <si>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</si>
  <si>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</si>
  <si>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</si>
  <si>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</si>
  <si>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</si>
  <si>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</si>
  <si>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</si>
  <si>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</si>
  <si>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</si>
  <si>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</si>
  <si>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</si>
  <si>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</si>
  <si>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</si>
  <si>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</si>
  <si>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</si>
  <si>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</si>
  <si>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</si>
  <si>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</si>
  <si>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</si>
  <si>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</si>
  <si>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</si>
  <si>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</si>
  <si>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</si>
  <si>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</si>
  <si>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</si>
  <si>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</si>
  <si>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</si>
  <si>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</si>
  <si>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</si>
  <si>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</si>
  <si>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</si>
  <si>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</si>
  <si>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</si>
  <si>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</si>
  <si>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</si>
  <si>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</si>
  <si>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</si>
  <si>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</si>
  <si>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</si>
  <si>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</si>
  <si>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</si>
  <si>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</si>
  <si>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</si>
  <si>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</si>
  <si>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</si>
  <si>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</si>
  <si>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</si>
  <si>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</si>
  <si>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</si>
  <si>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</si>
  <si>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</si>
  <si>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</si>
  <si>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</si>
  <si>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</si>
  <si>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</si>
  <si>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</si>
  <si>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</si>
  <si>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</si>
  <si>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</si>
  <si>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</si>
  <si>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</si>
  <si>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</si>
  <si>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</si>
  <si>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</si>
  <si>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</si>
  <si>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</si>
  <si>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</si>
  <si>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</si>
  <si>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</si>
  <si>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</si>
  <si>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</si>
  <si>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</si>
  <si>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</si>
  <si>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</si>
  <si>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</si>
  <si>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</si>
  <si>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</si>
  <si>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</si>
  <si>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</si>
  <si>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</si>
  <si>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</si>
  <si>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</si>
  <si>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</si>
  <si>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</si>
  <si>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</si>
  <si>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</si>
  <si>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</si>
  <si>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</si>
  <si>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</si>
  <si>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</si>
  <si>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</si>
  <si>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</si>
  <si>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</si>
  <si>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</si>
  <si>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</si>
  <si>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</si>
  <si>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</si>
  <si>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</si>
  <si>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</si>
  <si>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</si>
  <si>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</si>
  <si>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</si>
  <si>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</si>
  <si>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</si>
  <si>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</si>
  <si>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</si>
  <si>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</si>
  <si>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</si>
  <si>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</si>
  <si>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</si>
  <si>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</si>
  <si>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</si>
  <si>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</si>
  <si>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</si>
  <si>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</si>
  <si>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</si>
  <si>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</si>
  <si>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</si>
  <si>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</si>
  <si>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</si>
  <si>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</si>
  <si>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</si>
  <si>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</si>
  <si>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</si>
  <si>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</si>
  <si>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</si>
  <si>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</si>
  <si>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</si>
  <si>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</si>
  <si>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</si>
  <si>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</si>
  <si>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</si>
  <si>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</si>
  <si>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</si>
  <si>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</si>
  <si>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</si>
  <si>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</si>
  <si>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</si>
  <si>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</si>
  <si>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</si>
  <si>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</si>
  <si>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</si>
  <si>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</si>
  <si>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</si>
  <si>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</si>
  <si>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</si>
  <si>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</si>
  <si>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</si>
  <si>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</si>
  <si>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</si>
  <si>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</si>
  <si>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</si>
  <si>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</si>
  <si>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</si>
  <si>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</si>
  <si>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</si>
  <si>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</si>
  <si>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</si>
  <si>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</si>
  <si>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</si>
  <si>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</si>
  <si>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</si>
  <si>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</si>
  <si>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</si>
  <si>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</si>
  <si>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</si>
  <si>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</si>
  <si>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</si>
  <si>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</si>
  <si>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</si>
  <si>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</si>
  <si>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</si>
  <si>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</si>
  <si>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</si>
  <si>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</si>
  <si>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</si>
  <si>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</si>
  <si>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</si>
  <si>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</si>
  <si>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</si>
  <si>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</si>
  <si>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</si>
  <si>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</si>
  <si>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</si>
  <si>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</si>
  <si>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</si>
  <si>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</si>
  <si>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</si>
  <si>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</si>
  <si>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</si>
  <si>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</si>
  <si>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</si>
  <si>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</si>
  <si>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</si>
  <si>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</si>
  <si>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</si>
  <si>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</si>
  <si>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</si>
  <si>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</si>
  <si>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</si>
  <si>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</si>
  <si>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</si>
  <si>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</si>
  <si>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</si>
  <si>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</si>
  <si>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</si>
  <si>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</si>
  <si>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</si>
  <si>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</si>
  <si>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</si>
  <si>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</si>
  <si>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</si>
  <si>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</si>
  <si>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</si>
  <si>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</si>
  <si>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</si>
  <si>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</si>
  <si>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</si>
  <si>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</si>
  <si>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</si>
  <si>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</si>
  <si>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</si>
  <si>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</si>
  <si>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</si>
  <si>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</si>
  <si>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</si>
  <si>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</si>
  <si>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</si>
  <si>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</si>
  <si>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</si>
  <si>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</si>
  <si>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</si>
  <si>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</si>
  <si>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</si>
  <si>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</si>
  <si>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</si>
  <si>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</si>
  <si>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</si>
  <si>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</si>
  <si>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</si>
  <si>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</si>
  <si>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</si>
  <si>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</si>
  <si>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</si>
  <si>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</si>
  <si>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</si>
  <si>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</si>
  <si>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</si>
  <si>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</si>
  <si>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</si>
  <si>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</si>
  <si>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</si>
  <si>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</si>
  <si>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</si>
  <si>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</si>
  <si>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</si>
  <si>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</si>
  <si>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</si>
  <si>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</si>
  <si>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</si>
  <si>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</si>
  <si>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</si>
  <si>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</si>
  <si>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</si>
  <si>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</si>
  <si>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</si>
  <si>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</si>
  <si>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</si>
  <si>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</si>
  <si>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</si>
  <si>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</si>
  <si>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</si>
  <si>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</si>
  <si>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</si>
  <si>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</si>
  <si>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</si>
  <si>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</si>
  <si>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</si>
  <si>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</si>
  <si>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</si>
  <si>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</si>
  <si>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</si>
  <si>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</si>
  <si>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</si>
  <si>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</si>
  <si>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</si>
  <si>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</si>
  <si>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</si>
  <si>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</si>
  <si>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</si>
  <si>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</si>
  <si>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</si>
  <si>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</si>
  <si>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</si>
  <si>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</si>
  <si>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</si>
  <si>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</si>
  <si>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</si>
  <si>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</si>
  <si>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</si>
  <si>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Marechal Deodoro-AL</t>
  </si>
  <si>
    <t>0002016-26.2008.4.05.8000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</si>
  <si>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</si>
  <si>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</si>
  <si>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</si>
  <si>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</si>
  <si>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</si>
  <si>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</si>
  <si>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</si>
  <si>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</si>
  <si>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</si>
  <si>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</si>
  <si>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</si>
  <si>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</si>
  <si>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</si>
  <si>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</si>
  <si>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</si>
  <si>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</si>
  <si>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</si>
  <si>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</si>
  <si>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</si>
  <si>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</si>
  <si>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</si>
  <si>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</si>
  <si>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</si>
  <si>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</si>
  <si>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</si>
  <si>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</si>
  <si>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</si>
  <si>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</si>
  <si>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</si>
  <si>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</si>
  <si>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</si>
  <si>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</si>
  <si>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</si>
  <si>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</si>
  <si>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</si>
  <si>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</si>
  <si>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</si>
  <si>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</si>
  <si>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</si>
  <si>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</si>
  <si>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</si>
  <si>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</si>
  <si>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</si>
  <si>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</si>
  <si>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</si>
  <si>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</si>
  <si>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</si>
  <si>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</si>
  <si>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</si>
  <si>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</si>
  <si>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</si>
  <si>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</si>
  <si>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</si>
  <si>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</si>
  <si>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</si>
  <si>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</si>
  <si>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</si>
  <si>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</si>
  <si>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</si>
  <si>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</si>
  <si>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</si>
  <si>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</si>
  <si>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</si>
  <si>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0001945-19.2011.4.05.8000</t>
  </si>
  <si>
    <t>Processo Judicial nº 0002016-26.2008.4.05.8000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</si>
  <si>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</si>
  <si>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</si>
  <si>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</si>
  <si>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</si>
  <si>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Processo Judicial nº 1030081-65.2019.4.01.3400</t>
  </si>
  <si>
    <t>ESTAÇÃO COLETORA DE PILAR E UPGN PILAR</t>
  </si>
  <si>
    <t>Retenção Mensal (R$)</t>
  </si>
  <si>
    <t>Origem marítima</t>
  </si>
  <si>
    <t>Origem terrestre</t>
  </si>
  <si>
    <t>SAO LOURENCO DO SUL-RS</t>
  </si>
  <si>
    <t>MARECHAL DEODORO-AL-DJ</t>
  </si>
  <si>
    <t>Parcela Residual  (R$)</t>
  </si>
  <si>
    <t>ITEM 17 - PAGAMENTO DE ROYALTIES RETROATIVOS AO MUNICÍPIO DE SATIRO DIAS - BA</t>
  </si>
  <si>
    <t>ITEM 18 - PAGAMENTO DE ROYALTIES AO MUNICÍPIO DE ROTEIRO-AL</t>
  </si>
  <si>
    <t>ITEM 19 - PAGAMENTO DE ROYALTIES ANCHIETA-ES - Residual</t>
  </si>
  <si>
    <t xml:space="preserve"> (R$)</t>
  </si>
  <si>
    <t>BOCA DA MATA-AL</t>
  </si>
  <si>
    <t>ITAGI-BA</t>
  </si>
  <si>
    <t>IPATINGA-MG</t>
  </si>
  <si>
    <t>TERESOPOLIS-RJ</t>
  </si>
  <si>
    <t>ROSEIRA-SP</t>
  </si>
  <si>
    <t>PARAIBA DO SUL-RJ</t>
  </si>
  <si>
    <t>TACAIMBO-PE</t>
  </si>
  <si>
    <t>FORQUILHINHA-SC</t>
  </si>
  <si>
    <t>CARAPEBUS-RJ</t>
  </si>
  <si>
    <t>RIO DE JANEIRO</t>
  </si>
  <si>
    <t>XANGRI-LA-RS</t>
  </si>
  <si>
    <t>IGUABA GRANDE-RJ</t>
  </si>
  <si>
    <t>SAO FRANCISCO DE ITABAPOANA-RJ</t>
  </si>
  <si>
    <t>SAO PEDRO DA ALDEIA-RJ</t>
  </si>
  <si>
    <t>Processo Judicial n° 0802064-87.2024.4.05.8000</t>
  </si>
  <si>
    <t>APERIBE-RJ</t>
  </si>
  <si>
    <t>AREAL-RJ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</si>
  <si>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</si>
  <si>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</si>
  <si>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</si>
  <si>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</si>
  <si>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</si>
  <si>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</si>
  <si>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</si>
  <si>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</si>
  <si>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</si>
  <si>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</si>
  <si>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</si>
  <si>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</si>
  <si>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</si>
  <si>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</si>
  <si>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</si>
  <si>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</si>
  <si>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</si>
  <si>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</si>
  <si>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</si>
  <si>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</si>
  <si>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</si>
  <si>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</si>
  <si>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</si>
  <si>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</si>
  <si>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</si>
  <si>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</si>
  <si>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</si>
  <si>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</si>
  <si>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</si>
  <si>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</si>
  <si>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</si>
  <si>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</si>
  <si>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</si>
  <si>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</si>
  <si>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</si>
  <si>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</si>
  <si>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</si>
  <si>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</si>
  <si>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</si>
  <si>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</si>
  <si>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SEBASTIAO DO ALTO-RJ</t>
  </si>
  <si>
    <t>SAPUCAIA-RJ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</si>
  <si>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</si>
  <si>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</si>
  <si>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</si>
  <si>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</si>
  <si>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</si>
  <si>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</si>
  <si>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</si>
  <si>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Município</t>
  </si>
  <si>
    <t>SERRA DO MEL-RN DEPÓSITO JUDICIAL</t>
  </si>
  <si>
    <t>Parcela 18/24 (R$)</t>
  </si>
  <si>
    <t>Aracati-CE</t>
  </si>
  <si>
    <t>Aracruz-ES</t>
  </si>
  <si>
    <t>Braganca Paulista-SP</t>
  </si>
  <si>
    <t>Camacari-BA</t>
  </si>
  <si>
    <t>Campinas-SP</t>
  </si>
  <si>
    <t>Goiana-PE</t>
  </si>
  <si>
    <t>Horizonte-CE</t>
  </si>
  <si>
    <t>Jaboatao dos Guararapes-PE</t>
  </si>
  <si>
    <t>Maua-SP</t>
  </si>
  <si>
    <t>Paulinia-SP</t>
  </si>
  <si>
    <t>Sao Bernardo do Campo-SP</t>
  </si>
  <si>
    <t>Sao Jose dos Campos-SP</t>
  </si>
  <si>
    <t>Taubate-SP</t>
  </si>
  <si>
    <t>Vitoria-ES</t>
  </si>
  <si>
    <t>Serra do Mel-RN</t>
  </si>
  <si>
    <t>ITEM 1 - PAGAMENTO DE ROYALTIES REFERENTE AO ACORDO DE JUBARTE - CURVA PEV</t>
  </si>
  <si>
    <t>ITEM 2 - PAGAMENTO DE ROYALTIES SÃO CRISTÓVÃO-SE - Residual</t>
  </si>
  <si>
    <t>ITEM 3 - PAGAMENTO DE ROYALTIES RETROATIVOS AO MUNICÍPIO DE SÃO MIGUEL DOS CAMPOS-AL</t>
  </si>
  <si>
    <t>ITEM 4 - RETENÇÃO NO TESOURO NACIONAL DA PARCELA DE 5% E ACIMA DE 5% DOS ROYALTIES DA ESTAÇÃO COLETORA DE PILAR E UPGN PILAR</t>
  </si>
  <si>
    <t>ITEM 5 - PAGAMENTO AO MUNICÍPIO DE PILAR-AL</t>
  </si>
  <si>
    <t>PARCELA TOTAL DE IED 5% MARÍTIMA</t>
  </si>
  <si>
    <t>ITEM 25 - PAGAMENTO DE ROYALTIES RETROATIVOS AO MUNICÍPIO DE ITAPITANGA-BA</t>
  </si>
  <si>
    <t>0017546-34.2013.4.01.3400</t>
  </si>
  <si>
    <t>Processo Judicial n° 0811778-11.2019.4.05.8400</t>
  </si>
  <si>
    <t>Processo Judicial n°  0017546-34.2013.4.01.3400</t>
  </si>
  <si>
    <t>MÊS DE COMPETÊNCIA: Julho de 2024</t>
  </si>
  <si>
    <t>Parcela 23/24 (R$)</t>
  </si>
  <si>
    <t>Parcela 05/48</t>
  </si>
  <si>
    <t>Parcela 23/60</t>
  </si>
  <si>
    <t>Processo SEI 48610.224056/2022-10</t>
  </si>
  <si>
    <t>Parcela 19/24 (R$)</t>
  </si>
  <si>
    <t>Parcela 14/68 (R$)</t>
  </si>
  <si>
    <t>Parcela 11/24 (R$)</t>
  </si>
  <si>
    <t>Parcela 07/19</t>
  </si>
  <si>
    <t>Parcela 06/70</t>
  </si>
  <si>
    <t>Parcela 4/25 (R$)</t>
  </si>
  <si>
    <t>Parcela 3/12 (R$)</t>
  </si>
  <si>
    <t>Parcela 3/24 (R$)</t>
  </si>
  <si>
    <t>Parcela 1/24 (R$)</t>
  </si>
  <si>
    <t>ITEM 22 - COMPENSAÇÃO DE ROYALTIES RETROATIVOS GERADOS PELO RECÁLCULO DE PRODUÇÃO DOS CAMPOS DE PARGO, CARAPEBA E VERMELHO - set/23</t>
  </si>
  <si>
    <t>BELO JARDIM-PE</t>
  </si>
  <si>
    <t>BOA ESPERANCA DO SUL-SP</t>
  </si>
  <si>
    <t>CANELINHA-SC</t>
  </si>
  <si>
    <t>CORONEL FABRICIANO-MG</t>
  </si>
  <si>
    <t>POUSO REDONDO-SC</t>
  </si>
  <si>
    <t>RIO PIRACICABA-MG</t>
  </si>
  <si>
    <t>SANTO ANTONIO DA PATRULHA-RS</t>
  </si>
  <si>
    <t>ITEM 24 - PAGAMENTO DE ROYALTIES RETROATIVOS GERADOS PELO RECÁLCULO DE PRODUÇÃO DO CAMPO DE BAÚNA - Jul/18</t>
  </si>
  <si>
    <t>SAO PAULO</t>
  </si>
  <si>
    <t>APARECIDA-SP</t>
  </si>
  <si>
    <t>ARUJA-SP</t>
  </si>
  <si>
    <t>BANANAL-SP</t>
  </si>
  <si>
    <t>BARRA DO TURVO-SP</t>
  </si>
  <si>
    <t>BARUERI-SP</t>
  </si>
  <si>
    <t>BIRITIBA-MIRIM-SP</t>
  </si>
  <si>
    <t>CACHOEIRA PAULISTA-SP</t>
  </si>
  <si>
    <t>CAIEIRAS-SP</t>
  </si>
  <si>
    <t>CAJAMAR-SP</t>
  </si>
  <si>
    <t>CAJATI-SP</t>
  </si>
  <si>
    <t>CAMPOS DO JORDAO-SP</t>
  </si>
  <si>
    <t>CANANEIA-SP</t>
  </si>
  <si>
    <t>CANAS-SP</t>
  </si>
  <si>
    <t>CARAPICUIBA-SP</t>
  </si>
  <si>
    <t>COTIA-SP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</si>
  <si>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</si>
  <si>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</si>
  <si>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</si>
  <si>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</si>
  <si>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</si>
  <si>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</si>
  <si>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</si>
  <si>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</si>
  <si>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GUARATINGUETA-SP</t>
  </si>
  <si>
    <t>GUARUJA-SP</t>
  </si>
  <si>
    <t>GUARULHOS-SP</t>
  </si>
  <si>
    <t>IGUAPE-SP</t>
  </si>
  <si>
    <t>ILHA COMPRIDA-SP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</si>
  <si>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</si>
  <si>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</si>
  <si>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</si>
  <si>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</si>
  <si>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</si>
  <si>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</si>
  <si>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</si>
  <si>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</si>
  <si>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</si>
  <si>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</si>
  <si>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</si>
  <si>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</si>
  <si>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</si>
  <si>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MAIRIPORA-SP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</si>
  <si>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</si>
  <si>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</si>
  <si>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</si>
  <si>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</si>
  <si>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</si>
  <si>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</si>
  <si>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PARIQUERA-ACU-SP</t>
  </si>
  <si>
    <t>PEDRO DE TOLEDO-SP</t>
  </si>
  <si>
    <t>PIQUETE-SP</t>
  </si>
  <si>
    <t>PIRAPORA DO BOM JESUS-SP</t>
  </si>
  <si>
    <t>POA-SP</t>
  </si>
  <si>
    <t>POTIM-SP</t>
  </si>
  <si>
    <t>PRAIA GRANDE-SP</t>
  </si>
  <si>
    <t>QUELUZ-SP</t>
  </si>
  <si>
    <t>REDENCAO DA SERRA-SP</t>
  </si>
  <si>
    <t>REGISTRO-SP</t>
  </si>
  <si>
    <t>RIBEIRAO PIRES-SP</t>
  </si>
  <si>
    <t>RIO GRANDE DA SERRA-SP</t>
  </si>
  <si>
    <t>SALESOPOLIS-SP</t>
  </si>
  <si>
    <t>SANTANA DE PARNAIBA-SP</t>
  </si>
  <si>
    <t>SANTO ANDRE-SP</t>
  </si>
  <si>
    <t>SANTO ANTONIO DO PINHAL-SP</t>
  </si>
  <si>
    <t>SAO BENTO DO SAPUCAI-SP</t>
  </si>
  <si>
    <t>SAO CAETANO DO SUL-SP</t>
  </si>
  <si>
    <t>SAO LOURENCO DA SERRA-SP</t>
  </si>
  <si>
    <t>SAO LUIS DO PARAITINGA-SP</t>
  </si>
  <si>
    <t>SAO PAULO-SP</t>
  </si>
  <si>
    <t>SETE BARRAS-SP</t>
  </si>
  <si>
    <t>TABOAO DA SERRA-SP</t>
  </si>
  <si>
    <t>TREMEMBE-SP</t>
  </si>
  <si>
    <t>VARGEM GRANDE PAULISTA-SP</t>
  </si>
  <si>
    <t>ITEM 26 - PAGAMENTO DE ROYALTIES RETROATIVOS GERADOS PELO RECÁLCULO DE PRODUÇÃO DO CAMPO DE SAPINHOÁ - Jun/15, Ago/15, Fev/16, Mar/16, Abr/16, Dez/17 e Mar/18</t>
  </si>
  <si>
    <t>Abreu e Lima-PE</t>
  </si>
  <si>
    <t>Barbacena-MG</t>
  </si>
  <si>
    <t>Betim-MG</t>
  </si>
  <si>
    <t>Brumadinho-MG</t>
  </si>
  <si>
    <t>Caucaia-CE</t>
  </si>
  <si>
    <t>Estancia-SE</t>
  </si>
  <si>
    <t>Eunapolis-BA</t>
  </si>
  <si>
    <t>Igarassu-PE</t>
  </si>
  <si>
    <t>Ipojuca-PE</t>
  </si>
  <si>
    <t>Itabuna-BA</t>
  </si>
  <si>
    <t>Itapemirim-ES</t>
  </si>
  <si>
    <t>Juiz de Fora-MG</t>
  </si>
  <si>
    <t>Laranjeiras-SE</t>
  </si>
  <si>
    <t>Macaiba-RN</t>
  </si>
  <si>
    <t>Mamanguape-PB</t>
  </si>
  <si>
    <t>Maracanau-CE</t>
  </si>
  <si>
    <t>Mucuri-BA</t>
  </si>
  <si>
    <t>Nossa Senhora do Socorro-SE</t>
  </si>
  <si>
    <t>Pedras de Fogo-PB</t>
  </si>
  <si>
    <t>Porto do Mangue-RN</t>
  </si>
  <si>
    <t>Rio Largo-AL</t>
  </si>
  <si>
    <t>Rosario do Catete-SE</t>
  </si>
  <si>
    <t>Santa Rita-PB</t>
  </si>
  <si>
    <t>Sao Bras do Suacui-MG</t>
  </si>
  <si>
    <t>Sao Goncalo do Amarante-CE</t>
  </si>
  <si>
    <t>Sao Lourenco da Mata-PE</t>
  </si>
  <si>
    <t>Serra-ES</t>
  </si>
  <si>
    <t>Simoes Filho-BA</t>
  </si>
  <si>
    <t>Viana-ES</t>
  </si>
  <si>
    <t>Lorena-SP</t>
  </si>
  <si>
    <t>Pindamonhangaba-SP</t>
  </si>
  <si>
    <t>Silveiras-SP</t>
  </si>
  <si>
    <t>Suzano-SP</t>
  </si>
  <si>
    <t>Parcela 2/30 (R$)</t>
  </si>
  <si>
    <t>ITEM 20 - PAGAMENTO DE ROYALTIES COQUEIRO SECO-AL - Residual</t>
  </si>
  <si>
    <t>ITEM 21 - PAGAMENTO DE ROYALTIES ANGRA DOS REIS-RJ - Residual</t>
  </si>
  <si>
    <t>ITEM 23 - PAGAMENTO DE ROYALTIES RETROATIVOS AO MUNICÍPIO DE ALTO DO RODRIGUES-RN</t>
  </si>
  <si>
    <t>ITEM 27 - PAGAMENTO DE ROYALTIES RETROATIVOS GERADOS PELO RECÁLCULO DE PRODUÇÃO DO CAMPO DE TUPI - Fev/16 a Fev/17, Mai/17 a Mar/18, Mai/18, Out/18 e Mai/22</t>
  </si>
  <si>
    <t>Parcela 50/50 (R$)</t>
  </si>
  <si>
    <t>Retroativo</t>
  </si>
  <si>
    <t>ITEM 16 - PAGAMENTO DE ROYALTIES RETROATIVOS AO MUNICÍPIO DE MARECHAL DEODORO-AL - Depósito Judicial</t>
  </si>
  <si>
    <t>ITEM 15 - PAGAMENTO DE ROYALTIES RETROATIVOS AO MUNICÍPIO DE MOSSORO-RN - Depósito Judicial 2</t>
  </si>
  <si>
    <t>ITEM 14 - PAGAMENTO DE ROYALTIES RETROATIVOS AO MUNICÍPIO DE MOSSORO-RN - Depósito Judicial</t>
  </si>
  <si>
    <t>ITEM 13 - PAGAMENTO DE ROYALTIES RETROATIVOS AO MUNICÍPIO DE FELIPE GUERRA-RN</t>
  </si>
  <si>
    <t>ITEM 12 - PAGAMENTO DE ROYALTIES RETROATIVOS AO MUNICÍPIO DE LINHARES (PARCELA DE 5%)</t>
  </si>
  <si>
    <t>ITEM 11 - PAGAMENTO DE ROYALTIES RETROATIVOS GERADOS PELA PRODUÇÃO DE XISTO</t>
  </si>
  <si>
    <t>ITEM 10 - PAGAMENTO DE ROYALTIES RETROATIVOS AO MUNICÍPIO DE ITAMARAJU-BA</t>
  </si>
  <si>
    <t>ITEM 9 - PAGAMENTO DE ROYALTIES RETROATIVOS AO MUNICÍPIO DE GROSSOS-RN</t>
  </si>
  <si>
    <t>ITEM 8 - PAGAMENTO DE ROYALTIES RETROATIVOS AO MUNICÍPIO DE PENEDO-AL</t>
  </si>
  <si>
    <t xml:space="preserve">ITEM 7 - DEPÓSITOS JUDICIAIS </t>
  </si>
  <si>
    <t>ITEM 6 - PAGAMENTO AO MUNICÍPIO DE SERRA DO MEL-RN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</si>
</sst>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0" borderId="0" xfId="0" applyFont="1"/>
    <xf numFmtId="0" fontId="14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3" fontId="1" fillId="0" borderId="0" xfId="0" applyNumberFormat="1" applyFont="1"/>
    <xf numFmtId="0" fontId="6" fillId="2" borderId="0" xfId="0" applyFont="1" applyFill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0" fontId="15" fillId="0" borderId="0" xfId="0" applyFont="1"/>
    <xf numFmtId="4" fontId="6" fillId="2" borderId="1" xfId="0" applyNumberFormat="1" applyFont="1" applyFill="1" applyBorder="1" applyAlignment="1">
      <alignment horizontal="right"/>
    </xf>
    <xf numFmtId="43" fontId="16" fillId="2" borderId="0" xfId="1" applyFont="1" applyFill="1"/>
    <xf numFmtId="43" fontId="16" fillId="2" borderId="0" xfId="1" applyFont="1" applyFill="1" applyAlignment="1">
      <alignment wrapText="1"/>
    </xf>
    <xf numFmtId="0" fontId="17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43" fontId="16" fillId="2" borderId="0" xfId="1" applyFont="1" applyFill="1" applyAlignment="1">
      <alignment horizontal="center"/>
    </xf>
    <xf numFmtId="0" fontId="3" fillId="0" borderId="0" xfId="0" applyFont="1" applyFill="1"/>
    <xf numFmtId="0" fontId="15" fillId="0" borderId="0" xfId="0" applyFont="1" applyFill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43E790-3A8C-41CC-98F7-0C8320F0B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4FF457A-7DE8-4C5A-AB11-AB01EE11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C931531-E8B6-4FF9-A7D4-1195C33B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3F9C18-BAA1-43CB-A4C6-ABB48509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FE0FEB-9446-4DFC-BD25-7AAD924A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F7F7517-6C6C-49C8-BAC5-C06E29294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F4309B8-AB5A-42D9-9FE9-232D1E85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FCC0881-2C9B-404E-9BE0-1392B392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DC430E-3A83-4F77-AADF-A9E37931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9B23C91E-FA7C-4108-AD97-2A172A12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68C2E54-78BA-4D4D-9972-1BBB3C2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371ADE4F-5443-4C67-991A-A8EC1385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2B57811-FC09-4DBE-B030-D4ED7E2E1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9E64D44-12E2-4A0F-8F16-926A3C0CC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F32019B8-4500-411A-BDAA-09E3B56A8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96FC304C-B998-43AB-B135-991B23A02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297235E-C0EE-489A-9B03-93AB1E009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DF375A8-8EB2-46F4-AF0D-A585769BF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EF0B488-0F76-4331-8DED-6235DBC50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5717F18-F9D6-45E5-8C5E-71DA8C7E3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F7914C3E-7005-4D46-AE5E-FE8D53BED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F2A17AC9-B838-41F1-9E1C-7190A738F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EA60C35E-9199-4839-B0A0-F1F2BED78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DE268E73-4B7C-48D2-8CDC-11928C3D6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E516A859-1B81-465A-946B-EC2E80E0E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DB9ED8D-661D-42AA-9BDB-0554E2E0C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BFE2C12-88C1-4781-87AF-03BB86CAB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AFACAA-52A9-43E9-81BE-B168906C0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3F24D40-0DFE-4F7E-A9A4-97C866243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253A58E-FFD7-43E2-8240-536922B56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E42DA01-F20C-48DA-AA2E-D86BCDD29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CB4C136-CE22-4BC1-AF7D-3CD83942E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23438CDD-5A97-4BE2-85D0-32C9D43C4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84A4CD84-2665-4044-879E-B499437F9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3E6E441F-CD04-4D0E-A7F4-2A530EF16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AA4AF58F-65BA-4010-A5D5-D71ECF19A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BF20521F-0222-4404-8C6C-1E49159AC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39"/>
  <sheetViews>
    <sheetView tabSelected="1" workbookViewId="0">
      <selection activeCell="G12" sqref="G12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203</v>
      </c>
    </row>
    <row r="8" spans="1:11" ht="13" x14ac:dyDescent="0.3">
      <c r="A8" s="2" t="s">
        <v>620</v>
      </c>
    </row>
    <row r="9" spans="1:11" ht="13" x14ac:dyDescent="0.3">
      <c r="A9" s="2"/>
    </row>
    <row r="10" spans="1:11" x14ac:dyDescent="0.25">
      <c r="C10" s="34"/>
    </row>
    <row r="11" spans="1:11" ht="13" x14ac:dyDescent="0.3">
      <c r="A11" s="9" t="s">
        <v>204</v>
      </c>
    </row>
    <row r="12" spans="1:11" ht="13" x14ac:dyDescent="0.3">
      <c r="A12" s="9"/>
    </row>
    <row r="13" spans="1:11" ht="13" x14ac:dyDescent="0.3">
      <c r="A13" s="20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20" t="str">
        <f>'Item 2'!A5</f>
        <v>ITEM 2 - PAGAMENTO DE ROYALTIES SÃO CRISTÓVÃO-SE - Residual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20" t="str">
        <f>'Item 3'!A5</f>
        <v>ITEM 3 -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46" t="str">
        <f>'Item 4'!A5</f>
        <v>ITEM 4 - RETENÇÃO NO TESOURO NACIONAL DA PARCELA DE 5% E ACIMA DE 5% DOS ROYALTIES DA ESTAÇÃO COLETORA DE PILAR E UPGN PILAR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47" t="str">
        <f>'Item 5'!A5</f>
        <v>ITEM 5 - PAGAMENTO AO MUNICÍPIO DE PILAR-AL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39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20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20" t="str">
        <f>'Item 8'!A5</f>
        <v>ITEM 8 - PAGAMENTO DE ROYALTIES RETROATIVOS AO MUNICÍPIO DE PENEDO-AL</v>
      </c>
    </row>
    <row r="21" spans="1:11" ht="13" x14ac:dyDescent="0.3">
      <c r="A21" s="20" t="str">
        <f>'Item 9'!A5</f>
        <v>ITEM 9 - PAGAMENTO DE ROYALTIES RETROATIVOS AO MUNICÍPIO DE GROSSOS-RN</v>
      </c>
    </row>
    <row r="22" spans="1:11" ht="13" x14ac:dyDescent="0.3">
      <c r="A22" s="20" t="str">
        <f>'Item 10'!A5</f>
        <v>ITEM 10 - PAGAMENTO DE ROYALTIES RETROATIVOS AO MUNICÍPIO DE ITAMARAJU-BA</v>
      </c>
    </row>
    <row r="23" spans="1:11" ht="13" x14ac:dyDescent="0.3">
      <c r="A23" s="20" t="str">
        <f>'Item 11'!A5</f>
        <v>ITEM 11 - PAGAMENTO DE ROYALTIES RETROATIVOS GERADOS PELA PRODUÇÃO DE XISTO</v>
      </c>
    </row>
    <row r="24" spans="1:11" ht="13" x14ac:dyDescent="0.3">
      <c r="A24" s="20" t="str">
        <f>'Item 12'!A5</f>
        <v>ITEM 12 - PAGAMENTO DE ROYALTIES RETROATIVOS AO MUNICÍPIO DE LINHARES (PARCELA DE 5%)</v>
      </c>
    </row>
    <row r="25" spans="1:11" ht="13" x14ac:dyDescent="0.3">
      <c r="A25" s="20" t="str">
        <f>'Item 13'!A5</f>
        <v>ITEM 13 - PAGAMENTO DE ROYALTIES RETROATIVOS AO MUNICÍPIO DE FELIPE GUERRA-RN</v>
      </c>
    </row>
    <row r="26" spans="1:11" ht="13" x14ac:dyDescent="0.3">
      <c r="A26" s="20" t="str">
        <f>'Item 14'!A5</f>
        <v>ITEM 14 - PAGAMENTO DE ROYALTIES RETROATIVOS AO MUNICÍPIO DE MOSSORO-RN - Depósito Judicial</v>
      </c>
    </row>
    <row r="27" spans="1:11" ht="13" x14ac:dyDescent="0.3">
      <c r="A27" s="20" t="str">
        <f>'Item 15'!A5</f>
        <v>ITEM 15 - PAGAMENTO DE ROYALTIES RETROATIVOS AO MUNICÍPIO DE MOSSORO-RN - Depósito Judicial 2</v>
      </c>
    </row>
    <row r="28" spans="1:11" ht="13" x14ac:dyDescent="0.3">
      <c r="A28" s="20" t="str">
        <f>'Item 16'!A5</f>
        <v>ITEM 16 - PAGAMENTO DE ROYALTIES RETROATIVOS AO MUNICÍPIO DE MARECHAL DEODORO-AL - Depósito Judicial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" x14ac:dyDescent="0.3">
      <c r="A29" s="20" t="str">
        <f>'Item 17'!A5</f>
        <v>ITEM 17 - PAGAMENTO DE ROYALTIES RETROATIVOS AO MUNICÍPIO DE SATIRO DIAS - BA</v>
      </c>
    </row>
    <row r="30" spans="1:11" ht="13" x14ac:dyDescent="0.3">
      <c r="A30" s="20" t="str">
        <f>'Item 18'!A5</f>
        <v>ITEM 18 - PAGAMENTO DE ROYALTIES AO MUNICÍPIO DE ROTEIRO-AL</v>
      </c>
    </row>
    <row r="31" spans="1:11" ht="13" x14ac:dyDescent="0.3">
      <c r="A31" s="20" t="str">
        <f>'Item 19'!A5</f>
        <v>ITEM 19 - PAGAMENTO DE ROYALTIES ANCHIETA-ES - Residual</v>
      </c>
    </row>
    <row r="32" spans="1:11" ht="13" x14ac:dyDescent="0.3">
      <c r="A32" s="20" t="str">
        <f>'Item 20'!A5</f>
        <v>ITEM 20 - PAGAMENTO DE ROYALTIES COQUEIRO SECO-AL - Residual</v>
      </c>
    </row>
    <row r="33" spans="1:1" ht="13" x14ac:dyDescent="0.3">
      <c r="A33" s="20" t="str">
        <f>'Item 21'!A5</f>
        <v>ITEM 21 - PAGAMENTO DE ROYALTIES ANGRA DOS REIS-RJ - Residual</v>
      </c>
    </row>
    <row r="34" spans="1:1" ht="13" x14ac:dyDescent="0.3">
      <c r="A34" s="20" t="str">
        <f>'Item 22'!A5</f>
        <v>ITEM 22 - COMPENSAÇÃO DE ROYALTIES RETROATIVOS GERADOS PELO RECÁLCULO DE PRODUÇÃO DOS CAMPOS DE PARGO, CARAPEBA E VERMELHO - set/23</v>
      </c>
    </row>
    <row r="35" spans="1:1" ht="13" x14ac:dyDescent="0.3">
      <c r="A35" s="20" t="str">
        <f>'Item 23'!A5</f>
        <v>ITEM 23 - PAGAMENTO DE ROYALTIES RETROATIVOS AO MUNICÍPIO DE ALTO DO RODRIGUES-RN</v>
      </c>
    </row>
    <row r="36" spans="1:1" ht="13" x14ac:dyDescent="0.3">
      <c r="A36" s="20" t="str">
        <f>'Item 24'!A5</f>
        <v>ITEM 24 - PAGAMENTO DE ROYALTIES RETROATIVOS GERADOS PELO RECÁLCULO DE PRODUÇÃO DO CAMPO DE BAÚNA - Jul/18</v>
      </c>
    </row>
    <row r="37" spans="1:1" ht="13" x14ac:dyDescent="0.3">
      <c r="A37" s="20" t="str">
        <f>'Item 25'!A5</f>
        <v>ITEM 25 - PAGAMENTO DE ROYALTIES RETROATIVOS AO MUNICÍPIO DE ITAPITANGA-BA</v>
      </c>
    </row>
    <row r="38" spans="1:1" ht="13" x14ac:dyDescent="0.3">
      <c r="A38" s="20" t="str">
        <f>'Item 26'!A5</f>
        <v>ITEM 26 - PAGAMENTO DE ROYALTIES RETROATIVOS GERADOS PELO RECÁLCULO DE PRODUÇÃO DO CAMPO DE SAPINHOÁ - Jun/15, Ago/15, Fev/16, Mar/16, Abr/16, Dez/17 e Mar/18</v>
      </c>
    </row>
    <row r="39" spans="1:1" ht="13" x14ac:dyDescent="0.3">
      <c r="A39" s="20" t="str">
        <f>'Item 27'!A5</f>
        <v>ITEM 27 - PAGAMENTO DE ROYALTIES RETROATIVOS GERADOS PELO RECÁLCULO DE PRODUÇÃO DO CAMPO DE TUPI - Fev/16 a Fev/17, Mai/17 a Mar/18, Mai/18, Out/18 e Mai/22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 ca="1">Índice!A8</f>
        <v>MÊS DE COMPETÊNCIA: Julho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765</v>
      </c>
    </row>
    <row r="8" spans="1:3" ht="13" x14ac:dyDescent="0.3">
      <c r="A8" s="4" t="s">
        <v>1</v>
      </c>
      <c r="B8" s="6" t="s">
        <v>633</v>
      </c>
    </row>
    <row r="9" spans="1:3" x14ac:dyDescent="0.25">
      <c r="A9" s="10" t="s">
        <v>180</v>
      </c>
      <c r="B9" s="24">
        <v>5794278.4060487393</v>
      </c>
    </row>
    <row r="10" spans="1:3" x14ac:dyDescent="0.25">
      <c r="A10" s="5" t="s">
        <v>157</v>
      </c>
      <c r="B10" s="32">
        <v>-115797.67663203816</v>
      </c>
    </row>
    <row r="11" spans="1:3" x14ac:dyDescent="0.25">
      <c r="A11" s="5" t="s">
        <v>64</v>
      </c>
      <c r="B11" s="32">
        <v>0</v>
      </c>
    </row>
    <row r="12" spans="1:3" x14ac:dyDescent="0.25">
      <c r="A12" s="5" t="s">
        <v>3</v>
      </c>
      <c r="B12" s="32">
        <v>-30694.454525522251</v>
      </c>
    </row>
    <row r="13" spans="1:3" x14ac:dyDescent="0.25">
      <c r="A13" s="5" t="s">
        <v>190</v>
      </c>
      <c r="B13" s="32">
        <v>-27556.394004829301</v>
      </c>
    </row>
    <row r="14" spans="1:3" x14ac:dyDescent="0.25">
      <c r="A14" s="5" t="s">
        <v>161</v>
      </c>
      <c r="B14" s="32">
        <v>-34723.350132228828</v>
      </c>
    </row>
    <row r="15" spans="1:3" x14ac:dyDescent="0.25">
      <c r="A15" s="5" t="s">
        <v>147</v>
      </c>
      <c r="B15" s="32">
        <v>-2814.6027140744886</v>
      </c>
    </row>
    <row r="16" spans="1:3" x14ac:dyDescent="0.25">
      <c r="A16" s="5" t="s">
        <v>82</v>
      </c>
      <c r="B16" s="32">
        <v>0</v>
      </c>
    </row>
    <row r="17" spans="1:2" x14ac:dyDescent="0.25">
      <c r="A17" s="5" t="s">
        <v>148</v>
      </c>
      <c r="B17" s="32">
        <v>-47514.672399652278</v>
      </c>
    </row>
    <row r="18" spans="1:2" x14ac:dyDescent="0.25">
      <c r="A18" s="5" t="s">
        <v>130</v>
      </c>
      <c r="B18" s="32">
        <v>-196474.76675552918</v>
      </c>
    </row>
    <row r="19" spans="1:2" x14ac:dyDescent="0.25">
      <c r="A19" s="5" t="s">
        <v>126</v>
      </c>
      <c r="B19" s="32">
        <v>-196474.76675552918</v>
      </c>
    </row>
    <row r="20" spans="1:2" x14ac:dyDescent="0.25">
      <c r="A20" s="5" t="s">
        <v>144</v>
      </c>
      <c r="B20" s="32">
        <v>-196474.76675552918</v>
      </c>
    </row>
    <row r="21" spans="1:2" x14ac:dyDescent="0.25">
      <c r="A21" s="5" t="s">
        <v>87</v>
      </c>
      <c r="B21" s="32">
        <v>-7632.6733399312516</v>
      </c>
    </row>
    <row r="22" spans="1:2" x14ac:dyDescent="0.25">
      <c r="A22" s="5" t="s">
        <v>90</v>
      </c>
      <c r="B22" s="32">
        <v>-129446.63254613243</v>
      </c>
    </row>
    <row r="23" spans="1:2" x14ac:dyDescent="0.25">
      <c r="A23" s="5" t="s">
        <v>9</v>
      </c>
      <c r="B23" s="32">
        <v>-19762.834502882597</v>
      </c>
    </row>
    <row r="24" spans="1:2" x14ac:dyDescent="0.25">
      <c r="A24" s="5" t="s">
        <v>156</v>
      </c>
      <c r="B24" s="32">
        <v>-85356.521015845123</v>
      </c>
    </row>
    <row r="25" spans="1:2" x14ac:dyDescent="0.25">
      <c r="A25" s="5" t="s">
        <v>4</v>
      </c>
      <c r="B25" s="32">
        <v>0</v>
      </c>
    </row>
    <row r="26" spans="1:2" x14ac:dyDescent="0.25">
      <c r="A26" s="5" t="s">
        <v>103</v>
      </c>
      <c r="B26" s="32">
        <v>-137042.23846358288</v>
      </c>
    </row>
    <row r="27" spans="1:2" x14ac:dyDescent="0.25">
      <c r="A27" s="5" t="s">
        <v>125</v>
      </c>
      <c r="B27" s="32">
        <v>-196474.76675552918</v>
      </c>
    </row>
    <row r="28" spans="1:2" x14ac:dyDescent="0.25">
      <c r="A28" s="5" t="s">
        <v>58</v>
      </c>
      <c r="B28" s="32">
        <v>-182694.20758576327</v>
      </c>
    </row>
    <row r="29" spans="1:2" x14ac:dyDescent="0.25">
      <c r="A29" s="5" t="s">
        <v>80</v>
      </c>
      <c r="B29" s="32">
        <v>-8689.0394062680953</v>
      </c>
    </row>
    <row r="30" spans="1:2" x14ac:dyDescent="0.25">
      <c r="A30" s="5" t="s">
        <v>143</v>
      </c>
      <c r="B30" s="32">
        <v>-123679.07274814731</v>
      </c>
    </row>
    <row r="31" spans="1:2" x14ac:dyDescent="0.25">
      <c r="A31" s="5" t="s">
        <v>11</v>
      </c>
      <c r="B31" s="32">
        <v>-10299.665210821649</v>
      </c>
    </row>
    <row r="32" spans="1:2" x14ac:dyDescent="0.25">
      <c r="A32" s="5" t="s">
        <v>16</v>
      </c>
      <c r="B32" s="32">
        <v>-31133.787432888672</v>
      </c>
    </row>
    <row r="33" spans="1:2" x14ac:dyDescent="0.25">
      <c r="A33" s="5" t="s">
        <v>119</v>
      </c>
      <c r="B33" s="32">
        <v>-196474.76675552918</v>
      </c>
    </row>
    <row r="34" spans="1:2" x14ac:dyDescent="0.25">
      <c r="A34" s="5" t="s">
        <v>383</v>
      </c>
      <c r="B34" s="32">
        <v>0</v>
      </c>
    </row>
    <row r="35" spans="1:2" x14ac:dyDescent="0.25">
      <c r="A35" s="5" t="s">
        <v>70</v>
      </c>
      <c r="B35" s="32">
        <v>-119647.98575859657</v>
      </c>
    </row>
    <row r="36" spans="1:2" x14ac:dyDescent="0.25">
      <c r="A36" s="5" t="s">
        <v>377</v>
      </c>
      <c r="B36" s="32">
        <v>0</v>
      </c>
    </row>
    <row r="37" spans="1:2" x14ac:dyDescent="0.25">
      <c r="A37" s="5" t="s">
        <v>375</v>
      </c>
      <c r="B37" s="32">
        <v>-187463.72165650598</v>
      </c>
    </row>
    <row r="38" spans="1:2" x14ac:dyDescent="0.25">
      <c r="A38" s="5" t="s">
        <v>391</v>
      </c>
      <c r="B38" s="32">
        <v>-13889.227910161806</v>
      </c>
    </row>
    <row r="39" spans="1:2" x14ac:dyDescent="0.25">
      <c r="A39" s="5" t="s">
        <v>364</v>
      </c>
      <c r="B39" s="32">
        <v>0</v>
      </c>
    </row>
    <row r="40" spans="1:2" x14ac:dyDescent="0.25">
      <c r="A40" s="5" t="s">
        <v>52</v>
      </c>
      <c r="B40" s="32">
        <v>-10299.665210821649</v>
      </c>
    </row>
    <row r="41" spans="1:2" x14ac:dyDescent="0.25">
      <c r="A41" s="5" t="s">
        <v>378</v>
      </c>
      <c r="B41" s="32">
        <v>0</v>
      </c>
    </row>
    <row r="42" spans="1:2" x14ac:dyDescent="0.25">
      <c r="A42" s="5" t="s">
        <v>138</v>
      </c>
      <c r="B42" s="32">
        <v>-196474.76675552918</v>
      </c>
    </row>
    <row r="43" spans="1:2" x14ac:dyDescent="0.25">
      <c r="A43" s="5" t="s">
        <v>74</v>
      </c>
      <c r="B43" s="32">
        <v>-68731.675252752917</v>
      </c>
    </row>
    <row r="44" spans="1:2" x14ac:dyDescent="0.25">
      <c r="A44" s="5" t="s">
        <v>86</v>
      </c>
      <c r="B44" s="32">
        <v>-68731.675252752917</v>
      </c>
    </row>
    <row r="45" spans="1:2" x14ac:dyDescent="0.25">
      <c r="A45" s="5" t="s">
        <v>137</v>
      </c>
      <c r="B45" s="32">
        <v>-196474.76675552918</v>
      </c>
    </row>
    <row r="46" spans="1:2" x14ac:dyDescent="0.25">
      <c r="A46" s="5" t="s">
        <v>69</v>
      </c>
      <c r="B46" s="32">
        <v>-68731.675252752917</v>
      </c>
    </row>
    <row r="47" spans="1:2" x14ac:dyDescent="0.25">
      <c r="A47" s="5" t="s">
        <v>131</v>
      </c>
      <c r="B47" s="32">
        <v>-196474.76675552918</v>
      </c>
    </row>
    <row r="48" spans="1:2" x14ac:dyDescent="0.25">
      <c r="A48" s="5" t="s">
        <v>95</v>
      </c>
      <c r="B48" s="32">
        <v>-68731.675252752917</v>
      </c>
    </row>
    <row r="49" spans="1:2" x14ac:dyDescent="0.25">
      <c r="A49" s="5" t="s">
        <v>163</v>
      </c>
      <c r="B49" s="32">
        <v>-90078.686466819388</v>
      </c>
    </row>
    <row r="50" spans="1:2" x14ac:dyDescent="0.25">
      <c r="A50" s="5" t="s">
        <v>168</v>
      </c>
      <c r="B50" s="32">
        <v>-3589.5626993401579</v>
      </c>
    </row>
    <row r="51" spans="1:2" x14ac:dyDescent="0.25">
      <c r="A51" s="5" t="s">
        <v>151</v>
      </c>
      <c r="B51" s="32">
        <v>-196474.76675552918</v>
      </c>
    </row>
    <row r="52" spans="1:2" x14ac:dyDescent="0.25">
      <c r="A52" s="5" t="s">
        <v>101</v>
      </c>
      <c r="B52" s="32">
        <v>0</v>
      </c>
    </row>
    <row r="53" spans="1:2" x14ac:dyDescent="0.25">
      <c r="A53" s="5" t="s">
        <v>152</v>
      </c>
      <c r="B53" s="32">
        <v>0</v>
      </c>
    </row>
    <row r="54" spans="1:2" x14ac:dyDescent="0.25">
      <c r="A54" s="5" t="s">
        <v>68</v>
      </c>
      <c r="B54" s="32">
        <v>-103470.21732908656</v>
      </c>
    </row>
    <row r="55" spans="1:2" x14ac:dyDescent="0.25">
      <c r="A55" s="5" t="s">
        <v>91</v>
      </c>
      <c r="B55" s="32">
        <v>-196474.76675552918</v>
      </c>
    </row>
    <row r="56" spans="1:2" x14ac:dyDescent="0.25">
      <c r="A56" s="5" t="s">
        <v>158</v>
      </c>
      <c r="B56" s="32">
        <v>0</v>
      </c>
    </row>
    <row r="57" spans="1:2" x14ac:dyDescent="0.25">
      <c r="A57" s="5" t="s">
        <v>381</v>
      </c>
      <c r="B57" s="32">
        <v>0</v>
      </c>
    </row>
    <row r="58" spans="1:2" x14ac:dyDescent="0.25">
      <c r="A58" s="5" t="s">
        <v>162</v>
      </c>
      <c r="B58" s="32">
        <v>-27618.442823980949</v>
      </c>
    </row>
    <row r="59" spans="1:2" x14ac:dyDescent="0.25">
      <c r="A59" s="5" t="s">
        <v>208</v>
      </c>
      <c r="B59" s="32">
        <v>-196474.76675552918</v>
      </c>
    </row>
    <row r="60" spans="1:2" x14ac:dyDescent="0.25">
      <c r="A60" s="5" t="s">
        <v>124</v>
      </c>
      <c r="B60" s="32">
        <v>-53181.05206209825</v>
      </c>
    </row>
    <row r="61" spans="1:2" x14ac:dyDescent="0.25">
      <c r="A61" s="5" t="s">
        <v>132</v>
      </c>
      <c r="B61" s="32">
        <v>0</v>
      </c>
    </row>
    <row r="62" spans="1:2" x14ac:dyDescent="0.25">
      <c r="A62" s="5" t="s">
        <v>210</v>
      </c>
      <c r="B62" s="32">
        <v>0</v>
      </c>
    </row>
    <row r="63" spans="1:2" x14ac:dyDescent="0.25">
      <c r="A63" s="5" t="s">
        <v>128</v>
      </c>
      <c r="B63" s="32">
        <v>-196474.76675552918</v>
      </c>
    </row>
    <row r="64" spans="1:2" x14ac:dyDescent="0.25">
      <c r="A64" s="5" t="s">
        <v>129</v>
      </c>
      <c r="B64" s="32">
        <v>-193037.89323975556</v>
      </c>
    </row>
    <row r="65" spans="1:2" x14ac:dyDescent="0.25">
      <c r="A65" s="5" t="s">
        <v>96</v>
      </c>
      <c r="B65" s="32">
        <v>0</v>
      </c>
    </row>
    <row r="66" spans="1:2" x14ac:dyDescent="0.25">
      <c r="A66" s="5" t="s">
        <v>145</v>
      </c>
      <c r="B66" s="32">
        <v>-27844.056116162417</v>
      </c>
    </row>
    <row r="67" spans="1:2" x14ac:dyDescent="0.25">
      <c r="A67" s="5" t="s">
        <v>146</v>
      </c>
      <c r="B67" s="32">
        <v>-196474.76675552918</v>
      </c>
    </row>
    <row r="68" spans="1:2" x14ac:dyDescent="0.25">
      <c r="A68" s="5" t="s">
        <v>149</v>
      </c>
      <c r="B68" s="32">
        <v>-8689.0394062680953</v>
      </c>
    </row>
    <row r="69" spans="1:2" x14ac:dyDescent="0.25">
      <c r="A69" s="5" t="s">
        <v>150</v>
      </c>
      <c r="B69" s="32">
        <v>-17087.507159155233</v>
      </c>
    </row>
    <row r="70" spans="1:2" x14ac:dyDescent="0.25">
      <c r="A70" s="5" t="s">
        <v>153</v>
      </c>
      <c r="B70" s="32">
        <v>-10299.665210821649</v>
      </c>
    </row>
    <row r="71" spans="1:2" x14ac:dyDescent="0.25">
      <c r="A71" s="5" t="s">
        <v>73</v>
      </c>
      <c r="B71" s="32">
        <v>-11814.941110123053</v>
      </c>
    </row>
    <row r="72" spans="1:2" x14ac:dyDescent="0.25">
      <c r="A72" s="5" t="s">
        <v>154</v>
      </c>
      <c r="B72" s="32">
        <v>-65351.948584200938</v>
      </c>
    </row>
    <row r="73" spans="1:2" x14ac:dyDescent="0.25">
      <c r="A73" s="5" t="s">
        <v>155</v>
      </c>
      <c r="B73" s="32">
        <v>-7610.9962117047753</v>
      </c>
    </row>
    <row r="74" spans="1:2" x14ac:dyDescent="0.25">
      <c r="A74" s="5" t="s">
        <v>17</v>
      </c>
      <c r="B74" s="32">
        <v>-15128.194236156034</v>
      </c>
    </row>
    <row r="75" spans="1:2" x14ac:dyDescent="0.25">
      <c r="A75" s="5" t="s">
        <v>186</v>
      </c>
      <c r="B75" s="32">
        <v>-48112.101908897552</v>
      </c>
    </row>
    <row r="76" spans="1:2" x14ac:dyDescent="0.25">
      <c r="A76" s="5" t="s">
        <v>19</v>
      </c>
      <c r="B76" s="32">
        <v>0</v>
      </c>
    </row>
    <row r="77" spans="1:2" x14ac:dyDescent="0.25">
      <c r="A77" s="5" t="s">
        <v>8</v>
      </c>
      <c r="B77" s="32">
        <v>0</v>
      </c>
    </row>
    <row r="78" spans="1:2" x14ac:dyDescent="0.25">
      <c r="A78" s="5" t="s">
        <v>274</v>
      </c>
      <c r="B78" s="32">
        <v>-10299.665210821649</v>
      </c>
    </row>
    <row r="79" spans="1:2" x14ac:dyDescent="0.25">
      <c r="A79" s="5" t="s">
        <v>159</v>
      </c>
      <c r="B79" s="32">
        <v>-51941.19484029006</v>
      </c>
    </row>
    <row r="80" spans="1:2" x14ac:dyDescent="0.25">
      <c r="A80" s="5" t="s">
        <v>139</v>
      </c>
      <c r="B80" s="32">
        <v>-115797.67663203816</v>
      </c>
    </row>
    <row r="81" spans="1:2" x14ac:dyDescent="0.25">
      <c r="A81" s="5" t="s">
        <v>94</v>
      </c>
      <c r="B81" s="32">
        <v>-190187.35825440355</v>
      </c>
    </row>
    <row r="82" spans="1:2" x14ac:dyDescent="0.25">
      <c r="A82" s="5" t="s">
        <v>141</v>
      </c>
      <c r="B82" s="32">
        <v>-190940.67729071193</v>
      </c>
    </row>
    <row r="83" spans="1:2" x14ac:dyDescent="0.25">
      <c r="A83" s="5" t="s">
        <v>65</v>
      </c>
      <c r="B83" s="32">
        <v>-196474.76675552918</v>
      </c>
    </row>
    <row r="84" spans="1:2" x14ac:dyDescent="0.25">
      <c r="A84" s="5" t="s">
        <v>160</v>
      </c>
      <c r="B84" s="32">
        <v>-4010.9037152611968</v>
      </c>
    </row>
    <row r="85" spans="1:2" x14ac:dyDescent="0.25">
      <c r="A85" s="5" t="s">
        <v>140</v>
      </c>
      <c r="B85" s="32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sheetPr codeName="Planilha10"/>
  <dimension ref="A2:H323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764</v>
      </c>
    </row>
    <row r="6" spans="1:8" x14ac:dyDescent="0.25">
      <c r="A6" s="1" t="s">
        <v>514</v>
      </c>
    </row>
    <row r="8" spans="1:8" ht="13" x14ac:dyDescent="0.3">
      <c r="A8" s="4" t="s">
        <v>1</v>
      </c>
      <c r="B8" s="6" t="s">
        <v>621</v>
      </c>
    </row>
    <row r="9" spans="1:8" x14ac:dyDescent="0.25">
      <c r="A9" s="10" t="s">
        <v>261</v>
      </c>
      <c r="B9" s="25">
        <v>519395.14760802011</v>
      </c>
    </row>
    <row r="10" spans="1:8" x14ac:dyDescent="0.25">
      <c r="A10" s="13" t="s">
        <v>61</v>
      </c>
      <c r="B10" s="31">
        <v>4979.2296102344071</v>
      </c>
    </row>
    <row r="11" spans="1:8" x14ac:dyDescent="0.25">
      <c r="A11" s="19" t="s">
        <v>82</v>
      </c>
      <c r="B11" s="31">
        <v>4979.2296102344071</v>
      </c>
    </row>
    <row r="12" spans="1:8" x14ac:dyDescent="0.25">
      <c r="A12" s="19" t="s">
        <v>70</v>
      </c>
      <c r="B12" s="31">
        <v>4908.6918857604023</v>
      </c>
    </row>
    <row r="13" spans="1:8" x14ac:dyDescent="0.25">
      <c r="A13" s="5" t="s">
        <v>89</v>
      </c>
      <c r="B13" s="31">
        <v>4866.7916896087154</v>
      </c>
    </row>
    <row r="14" spans="1:8" x14ac:dyDescent="0.25">
      <c r="A14" s="5" t="s">
        <v>78</v>
      </c>
      <c r="B14" s="31">
        <v>4694.1738297279235</v>
      </c>
    </row>
    <row r="15" spans="1:8" x14ac:dyDescent="0.25">
      <c r="A15" s="5" t="s">
        <v>92</v>
      </c>
      <c r="B15" s="31">
        <v>4694.1738297279235</v>
      </c>
    </row>
    <row r="16" spans="1:8" x14ac:dyDescent="0.25">
      <c r="A16" s="5" t="s">
        <v>57</v>
      </c>
      <c r="B16" s="31">
        <v>4645.351828759508</v>
      </c>
    </row>
    <row r="17" spans="1:2" x14ac:dyDescent="0.25">
      <c r="A17" s="5" t="s">
        <v>98</v>
      </c>
      <c r="B17" s="31">
        <v>4645.351828759508</v>
      </c>
    </row>
    <row r="18" spans="1:2" x14ac:dyDescent="0.25">
      <c r="A18" s="5" t="s">
        <v>90</v>
      </c>
      <c r="B18" s="31">
        <v>4645.351828759508</v>
      </c>
    </row>
    <row r="19" spans="1:2" x14ac:dyDescent="0.25">
      <c r="A19" s="5" t="s">
        <v>121</v>
      </c>
      <c r="B19" s="31">
        <v>4645.351828759508</v>
      </c>
    </row>
    <row r="20" spans="1:2" x14ac:dyDescent="0.25">
      <c r="A20" s="5" t="s">
        <v>137</v>
      </c>
      <c r="B20" s="31">
        <v>4645.351828759508</v>
      </c>
    </row>
    <row r="21" spans="1:2" x14ac:dyDescent="0.25">
      <c r="A21" s="5" t="s">
        <v>99</v>
      </c>
      <c r="B21" s="31">
        <v>4645.351828759508</v>
      </c>
    </row>
    <row r="22" spans="1:2" x14ac:dyDescent="0.25">
      <c r="A22" s="5" t="s">
        <v>84</v>
      </c>
      <c r="B22" s="31">
        <v>4645.351828759508</v>
      </c>
    </row>
    <row r="23" spans="1:2" x14ac:dyDescent="0.25">
      <c r="A23" s="5" t="s">
        <v>83</v>
      </c>
      <c r="B23" s="31">
        <v>4645.351828759508</v>
      </c>
    </row>
    <row r="24" spans="1:2" x14ac:dyDescent="0.25">
      <c r="A24" s="5" t="s">
        <v>67</v>
      </c>
      <c r="B24" s="31">
        <v>4380.2098741330883</v>
      </c>
    </row>
    <row r="25" spans="1:2" x14ac:dyDescent="0.25">
      <c r="A25" s="5" t="s">
        <v>100</v>
      </c>
      <c r="B25" s="31">
        <v>3974.8324012203534</v>
      </c>
    </row>
    <row r="26" spans="1:2" x14ac:dyDescent="0.25">
      <c r="A26" s="5" t="s">
        <v>85</v>
      </c>
      <c r="B26" s="31">
        <v>3500.3793621570076</v>
      </c>
    </row>
    <row r="27" spans="1:2" x14ac:dyDescent="0.25">
      <c r="A27" s="5" t="s">
        <v>289</v>
      </c>
      <c r="B27" s="31">
        <v>3494.5232374088459</v>
      </c>
    </row>
    <row r="28" spans="1:2" x14ac:dyDescent="0.25">
      <c r="A28" s="5" t="s">
        <v>9</v>
      </c>
      <c r="B28" s="31">
        <v>3441.9534630615876</v>
      </c>
    </row>
    <row r="29" spans="1:2" x14ac:dyDescent="0.25">
      <c r="A29" s="5" t="s">
        <v>95</v>
      </c>
      <c r="B29" s="31">
        <v>3164.0486519084393</v>
      </c>
    </row>
    <row r="30" spans="1:2" x14ac:dyDescent="0.25">
      <c r="A30" s="5" t="s">
        <v>74</v>
      </c>
      <c r="B30" s="31">
        <v>3086.8135868180566</v>
      </c>
    </row>
    <row r="31" spans="1:2" x14ac:dyDescent="0.25">
      <c r="A31" s="5" t="s">
        <v>69</v>
      </c>
      <c r="B31" s="31">
        <v>3086.8135868180566</v>
      </c>
    </row>
    <row r="32" spans="1:2" x14ac:dyDescent="0.25">
      <c r="A32" s="5" t="s">
        <v>292</v>
      </c>
      <c r="B32" s="31">
        <v>3022.1531482866612</v>
      </c>
    </row>
    <row r="33" spans="1:2" x14ac:dyDescent="0.25">
      <c r="A33" s="5" t="s">
        <v>294</v>
      </c>
      <c r="B33" s="31">
        <v>2832.5030481115959</v>
      </c>
    </row>
    <row r="34" spans="1:2" x14ac:dyDescent="0.25">
      <c r="A34" s="5" t="s">
        <v>208</v>
      </c>
      <c r="B34" s="31">
        <v>2773.1494085086692</v>
      </c>
    </row>
    <row r="35" spans="1:2" x14ac:dyDescent="0.25">
      <c r="A35" s="5" t="s">
        <v>234</v>
      </c>
      <c r="B35" s="31">
        <v>2509.3280624855956</v>
      </c>
    </row>
    <row r="36" spans="1:2" x14ac:dyDescent="0.25">
      <c r="A36" s="5" t="s">
        <v>4</v>
      </c>
      <c r="B36" s="31">
        <v>2264.37733678011</v>
      </c>
    </row>
    <row r="37" spans="1:2" x14ac:dyDescent="0.25">
      <c r="A37" s="5" t="s">
        <v>80</v>
      </c>
      <c r="B37" s="31">
        <v>2142.7076718365261</v>
      </c>
    </row>
    <row r="38" spans="1:2" x14ac:dyDescent="0.25">
      <c r="A38" s="5" t="s">
        <v>293</v>
      </c>
      <c r="B38" s="31">
        <v>2025.086184209239</v>
      </c>
    </row>
    <row r="39" spans="1:2" x14ac:dyDescent="0.25">
      <c r="A39" s="5" t="s">
        <v>295</v>
      </c>
      <c r="B39" s="31">
        <v>1803.5035500114693</v>
      </c>
    </row>
    <row r="40" spans="1:2" x14ac:dyDescent="0.25">
      <c r="A40" s="5" t="s">
        <v>279</v>
      </c>
      <c r="B40" s="31">
        <v>1658.0672540516432</v>
      </c>
    </row>
    <row r="41" spans="1:2" x14ac:dyDescent="0.25">
      <c r="A41" s="5" t="s">
        <v>15</v>
      </c>
      <c r="B41" s="31">
        <v>1448.2308854003084</v>
      </c>
    </row>
    <row r="42" spans="1:2" x14ac:dyDescent="0.25">
      <c r="A42" s="5" t="s">
        <v>277</v>
      </c>
      <c r="B42" s="31">
        <v>1427.3280426852573</v>
      </c>
    </row>
    <row r="43" spans="1:2" x14ac:dyDescent="0.25">
      <c r="A43" s="5" t="s">
        <v>59</v>
      </c>
      <c r="B43" s="31">
        <v>1291.0129814619811</v>
      </c>
    </row>
    <row r="44" spans="1:2" x14ac:dyDescent="0.25">
      <c r="A44" s="5" t="s">
        <v>278</v>
      </c>
      <c r="B44" s="31">
        <v>1279.8314957434279</v>
      </c>
    </row>
    <row r="45" spans="1:2" x14ac:dyDescent="0.25">
      <c r="A45" s="5" t="s">
        <v>211</v>
      </c>
      <c r="B45" s="31">
        <v>1267.5423196654256</v>
      </c>
    </row>
    <row r="46" spans="1:2" x14ac:dyDescent="0.25">
      <c r="A46" s="5" t="s">
        <v>214</v>
      </c>
      <c r="B46" s="31">
        <v>1072.2049263973558</v>
      </c>
    </row>
    <row r="47" spans="1:2" x14ac:dyDescent="0.25">
      <c r="A47" s="5" t="s">
        <v>280</v>
      </c>
      <c r="B47" s="31">
        <v>1051.2001410897947</v>
      </c>
    </row>
    <row r="48" spans="1:2" x14ac:dyDescent="0.25">
      <c r="A48" s="5" t="s">
        <v>282</v>
      </c>
      <c r="B48" s="31">
        <v>1002.6875640098397</v>
      </c>
    </row>
    <row r="49" spans="1:2" x14ac:dyDescent="0.25">
      <c r="A49" s="5" t="s">
        <v>281</v>
      </c>
      <c r="B49" s="31">
        <v>822.26929170315998</v>
      </c>
    </row>
    <row r="50" spans="1:2" x14ac:dyDescent="0.25">
      <c r="A50" s="5" t="s">
        <v>272</v>
      </c>
      <c r="B50" s="31">
        <v>734.57312627526755</v>
      </c>
    </row>
    <row r="51" spans="1:2" x14ac:dyDescent="0.25">
      <c r="A51" s="5" t="s">
        <v>276</v>
      </c>
      <c r="B51" s="31">
        <v>733.12096654806248</v>
      </c>
    </row>
    <row r="52" spans="1:2" x14ac:dyDescent="0.25">
      <c r="A52" s="5" t="s">
        <v>275</v>
      </c>
      <c r="B52" s="31">
        <v>733.12096654806248</v>
      </c>
    </row>
    <row r="53" spans="1:2" x14ac:dyDescent="0.25">
      <c r="A53" s="5" t="s">
        <v>118</v>
      </c>
      <c r="B53" s="31">
        <v>733.12096654806248</v>
      </c>
    </row>
    <row r="54" spans="1:2" x14ac:dyDescent="0.25">
      <c r="A54" s="5" t="s">
        <v>285</v>
      </c>
      <c r="B54" s="31">
        <v>625.79118183445792</v>
      </c>
    </row>
    <row r="55" spans="1:2" x14ac:dyDescent="0.25">
      <c r="A55" s="5" t="s">
        <v>374</v>
      </c>
      <c r="B55" s="31">
        <v>550.69094104737997</v>
      </c>
    </row>
    <row r="56" spans="1:2" x14ac:dyDescent="0.25">
      <c r="A56" s="5" t="s">
        <v>290</v>
      </c>
      <c r="B56" s="31">
        <v>519.76072898232576</v>
      </c>
    </row>
    <row r="57" spans="1:2" x14ac:dyDescent="0.25">
      <c r="A57" s="5" t="s">
        <v>284</v>
      </c>
      <c r="B57" s="31">
        <v>497.38333786207932</v>
      </c>
    </row>
    <row r="58" spans="1:2" x14ac:dyDescent="0.25">
      <c r="A58" s="5" t="s">
        <v>286</v>
      </c>
      <c r="B58" s="31">
        <v>460.97408806057774</v>
      </c>
    </row>
    <row r="59" spans="1:2" x14ac:dyDescent="0.25">
      <c r="A59" s="5" t="s">
        <v>365</v>
      </c>
      <c r="B59" s="31">
        <v>454.01112529574749</v>
      </c>
    </row>
    <row r="60" spans="1:2" x14ac:dyDescent="0.25">
      <c r="A60" s="5" t="s">
        <v>60</v>
      </c>
      <c r="B60" s="31">
        <v>423.47806706831381</v>
      </c>
    </row>
    <row r="61" spans="1:2" x14ac:dyDescent="0.25">
      <c r="A61" s="5" t="s">
        <v>283</v>
      </c>
      <c r="B61" s="31">
        <v>349.77273755968844</v>
      </c>
    </row>
    <row r="62" spans="1:2" x14ac:dyDescent="0.25">
      <c r="A62" s="5" t="s">
        <v>371</v>
      </c>
      <c r="B62" s="31">
        <v>333.87778147489826</v>
      </c>
    </row>
    <row r="63" spans="1:2" x14ac:dyDescent="0.25">
      <c r="A63" s="5" t="s">
        <v>189</v>
      </c>
      <c r="B63" s="31">
        <v>333.87778147489826</v>
      </c>
    </row>
    <row r="64" spans="1:2" x14ac:dyDescent="0.25">
      <c r="A64" s="5" t="s">
        <v>206</v>
      </c>
      <c r="B64" s="31">
        <v>256.12901978048586</v>
      </c>
    </row>
    <row r="65" spans="1:2" x14ac:dyDescent="0.25">
      <c r="A65" s="5" t="s">
        <v>52</v>
      </c>
      <c r="B65" s="31">
        <v>243.15900310199717</v>
      </c>
    </row>
    <row r="66" spans="1:2" x14ac:dyDescent="0.25">
      <c r="A66" s="5" t="s">
        <v>372</v>
      </c>
      <c r="B66" s="31">
        <v>241.61819122774446</v>
      </c>
    </row>
    <row r="67" spans="1:2" x14ac:dyDescent="0.25">
      <c r="A67" s="5" t="s">
        <v>291</v>
      </c>
      <c r="B67" s="31">
        <v>155.33682547131443</v>
      </c>
    </row>
    <row r="68" spans="1:2" x14ac:dyDescent="0.25">
      <c r="A68" s="5" t="s">
        <v>75</v>
      </c>
      <c r="B68" s="31">
        <v>79.317908327981968</v>
      </c>
    </row>
    <row r="69" spans="1:2" x14ac:dyDescent="0.25">
      <c r="A69" s="5" t="s">
        <v>54</v>
      </c>
      <c r="B69" s="31">
        <v>13.071135673016519</v>
      </c>
    </row>
    <row r="70" spans="1:2" x14ac:dyDescent="0.25">
      <c r="A70" s="5" t="s">
        <v>361</v>
      </c>
      <c r="B70" s="31">
        <v>0</v>
      </c>
    </row>
    <row r="71" spans="1:2" x14ac:dyDescent="0.25">
      <c r="A71" s="5" t="s">
        <v>428</v>
      </c>
      <c r="B71" s="31">
        <v>0</v>
      </c>
    </row>
    <row r="72" spans="1:2" x14ac:dyDescent="0.25">
      <c r="A72" s="5" t="s">
        <v>375</v>
      </c>
      <c r="B72" s="31">
        <v>0</v>
      </c>
    </row>
    <row r="73" spans="1:2" x14ac:dyDescent="0.25">
      <c r="A73" s="5" t="s">
        <v>369</v>
      </c>
      <c r="B73" s="31">
        <v>0</v>
      </c>
    </row>
    <row r="74" spans="1:2" x14ac:dyDescent="0.25">
      <c r="A74" s="5" t="s">
        <v>81</v>
      </c>
      <c r="B74" s="31">
        <v>-10.831944737510943</v>
      </c>
    </row>
    <row r="75" spans="1:2" x14ac:dyDescent="0.25">
      <c r="A75" s="5" t="s">
        <v>45</v>
      </c>
      <c r="B75" s="31">
        <v>-18.754573161548858</v>
      </c>
    </row>
    <row r="76" spans="1:2" x14ac:dyDescent="0.25">
      <c r="A76" s="5" t="s">
        <v>55</v>
      </c>
      <c r="B76" s="31">
        <v>-104.00106496394376</v>
      </c>
    </row>
    <row r="77" spans="1:2" x14ac:dyDescent="0.25">
      <c r="A77" s="5" t="s">
        <v>359</v>
      </c>
      <c r="B77" s="31">
        <v>-109.17130163966794</v>
      </c>
    </row>
    <row r="78" spans="1:2" x14ac:dyDescent="0.25">
      <c r="A78" s="5" t="s">
        <v>152</v>
      </c>
      <c r="B78" s="31">
        <v>0</v>
      </c>
    </row>
    <row r="79" spans="1:2" x14ac:dyDescent="0.25">
      <c r="A79" s="5" t="s">
        <v>429</v>
      </c>
      <c r="B79" s="31">
        <v>0</v>
      </c>
    </row>
    <row r="80" spans="1:2" x14ac:dyDescent="0.25">
      <c r="A80" s="5" t="s">
        <v>370</v>
      </c>
      <c r="B80" s="31">
        <v>-154.70534162383242</v>
      </c>
    </row>
    <row r="81" spans="1:2" x14ac:dyDescent="0.25">
      <c r="A81" s="5" t="s">
        <v>353</v>
      </c>
      <c r="B81" s="31">
        <v>-218.59422736360284</v>
      </c>
    </row>
    <row r="82" spans="1:2" x14ac:dyDescent="0.25">
      <c r="A82" s="5" t="s">
        <v>331</v>
      </c>
      <c r="B82" s="31">
        <v>0</v>
      </c>
    </row>
    <row r="83" spans="1:2" x14ac:dyDescent="0.25">
      <c r="A83" s="5" t="s">
        <v>366</v>
      </c>
      <c r="B83" s="31">
        <v>-263.45074101654365</v>
      </c>
    </row>
    <row r="84" spans="1:2" x14ac:dyDescent="0.25">
      <c r="A84" s="5" t="s">
        <v>364</v>
      </c>
      <c r="B84" s="31">
        <v>-265.20119657366013</v>
      </c>
    </row>
    <row r="85" spans="1:2" x14ac:dyDescent="0.25">
      <c r="A85" s="5" t="s">
        <v>346</v>
      </c>
      <c r="B85" s="31">
        <v>-294.20430534189171</v>
      </c>
    </row>
    <row r="86" spans="1:2" x14ac:dyDescent="0.25">
      <c r="A86" s="5" t="s">
        <v>352</v>
      </c>
      <c r="B86" s="31">
        <v>-332.5202162624434</v>
      </c>
    </row>
    <row r="87" spans="1:2" x14ac:dyDescent="0.25">
      <c r="A87" s="5" t="s">
        <v>298</v>
      </c>
      <c r="B87" s="31">
        <v>0</v>
      </c>
    </row>
    <row r="88" spans="1:2" x14ac:dyDescent="0.25">
      <c r="A88" s="5" t="s">
        <v>328</v>
      </c>
      <c r="B88" s="31">
        <v>-332.5202162624434</v>
      </c>
    </row>
    <row r="89" spans="1:2" x14ac:dyDescent="0.25">
      <c r="A89" s="5" t="s">
        <v>116</v>
      </c>
      <c r="B89" s="31">
        <v>-332.5202162624434</v>
      </c>
    </row>
    <row r="90" spans="1:2" x14ac:dyDescent="0.25">
      <c r="A90" s="5" t="s">
        <v>304</v>
      </c>
      <c r="B90" s="31">
        <v>-332.5202162624434</v>
      </c>
    </row>
    <row r="91" spans="1:2" x14ac:dyDescent="0.25">
      <c r="A91" s="5" t="s">
        <v>112</v>
      </c>
      <c r="B91" s="31">
        <v>-332.5202162624434</v>
      </c>
    </row>
    <row r="92" spans="1:2" x14ac:dyDescent="0.25">
      <c r="A92" s="5" t="s">
        <v>307</v>
      </c>
      <c r="B92" s="31">
        <v>0</v>
      </c>
    </row>
    <row r="93" spans="1:2" x14ac:dyDescent="0.25">
      <c r="A93" s="5" t="s">
        <v>308</v>
      </c>
      <c r="B93" s="31">
        <v>0</v>
      </c>
    </row>
    <row r="94" spans="1:2" x14ac:dyDescent="0.25">
      <c r="A94" s="5" t="s">
        <v>348</v>
      </c>
      <c r="B94" s="31">
        <v>-332.5202162624434</v>
      </c>
    </row>
    <row r="95" spans="1:2" x14ac:dyDescent="0.25">
      <c r="A95" s="5" t="s">
        <v>51</v>
      </c>
      <c r="B95" s="31">
        <v>-405.32775944854075</v>
      </c>
    </row>
    <row r="96" spans="1:2" x14ac:dyDescent="0.25">
      <c r="A96" s="5" t="s">
        <v>311</v>
      </c>
      <c r="B96" s="31">
        <v>-436.36438644852251</v>
      </c>
    </row>
    <row r="97" spans="1:2" x14ac:dyDescent="0.25">
      <c r="A97" s="5" t="s">
        <v>357</v>
      </c>
      <c r="B97" s="31">
        <v>-472.66574918744544</v>
      </c>
    </row>
    <row r="98" spans="1:2" x14ac:dyDescent="0.25">
      <c r="A98" s="5" t="s">
        <v>209</v>
      </c>
      <c r="B98" s="31">
        <v>-477.96245285001078</v>
      </c>
    </row>
    <row r="99" spans="1:2" x14ac:dyDescent="0.25">
      <c r="A99" s="5" t="s">
        <v>334</v>
      </c>
      <c r="B99" s="31">
        <v>-482.04496838014649</v>
      </c>
    </row>
    <row r="100" spans="1:2" x14ac:dyDescent="0.25">
      <c r="A100" s="5" t="s">
        <v>355</v>
      </c>
      <c r="B100" s="31">
        <v>-482.04496838014649</v>
      </c>
    </row>
    <row r="101" spans="1:2" x14ac:dyDescent="0.25">
      <c r="A101" s="5" t="s">
        <v>338</v>
      </c>
      <c r="B101" s="31">
        <v>-482.04496838014649</v>
      </c>
    </row>
    <row r="102" spans="1:2" x14ac:dyDescent="0.25">
      <c r="A102" s="5" t="s">
        <v>178</v>
      </c>
      <c r="B102" s="31">
        <v>-525.54442069930428</v>
      </c>
    </row>
    <row r="103" spans="1:2" x14ac:dyDescent="0.25">
      <c r="A103" s="5" t="s">
        <v>376</v>
      </c>
      <c r="B103" s="31">
        <v>-570.04068968306274</v>
      </c>
    </row>
    <row r="104" spans="1:2" x14ac:dyDescent="0.25">
      <c r="A104" s="5" t="s">
        <v>296</v>
      </c>
      <c r="B104" s="31">
        <v>-602.65602520071843</v>
      </c>
    </row>
    <row r="105" spans="1:2" x14ac:dyDescent="0.25">
      <c r="A105" s="5" t="s">
        <v>322</v>
      </c>
      <c r="B105" s="31">
        <v>-602.65602520071843</v>
      </c>
    </row>
    <row r="106" spans="1:2" x14ac:dyDescent="0.25">
      <c r="A106" s="5" t="s">
        <v>313</v>
      </c>
      <c r="B106" s="31">
        <v>-602.65602520071843</v>
      </c>
    </row>
    <row r="107" spans="1:2" x14ac:dyDescent="0.25">
      <c r="A107" s="5" t="s">
        <v>325</v>
      </c>
      <c r="B107" s="31">
        <v>-602.65602520071843</v>
      </c>
    </row>
    <row r="108" spans="1:2" x14ac:dyDescent="0.25">
      <c r="A108" s="5" t="s">
        <v>358</v>
      </c>
      <c r="B108" s="31">
        <v>-602.65602520071843</v>
      </c>
    </row>
    <row r="109" spans="1:2" x14ac:dyDescent="0.25">
      <c r="A109" s="5" t="s">
        <v>342</v>
      </c>
      <c r="B109" s="31">
        <v>-602.65602520071843</v>
      </c>
    </row>
    <row r="110" spans="1:2" x14ac:dyDescent="0.25">
      <c r="A110" s="5" t="s">
        <v>309</v>
      </c>
      <c r="B110" s="31">
        <v>-742.80155812572048</v>
      </c>
    </row>
    <row r="111" spans="1:2" x14ac:dyDescent="0.25">
      <c r="A111" s="5" t="s">
        <v>347</v>
      </c>
      <c r="B111" s="31">
        <v>-742.80155812572048</v>
      </c>
    </row>
    <row r="112" spans="1:2" x14ac:dyDescent="0.25">
      <c r="A112" s="5" t="s">
        <v>310</v>
      </c>
      <c r="B112" s="31">
        <v>-742.80155812572048</v>
      </c>
    </row>
    <row r="113" spans="1:2" x14ac:dyDescent="0.25">
      <c r="A113" s="5" t="s">
        <v>343</v>
      </c>
      <c r="B113" s="31">
        <v>-742.80155812572048</v>
      </c>
    </row>
    <row r="114" spans="1:2" x14ac:dyDescent="0.25">
      <c r="A114" s="5" t="s">
        <v>127</v>
      </c>
      <c r="B114" s="31">
        <v>-760.7740019152883</v>
      </c>
    </row>
    <row r="115" spans="1:2" x14ac:dyDescent="0.25">
      <c r="A115" s="5" t="s">
        <v>362</v>
      </c>
      <c r="B115" s="31">
        <v>-800.9104007669456</v>
      </c>
    </row>
    <row r="116" spans="1:2" x14ac:dyDescent="0.25">
      <c r="A116" s="5" t="s">
        <v>297</v>
      </c>
      <c r="B116" s="31">
        <v>-859.42220217420254</v>
      </c>
    </row>
    <row r="117" spans="1:2" x14ac:dyDescent="0.25">
      <c r="A117" s="5" t="s">
        <v>68</v>
      </c>
      <c r="B117" s="31">
        <v>-861.32693720025839</v>
      </c>
    </row>
    <row r="118" spans="1:2" x14ac:dyDescent="0.25">
      <c r="A118" s="5" t="s">
        <v>324</v>
      </c>
      <c r="B118" s="31">
        <v>-886.29924309533988</v>
      </c>
    </row>
    <row r="119" spans="1:2" x14ac:dyDescent="0.25">
      <c r="A119" s="5" t="s">
        <v>134</v>
      </c>
      <c r="B119" s="31">
        <v>-987.36766169248824</v>
      </c>
    </row>
    <row r="120" spans="1:2" x14ac:dyDescent="0.25">
      <c r="A120" s="5" t="s">
        <v>300</v>
      </c>
      <c r="B120" s="31">
        <v>-987.36766169248824</v>
      </c>
    </row>
    <row r="121" spans="1:2" x14ac:dyDescent="0.25">
      <c r="A121" s="5" t="s">
        <v>332</v>
      </c>
      <c r="B121" s="31">
        <v>-987.36766169248824</v>
      </c>
    </row>
    <row r="122" spans="1:2" x14ac:dyDescent="0.25">
      <c r="A122" s="5" t="s">
        <v>314</v>
      </c>
      <c r="B122" s="31">
        <v>-1089.6074004133836</v>
      </c>
    </row>
    <row r="123" spans="1:2" x14ac:dyDescent="0.25">
      <c r="A123" s="5" t="s">
        <v>326</v>
      </c>
      <c r="B123" s="31">
        <v>-1127.9174343230843</v>
      </c>
    </row>
    <row r="124" spans="1:2" x14ac:dyDescent="0.25">
      <c r="A124" s="5" t="s">
        <v>350</v>
      </c>
      <c r="B124" s="31">
        <v>-1127.9174343230843</v>
      </c>
    </row>
    <row r="125" spans="1:2" x14ac:dyDescent="0.25">
      <c r="A125" s="5" t="s">
        <v>354</v>
      </c>
      <c r="B125" s="31">
        <v>-1127.9174343230843</v>
      </c>
    </row>
    <row r="126" spans="1:2" x14ac:dyDescent="0.25">
      <c r="A126" s="5" t="s">
        <v>316</v>
      </c>
      <c r="B126" s="31">
        <v>-1127.9174343230843</v>
      </c>
    </row>
    <row r="127" spans="1:2" x14ac:dyDescent="0.25">
      <c r="A127" s="5" t="s">
        <v>356</v>
      </c>
      <c r="B127" s="31">
        <v>-1127.9174343230843</v>
      </c>
    </row>
    <row r="128" spans="1:2" x14ac:dyDescent="0.25">
      <c r="A128" s="5" t="s">
        <v>188</v>
      </c>
      <c r="B128" s="31">
        <v>-1127.9174343230843</v>
      </c>
    </row>
    <row r="129" spans="1:2" x14ac:dyDescent="0.25">
      <c r="A129" s="5" t="s">
        <v>340</v>
      </c>
      <c r="B129" s="31">
        <v>-1127.9174343230843</v>
      </c>
    </row>
    <row r="130" spans="1:2" x14ac:dyDescent="0.25">
      <c r="A130" s="5" t="s">
        <v>270</v>
      </c>
      <c r="B130" s="31">
        <v>-1224.8018041485298</v>
      </c>
    </row>
    <row r="131" spans="1:2" x14ac:dyDescent="0.25">
      <c r="A131" s="5" t="s">
        <v>333</v>
      </c>
      <c r="B131" s="31">
        <v>-1257.193543136086</v>
      </c>
    </row>
    <row r="132" spans="1:2" x14ac:dyDescent="0.25">
      <c r="A132" s="5" t="s">
        <v>161</v>
      </c>
      <c r="B132" s="31">
        <v>-1257.193543136086</v>
      </c>
    </row>
    <row r="133" spans="1:2" x14ac:dyDescent="0.25">
      <c r="A133" s="5" t="s">
        <v>87</v>
      </c>
      <c r="B133" s="31">
        <v>-1336.1962083937644</v>
      </c>
    </row>
    <row r="134" spans="1:2" x14ac:dyDescent="0.25">
      <c r="A134" s="5" t="s">
        <v>351</v>
      </c>
      <c r="B134" s="31">
        <v>-1410.1149500464719</v>
      </c>
    </row>
    <row r="135" spans="1:2" x14ac:dyDescent="0.25">
      <c r="A135" s="5" t="s">
        <v>327</v>
      </c>
      <c r="B135" s="31">
        <v>-1410.1149500464719</v>
      </c>
    </row>
    <row r="136" spans="1:2" x14ac:dyDescent="0.25">
      <c r="A136" s="5" t="s">
        <v>337</v>
      </c>
      <c r="B136" s="31">
        <v>-1410.1149500464719</v>
      </c>
    </row>
    <row r="137" spans="1:2" x14ac:dyDescent="0.25">
      <c r="A137" s="5" t="s">
        <v>345</v>
      </c>
      <c r="B137" s="31">
        <v>-1410.1149500464719</v>
      </c>
    </row>
    <row r="138" spans="1:2" x14ac:dyDescent="0.25">
      <c r="A138" s="5" t="s">
        <v>303</v>
      </c>
      <c r="B138" s="31">
        <v>-1410.1149500464719</v>
      </c>
    </row>
    <row r="139" spans="1:2" x14ac:dyDescent="0.25">
      <c r="A139" s="5" t="s">
        <v>306</v>
      </c>
      <c r="B139" s="31">
        <v>-1410.1149500464719</v>
      </c>
    </row>
    <row r="140" spans="1:2" x14ac:dyDescent="0.25">
      <c r="A140" s="5" t="s">
        <v>301</v>
      </c>
      <c r="B140" s="31">
        <v>-1410.1149500464719</v>
      </c>
    </row>
    <row r="141" spans="1:2" x14ac:dyDescent="0.25">
      <c r="A141" s="5" t="s">
        <v>318</v>
      </c>
      <c r="B141" s="31">
        <v>-1588.7074377895042</v>
      </c>
    </row>
    <row r="142" spans="1:2" x14ac:dyDescent="0.25">
      <c r="A142" s="5" t="s">
        <v>135</v>
      </c>
      <c r="B142" s="31">
        <v>-1588.7074377895042</v>
      </c>
    </row>
    <row r="143" spans="1:2" x14ac:dyDescent="0.25">
      <c r="A143" s="5" t="s">
        <v>323</v>
      </c>
      <c r="B143" s="31">
        <v>-1763.5520307390145</v>
      </c>
    </row>
    <row r="144" spans="1:2" x14ac:dyDescent="0.25">
      <c r="A144" s="5" t="s">
        <v>339</v>
      </c>
      <c r="B144" s="31">
        <v>-1763.5520307390145</v>
      </c>
    </row>
    <row r="145" spans="1:2" x14ac:dyDescent="0.25">
      <c r="A145" s="5" t="s">
        <v>305</v>
      </c>
      <c r="B145" s="31">
        <v>-1947.7303111319986</v>
      </c>
    </row>
    <row r="146" spans="1:2" x14ac:dyDescent="0.25">
      <c r="A146" s="5" t="s">
        <v>329</v>
      </c>
      <c r="B146" s="31">
        <v>-2113.9519702082839</v>
      </c>
    </row>
    <row r="147" spans="1:2" x14ac:dyDescent="0.25">
      <c r="A147" s="5" t="s">
        <v>330</v>
      </c>
      <c r="B147" s="31">
        <v>-2326.1573260013097</v>
      </c>
    </row>
    <row r="148" spans="1:2" x14ac:dyDescent="0.25">
      <c r="A148" s="5" t="s">
        <v>349</v>
      </c>
      <c r="B148" s="31">
        <v>-2326.1573260013097</v>
      </c>
    </row>
    <row r="149" spans="1:2" x14ac:dyDescent="0.25">
      <c r="A149" s="5" t="s">
        <v>367</v>
      </c>
      <c r="B149" s="31">
        <v>-2337.5752530851728</v>
      </c>
    </row>
    <row r="150" spans="1:2" x14ac:dyDescent="0.25">
      <c r="A150" s="5" t="s">
        <v>231</v>
      </c>
      <c r="B150" s="31">
        <v>-2434.5546685602271</v>
      </c>
    </row>
    <row r="151" spans="1:2" x14ac:dyDescent="0.25">
      <c r="A151" s="5" t="s">
        <v>312</v>
      </c>
      <c r="B151" s="31">
        <v>-2494.1158500063389</v>
      </c>
    </row>
    <row r="152" spans="1:2" x14ac:dyDescent="0.25">
      <c r="A152" s="5" t="s">
        <v>56</v>
      </c>
      <c r="B152" s="31">
        <v>-2581.2119654678286</v>
      </c>
    </row>
    <row r="153" spans="1:2" x14ac:dyDescent="0.25">
      <c r="A153" s="5" t="s">
        <v>79</v>
      </c>
      <c r="B153" s="31">
        <v>-2642.300188020406</v>
      </c>
    </row>
    <row r="154" spans="1:2" x14ac:dyDescent="0.25">
      <c r="A154" s="5" t="s">
        <v>315</v>
      </c>
      <c r="B154" s="31">
        <v>-2660.3375090826244</v>
      </c>
    </row>
    <row r="155" spans="1:2" x14ac:dyDescent="0.25">
      <c r="A155" s="5" t="s">
        <v>93</v>
      </c>
      <c r="B155" s="31">
        <v>-2699.1053607822937</v>
      </c>
    </row>
    <row r="156" spans="1:2" x14ac:dyDescent="0.25">
      <c r="A156" s="5" t="s">
        <v>317</v>
      </c>
      <c r="B156" s="31">
        <v>-2801.8203153488757</v>
      </c>
    </row>
    <row r="157" spans="1:2" x14ac:dyDescent="0.25">
      <c r="A157" s="5" t="s">
        <v>288</v>
      </c>
      <c r="B157" s="31">
        <v>-2828.1750583439302</v>
      </c>
    </row>
    <row r="158" spans="1:2" x14ac:dyDescent="0.25">
      <c r="A158" s="5" t="s">
        <v>192</v>
      </c>
      <c r="B158" s="31">
        <v>-2872.4430287274831</v>
      </c>
    </row>
    <row r="159" spans="1:2" x14ac:dyDescent="0.25">
      <c r="A159" s="5" t="s">
        <v>302</v>
      </c>
      <c r="B159" s="31">
        <v>-2929.8520702062419</v>
      </c>
    </row>
    <row r="160" spans="1:2" x14ac:dyDescent="0.25">
      <c r="A160" s="5" t="s">
        <v>219</v>
      </c>
      <c r="B160" s="31">
        <v>-2965.9833485485742</v>
      </c>
    </row>
    <row r="161" spans="1:2" x14ac:dyDescent="0.25">
      <c r="A161" s="5" t="s">
        <v>273</v>
      </c>
      <c r="B161" s="31">
        <v>-2993.562589316321</v>
      </c>
    </row>
    <row r="162" spans="1:2" x14ac:dyDescent="0.25">
      <c r="A162" s="5" t="s">
        <v>321</v>
      </c>
      <c r="B162" s="31">
        <v>-3071.8787359864223</v>
      </c>
    </row>
    <row r="163" spans="1:2" x14ac:dyDescent="0.25">
      <c r="A163" s="5" t="s">
        <v>210</v>
      </c>
      <c r="B163" s="31">
        <v>0</v>
      </c>
    </row>
    <row r="164" spans="1:2" x14ac:dyDescent="0.25">
      <c r="A164" s="5" t="s">
        <v>166</v>
      </c>
      <c r="B164" s="31">
        <v>-3165.0075011537642</v>
      </c>
    </row>
    <row r="165" spans="1:2" x14ac:dyDescent="0.25">
      <c r="A165" s="5" t="s">
        <v>230</v>
      </c>
      <c r="B165" s="31">
        <v>-3165.0075011537642</v>
      </c>
    </row>
    <row r="166" spans="1:2" x14ac:dyDescent="0.25">
      <c r="A166" s="5" t="s">
        <v>72</v>
      </c>
      <c r="B166" s="31">
        <v>-3165.0075011537642</v>
      </c>
    </row>
    <row r="167" spans="1:2" x14ac:dyDescent="0.25">
      <c r="A167" s="5" t="s">
        <v>226</v>
      </c>
      <c r="B167" s="31">
        <v>-3165.0075011537642</v>
      </c>
    </row>
    <row r="168" spans="1:2" x14ac:dyDescent="0.25">
      <c r="A168" s="5" t="s">
        <v>10</v>
      </c>
      <c r="B168" s="31">
        <v>-3165.0075011537642</v>
      </c>
    </row>
    <row r="169" spans="1:2" x14ac:dyDescent="0.25">
      <c r="A169" s="5" t="s">
        <v>138</v>
      </c>
      <c r="B169" s="31">
        <v>-3190.4067883854132</v>
      </c>
    </row>
    <row r="170" spans="1:2" x14ac:dyDescent="0.25">
      <c r="A170" s="5" t="s">
        <v>267</v>
      </c>
      <c r="B170" s="31">
        <v>-3203.6299985875426</v>
      </c>
    </row>
    <row r="171" spans="1:2" x14ac:dyDescent="0.25">
      <c r="A171" s="5" t="s">
        <v>341</v>
      </c>
      <c r="B171" s="31">
        <v>-3233.6840860550024</v>
      </c>
    </row>
    <row r="172" spans="1:2" x14ac:dyDescent="0.25">
      <c r="A172" s="5" t="s">
        <v>31</v>
      </c>
      <c r="B172" s="31">
        <v>-3276.3533297183944</v>
      </c>
    </row>
    <row r="173" spans="1:2" x14ac:dyDescent="0.25">
      <c r="A173" s="5" t="s">
        <v>7</v>
      </c>
      <c r="B173" s="31">
        <v>-3277.4454217794555</v>
      </c>
    </row>
    <row r="174" spans="1:2" x14ac:dyDescent="0.25">
      <c r="A174" s="5" t="s">
        <v>363</v>
      </c>
      <c r="B174" s="31">
        <v>-3280.2910552650596</v>
      </c>
    </row>
    <row r="175" spans="1:2" x14ac:dyDescent="0.25">
      <c r="A175" s="5" t="s">
        <v>299</v>
      </c>
      <c r="B175" s="31">
        <v>0</v>
      </c>
    </row>
    <row r="176" spans="1:2" x14ac:dyDescent="0.25">
      <c r="A176" s="5" t="s">
        <v>268</v>
      </c>
      <c r="B176" s="31">
        <v>-3379.8126958711946</v>
      </c>
    </row>
    <row r="177" spans="1:2" x14ac:dyDescent="0.25">
      <c r="A177" s="5" t="s">
        <v>132</v>
      </c>
      <c r="B177" s="31">
        <v>0</v>
      </c>
    </row>
    <row r="178" spans="1:2" x14ac:dyDescent="0.25">
      <c r="A178" s="5" t="s">
        <v>103</v>
      </c>
      <c r="B178" s="31">
        <v>-3498.8852826286625</v>
      </c>
    </row>
    <row r="179" spans="1:2" x14ac:dyDescent="0.25">
      <c r="A179" s="5" t="s">
        <v>207</v>
      </c>
      <c r="B179" s="31">
        <v>-3498.8852826286625</v>
      </c>
    </row>
    <row r="180" spans="1:2" x14ac:dyDescent="0.25">
      <c r="A180" s="5" t="s">
        <v>169</v>
      </c>
      <c r="B180" s="31">
        <v>-3498.8852826286625</v>
      </c>
    </row>
    <row r="181" spans="1:2" x14ac:dyDescent="0.25">
      <c r="A181" s="5" t="s">
        <v>202</v>
      </c>
      <c r="B181" s="31">
        <v>-3498.8852826286625</v>
      </c>
    </row>
    <row r="182" spans="1:2" x14ac:dyDescent="0.25">
      <c r="A182" s="5" t="s">
        <v>97</v>
      </c>
      <c r="B182" s="31">
        <v>-3498.8852826286625</v>
      </c>
    </row>
    <row r="183" spans="1:2" x14ac:dyDescent="0.25">
      <c r="A183" s="5" t="s">
        <v>14</v>
      </c>
      <c r="B183" s="31">
        <v>-3498.8852826286625</v>
      </c>
    </row>
    <row r="184" spans="1:2" x14ac:dyDescent="0.25">
      <c r="A184" s="5" t="s">
        <v>336</v>
      </c>
      <c r="B184" s="31">
        <v>-3498.8852826286625</v>
      </c>
    </row>
    <row r="185" spans="1:2" x14ac:dyDescent="0.25">
      <c r="A185" s="5" t="s">
        <v>225</v>
      </c>
      <c r="B185" s="31">
        <v>-3498.8852826286625</v>
      </c>
    </row>
    <row r="186" spans="1:2" x14ac:dyDescent="0.25">
      <c r="A186" s="5" t="s">
        <v>139</v>
      </c>
      <c r="B186" s="31">
        <v>-3498.8852826286625</v>
      </c>
    </row>
    <row r="187" spans="1:2" x14ac:dyDescent="0.25">
      <c r="A187" s="5" t="s">
        <v>94</v>
      </c>
      <c r="B187" s="31">
        <v>-3498.8852826286625</v>
      </c>
    </row>
    <row r="188" spans="1:2" x14ac:dyDescent="0.25">
      <c r="A188" s="5" t="s">
        <v>180</v>
      </c>
      <c r="B188" s="31">
        <v>-3498.8852826286625</v>
      </c>
    </row>
    <row r="189" spans="1:2" x14ac:dyDescent="0.25">
      <c r="A189" s="5" t="s">
        <v>233</v>
      </c>
      <c r="B189" s="31">
        <v>-3498.8852826286625</v>
      </c>
    </row>
    <row r="190" spans="1:2" x14ac:dyDescent="0.25">
      <c r="A190" s="5" t="s">
        <v>124</v>
      </c>
      <c r="B190" s="31">
        <v>-3498.8852826286625</v>
      </c>
    </row>
    <row r="191" spans="1:2" x14ac:dyDescent="0.25">
      <c r="A191" s="5" t="s">
        <v>212</v>
      </c>
      <c r="B191" s="31">
        <v>-3498.8852826286625</v>
      </c>
    </row>
    <row r="192" spans="1:2" x14ac:dyDescent="0.25">
      <c r="A192" s="5" t="s">
        <v>213</v>
      </c>
      <c r="B192" s="31">
        <v>-3498.8852826286625</v>
      </c>
    </row>
    <row r="193" spans="1:2" x14ac:dyDescent="0.25">
      <c r="A193" s="5" t="s">
        <v>218</v>
      </c>
      <c r="B193" s="31">
        <v>-3498.8852826286625</v>
      </c>
    </row>
    <row r="194" spans="1:2" x14ac:dyDescent="0.25">
      <c r="A194" s="5" t="s">
        <v>86</v>
      </c>
      <c r="B194" s="31">
        <v>-3498.8852826286625</v>
      </c>
    </row>
    <row r="195" spans="1:2" x14ac:dyDescent="0.25">
      <c r="A195" s="5" t="s">
        <v>253</v>
      </c>
      <c r="B195" s="31">
        <v>-3498.8852826286625</v>
      </c>
    </row>
    <row r="196" spans="1:2" x14ac:dyDescent="0.25">
      <c r="A196" s="5" t="s">
        <v>229</v>
      </c>
      <c r="B196" s="31">
        <v>-3498.8852826286625</v>
      </c>
    </row>
    <row r="197" spans="1:2" x14ac:dyDescent="0.25">
      <c r="A197" s="5" t="s">
        <v>50</v>
      </c>
      <c r="B197" s="31">
        <v>-3498.8852826286625</v>
      </c>
    </row>
    <row r="198" spans="1:2" x14ac:dyDescent="0.25">
      <c r="A198" s="5" t="s">
        <v>287</v>
      </c>
      <c r="B198" s="31">
        <v>-3498.8852826286625</v>
      </c>
    </row>
    <row r="199" spans="1:2" x14ac:dyDescent="0.25">
      <c r="A199" s="5" t="s">
        <v>65</v>
      </c>
      <c r="B199" s="31">
        <v>-3498.8852826286625</v>
      </c>
    </row>
    <row r="200" spans="1:2" x14ac:dyDescent="0.25">
      <c r="A200" s="5" t="s">
        <v>271</v>
      </c>
      <c r="B200" s="31">
        <v>-3498.8852826286625</v>
      </c>
    </row>
    <row r="201" spans="1:2" x14ac:dyDescent="0.25">
      <c r="A201" s="5" t="s">
        <v>102</v>
      </c>
      <c r="B201" s="31">
        <v>-3498.8852826286625</v>
      </c>
    </row>
    <row r="202" spans="1:2" x14ac:dyDescent="0.25">
      <c r="A202" s="5" t="s">
        <v>131</v>
      </c>
      <c r="B202" s="31">
        <v>-3498.8852826286625</v>
      </c>
    </row>
    <row r="203" spans="1:2" x14ac:dyDescent="0.25">
      <c r="A203" s="5" t="s">
        <v>8</v>
      </c>
      <c r="B203" s="31">
        <v>0</v>
      </c>
    </row>
    <row r="204" spans="1:2" x14ac:dyDescent="0.25">
      <c r="A204" s="5" t="s">
        <v>106</v>
      </c>
      <c r="B204" s="31">
        <v>-3498.8852826286625</v>
      </c>
    </row>
    <row r="205" spans="1:2" x14ac:dyDescent="0.25">
      <c r="A205" s="5" t="s">
        <v>107</v>
      </c>
      <c r="B205" s="31">
        <v>-3498.8852826286625</v>
      </c>
    </row>
    <row r="206" spans="1:2" x14ac:dyDescent="0.25">
      <c r="A206" s="5" t="s">
        <v>77</v>
      </c>
      <c r="B206" s="31">
        <v>-3498.8852826286625</v>
      </c>
    </row>
    <row r="207" spans="1:2" x14ac:dyDescent="0.25">
      <c r="A207" s="5" t="s">
        <v>129</v>
      </c>
      <c r="B207" s="31">
        <v>-3498.8852826286625</v>
      </c>
    </row>
    <row r="208" spans="1:2" x14ac:dyDescent="0.25">
      <c r="A208" s="5" t="s">
        <v>2</v>
      </c>
      <c r="B208" s="31">
        <v>-3498.8852826286625</v>
      </c>
    </row>
    <row r="209" spans="1:2" x14ac:dyDescent="0.25">
      <c r="A209" s="5" t="s">
        <v>13</v>
      </c>
      <c r="B209" s="31">
        <v>-3498.8852826286625</v>
      </c>
    </row>
    <row r="210" spans="1:2" x14ac:dyDescent="0.25">
      <c r="A210" s="5" t="s">
        <v>88</v>
      </c>
      <c r="B210" s="31">
        <v>-3498.8852826286625</v>
      </c>
    </row>
    <row r="211" spans="1:2" x14ac:dyDescent="0.25">
      <c r="A211" s="5" t="s">
        <v>196</v>
      </c>
      <c r="B211" s="31">
        <v>-3498.8852826286625</v>
      </c>
    </row>
    <row r="212" spans="1:2" x14ac:dyDescent="0.25">
      <c r="A212" s="5" t="s">
        <v>199</v>
      </c>
      <c r="B212" s="31">
        <v>-3498.8852826286625</v>
      </c>
    </row>
    <row r="213" spans="1:2" x14ac:dyDescent="0.25">
      <c r="A213" s="5" t="s">
        <v>222</v>
      </c>
      <c r="B213" s="31">
        <v>-3498.8852826286625</v>
      </c>
    </row>
    <row r="214" spans="1:2" x14ac:dyDescent="0.25">
      <c r="A214" s="5" t="s">
        <v>221</v>
      </c>
      <c r="B214" s="31">
        <v>-3498.8852826286625</v>
      </c>
    </row>
    <row r="215" spans="1:2" x14ac:dyDescent="0.25">
      <c r="A215" s="5" t="s">
        <v>269</v>
      </c>
      <c r="B215" s="31">
        <v>-3498.8852826286625</v>
      </c>
    </row>
    <row r="216" spans="1:2" x14ac:dyDescent="0.25">
      <c r="A216" s="5" t="s">
        <v>236</v>
      </c>
      <c r="B216" s="31">
        <v>-3511.4259012955458</v>
      </c>
    </row>
    <row r="217" spans="1:2" x14ac:dyDescent="0.25">
      <c r="A217" s="5" t="s">
        <v>335</v>
      </c>
      <c r="B217" s="31">
        <v>-3511.4259012955458</v>
      </c>
    </row>
    <row r="218" spans="1:2" x14ac:dyDescent="0.25">
      <c r="A218" s="5" t="s">
        <v>254</v>
      </c>
      <c r="B218" s="31">
        <v>-3511.5639584723144</v>
      </c>
    </row>
    <row r="219" spans="1:2" x14ac:dyDescent="0.25">
      <c r="A219" s="5" t="s">
        <v>320</v>
      </c>
      <c r="B219" s="31">
        <v>-3520.4175484694892</v>
      </c>
    </row>
    <row r="220" spans="1:2" x14ac:dyDescent="0.25">
      <c r="A220" s="5" t="s">
        <v>205</v>
      </c>
      <c r="B220" s="31">
        <v>-3633.5878386999252</v>
      </c>
    </row>
    <row r="221" spans="1:2" x14ac:dyDescent="0.25">
      <c r="A221" s="5" t="s">
        <v>164</v>
      </c>
      <c r="B221" s="31">
        <v>-3653.5906242524948</v>
      </c>
    </row>
    <row r="222" spans="1:2" x14ac:dyDescent="0.25">
      <c r="A222" s="5" t="s">
        <v>165</v>
      </c>
      <c r="B222" s="31">
        <v>-3653.5906242524948</v>
      </c>
    </row>
    <row r="223" spans="1:2" x14ac:dyDescent="0.25">
      <c r="A223" s="5" t="s">
        <v>257</v>
      </c>
      <c r="B223" s="31">
        <v>-3653.5906242524948</v>
      </c>
    </row>
    <row r="224" spans="1:2" x14ac:dyDescent="0.25">
      <c r="A224" s="5" t="s">
        <v>143</v>
      </c>
      <c r="B224" s="31">
        <v>-3653.5906242524948</v>
      </c>
    </row>
    <row r="225" spans="1:2" x14ac:dyDescent="0.25">
      <c r="A225" s="5" t="s">
        <v>163</v>
      </c>
      <c r="B225" s="31">
        <v>-3653.5906242524948</v>
      </c>
    </row>
    <row r="226" spans="1:2" x14ac:dyDescent="0.25">
      <c r="A226" s="5" t="s">
        <v>167</v>
      </c>
      <c r="B226" s="31">
        <v>-3653.5906242524948</v>
      </c>
    </row>
    <row r="227" spans="1:2" x14ac:dyDescent="0.25">
      <c r="A227" s="5" t="s">
        <v>96</v>
      </c>
      <c r="B227" s="31">
        <v>-3653.5906242524948</v>
      </c>
    </row>
    <row r="228" spans="1:2" x14ac:dyDescent="0.25">
      <c r="A228" s="5" t="s">
        <v>144</v>
      </c>
      <c r="B228" s="31">
        <v>-3653.5906242524948</v>
      </c>
    </row>
    <row r="229" spans="1:2" x14ac:dyDescent="0.25">
      <c r="A229" s="5" t="s">
        <v>168</v>
      </c>
      <c r="B229" s="31">
        <v>-3653.5906242524948</v>
      </c>
    </row>
    <row r="230" spans="1:2" x14ac:dyDescent="0.25">
      <c r="A230" s="5" t="s">
        <v>258</v>
      </c>
      <c r="B230" s="31">
        <v>-3653.5906242524948</v>
      </c>
    </row>
    <row r="231" spans="1:2" x14ac:dyDescent="0.25">
      <c r="A231" s="5" t="s">
        <v>170</v>
      </c>
      <c r="B231" s="31">
        <v>-3653.5906242524948</v>
      </c>
    </row>
    <row r="232" spans="1:2" x14ac:dyDescent="0.25">
      <c r="A232" s="5" t="s">
        <v>171</v>
      </c>
      <c r="B232" s="31">
        <v>-3653.5906242524948</v>
      </c>
    </row>
    <row r="233" spans="1:2" x14ac:dyDescent="0.25">
      <c r="A233" s="5" t="s">
        <v>49</v>
      </c>
      <c r="B233" s="31">
        <v>-3653.5906242524948</v>
      </c>
    </row>
    <row r="234" spans="1:2" x14ac:dyDescent="0.25">
      <c r="A234" s="5" t="s">
        <v>237</v>
      </c>
      <c r="B234" s="31">
        <v>-3653.5906242524948</v>
      </c>
    </row>
    <row r="235" spans="1:2" x14ac:dyDescent="0.25">
      <c r="A235" s="5" t="s">
        <v>119</v>
      </c>
      <c r="B235" s="31">
        <v>-3653.5906242524948</v>
      </c>
    </row>
    <row r="236" spans="1:2" x14ac:dyDescent="0.25">
      <c r="A236" s="5" t="s">
        <v>172</v>
      </c>
      <c r="B236" s="31">
        <v>-3653.5906242524948</v>
      </c>
    </row>
    <row r="237" spans="1:2" x14ac:dyDescent="0.25">
      <c r="A237" s="5" t="s">
        <v>109</v>
      </c>
      <c r="B237" s="31">
        <v>-3653.5906242524948</v>
      </c>
    </row>
    <row r="238" spans="1:2" x14ac:dyDescent="0.25">
      <c r="A238" s="5" t="s">
        <v>145</v>
      </c>
      <c r="B238" s="31">
        <v>-3653.5906242524948</v>
      </c>
    </row>
    <row r="239" spans="1:2" x14ac:dyDescent="0.25">
      <c r="A239" s="5" t="s">
        <v>259</v>
      </c>
      <c r="B239" s="31">
        <v>-3653.5906242524948</v>
      </c>
    </row>
    <row r="240" spans="1:2" x14ac:dyDescent="0.25">
      <c r="A240" s="5" t="s">
        <v>217</v>
      </c>
      <c r="B240" s="31">
        <v>-3653.5906242524948</v>
      </c>
    </row>
    <row r="241" spans="1:2" x14ac:dyDescent="0.25">
      <c r="A241" s="5" t="s">
        <v>146</v>
      </c>
      <c r="B241" s="31">
        <v>-3653.5906242524948</v>
      </c>
    </row>
    <row r="242" spans="1:2" x14ac:dyDescent="0.25">
      <c r="A242" s="5" t="s">
        <v>173</v>
      </c>
      <c r="B242" s="31">
        <v>-3653.5906242524948</v>
      </c>
    </row>
    <row r="243" spans="1:2" x14ac:dyDescent="0.25">
      <c r="A243" s="5" t="s">
        <v>174</v>
      </c>
      <c r="B243" s="31">
        <v>-3653.5906242524948</v>
      </c>
    </row>
    <row r="244" spans="1:2" x14ac:dyDescent="0.25">
      <c r="A244" s="5" t="s">
        <v>147</v>
      </c>
      <c r="B244" s="31">
        <v>-3653.5906242524948</v>
      </c>
    </row>
    <row r="245" spans="1:2" x14ac:dyDescent="0.25">
      <c r="A245" s="5" t="s">
        <v>216</v>
      </c>
      <c r="B245" s="31">
        <v>-3653.5906242524948</v>
      </c>
    </row>
    <row r="246" spans="1:2" x14ac:dyDescent="0.25">
      <c r="A246" s="5" t="s">
        <v>175</v>
      </c>
      <c r="B246" s="31">
        <v>-3653.5906242524948</v>
      </c>
    </row>
    <row r="247" spans="1:2" x14ac:dyDescent="0.25">
      <c r="A247" s="5" t="s">
        <v>64</v>
      </c>
      <c r="B247" s="31">
        <v>-3653.5906242524948</v>
      </c>
    </row>
    <row r="248" spans="1:2" x14ac:dyDescent="0.25">
      <c r="A248" s="5" t="s">
        <v>176</v>
      </c>
      <c r="B248" s="31">
        <v>-3653.5906242524948</v>
      </c>
    </row>
    <row r="249" spans="1:2" x14ac:dyDescent="0.25">
      <c r="A249" s="5" t="s">
        <v>177</v>
      </c>
      <c r="B249" s="31">
        <v>-3653.5906242524948</v>
      </c>
    </row>
    <row r="250" spans="1:2" x14ac:dyDescent="0.25">
      <c r="A250" s="5" t="s">
        <v>148</v>
      </c>
      <c r="B250" s="31">
        <v>-3653.5906242524948</v>
      </c>
    </row>
    <row r="251" spans="1:2" x14ac:dyDescent="0.25">
      <c r="A251" s="5" t="s">
        <v>149</v>
      </c>
      <c r="B251" s="31">
        <v>-3653.5906242524948</v>
      </c>
    </row>
    <row r="252" spans="1:2" x14ac:dyDescent="0.25">
      <c r="A252" s="5" t="s">
        <v>252</v>
      </c>
      <c r="B252" s="31">
        <v>-3653.5906242524948</v>
      </c>
    </row>
    <row r="253" spans="1:2" x14ac:dyDescent="0.25">
      <c r="A253" s="5" t="s">
        <v>62</v>
      </c>
      <c r="B253" s="31">
        <v>-3653.5906242524948</v>
      </c>
    </row>
    <row r="254" spans="1:2" x14ac:dyDescent="0.25">
      <c r="A254" s="5" t="s">
        <v>260</v>
      </c>
      <c r="B254" s="31">
        <v>-3653.5906242524948</v>
      </c>
    </row>
    <row r="255" spans="1:2" x14ac:dyDescent="0.25">
      <c r="A255" s="5" t="s">
        <v>150</v>
      </c>
      <c r="B255" s="31">
        <v>-3653.5906242524948</v>
      </c>
    </row>
    <row r="256" spans="1:2" x14ac:dyDescent="0.25">
      <c r="A256" s="5" t="s">
        <v>151</v>
      </c>
      <c r="B256" s="31">
        <v>-3653.5906242524948</v>
      </c>
    </row>
    <row r="257" spans="1:2" x14ac:dyDescent="0.25">
      <c r="A257" s="5" t="s">
        <v>179</v>
      </c>
      <c r="B257" s="31">
        <v>-3653.5906242524948</v>
      </c>
    </row>
    <row r="258" spans="1:2" x14ac:dyDescent="0.25">
      <c r="A258" s="5" t="s">
        <v>101</v>
      </c>
      <c r="B258" s="31">
        <v>-3653.5906242524948</v>
      </c>
    </row>
    <row r="259" spans="1:2" x14ac:dyDescent="0.25">
      <c r="A259" s="5" t="s">
        <v>141</v>
      </c>
      <c r="B259" s="31">
        <v>-3653.5906242524948</v>
      </c>
    </row>
    <row r="260" spans="1:2" x14ac:dyDescent="0.25">
      <c r="A260" s="5" t="s">
        <v>181</v>
      </c>
      <c r="B260" s="31">
        <v>-3653.5906242524948</v>
      </c>
    </row>
    <row r="261" spans="1:2" x14ac:dyDescent="0.25">
      <c r="A261" s="5" t="s">
        <v>153</v>
      </c>
      <c r="B261" s="31">
        <v>-3653.5906242524948</v>
      </c>
    </row>
    <row r="262" spans="1:2" x14ac:dyDescent="0.25">
      <c r="A262" s="5" t="s">
        <v>223</v>
      </c>
      <c r="B262" s="31">
        <v>-3653.5906242524948</v>
      </c>
    </row>
    <row r="263" spans="1:2" x14ac:dyDescent="0.25">
      <c r="A263" s="5" t="s">
        <v>122</v>
      </c>
      <c r="B263" s="31">
        <v>-3653.5906242524948</v>
      </c>
    </row>
    <row r="264" spans="1:2" x14ac:dyDescent="0.25">
      <c r="A264" s="5" t="s">
        <v>182</v>
      </c>
      <c r="B264" s="31">
        <v>-3653.5906242524948</v>
      </c>
    </row>
    <row r="265" spans="1:2" x14ac:dyDescent="0.25">
      <c r="A265" s="5" t="s">
        <v>105</v>
      </c>
      <c r="B265" s="31">
        <v>-3653.5906242524948</v>
      </c>
    </row>
    <row r="266" spans="1:2" x14ac:dyDescent="0.25">
      <c r="A266" s="5" t="s">
        <v>73</v>
      </c>
      <c r="B266" s="31">
        <v>-3653.5906242524948</v>
      </c>
    </row>
    <row r="267" spans="1:2" x14ac:dyDescent="0.25">
      <c r="A267" s="5" t="s">
        <v>224</v>
      </c>
      <c r="B267" s="31">
        <v>-3653.5906242524948</v>
      </c>
    </row>
    <row r="268" spans="1:2" x14ac:dyDescent="0.25">
      <c r="A268" s="5" t="s">
        <v>53</v>
      </c>
      <c r="B268" s="31">
        <v>-3653.5906242524948</v>
      </c>
    </row>
    <row r="269" spans="1:2" x14ac:dyDescent="0.25">
      <c r="A269" s="5" t="s">
        <v>232</v>
      </c>
      <c r="B269" s="31">
        <v>-3653.5906242524948</v>
      </c>
    </row>
    <row r="270" spans="1:2" x14ac:dyDescent="0.25">
      <c r="A270" s="5" t="s">
        <v>262</v>
      </c>
      <c r="B270" s="31">
        <v>-3653.5906242524948</v>
      </c>
    </row>
    <row r="271" spans="1:2" x14ac:dyDescent="0.25">
      <c r="A271" s="5" t="s">
        <v>344</v>
      </c>
      <c r="B271" s="31">
        <v>-3653.5906242524948</v>
      </c>
    </row>
    <row r="272" spans="1:2" x14ac:dyDescent="0.25">
      <c r="A272" s="5" t="s">
        <v>154</v>
      </c>
      <c r="B272" s="31">
        <v>-3653.5906242524948</v>
      </c>
    </row>
    <row r="273" spans="1:2" x14ac:dyDescent="0.25">
      <c r="A273" s="5" t="s">
        <v>155</v>
      </c>
      <c r="B273" s="31">
        <v>-3653.5906242524948</v>
      </c>
    </row>
    <row r="274" spans="1:2" x14ac:dyDescent="0.25">
      <c r="A274" s="5" t="s">
        <v>263</v>
      </c>
      <c r="B274" s="31">
        <v>-3653.5906242524948</v>
      </c>
    </row>
    <row r="275" spans="1:2" x14ac:dyDescent="0.25">
      <c r="A275" s="5" t="s">
        <v>12</v>
      </c>
      <c r="B275" s="31">
        <v>-3653.5906242524948</v>
      </c>
    </row>
    <row r="276" spans="1:2" x14ac:dyDescent="0.25">
      <c r="A276" s="5" t="s">
        <v>125</v>
      </c>
      <c r="B276" s="31">
        <v>-3653.5906242524948</v>
      </c>
    </row>
    <row r="277" spans="1:2" x14ac:dyDescent="0.25">
      <c r="A277" s="5" t="s">
        <v>91</v>
      </c>
      <c r="B277" s="31">
        <v>-3653.5906242524948</v>
      </c>
    </row>
    <row r="278" spans="1:2" x14ac:dyDescent="0.25">
      <c r="A278" s="5" t="s">
        <v>183</v>
      </c>
      <c r="B278" s="31">
        <v>-3653.5906242524948</v>
      </c>
    </row>
    <row r="279" spans="1:2" x14ac:dyDescent="0.25">
      <c r="A279" s="5" t="s">
        <v>130</v>
      </c>
      <c r="B279" s="31">
        <v>-3653.5906242524948</v>
      </c>
    </row>
    <row r="280" spans="1:2" x14ac:dyDescent="0.25">
      <c r="A280" s="5" t="s">
        <v>156</v>
      </c>
      <c r="B280" s="31">
        <v>-3653.5906242524948</v>
      </c>
    </row>
    <row r="281" spans="1:2" x14ac:dyDescent="0.25">
      <c r="A281" s="5" t="s">
        <v>157</v>
      </c>
      <c r="B281" s="31">
        <v>-3653.5906242524948</v>
      </c>
    </row>
    <row r="282" spans="1:2" x14ac:dyDescent="0.25">
      <c r="A282" s="5" t="s">
        <v>184</v>
      </c>
      <c r="B282" s="31">
        <v>-3653.5906242524948</v>
      </c>
    </row>
    <row r="283" spans="1:2" x14ac:dyDescent="0.25">
      <c r="A283" s="5" t="s">
        <v>264</v>
      </c>
      <c r="B283" s="31">
        <v>-3653.5906242524948</v>
      </c>
    </row>
    <row r="284" spans="1:2" x14ac:dyDescent="0.25">
      <c r="A284" s="5" t="s">
        <v>238</v>
      </c>
      <c r="B284" s="31">
        <v>-3653.5906242524948</v>
      </c>
    </row>
    <row r="285" spans="1:2" x14ac:dyDescent="0.25">
      <c r="A285" s="5" t="s">
        <v>185</v>
      </c>
      <c r="B285" s="31">
        <v>0</v>
      </c>
    </row>
    <row r="286" spans="1:2" x14ac:dyDescent="0.25">
      <c r="A286" s="5" t="s">
        <v>76</v>
      </c>
      <c r="B286" s="31">
        <v>-3653.5906242524948</v>
      </c>
    </row>
    <row r="287" spans="1:2" x14ac:dyDescent="0.25">
      <c r="A287" s="5" t="s">
        <v>265</v>
      </c>
      <c r="B287" s="31">
        <v>-3653.5906242524948</v>
      </c>
    </row>
    <row r="288" spans="1:2" x14ac:dyDescent="0.25">
      <c r="A288" s="5" t="s">
        <v>266</v>
      </c>
      <c r="B288" s="31">
        <v>-3653.5906242524948</v>
      </c>
    </row>
    <row r="289" spans="1:2" x14ac:dyDescent="0.25">
      <c r="A289" s="5" t="s">
        <v>17</v>
      </c>
      <c r="B289" s="31">
        <v>-3653.5906242524948</v>
      </c>
    </row>
    <row r="290" spans="1:2" x14ac:dyDescent="0.25">
      <c r="A290" s="5" t="s">
        <v>319</v>
      </c>
      <c r="B290" s="31">
        <v>-3653.5906242524948</v>
      </c>
    </row>
    <row r="291" spans="1:2" x14ac:dyDescent="0.25">
      <c r="A291" s="5" t="s">
        <v>235</v>
      </c>
      <c r="B291" s="31">
        <v>-3653.5906242524948</v>
      </c>
    </row>
    <row r="292" spans="1:2" x14ac:dyDescent="0.25">
      <c r="A292" s="5" t="s">
        <v>186</v>
      </c>
      <c r="B292" s="31">
        <v>-3653.5906242524948</v>
      </c>
    </row>
    <row r="293" spans="1:2" x14ac:dyDescent="0.25">
      <c r="A293" s="5" t="s">
        <v>187</v>
      </c>
      <c r="B293" s="31">
        <v>-3653.5906242524948</v>
      </c>
    </row>
    <row r="294" spans="1:2" x14ac:dyDescent="0.25">
      <c r="A294" s="5" t="s">
        <v>11</v>
      </c>
      <c r="B294" s="31">
        <v>-3653.5906242524948</v>
      </c>
    </row>
    <row r="295" spans="1:2" x14ac:dyDescent="0.25">
      <c r="A295" s="5" t="s">
        <v>220</v>
      </c>
      <c r="B295" s="31">
        <v>-3653.5906242524948</v>
      </c>
    </row>
    <row r="296" spans="1:2" x14ac:dyDescent="0.25">
      <c r="A296" s="5" t="s">
        <v>158</v>
      </c>
      <c r="B296" s="31">
        <v>-3653.5906242524948</v>
      </c>
    </row>
    <row r="297" spans="1:2" x14ac:dyDescent="0.25">
      <c r="A297" s="5" t="s">
        <v>3</v>
      </c>
      <c r="B297" s="31">
        <v>-3653.5906242524948</v>
      </c>
    </row>
    <row r="298" spans="1:2" x14ac:dyDescent="0.25">
      <c r="A298" s="5" t="s">
        <v>255</v>
      </c>
      <c r="B298" s="31">
        <v>-3653.5906242524948</v>
      </c>
    </row>
    <row r="299" spans="1:2" x14ac:dyDescent="0.25">
      <c r="A299" s="5" t="s">
        <v>71</v>
      </c>
      <c r="B299" s="31">
        <v>-3653.5906242524948</v>
      </c>
    </row>
    <row r="300" spans="1:2" x14ac:dyDescent="0.25">
      <c r="A300" s="5" t="s">
        <v>19</v>
      </c>
      <c r="B300" s="31">
        <v>0</v>
      </c>
    </row>
    <row r="301" spans="1:2" x14ac:dyDescent="0.25">
      <c r="A301" s="5" t="s">
        <v>5</v>
      </c>
      <c r="B301" s="31">
        <v>-3653.5906242524948</v>
      </c>
    </row>
    <row r="302" spans="1:2" x14ac:dyDescent="0.25">
      <c r="A302" s="5" t="s">
        <v>6</v>
      </c>
      <c r="B302" s="31">
        <v>-3653.5906242524948</v>
      </c>
    </row>
    <row r="303" spans="1:2" x14ac:dyDescent="0.25">
      <c r="A303" s="5" t="s">
        <v>190</v>
      </c>
      <c r="B303" s="31">
        <v>-3653.5906242524948</v>
      </c>
    </row>
    <row r="304" spans="1:2" x14ac:dyDescent="0.25">
      <c r="A304" s="5" t="s">
        <v>191</v>
      </c>
      <c r="B304" s="31">
        <v>-3653.5906242524948</v>
      </c>
    </row>
    <row r="305" spans="1:2" x14ac:dyDescent="0.25">
      <c r="A305" s="5" t="s">
        <v>16</v>
      </c>
      <c r="B305" s="31">
        <v>-3653.5906242524948</v>
      </c>
    </row>
    <row r="306" spans="1:2" x14ac:dyDescent="0.25">
      <c r="A306" s="5" t="s">
        <v>159</v>
      </c>
      <c r="B306" s="31">
        <v>-3653.5906242524948</v>
      </c>
    </row>
    <row r="307" spans="1:2" x14ac:dyDescent="0.25">
      <c r="A307" s="5" t="s">
        <v>198</v>
      </c>
      <c r="B307" s="31">
        <v>-3653.5906242524948</v>
      </c>
    </row>
    <row r="308" spans="1:2" x14ac:dyDescent="0.25">
      <c r="A308" s="5" t="s">
        <v>126</v>
      </c>
      <c r="B308" s="31">
        <v>-3653.5906242524948</v>
      </c>
    </row>
    <row r="309" spans="1:2" x14ac:dyDescent="0.25">
      <c r="A309" s="5" t="s">
        <v>58</v>
      </c>
      <c r="B309" s="31">
        <v>-3653.5906242524948</v>
      </c>
    </row>
    <row r="310" spans="1:2" x14ac:dyDescent="0.25">
      <c r="A310" s="5" t="s">
        <v>193</v>
      </c>
      <c r="B310" s="31">
        <v>-3653.5906242524948</v>
      </c>
    </row>
    <row r="311" spans="1:2" x14ac:dyDescent="0.25">
      <c r="A311" s="5" t="s">
        <v>63</v>
      </c>
      <c r="B311" s="31">
        <v>-3653.5906242524948</v>
      </c>
    </row>
    <row r="312" spans="1:2" x14ac:dyDescent="0.25">
      <c r="A312" s="5" t="s">
        <v>194</v>
      </c>
      <c r="B312" s="31">
        <v>-3653.5906242524948</v>
      </c>
    </row>
    <row r="313" spans="1:2" x14ac:dyDescent="0.25">
      <c r="A313" s="5" t="s">
        <v>140</v>
      </c>
      <c r="B313" s="31">
        <v>-3653.5906242524948</v>
      </c>
    </row>
    <row r="314" spans="1:2" x14ac:dyDescent="0.25">
      <c r="A314" s="5" t="s">
        <v>108</v>
      </c>
      <c r="B314" s="31">
        <v>-3653.5906242524948</v>
      </c>
    </row>
    <row r="315" spans="1:2" x14ac:dyDescent="0.25">
      <c r="A315" s="5" t="s">
        <v>162</v>
      </c>
      <c r="B315" s="31">
        <v>-3653.5906242524948</v>
      </c>
    </row>
    <row r="316" spans="1:2" x14ac:dyDescent="0.25">
      <c r="A316" s="5" t="s">
        <v>18</v>
      </c>
      <c r="B316" s="31">
        <v>-3653.5906242524948</v>
      </c>
    </row>
    <row r="317" spans="1:2" x14ac:dyDescent="0.25">
      <c r="A317" s="5" t="s">
        <v>195</v>
      </c>
      <c r="B317" s="31">
        <v>-3653.5906242524948</v>
      </c>
    </row>
    <row r="318" spans="1:2" x14ac:dyDescent="0.25">
      <c r="A318" s="5" t="s">
        <v>256</v>
      </c>
      <c r="B318" s="31">
        <v>-3653.5906242524948</v>
      </c>
    </row>
    <row r="319" spans="1:2" x14ac:dyDescent="0.25">
      <c r="A319" s="5" t="s">
        <v>128</v>
      </c>
      <c r="B319" s="31">
        <v>-3653.5906242524948</v>
      </c>
    </row>
    <row r="320" spans="1:2" x14ac:dyDescent="0.25">
      <c r="A320" s="5" t="s">
        <v>215</v>
      </c>
      <c r="B320" s="31">
        <v>-3653.5906242524948</v>
      </c>
    </row>
    <row r="321" spans="1:2" x14ac:dyDescent="0.25">
      <c r="A321" s="5" t="s">
        <v>227</v>
      </c>
      <c r="B321" s="31">
        <v>-3653.5906242524948</v>
      </c>
    </row>
    <row r="322" spans="1:2" x14ac:dyDescent="0.25">
      <c r="A322" s="5" t="s">
        <v>197</v>
      </c>
      <c r="B322" s="31">
        <v>-3653.5906242524948</v>
      </c>
    </row>
    <row r="323" spans="1:2" x14ac:dyDescent="0.25">
      <c r="A323" s="5" t="s">
        <v>66</v>
      </c>
      <c r="B323" s="31">
        <v>-3653.5906242524948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Julho de 2024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763</v>
      </c>
    </row>
    <row r="6" spans="1:4" x14ac:dyDescent="0.25">
      <c r="A6" s="1" t="s">
        <v>624</v>
      </c>
    </row>
    <row r="8" spans="1:4" ht="13" x14ac:dyDescent="0.3">
      <c r="A8" s="4" t="s">
        <v>435</v>
      </c>
      <c r="B8" s="6" t="s">
        <v>384</v>
      </c>
      <c r="C8" s="6" t="s">
        <v>385</v>
      </c>
      <c r="D8" s="6" t="s">
        <v>386</v>
      </c>
    </row>
    <row r="9" spans="1:4" ht="13" x14ac:dyDescent="0.3">
      <c r="A9" s="4"/>
      <c r="B9" s="27" t="s">
        <v>623</v>
      </c>
      <c r="C9" s="28" t="s">
        <v>623</v>
      </c>
      <c r="D9" s="6"/>
    </row>
    <row r="10" spans="1:4" x14ac:dyDescent="0.25">
      <c r="A10" s="10" t="s">
        <v>436</v>
      </c>
      <c r="B10" s="11">
        <v>2092614.444940499</v>
      </c>
      <c r="C10" s="11">
        <v>2722371.757058322</v>
      </c>
      <c r="D10" s="11">
        <f>SUM(B10:C10)</f>
        <v>4814986.2019988205</v>
      </c>
    </row>
    <row r="11" spans="1:4" x14ac:dyDescent="0.25">
      <c r="A11" s="5" t="s">
        <v>437</v>
      </c>
      <c r="B11" s="12">
        <v>597889.84141157125</v>
      </c>
      <c r="C11" s="12">
        <v>777820.50201666343</v>
      </c>
      <c r="D11" s="7">
        <f t="shared" ref="D11:D74" si="0">SUM(B11:C11)</f>
        <v>1375710.3434282346</v>
      </c>
    </row>
    <row r="12" spans="1:4" x14ac:dyDescent="0.25">
      <c r="A12" s="5" t="s">
        <v>147</v>
      </c>
      <c r="B12" s="12">
        <v>3517.5430271082887</v>
      </c>
      <c r="C12" s="12">
        <v>67204.522480996064</v>
      </c>
      <c r="D12" s="7">
        <f>SUM(B12:C12)</f>
        <v>70722.065508104351</v>
      </c>
    </row>
    <row r="13" spans="1:4" x14ac:dyDescent="0.25">
      <c r="A13" s="5" t="s">
        <v>101</v>
      </c>
      <c r="B13" s="12">
        <v>3873.5864801127304</v>
      </c>
      <c r="C13" s="12">
        <v>38587.713106347379</v>
      </c>
      <c r="D13" s="7">
        <f t="shared" si="0"/>
        <v>42461.299586460111</v>
      </c>
    </row>
    <row r="14" spans="1:4" x14ac:dyDescent="0.25">
      <c r="A14" s="5" t="s">
        <v>10</v>
      </c>
      <c r="B14" s="12">
        <v>3228.0894388608003</v>
      </c>
      <c r="C14" s="12">
        <v>21669.430196639656</v>
      </c>
      <c r="D14" s="7">
        <f t="shared" si="0"/>
        <v>24897.519635500455</v>
      </c>
    </row>
    <row r="15" spans="1:4" x14ac:dyDescent="0.25">
      <c r="A15" s="5" t="s">
        <v>146</v>
      </c>
      <c r="B15" s="12">
        <v>3842.9161490695888</v>
      </c>
      <c r="C15" s="12">
        <v>16700.288715314637</v>
      </c>
      <c r="D15" s="7">
        <f t="shared" si="0"/>
        <v>20543.204864384224</v>
      </c>
    </row>
    <row r="16" spans="1:4" x14ac:dyDescent="0.25">
      <c r="A16" s="5" t="s">
        <v>82</v>
      </c>
      <c r="B16" s="12">
        <v>3268.7737453075183</v>
      </c>
      <c r="C16" s="12">
        <v>17116.308286632342</v>
      </c>
      <c r="D16" s="7">
        <f t="shared" si="0"/>
        <v>20385.082031939859</v>
      </c>
    </row>
    <row r="17" spans="1:4" x14ac:dyDescent="0.25">
      <c r="A17" s="5" t="s">
        <v>5</v>
      </c>
      <c r="B17" s="12">
        <v>3499.3130740999732</v>
      </c>
      <c r="C17" s="12">
        <v>13943.346969173834</v>
      </c>
      <c r="D17" s="7">
        <f t="shared" si="0"/>
        <v>17442.660043273805</v>
      </c>
    </row>
    <row r="18" spans="1:4" x14ac:dyDescent="0.25">
      <c r="A18" s="5" t="s">
        <v>192</v>
      </c>
      <c r="B18" s="12">
        <v>1106.9720552120807</v>
      </c>
      <c r="C18" s="12">
        <v>16824.259486189661</v>
      </c>
      <c r="D18" s="7">
        <f t="shared" si="0"/>
        <v>17931.231541401743</v>
      </c>
    </row>
    <row r="19" spans="1:4" x14ac:dyDescent="0.25">
      <c r="A19" s="5" t="s">
        <v>91</v>
      </c>
      <c r="B19" s="12">
        <v>3867.5599785908598</v>
      </c>
      <c r="C19" s="12">
        <v>9265.9258423921274</v>
      </c>
      <c r="D19" s="7">
        <f t="shared" si="0"/>
        <v>13133.485820982987</v>
      </c>
    </row>
    <row r="20" spans="1:4" x14ac:dyDescent="0.25">
      <c r="A20" s="5" t="s">
        <v>130</v>
      </c>
      <c r="B20" s="12">
        <v>3873.5864801127304</v>
      </c>
      <c r="C20" s="12">
        <v>8456.2951237866455</v>
      </c>
      <c r="D20" s="7">
        <f t="shared" si="0"/>
        <v>12329.881603899375</v>
      </c>
    </row>
    <row r="21" spans="1:4" x14ac:dyDescent="0.25">
      <c r="A21" s="5" t="s">
        <v>96</v>
      </c>
      <c r="B21" s="12">
        <v>3822.6612958173496</v>
      </c>
      <c r="C21" s="12">
        <v>8345.5843285292358</v>
      </c>
      <c r="D21" s="7">
        <f t="shared" si="0"/>
        <v>12168.245624346586</v>
      </c>
    </row>
    <row r="22" spans="1:4" x14ac:dyDescent="0.25">
      <c r="A22" s="5" t="s">
        <v>148</v>
      </c>
      <c r="B22" s="12">
        <v>3591.7915336713822</v>
      </c>
      <c r="C22" s="12">
        <v>7476.6733618547914</v>
      </c>
      <c r="D22" s="7">
        <f t="shared" si="0"/>
        <v>11068.464895526173</v>
      </c>
    </row>
    <row r="23" spans="1:4" x14ac:dyDescent="0.25">
      <c r="A23" s="5" t="s">
        <v>125</v>
      </c>
      <c r="B23" s="12">
        <v>3622.7368553392334</v>
      </c>
      <c r="C23" s="12">
        <v>6582.5230718454468</v>
      </c>
      <c r="D23" s="7">
        <f t="shared" si="0"/>
        <v>10205.259927184681</v>
      </c>
    </row>
    <row r="24" spans="1:4" x14ac:dyDescent="0.25">
      <c r="A24" s="5" t="s">
        <v>58</v>
      </c>
      <c r="B24" s="12">
        <v>3867.5599785908598</v>
      </c>
      <c r="C24" s="12">
        <v>5368.2376146974657</v>
      </c>
      <c r="D24" s="7">
        <f t="shared" si="0"/>
        <v>9235.7975932883255</v>
      </c>
    </row>
    <row r="25" spans="1:4" x14ac:dyDescent="0.25">
      <c r="A25" s="5" t="s">
        <v>194</v>
      </c>
      <c r="B25" s="12">
        <v>3565.8226181043656</v>
      </c>
      <c r="C25" s="12">
        <v>5686.9258275877992</v>
      </c>
      <c r="D25" s="7">
        <f t="shared" si="0"/>
        <v>9252.7484456921648</v>
      </c>
    </row>
    <row r="26" spans="1:4" x14ac:dyDescent="0.25">
      <c r="A26" s="5" t="s">
        <v>177</v>
      </c>
      <c r="B26" s="12">
        <v>3302.6525810995608</v>
      </c>
      <c r="C26" s="12">
        <v>5554.6300154318114</v>
      </c>
      <c r="D26" s="7">
        <f t="shared" si="0"/>
        <v>8857.2825965313714</v>
      </c>
    </row>
    <row r="27" spans="1:4" x14ac:dyDescent="0.25">
      <c r="A27" s="5" t="s">
        <v>63</v>
      </c>
      <c r="B27" s="12">
        <v>3658.5973450812576</v>
      </c>
      <c r="C27" s="12">
        <v>4888.6397772680039</v>
      </c>
      <c r="D27" s="7">
        <f t="shared" si="0"/>
        <v>8547.237122349261</v>
      </c>
    </row>
    <row r="28" spans="1:4" x14ac:dyDescent="0.25">
      <c r="A28" s="5" t="s">
        <v>215</v>
      </c>
      <c r="B28" s="12">
        <v>3842.9161490695888</v>
      </c>
      <c r="C28" s="12">
        <v>4585.9165390975977</v>
      </c>
      <c r="D28" s="7">
        <f t="shared" si="0"/>
        <v>8428.8326881671856</v>
      </c>
    </row>
    <row r="29" spans="1:4" x14ac:dyDescent="0.25">
      <c r="A29" s="5" t="s">
        <v>53</v>
      </c>
      <c r="B29" s="12">
        <v>3258.5884501823552</v>
      </c>
      <c r="C29" s="12">
        <v>5362.3707382167686</v>
      </c>
      <c r="D29" s="7">
        <f t="shared" si="0"/>
        <v>8620.9591883991234</v>
      </c>
    </row>
    <row r="30" spans="1:4" x14ac:dyDescent="0.25">
      <c r="A30" s="5" t="s">
        <v>126</v>
      </c>
      <c r="B30" s="12">
        <v>3873.5864801127304</v>
      </c>
      <c r="C30" s="12">
        <v>4255.2221986927434</v>
      </c>
      <c r="D30" s="7">
        <f t="shared" si="0"/>
        <v>8128.8086788054734</v>
      </c>
    </row>
    <row r="31" spans="1:4" x14ac:dyDescent="0.25">
      <c r="A31" s="5" t="s">
        <v>168</v>
      </c>
      <c r="B31" s="12">
        <v>3822.3911422509136</v>
      </c>
      <c r="C31" s="12">
        <v>4107.0670172056407</v>
      </c>
      <c r="D31" s="7">
        <f t="shared" si="0"/>
        <v>7929.4581594565543</v>
      </c>
    </row>
    <row r="32" spans="1:4" x14ac:dyDescent="0.25">
      <c r="A32" s="5" t="s">
        <v>154</v>
      </c>
      <c r="B32" s="12">
        <v>3860.0453502986015</v>
      </c>
      <c r="C32" s="12">
        <v>3804.7231787699857</v>
      </c>
      <c r="D32" s="7">
        <f t="shared" si="0"/>
        <v>7664.7685290685877</v>
      </c>
    </row>
    <row r="33" spans="1:4" x14ac:dyDescent="0.25">
      <c r="A33" s="5" t="s">
        <v>109</v>
      </c>
      <c r="B33" s="12">
        <v>3580.57756231436</v>
      </c>
      <c r="C33" s="12">
        <v>4131.6983679035675</v>
      </c>
      <c r="D33" s="7">
        <f t="shared" si="0"/>
        <v>7712.2759302179275</v>
      </c>
    </row>
    <row r="34" spans="1:4" x14ac:dyDescent="0.25">
      <c r="A34" s="5" t="s">
        <v>176</v>
      </c>
      <c r="B34" s="12">
        <v>3842.9161490695888</v>
      </c>
      <c r="C34" s="12">
        <v>3741.0752875910407</v>
      </c>
      <c r="D34" s="7">
        <f t="shared" si="0"/>
        <v>7583.9914366606299</v>
      </c>
    </row>
    <row r="35" spans="1:4" x14ac:dyDescent="0.25">
      <c r="A35" s="5" t="s">
        <v>163</v>
      </c>
      <c r="B35" s="12">
        <v>3852.2960836472021</v>
      </c>
      <c r="C35" s="12">
        <v>3463.1676188147485</v>
      </c>
      <c r="D35" s="7">
        <f t="shared" si="0"/>
        <v>7315.4637024619506</v>
      </c>
    </row>
    <row r="36" spans="1:4" x14ac:dyDescent="0.25">
      <c r="A36" s="5" t="s">
        <v>157</v>
      </c>
      <c r="B36" s="12">
        <v>3553.9262305112557</v>
      </c>
      <c r="C36" s="12">
        <v>3723.1300095290571</v>
      </c>
      <c r="D36" s="7">
        <f t="shared" si="0"/>
        <v>7277.0562400403123</v>
      </c>
    </row>
    <row r="37" spans="1:4" x14ac:dyDescent="0.25">
      <c r="A37" s="5" t="s">
        <v>174</v>
      </c>
      <c r="B37" s="12">
        <v>3842.9161490695888</v>
      </c>
      <c r="C37" s="12">
        <v>3242.3884533375704</v>
      </c>
      <c r="D37" s="7">
        <f t="shared" si="0"/>
        <v>7085.3046024071591</v>
      </c>
    </row>
    <row r="38" spans="1:4" x14ac:dyDescent="0.25">
      <c r="A38" s="5" t="s">
        <v>173</v>
      </c>
      <c r="B38" s="12">
        <v>3769.0644430028474</v>
      </c>
      <c r="C38" s="12">
        <v>3194.3548614871643</v>
      </c>
      <c r="D38" s="7">
        <f t="shared" si="0"/>
        <v>6963.4193044900112</v>
      </c>
    </row>
    <row r="39" spans="1:4" x14ac:dyDescent="0.25">
      <c r="A39" s="5" t="s">
        <v>166</v>
      </c>
      <c r="B39" s="12">
        <v>3024.0096080988365</v>
      </c>
      <c r="C39" s="12">
        <v>3681.7083274718252</v>
      </c>
      <c r="D39" s="7">
        <f t="shared" si="0"/>
        <v>6705.7179355706612</v>
      </c>
    </row>
    <row r="40" spans="1:4" x14ac:dyDescent="0.25">
      <c r="A40" s="5" t="s">
        <v>158</v>
      </c>
      <c r="B40" s="12">
        <v>3867.5599785908598</v>
      </c>
      <c r="C40" s="12">
        <v>2479.1560168294609</v>
      </c>
      <c r="D40" s="7">
        <f t="shared" si="0"/>
        <v>6346.7159954203207</v>
      </c>
    </row>
    <row r="41" spans="1:4" x14ac:dyDescent="0.25">
      <c r="A41" s="5" t="s">
        <v>73</v>
      </c>
      <c r="B41" s="12">
        <v>1902.8286908062998</v>
      </c>
      <c r="C41" s="12">
        <v>4868.485772780853</v>
      </c>
      <c r="D41" s="7">
        <f t="shared" si="0"/>
        <v>6771.3144635871531</v>
      </c>
    </row>
    <row r="42" spans="1:4" x14ac:dyDescent="0.25">
      <c r="A42" s="5" t="s">
        <v>71</v>
      </c>
      <c r="B42" s="12">
        <v>1903.2474921939468</v>
      </c>
      <c r="C42" s="12">
        <v>4734.1039787229793</v>
      </c>
      <c r="D42" s="7">
        <f t="shared" si="0"/>
        <v>6637.3514709169258</v>
      </c>
    </row>
    <row r="43" spans="1:4" x14ac:dyDescent="0.25">
      <c r="A43" s="5" t="s">
        <v>164</v>
      </c>
      <c r="B43" s="12">
        <v>3302.6525810995608</v>
      </c>
      <c r="C43" s="12">
        <v>2735.8215347084897</v>
      </c>
      <c r="D43" s="7">
        <f t="shared" si="0"/>
        <v>6038.4741158080506</v>
      </c>
    </row>
    <row r="44" spans="1:4" x14ac:dyDescent="0.25">
      <c r="A44" s="5" t="s">
        <v>179</v>
      </c>
      <c r="B44" s="12">
        <v>3769.5245717915623</v>
      </c>
      <c r="C44" s="12">
        <v>1946.8397897428058</v>
      </c>
      <c r="D44" s="7">
        <f t="shared" si="0"/>
        <v>5716.3643615343681</v>
      </c>
    </row>
    <row r="45" spans="1:4" x14ac:dyDescent="0.25">
      <c r="A45" s="5" t="s">
        <v>167</v>
      </c>
      <c r="B45" s="12">
        <v>3832.7708465684368</v>
      </c>
      <c r="C45" s="12">
        <v>1735.1531931969537</v>
      </c>
      <c r="D45" s="7">
        <f t="shared" si="0"/>
        <v>5567.9240397653903</v>
      </c>
    </row>
    <row r="46" spans="1:4" x14ac:dyDescent="0.25">
      <c r="A46" s="5" t="s">
        <v>238</v>
      </c>
      <c r="B46" s="12">
        <v>3308.0020851457325</v>
      </c>
      <c r="C46" s="12">
        <v>1966.3191906585928</v>
      </c>
      <c r="D46" s="7">
        <f t="shared" si="0"/>
        <v>5274.3212758043255</v>
      </c>
    </row>
    <row r="47" spans="1:4" x14ac:dyDescent="0.25">
      <c r="A47" s="5" t="s">
        <v>54</v>
      </c>
      <c r="B47" s="12">
        <v>3032.9064619979581</v>
      </c>
      <c r="C47" s="12">
        <v>2137.8745099750013</v>
      </c>
      <c r="D47" s="7">
        <f t="shared" si="0"/>
        <v>5170.7809719729594</v>
      </c>
    </row>
    <row r="48" spans="1:4" x14ac:dyDescent="0.25">
      <c r="A48" s="5" t="s">
        <v>183</v>
      </c>
      <c r="B48" s="12">
        <v>3597.3082082858614</v>
      </c>
      <c r="C48" s="12">
        <v>1351.151613340149</v>
      </c>
      <c r="D48" s="7">
        <f t="shared" si="0"/>
        <v>4948.4598216260101</v>
      </c>
    </row>
    <row r="49" spans="1:4" x14ac:dyDescent="0.25">
      <c r="A49" s="5" t="s">
        <v>370</v>
      </c>
      <c r="B49" s="12">
        <v>3822.3911422509136</v>
      </c>
      <c r="C49" s="12">
        <v>957.67442149920885</v>
      </c>
      <c r="D49" s="7">
        <f t="shared" si="0"/>
        <v>4780.0655637501222</v>
      </c>
    </row>
    <row r="50" spans="1:4" x14ac:dyDescent="0.25">
      <c r="A50" s="5" t="s">
        <v>181</v>
      </c>
      <c r="B50" s="12">
        <v>3744.4434905465978</v>
      </c>
      <c r="C50" s="12">
        <v>1026.0074409747324</v>
      </c>
      <c r="D50" s="7">
        <f t="shared" si="0"/>
        <v>4770.4509315213299</v>
      </c>
    </row>
    <row r="51" spans="1:4" x14ac:dyDescent="0.25">
      <c r="A51" s="5" t="s">
        <v>162</v>
      </c>
      <c r="B51" s="12">
        <v>3822.3911422509136</v>
      </c>
      <c r="C51" s="12">
        <v>678.2370703399622</v>
      </c>
      <c r="D51" s="7">
        <f t="shared" si="0"/>
        <v>4500.6282125908756</v>
      </c>
    </row>
    <row r="52" spans="1:4" x14ac:dyDescent="0.25">
      <c r="A52" s="5" t="s">
        <v>178</v>
      </c>
      <c r="B52" s="12">
        <v>3478.9118660431732</v>
      </c>
      <c r="C52" s="12">
        <v>1088.9882176858478</v>
      </c>
      <c r="D52" s="7">
        <f t="shared" si="0"/>
        <v>4567.9000837290205</v>
      </c>
    </row>
    <row r="53" spans="1:4" x14ac:dyDescent="0.25">
      <c r="A53" s="5" t="s">
        <v>72</v>
      </c>
      <c r="B53" s="12">
        <v>598.84228426498066</v>
      </c>
      <c r="C53" s="12">
        <v>4871.8757733069324</v>
      </c>
      <c r="D53" s="7">
        <f t="shared" si="0"/>
        <v>5470.7180575719131</v>
      </c>
    </row>
    <row r="54" spans="1:4" x14ac:dyDescent="0.25">
      <c r="A54" s="5" t="s">
        <v>184</v>
      </c>
      <c r="B54" s="12">
        <v>3842.9161490695888</v>
      </c>
      <c r="C54" s="12">
        <v>511.96300278330756</v>
      </c>
      <c r="D54" s="7">
        <f t="shared" si="0"/>
        <v>4354.879151852896</v>
      </c>
    </row>
    <row r="55" spans="1:4" x14ac:dyDescent="0.25">
      <c r="A55" s="5" t="s">
        <v>62</v>
      </c>
      <c r="B55" s="12">
        <v>720.11119949051761</v>
      </c>
      <c r="C55" s="12">
        <v>4605.3272374690205</v>
      </c>
      <c r="D55" s="7">
        <f t="shared" si="0"/>
        <v>5325.4384369595382</v>
      </c>
    </row>
    <row r="56" spans="1:4" x14ac:dyDescent="0.25">
      <c r="A56" s="5" t="s">
        <v>195</v>
      </c>
      <c r="B56" s="12">
        <v>3580.523811590474</v>
      </c>
      <c r="C56" s="12">
        <v>558.60743581179224</v>
      </c>
      <c r="D56" s="7">
        <f t="shared" si="0"/>
        <v>4139.1312474022661</v>
      </c>
    </row>
    <row r="57" spans="1:4" x14ac:dyDescent="0.25">
      <c r="A57" s="5" t="s">
        <v>159</v>
      </c>
      <c r="B57" s="12">
        <v>3811.099698309376</v>
      </c>
      <c r="C57" s="12">
        <v>240.19181992457825</v>
      </c>
      <c r="D57" s="7">
        <f t="shared" si="0"/>
        <v>4051.2915182339543</v>
      </c>
    </row>
    <row r="58" spans="1:4" x14ac:dyDescent="0.25">
      <c r="A58" s="5" t="s">
        <v>144</v>
      </c>
      <c r="B58" s="12">
        <v>3542.4146883498147</v>
      </c>
      <c r="C58" s="12">
        <v>518.79296458011095</v>
      </c>
      <c r="D58" s="7">
        <f t="shared" si="0"/>
        <v>4061.2076529299256</v>
      </c>
    </row>
    <row r="59" spans="1:4" x14ac:dyDescent="0.25">
      <c r="A59" s="5" t="s">
        <v>230</v>
      </c>
      <c r="B59" s="12">
        <v>3228.0894388608003</v>
      </c>
      <c r="C59" s="12">
        <v>937.81030006983451</v>
      </c>
      <c r="D59" s="7">
        <f t="shared" si="0"/>
        <v>4165.8997389306351</v>
      </c>
    </row>
    <row r="60" spans="1:4" x14ac:dyDescent="0.25">
      <c r="A60" s="5" t="s">
        <v>8</v>
      </c>
      <c r="B60" s="12">
        <v>2826.2424280265614</v>
      </c>
      <c r="C60" s="12">
        <v>1399.6178966448058</v>
      </c>
      <c r="D60" s="7">
        <f t="shared" si="0"/>
        <v>4225.8603246713674</v>
      </c>
    </row>
    <row r="61" spans="1:4" x14ac:dyDescent="0.25">
      <c r="A61" s="5" t="s">
        <v>198</v>
      </c>
      <c r="B61" s="12">
        <v>3815.8171769705327</v>
      </c>
      <c r="C61" s="12">
        <v>44.28663282186772</v>
      </c>
      <c r="D61" s="7">
        <f t="shared" si="0"/>
        <v>3860.1038097924006</v>
      </c>
    </row>
    <row r="62" spans="1:4" x14ac:dyDescent="0.25">
      <c r="A62" s="5" t="s">
        <v>19</v>
      </c>
      <c r="B62" s="12">
        <v>3723.4524489276068</v>
      </c>
      <c r="C62" s="12">
        <v>147.76907269506444</v>
      </c>
      <c r="D62" s="7">
        <f t="shared" si="0"/>
        <v>3871.2215216226714</v>
      </c>
    </row>
    <row r="63" spans="1:4" x14ac:dyDescent="0.25">
      <c r="A63" s="5" t="s">
        <v>182</v>
      </c>
      <c r="B63" s="12">
        <v>3602.977595395269</v>
      </c>
      <c r="C63" s="12">
        <v>256.58820524435822</v>
      </c>
      <c r="D63" s="7">
        <f t="shared" si="0"/>
        <v>3859.565800639627</v>
      </c>
    </row>
    <row r="64" spans="1:4" x14ac:dyDescent="0.25">
      <c r="A64" s="5" t="s">
        <v>171</v>
      </c>
      <c r="B64" s="12">
        <v>3609.3665962981686</v>
      </c>
      <c r="C64" s="12">
        <v>126.99360433317159</v>
      </c>
      <c r="D64" s="7">
        <f t="shared" si="0"/>
        <v>3736.3602006313404</v>
      </c>
    </row>
    <row r="65" spans="1:4" x14ac:dyDescent="0.25">
      <c r="A65" s="5" t="s">
        <v>217</v>
      </c>
      <c r="B65" s="12">
        <v>3345.230303802015</v>
      </c>
      <c r="C65" s="12">
        <v>74.956472555588419</v>
      </c>
      <c r="D65" s="7">
        <f t="shared" si="0"/>
        <v>3420.1867763576033</v>
      </c>
    </row>
    <row r="66" spans="1:4" x14ac:dyDescent="0.25">
      <c r="A66" s="5" t="s">
        <v>119</v>
      </c>
      <c r="B66" s="12">
        <v>2483.5142658420441</v>
      </c>
      <c r="C66" s="12">
        <v>1181.926434553071</v>
      </c>
      <c r="D66" s="7">
        <f t="shared" si="0"/>
        <v>3665.4407003951151</v>
      </c>
    </row>
    <row r="67" spans="1:4" x14ac:dyDescent="0.25">
      <c r="A67" s="5" t="s">
        <v>226</v>
      </c>
      <c r="B67" s="12">
        <v>563.08246036742241</v>
      </c>
      <c r="C67" s="12">
        <v>3472.3726602051406</v>
      </c>
      <c r="D67" s="7">
        <f t="shared" si="0"/>
        <v>4035.4551205725629</v>
      </c>
    </row>
    <row r="68" spans="1:4" x14ac:dyDescent="0.25">
      <c r="A68" s="5" t="s">
        <v>105</v>
      </c>
      <c r="B68" s="12">
        <v>1517.9797592681455</v>
      </c>
      <c r="C68" s="12">
        <v>1825.3374780696895</v>
      </c>
      <c r="D68" s="7">
        <f t="shared" si="0"/>
        <v>3343.3172373378347</v>
      </c>
    </row>
    <row r="69" spans="1:4" x14ac:dyDescent="0.25">
      <c r="A69" s="5" t="s">
        <v>152</v>
      </c>
      <c r="B69" s="12">
        <v>2854.626523933895</v>
      </c>
      <c r="C69" s="12">
        <v>0</v>
      </c>
      <c r="D69" s="7">
        <f t="shared" si="0"/>
        <v>2854.626523933895</v>
      </c>
    </row>
    <row r="70" spans="1:4" x14ac:dyDescent="0.25">
      <c r="A70" s="5" t="s">
        <v>79</v>
      </c>
      <c r="B70" s="12">
        <v>2753.567729817963</v>
      </c>
      <c r="C70" s="12">
        <v>100.90659337173085</v>
      </c>
      <c r="D70" s="7">
        <f t="shared" si="0"/>
        <v>2854.4743231896937</v>
      </c>
    </row>
    <row r="71" spans="1:4" x14ac:dyDescent="0.25">
      <c r="A71" s="5" t="s">
        <v>122</v>
      </c>
      <c r="B71" s="12">
        <v>1301.0661484670402</v>
      </c>
      <c r="C71" s="12">
        <v>1761.3228735262201</v>
      </c>
      <c r="D71" s="7">
        <f t="shared" si="0"/>
        <v>3062.38902199326</v>
      </c>
    </row>
    <row r="72" spans="1:4" x14ac:dyDescent="0.25">
      <c r="A72" s="5" t="s">
        <v>151</v>
      </c>
      <c r="B72" s="12">
        <v>2562.6209312580859</v>
      </c>
      <c r="C72" s="12">
        <v>0.19983762397207766</v>
      </c>
      <c r="D72" s="7">
        <f t="shared" si="0"/>
        <v>2562.820768882058</v>
      </c>
    </row>
    <row r="73" spans="1:4" x14ac:dyDescent="0.25">
      <c r="A73" s="5" t="s">
        <v>64</v>
      </c>
      <c r="B73" s="12">
        <v>2375.1151841184314</v>
      </c>
      <c r="C73" s="12">
        <v>20.843787137798024</v>
      </c>
      <c r="D73" s="7">
        <f t="shared" si="0"/>
        <v>2395.9589712562297</v>
      </c>
    </row>
    <row r="74" spans="1:4" x14ac:dyDescent="0.25">
      <c r="A74" s="5" t="s">
        <v>190</v>
      </c>
      <c r="B74" s="12">
        <v>2381.8580699008758</v>
      </c>
      <c r="C74" s="12">
        <v>10.413539868541495</v>
      </c>
      <c r="D74" s="7">
        <f t="shared" si="0"/>
        <v>2392.2716097694174</v>
      </c>
    </row>
    <row r="75" spans="1:4" x14ac:dyDescent="0.25">
      <c r="A75" s="5" t="s">
        <v>175</v>
      </c>
      <c r="B75" s="12">
        <v>2348.5449116606164</v>
      </c>
      <c r="C75" s="12">
        <v>1.9722242856001304</v>
      </c>
      <c r="D75" s="7">
        <f t="shared" ref="D75:D138" si="1">SUM(B75:C75)</f>
        <v>2350.5171359462165</v>
      </c>
    </row>
    <row r="76" spans="1:4" x14ac:dyDescent="0.25">
      <c r="A76" s="5" t="s">
        <v>140</v>
      </c>
      <c r="B76" s="12">
        <v>1685.9470215118035</v>
      </c>
      <c r="C76" s="12">
        <v>845.28304700198476</v>
      </c>
      <c r="D76" s="7">
        <f t="shared" si="1"/>
        <v>2531.2300685137884</v>
      </c>
    </row>
    <row r="77" spans="1:4" x14ac:dyDescent="0.25">
      <c r="A77" s="5" t="s">
        <v>108</v>
      </c>
      <c r="B77" s="12">
        <v>951.33040771854292</v>
      </c>
      <c r="C77" s="12">
        <v>1812.0608553460991</v>
      </c>
      <c r="D77" s="7">
        <f t="shared" si="1"/>
        <v>2763.3912630646419</v>
      </c>
    </row>
    <row r="78" spans="1:4" x14ac:dyDescent="0.25">
      <c r="A78" s="5" t="s">
        <v>186</v>
      </c>
      <c r="B78" s="12">
        <v>2214.9006580071418</v>
      </c>
      <c r="C78" s="12">
        <v>6.1860684045459218</v>
      </c>
      <c r="D78" s="7">
        <f t="shared" si="1"/>
        <v>2221.0867264116878</v>
      </c>
    </row>
    <row r="79" spans="1:4" x14ac:dyDescent="0.25">
      <c r="A79" s="5" t="s">
        <v>90</v>
      </c>
      <c r="B79" s="12">
        <v>1787.8057145372236</v>
      </c>
      <c r="C79" s="12">
        <v>352.82598775187472</v>
      </c>
      <c r="D79" s="7">
        <f t="shared" si="1"/>
        <v>2140.6317022890985</v>
      </c>
    </row>
    <row r="80" spans="1:4" x14ac:dyDescent="0.25">
      <c r="A80" s="5" t="s">
        <v>68</v>
      </c>
      <c r="B80" s="12">
        <v>1970.4805312242167</v>
      </c>
      <c r="C80" s="12">
        <v>48.037969353689611</v>
      </c>
      <c r="D80" s="7">
        <f t="shared" si="1"/>
        <v>2018.5185005779063</v>
      </c>
    </row>
    <row r="81" spans="1:4" x14ac:dyDescent="0.25">
      <c r="A81" s="5" t="s">
        <v>197</v>
      </c>
      <c r="B81" s="12">
        <v>1853.2214455858336</v>
      </c>
      <c r="C81" s="12">
        <v>17.787069548658248</v>
      </c>
      <c r="D81" s="7">
        <f t="shared" si="1"/>
        <v>1871.008515134492</v>
      </c>
    </row>
    <row r="82" spans="1:4" x14ac:dyDescent="0.25">
      <c r="A82" s="5" t="s">
        <v>188</v>
      </c>
      <c r="B82" s="12">
        <v>1854.9194616093748</v>
      </c>
      <c r="C82" s="12">
        <v>0.95215370867187532</v>
      </c>
      <c r="D82" s="7">
        <f t="shared" si="1"/>
        <v>1855.8716153180467</v>
      </c>
    </row>
    <row r="83" spans="1:4" x14ac:dyDescent="0.25">
      <c r="A83" s="5" t="s">
        <v>143</v>
      </c>
      <c r="B83" s="12">
        <v>1851.2521184106045</v>
      </c>
      <c r="C83" s="12">
        <v>0</v>
      </c>
      <c r="D83" s="7">
        <f t="shared" si="1"/>
        <v>1851.2521184106045</v>
      </c>
    </row>
    <row r="84" spans="1:4" x14ac:dyDescent="0.25">
      <c r="A84" s="5" t="s">
        <v>165</v>
      </c>
      <c r="B84" s="12">
        <v>1842.3461165819151</v>
      </c>
      <c r="C84" s="12">
        <v>3.1382392476499916</v>
      </c>
      <c r="D84" s="7">
        <f t="shared" si="1"/>
        <v>1845.4843558295652</v>
      </c>
    </row>
    <row r="85" spans="1:4" x14ac:dyDescent="0.25">
      <c r="A85" s="5" t="s">
        <v>189</v>
      </c>
      <c r="B85" s="12">
        <v>1795.7873908155648</v>
      </c>
      <c r="C85" s="12">
        <v>54.509793725116495</v>
      </c>
      <c r="D85" s="7">
        <f t="shared" si="1"/>
        <v>1850.2971845406812</v>
      </c>
    </row>
    <row r="86" spans="1:4" x14ac:dyDescent="0.25">
      <c r="A86" s="5" t="s">
        <v>100</v>
      </c>
      <c r="B86" s="12">
        <v>1020.6447431337226</v>
      </c>
      <c r="C86" s="12">
        <v>1065.9065697857229</v>
      </c>
      <c r="D86" s="7">
        <f t="shared" si="1"/>
        <v>2086.5513129194455</v>
      </c>
    </row>
    <row r="87" spans="1:4" x14ac:dyDescent="0.25">
      <c r="A87" s="5" t="s">
        <v>187</v>
      </c>
      <c r="B87" s="12">
        <v>1011.3050835832209</v>
      </c>
      <c r="C87" s="12">
        <v>902.46427151092723</v>
      </c>
      <c r="D87" s="7">
        <f t="shared" si="1"/>
        <v>1913.7693550941481</v>
      </c>
    </row>
    <row r="88" spans="1:4" x14ac:dyDescent="0.25">
      <c r="A88" s="5" t="s">
        <v>196</v>
      </c>
      <c r="B88" s="12">
        <v>1676.8988613142822</v>
      </c>
      <c r="C88" s="12">
        <v>12.6479681521626</v>
      </c>
      <c r="D88" s="7">
        <f t="shared" si="1"/>
        <v>1689.5468294664447</v>
      </c>
    </row>
    <row r="89" spans="1:4" x14ac:dyDescent="0.25">
      <c r="A89" s="5" t="s">
        <v>156</v>
      </c>
      <c r="B89" s="12">
        <v>1624.3544331429887</v>
      </c>
      <c r="C89" s="12">
        <v>13.638529264256904</v>
      </c>
      <c r="D89" s="7">
        <f t="shared" si="1"/>
        <v>1637.9929624072456</v>
      </c>
    </row>
    <row r="90" spans="1:4" x14ac:dyDescent="0.25">
      <c r="A90" s="5" t="s">
        <v>70</v>
      </c>
      <c r="B90" s="12">
        <v>1493.8173642807828</v>
      </c>
      <c r="C90" s="12">
        <v>29.306729654808624</v>
      </c>
      <c r="D90" s="7">
        <f t="shared" si="1"/>
        <v>1523.1240939355914</v>
      </c>
    </row>
    <row r="91" spans="1:4" x14ac:dyDescent="0.25">
      <c r="A91" s="5" t="s">
        <v>191</v>
      </c>
      <c r="B91" s="12">
        <v>1510.8938792283745</v>
      </c>
      <c r="C91" s="12">
        <v>0.90444788912015917</v>
      </c>
      <c r="D91" s="7">
        <f t="shared" si="1"/>
        <v>1511.7983271174946</v>
      </c>
    </row>
    <row r="92" spans="1:4" x14ac:dyDescent="0.25">
      <c r="A92" s="5" t="s">
        <v>216</v>
      </c>
      <c r="B92" s="12">
        <v>1242.6237821829684</v>
      </c>
      <c r="C92" s="12">
        <v>310.27158465117827</v>
      </c>
      <c r="D92" s="7">
        <f t="shared" si="1"/>
        <v>1552.8953668341467</v>
      </c>
    </row>
    <row r="93" spans="1:4" x14ac:dyDescent="0.25">
      <c r="A93" s="5" t="s">
        <v>3</v>
      </c>
      <c r="B93" s="12">
        <v>1452.0850213006065</v>
      </c>
      <c r="C93" s="12">
        <v>2.6422884943053063E-2</v>
      </c>
      <c r="D93" s="7">
        <f t="shared" si="1"/>
        <v>1452.1114441855495</v>
      </c>
    </row>
    <row r="94" spans="1:4" x14ac:dyDescent="0.25">
      <c r="A94" s="5" t="s">
        <v>149</v>
      </c>
      <c r="B94" s="12">
        <v>1397.0053639280363</v>
      </c>
      <c r="C94" s="12">
        <v>1.4963556853197377</v>
      </c>
      <c r="D94" s="7">
        <f t="shared" si="1"/>
        <v>1398.501719613356</v>
      </c>
    </row>
    <row r="95" spans="1:4" x14ac:dyDescent="0.25">
      <c r="A95" s="5" t="s">
        <v>131</v>
      </c>
      <c r="B95" s="12">
        <v>1048.8357945817534</v>
      </c>
      <c r="C95" s="12">
        <v>462.42134342358156</v>
      </c>
      <c r="D95" s="7">
        <f t="shared" si="1"/>
        <v>1511.257138005335</v>
      </c>
    </row>
    <row r="96" spans="1:4" x14ac:dyDescent="0.25">
      <c r="A96" s="5" t="s">
        <v>234</v>
      </c>
      <c r="B96" s="12">
        <v>1340.6000581172173</v>
      </c>
      <c r="C96" s="12">
        <v>42.734869252536569</v>
      </c>
      <c r="D96" s="7">
        <f t="shared" si="1"/>
        <v>1383.3349273697538</v>
      </c>
    </row>
    <row r="97" spans="1:4" x14ac:dyDescent="0.25">
      <c r="A97" s="5" t="s">
        <v>106</v>
      </c>
      <c r="B97" s="12">
        <v>0</v>
      </c>
      <c r="C97" s="12">
        <v>1812.0608553460991</v>
      </c>
      <c r="D97" s="7">
        <f t="shared" si="1"/>
        <v>1812.0608553460991</v>
      </c>
    </row>
    <row r="98" spans="1:4" x14ac:dyDescent="0.25">
      <c r="A98" s="5" t="s">
        <v>107</v>
      </c>
      <c r="B98" s="12">
        <v>0</v>
      </c>
      <c r="C98" s="12">
        <v>1812.0608553460991</v>
      </c>
      <c r="D98" s="7">
        <f t="shared" si="1"/>
        <v>1812.0608553460991</v>
      </c>
    </row>
    <row r="99" spans="1:4" x14ac:dyDescent="0.25">
      <c r="A99" s="5" t="s">
        <v>104</v>
      </c>
      <c r="B99" s="12">
        <v>0</v>
      </c>
      <c r="C99" s="12">
        <v>1809.5283651324532</v>
      </c>
      <c r="D99" s="7">
        <f t="shared" si="1"/>
        <v>1809.5283651324532</v>
      </c>
    </row>
    <row r="100" spans="1:4" x14ac:dyDescent="0.25">
      <c r="A100" s="5" t="s">
        <v>9</v>
      </c>
      <c r="B100" s="12">
        <v>1298.3257835829022</v>
      </c>
      <c r="C100" s="12">
        <v>3.3923295805157547</v>
      </c>
      <c r="D100" s="7">
        <f t="shared" si="1"/>
        <v>1301.7181131634179</v>
      </c>
    </row>
    <row r="101" spans="1:4" x14ac:dyDescent="0.25">
      <c r="A101" s="5" t="s">
        <v>6</v>
      </c>
      <c r="B101" s="12">
        <v>1282.7958625027718</v>
      </c>
      <c r="C101" s="12">
        <v>9.0209887135817741</v>
      </c>
      <c r="D101" s="7">
        <f t="shared" si="1"/>
        <v>1291.8168512163536</v>
      </c>
    </row>
    <row r="102" spans="1:4" x14ac:dyDescent="0.25">
      <c r="A102" s="5" t="s">
        <v>231</v>
      </c>
      <c r="B102" s="12">
        <v>1039.8900921869638</v>
      </c>
      <c r="C102" s="12">
        <v>326.94244773055834</v>
      </c>
      <c r="D102" s="7">
        <f t="shared" si="1"/>
        <v>1366.8325399175221</v>
      </c>
    </row>
    <row r="103" spans="1:4" x14ac:dyDescent="0.25">
      <c r="A103" s="5" t="s">
        <v>12</v>
      </c>
      <c r="B103" s="12">
        <v>1249.4621684881695</v>
      </c>
      <c r="C103" s="12">
        <v>4.043880183023199</v>
      </c>
      <c r="D103" s="7">
        <f t="shared" si="1"/>
        <v>1253.5060486711927</v>
      </c>
    </row>
    <row r="104" spans="1:4" x14ac:dyDescent="0.25">
      <c r="A104" s="5" t="s">
        <v>52</v>
      </c>
      <c r="B104" s="12">
        <v>1201.0380233090209</v>
      </c>
      <c r="C104" s="12">
        <v>32.645419685660343</v>
      </c>
      <c r="D104" s="7">
        <f t="shared" si="1"/>
        <v>1233.6834429946812</v>
      </c>
    </row>
    <row r="105" spans="1:4" x14ac:dyDescent="0.25">
      <c r="A105" s="5" t="s">
        <v>16</v>
      </c>
      <c r="B105" s="12">
        <v>1149.6582931170337</v>
      </c>
      <c r="C105" s="12">
        <v>24.148030928825616</v>
      </c>
      <c r="D105" s="7">
        <f t="shared" si="1"/>
        <v>1173.8063240458594</v>
      </c>
    </row>
    <row r="106" spans="1:4" x14ac:dyDescent="0.25">
      <c r="A106" s="5" t="s">
        <v>375</v>
      </c>
      <c r="B106" s="12">
        <v>1158.4412202943709</v>
      </c>
      <c r="C106" s="12">
        <v>0</v>
      </c>
      <c r="D106" s="7">
        <f t="shared" si="1"/>
        <v>1158.4412202943709</v>
      </c>
    </row>
    <row r="107" spans="1:4" x14ac:dyDescent="0.25">
      <c r="A107" s="5" t="s">
        <v>61</v>
      </c>
      <c r="B107" s="12">
        <v>1135.8704998817309</v>
      </c>
      <c r="C107" s="12">
        <v>28.172413598980238</v>
      </c>
      <c r="D107" s="7">
        <f t="shared" si="1"/>
        <v>1164.0429134807111</v>
      </c>
    </row>
    <row r="108" spans="1:4" x14ac:dyDescent="0.25">
      <c r="A108" s="5" t="s">
        <v>11</v>
      </c>
      <c r="B108" s="12">
        <v>1139.1510029396204</v>
      </c>
      <c r="C108" s="12">
        <v>14.98980862393681</v>
      </c>
      <c r="D108" s="7">
        <f t="shared" si="1"/>
        <v>1154.1408115635572</v>
      </c>
    </row>
    <row r="109" spans="1:4" x14ac:dyDescent="0.25">
      <c r="A109" s="5" t="s">
        <v>132</v>
      </c>
      <c r="B109" s="12">
        <v>1113.2292848962848</v>
      </c>
      <c r="C109" s="12">
        <v>11.597374473629943</v>
      </c>
      <c r="D109" s="7">
        <f t="shared" si="1"/>
        <v>1124.8266593699148</v>
      </c>
    </row>
    <row r="110" spans="1:4" x14ac:dyDescent="0.25">
      <c r="A110" s="5" t="s">
        <v>219</v>
      </c>
      <c r="B110" s="12">
        <v>874.02377002449532</v>
      </c>
      <c r="C110" s="12">
        <v>297.03910463895039</v>
      </c>
      <c r="D110" s="7">
        <f t="shared" si="1"/>
        <v>1171.0628746634457</v>
      </c>
    </row>
    <row r="111" spans="1:4" x14ac:dyDescent="0.25">
      <c r="A111" s="5" t="s">
        <v>17</v>
      </c>
      <c r="B111" s="12">
        <v>1041.6314573020452</v>
      </c>
      <c r="C111" s="12">
        <v>4.0345877311319125</v>
      </c>
      <c r="D111" s="7">
        <f t="shared" si="1"/>
        <v>1045.6660450331772</v>
      </c>
    </row>
    <row r="112" spans="1:4" x14ac:dyDescent="0.25">
      <c r="A112" s="5" t="s">
        <v>93</v>
      </c>
      <c r="B112" s="12">
        <v>1034.7346425189987</v>
      </c>
      <c r="C112" s="12">
        <v>0</v>
      </c>
      <c r="D112" s="7">
        <f t="shared" si="1"/>
        <v>1034.7346425189987</v>
      </c>
    </row>
    <row r="113" spans="1:4" x14ac:dyDescent="0.25">
      <c r="A113" s="5" t="s">
        <v>237</v>
      </c>
      <c r="B113" s="12">
        <v>1024.2680787309221</v>
      </c>
      <c r="C113" s="12">
        <v>10.099892286469675</v>
      </c>
      <c r="D113" s="7">
        <f t="shared" si="1"/>
        <v>1034.3679710173917</v>
      </c>
    </row>
    <row r="114" spans="1:4" x14ac:dyDescent="0.25">
      <c r="A114" s="5" t="s">
        <v>87</v>
      </c>
      <c r="B114" s="12">
        <v>821.35737750464591</v>
      </c>
      <c r="C114" s="12">
        <v>274.90466888728116</v>
      </c>
      <c r="D114" s="7">
        <f t="shared" si="1"/>
        <v>1096.262046391927</v>
      </c>
    </row>
    <row r="115" spans="1:4" x14ac:dyDescent="0.25">
      <c r="A115" s="5" t="s">
        <v>78</v>
      </c>
      <c r="B115" s="12">
        <v>791.28821508356737</v>
      </c>
      <c r="C115" s="12">
        <v>278.34413884094101</v>
      </c>
      <c r="D115" s="7">
        <f t="shared" si="1"/>
        <v>1069.6323539245084</v>
      </c>
    </row>
    <row r="116" spans="1:4" x14ac:dyDescent="0.25">
      <c r="A116" s="5" t="s">
        <v>55</v>
      </c>
      <c r="B116" s="12">
        <v>985.24137470805442</v>
      </c>
      <c r="C116" s="12">
        <v>19.577542030974971</v>
      </c>
      <c r="D116" s="7">
        <f t="shared" si="1"/>
        <v>1004.8189167390294</v>
      </c>
    </row>
    <row r="117" spans="1:4" x14ac:dyDescent="0.25">
      <c r="A117" s="5" t="s">
        <v>56</v>
      </c>
      <c r="B117" s="12">
        <v>965.07634977950158</v>
      </c>
      <c r="C117" s="12">
        <v>14.15724771302833</v>
      </c>
      <c r="D117" s="7">
        <f t="shared" si="1"/>
        <v>979.23359749252995</v>
      </c>
    </row>
    <row r="118" spans="1:4" x14ac:dyDescent="0.25">
      <c r="A118" s="5" t="s">
        <v>232</v>
      </c>
      <c r="B118" s="12">
        <v>974.65459167777499</v>
      </c>
      <c r="C118" s="12">
        <v>0.47172383401481538</v>
      </c>
      <c r="D118" s="7">
        <f t="shared" si="1"/>
        <v>975.12631551178981</v>
      </c>
    </row>
    <row r="119" spans="1:4" x14ac:dyDescent="0.25">
      <c r="A119" s="5" t="s">
        <v>141</v>
      </c>
      <c r="B119" s="12">
        <v>743.219555068212</v>
      </c>
      <c r="C119" s="12">
        <v>264.21786484929237</v>
      </c>
      <c r="D119" s="7">
        <f t="shared" si="1"/>
        <v>1007.4374199175044</v>
      </c>
    </row>
    <row r="120" spans="1:4" x14ac:dyDescent="0.25">
      <c r="A120" s="5" t="s">
        <v>7</v>
      </c>
      <c r="B120" s="12">
        <v>920.82385840647567</v>
      </c>
      <c r="C120" s="12">
        <v>1.7797683382455296</v>
      </c>
      <c r="D120" s="7">
        <f t="shared" si="1"/>
        <v>922.60362674472117</v>
      </c>
    </row>
    <row r="121" spans="1:4" x14ac:dyDescent="0.25">
      <c r="A121" s="5" t="s">
        <v>170</v>
      </c>
      <c r="B121" s="12">
        <v>908.19568472203446</v>
      </c>
      <c r="C121" s="12">
        <v>0</v>
      </c>
      <c r="D121" s="7">
        <f t="shared" si="1"/>
        <v>908.19568472203446</v>
      </c>
    </row>
    <row r="122" spans="1:4" x14ac:dyDescent="0.25">
      <c r="A122" s="5" t="s">
        <v>18</v>
      </c>
      <c r="B122" s="12">
        <v>887.69293947444066</v>
      </c>
      <c r="C122" s="12">
        <v>0.26270308111487678</v>
      </c>
      <c r="D122" s="7">
        <f t="shared" si="1"/>
        <v>887.95564255555553</v>
      </c>
    </row>
    <row r="123" spans="1:4" x14ac:dyDescent="0.25">
      <c r="A123" s="5" t="s">
        <v>120</v>
      </c>
      <c r="B123" s="12">
        <v>2.5690089570254862</v>
      </c>
      <c r="C123" s="12">
        <v>1153.2295178946022</v>
      </c>
      <c r="D123" s="7">
        <f t="shared" si="1"/>
        <v>1155.7985268516277</v>
      </c>
    </row>
    <row r="124" spans="1:4" x14ac:dyDescent="0.25">
      <c r="A124" s="5" t="s">
        <v>185</v>
      </c>
      <c r="B124" s="12">
        <v>860.81635378453086</v>
      </c>
      <c r="C124" s="12">
        <v>0</v>
      </c>
      <c r="D124" s="7">
        <f t="shared" si="1"/>
        <v>860.81635378453086</v>
      </c>
    </row>
    <row r="125" spans="1:4" x14ac:dyDescent="0.25">
      <c r="A125" s="5" t="s">
        <v>45</v>
      </c>
      <c r="B125" s="12">
        <v>213.81795867671573</v>
      </c>
      <c r="C125" s="12">
        <v>861.93233026280996</v>
      </c>
      <c r="D125" s="7">
        <f t="shared" si="1"/>
        <v>1075.7502889395257</v>
      </c>
    </row>
    <row r="126" spans="1:4" x14ac:dyDescent="0.25">
      <c r="A126" s="5" t="s">
        <v>124</v>
      </c>
      <c r="B126" s="12">
        <v>842.83913948465067</v>
      </c>
      <c r="C126" s="12">
        <v>9.8563539961607702</v>
      </c>
      <c r="D126" s="7">
        <f t="shared" si="1"/>
        <v>852.69549348081148</v>
      </c>
    </row>
    <row r="127" spans="1:4" x14ac:dyDescent="0.25">
      <c r="A127" s="5" t="s">
        <v>155</v>
      </c>
      <c r="B127" s="12">
        <v>792.62233561489802</v>
      </c>
      <c r="C127" s="12">
        <v>0</v>
      </c>
      <c r="D127" s="7">
        <f t="shared" si="1"/>
        <v>792.62233561489802</v>
      </c>
    </row>
    <row r="128" spans="1:4" x14ac:dyDescent="0.25">
      <c r="A128" s="5" t="s">
        <v>145</v>
      </c>
      <c r="B128" s="12">
        <v>776.56389833485889</v>
      </c>
      <c r="C128" s="12">
        <v>0</v>
      </c>
      <c r="D128" s="7">
        <f t="shared" si="1"/>
        <v>776.56389833485889</v>
      </c>
    </row>
    <row r="129" spans="1:4" x14ac:dyDescent="0.25">
      <c r="A129" s="5" t="s">
        <v>371</v>
      </c>
      <c r="B129" s="12">
        <v>764.14266336847345</v>
      </c>
      <c r="C129" s="12">
        <v>0</v>
      </c>
      <c r="D129" s="7">
        <f t="shared" si="1"/>
        <v>764.14266336847345</v>
      </c>
    </row>
    <row r="130" spans="1:4" x14ac:dyDescent="0.25">
      <c r="A130" s="5" t="s">
        <v>224</v>
      </c>
      <c r="B130" s="12">
        <v>762.99498440008426</v>
      </c>
      <c r="C130" s="12">
        <v>0</v>
      </c>
      <c r="D130" s="7">
        <f t="shared" si="1"/>
        <v>762.99498440008426</v>
      </c>
    </row>
    <row r="131" spans="1:4" x14ac:dyDescent="0.25">
      <c r="A131" s="5" t="s">
        <v>76</v>
      </c>
      <c r="B131" s="12">
        <v>749.74343845134013</v>
      </c>
      <c r="C131" s="12">
        <v>0.25005964273593784</v>
      </c>
      <c r="D131" s="7">
        <f t="shared" si="1"/>
        <v>749.99349809407602</v>
      </c>
    </row>
    <row r="132" spans="1:4" x14ac:dyDescent="0.25">
      <c r="A132" s="5" t="s">
        <v>220</v>
      </c>
      <c r="B132" s="12">
        <v>746.30304696327153</v>
      </c>
      <c r="C132" s="12">
        <v>0</v>
      </c>
      <c r="D132" s="7">
        <f t="shared" si="1"/>
        <v>746.30304696327153</v>
      </c>
    </row>
    <row r="133" spans="1:4" x14ac:dyDescent="0.25">
      <c r="A133" s="5" t="s">
        <v>172</v>
      </c>
      <c r="B133" s="12">
        <v>745.55683176298282</v>
      </c>
      <c r="C133" s="12">
        <v>0</v>
      </c>
      <c r="D133" s="7">
        <f t="shared" si="1"/>
        <v>745.55683176298282</v>
      </c>
    </row>
    <row r="134" spans="1:4" x14ac:dyDescent="0.25">
      <c r="A134" s="5" t="s">
        <v>89</v>
      </c>
      <c r="B134" s="12">
        <v>520.01660510875217</v>
      </c>
      <c r="C134" s="12">
        <v>277.06592683616327</v>
      </c>
      <c r="D134" s="7">
        <f t="shared" si="1"/>
        <v>797.08253194491544</v>
      </c>
    </row>
    <row r="135" spans="1:4" x14ac:dyDescent="0.25">
      <c r="A135" s="5" t="s">
        <v>4</v>
      </c>
      <c r="B135" s="12">
        <v>725.77921078993745</v>
      </c>
      <c r="C135" s="12">
        <v>2.6061738909958412</v>
      </c>
      <c r="D135" s="7">
        <f t="shared" si="1"/>
        <v>728.38538468093327</v>
      </c>
    </row>
    <row r="136" spans="1:4" x14ac:dyDescent="0.25">
      <c r="A136" s="5" t="s">
        <v>150</v>
      </c>
      <c r="B136" s="12">
        <v>726.85286876728844</v>
      </c>
      <c r="C136" s="12">
        <v>0</v>
      </c>
      <c r="D136" s="7">
        <f t="shared" si="1"/>
        <v>726.85286876728844</v>
      </c>
    </row>
    <row r="137" spans="1:4" x14ac:dyDescent="0.25">
      <c r="A137" s="5" t="s">
        <v>223</v>
      </c>
      <c r="B137" s="12">
        <v>698.26511578467557</v>
      </c>
      <c r="C137" s="12">
        <v>0</v>
      </c>
      <c r="D137" s="7">
        <f t="shared" si="1"/>
        <v>698.26511578467557</v>
      </c>
    </row>
    <row r="138" spans="1:4" x14ac:dyDescent="0.25">
      <c r="A138" s="5" t="s">
        <v>66</v>
      </c>
      <c r="B138" s="12">
        <v>651.06771520157508</v>
      </c>
      <c r="C138" s="12">
        <v>6.2504216046257915E-2</v>
      </c>
      <c r="D138" s="7">
        <f t="shared" si="1"/>
        <v>651.13021941762133</v>
      </c>
    </row>
    <row r="139" spans="1:4" x14ac:dyDescent="0.25">
      <c r="A139" s="5" t="s">
        <v>227</v>
      </c>
      <c r="B139" s="12">
        <v>613.24517076764266</v>
      </c>
      <c r="C139" s="12">
        <v>0</v>
      </c>
      <c r="D139" s="7">
        <f t="shared" ref="D139:D202" si="2">SUM(B139:C139)</f>
        <v>613.24517076764266</v>
      </c>
    </row>
    <row r="140" spans="1:4" x14ac:dyDescent="0.25">
      <c r="A140" s="5" t="s">
        <v>153</v>
      </c>
      <c r="B140" s="12">
        <v>607.45820741943055</v>
      </c>
      <c r="C140" s="12">
        <v>0</v>
      </c>
      <c r="D140" s="7">
        <f t="shared" si="2"/>
        <v>607.45820741943055</v>
      </c>
    </row>
    <row r="141" spans="1:4" x14ac:dyDescent="0.25">
      <c r="A141" s="5" t="s">
        <v>15</v>
      </c>
      <c r="B141" s="12">
        <v>546.83553470537265</v>
      </c>
      <c r="C141" s="12">
        <v>3.4992854641258606E-2</v>
      </c>
      <c r="D141" s="7">
        <f t="shared" si="2"/>
        <v>546.8705275600139</v>
      </c>
    </row>
    <row r="142" spans="1:4" x14ac:dyDescent="0.25">
      <c r="A142" s="5" t="s">
        <v>31</v>
      </c>
      <c r="B142" s="12">
        <v>59.925013951526964</v>
      </c>
      <c r="C142" s="12">
        <v>643.87460848394005</v>
      </c>
      <c r="D142" s="7">
        <f t="shared" si="2"/>
        <v>703.79962243546697</v>
      </c>
    </row>
    <row r="143" spans="1:4" x14ac:dyDescent="0.25">
      <c r="A143" s="5" t="s">
        <v>193</v>
      </c>
      <c r="B143" s="12">
        <v>541.89509276035596</v>
      </c>
      <c r="C143" s="12">
        <v>0</v>
      </c>
      <c r="D143" s="7">
        <f t="shared" si="2"/>
        <v>541.89509276035596</v>
      </c>
    </row>
    <row r="144" spans="1:4" x14ac:dyDescent="0.25">
      <c r="A144" s="5" t="s">
        <v>49</v>
      </c>
      <c r="B144" s="12">
        <v>512.2497160210022</v>
      </c>
      <c r="C144" s="12">
        <v>0</v>
      </c>
      <c r="D144" s="7">
        <f t="shared" si="2"/>
        <v>512.2497160210022</v>
      </c>
    </row>
    <row r="145" spans="1:4" x14ac:dyDescent="0.25">
      <c r="A145" s="5" t="s">
        <v>235</v>
      </c>
      <c r="B145" s="12">
        <v>464.4082891278718</v>
      </c>
      <c r="C145" s="12">
        <v>41.988217178192372</v>
      </c>
      <c r="D145" s="7">
        <f t="shared" si="2"/>
        <v>506.39650630606417</v>
      </c>
    </row>
    <row r="146" spans="1:4" x14ac:dyDescent="0.25">
      <c r="A146" s="5" t="s">
        <v>29</v>
      </c>
      <c r="B146" s="12">
        <v>9.109496194373131</v>
      </c>
      <c r="C146" s="12">
        <v>643.87460848394005</v>
      </c>
      <c r="D146" s="7">
        <f t="shared" si="2"/>
        <v>652.9841046783132</v>
      </c>
    </row>
    <row r="147" spans="1:4" x14ac:dyDescent="0.25">
      <c r="A147" s="5" t="s">
        <v>24</v>
      </c>
      <c r="B147" s="12">
        <v>0</v>
      </c>
      <c r="C147" s="12">
        <v>643.87460848394005</v>
      </c>
      <c r="D147" s="7">
        <f t="shared" si="2"/>
        <v>643.87460848394005</v>
      </c>
    </row>
    <row r="148" spans="1:4" x14ac:dyDescent="0.25">
      <c r="A148" s="5" t="s">
        <v>26</v>
      </c>
      <c r="B148" s="12">
        <v>0</v>
      </c>
      <c r="C148" s="12">
        <v>643.87460848394005</v>
      </c>
      <c r="D148" s="7">
        <f t="shared" si="2"/>
        <v>643.87460848394005</v>
      </c>
    </row>
    <row r="149" spans="1:4" x14ac:dyDescent="0.25">
      <c r="A149" s="5" t="s">
        <v>32</v>
      </c>
      <c r="B149" s="12">
        <v>0</v>
      </c>
      <c r="C149" s="12">
        <v>643.87460848394005</v>
      </c>
      <c r="D149" s="7">
        <f t="shared" si="2"/>
        <v>643.87460848394005</v>
      </c>
    </row>
    <row r="150" spans="1:4" x14ac:dyDescent="0.25">
      <c r="A150" s="5" t="s">
        <v>33</v>
      </c>
      <c r="B150" s="12">
        <v>0</v>
      </c>
      <c r="C150" s="12">
        <v>643.87460848394005</v>
      </c>
      <c r="D150" s="7">
        <f t="shared" si="2"/>
        <v>643.87460848394005</v>
      </c>
    </row>
    <row r="151" spans="1:4" x14ac:dyDescent="0.25">
      <c r="A151" s="5" t="s">
        <v>41</v>
      </c>
      <c r="B151" s="12">
        <v>0</v>
      </c>
      <c r="C151" s="12">
        <v>643.87460848394005</v>
      </c>
      <c r="D151" s="7">
        <f t="shared" si="2"/>
        <v>643.87460848394005</v>
      </c>
    </row>
    <row r="152" spans="1:4" x14ac:dyDescent="0.25">
      <c r="A152" s="5" t="s">
        <v>47</v>
      </c>
      <c r="B152" s="12">
        <v>0</v>
      </c>
      <c r="C152" s="12">
        <v>643.87460848394005</v>
      </c>
      <c r="D152" s="7">
        <f t="shared" si="2"/>
        <v>643.87460848394005</v>
      </c>
    </row>
    <row r="153" spans="1:4" x14ac:dyDescent="0.25">
      <c r="A153" s="5" t="s">
        <v>48</v>
      </c>
      <c r="B153" s="12">
        <v>0</v>
      </c>
      <c r="C153" s="12">
        <v>643.87460848394005</v>
      </c>
      <c r="D153" s="7">
        <f t="shared" si="2"/>
        <v>643.87460848394005</v>
      </c>
    </row>
    <row r="154" spans="1:4" x14ac:dyDescent="0.25">
      <c r="A154" s="5" t="s">
        <v>35</v>
      </c>
      <c r="B154" s="12">
        <v>0</v>
      </c>
      <c r="C154" s="12">
        <v>643.87460848394005</v>
      </c>
      <c r="D154" s="7">
        <f t="shared" si="2"/>
        <v>643.87460848394005</v>
      </c>
    </row>
    <row r="155" spans="1:4" x14ac:dyDescent="0.25">
      <c r="A155" s="5" t="s">
        <v>36</v>
      </c>
      <c r="B155" s="12">
        <v>0</v>
      </c>
      <c r="C155" s="12">
        <v>643.87460848394005</v>
      </c>
      <c r="D155" s="7">
        <f t="shared" si="2"/>
        <v>643.87460848394005</v>
      </c>
    </row>
    <row r="156" spans="1:4" x14ac:dyDescent="0.25">
      <c r="A156" s="5" t="s">
        <v>37</v>
      </c>
      <c r="B156" s="12">
        <v>0</v>
      </c>
      <c r="C156" s="12">
        <v>643.87460848394005</v>
      </c>
      <c r="D156" s="7">
        <f t="shared" si="2"/>
        <v>643.87460848394005</v>
      </c>
    </row>
    <row r="157" spans="1:4" x14ac:dyDescent="0.25">
      <c r="A157" s="5" t="s">
        <v>20</v>
      </c>
      <c r="B157" s="12">
        <v>0</v>
      </c>
      <c r="C157" s="12">
        <v>643.87460848394005</v>
      </c>
      <c r="D157" s="7">
        <f t="shared" si="2"/>
        <v>643.87460848394005</v>
      </c>
    </row>
    <row r="158" spans="1:4" x14ac:dyDescent="0.25">
      <c r="A158" s="5" t="s">
        <v>21</v>
      </c>
      <c r="B158" s="12">
        <v>0</v>
      </c>
      <c r="C158" s="12">
        <v>643.87460848394005</v>
      </c>
      <c r="D158" s="7">
        <f t="shared" si="2"/>
        <v>643.87460848394005</v>
      </c>
    </row>
    <row r="159" spans="1:4" x14ac:dyDescent="0.25">
      <c r="A159" s="5" t="s">
        <v>22</v>
      </c>
      <c r="B159" s="12">
        <v>0</v>
      </c>
      <c r="C159" s="12">
        <v>643.87460848394005</v>
      </c>
      <c r="D159" s="7">
        <f t="shared" si="2"/>
        <v>643.87460848394005</v>
      </c>
    </row>
    <row r="160" spans="1:4" x14ac:dyDescent="0.25">
      <c r="A160" s="5" t="s">
        <v>23</v>
      </c>
      <c r="B160" s="12">
        <v>0</v>
      </c>
      <c r="C160" s="12">
        <v>643.87460848394005</v>
      </c>
      <c r="D160" s="7">
        <f t="shared" si="2"/>
        <v>643.87460848394005</v>
      </c>
    </row>
    <row r="161" spans="1:4" x14ac:dyDescent="0.25">
      <c r="A161" s="5" t="s">
        <v>25</v>
      </c>
      <c r="B161" s="12">
        <v>0</v>
      </c>
      <c r="C161" s="12">
        <v>643.87460848394005</v>
      </c>
      <c r="D161" s="7">
        <f t="shared" si="2"/>
        <v>643.87460848394005</v>
      </c>
    </row>
    <row r="162" spans="1:4" x14ac:dyDescent="0.25">
      <c r="A162" s="5" t="s">
        <v>27</v>
      </c>
      <c r="B162" s="12">
        <v>0</v>
      </c>
      <c r="C162" s="12">
        <v>643.87460848394005</v>
      </c>
      <c r="D162" s="7">
        <f t="shared" si="2"/>
        <v>643.87460848394005</v>
      </c>
    </row>
    <row r="163" spans="1:4" x14ac:dyDescent="0.25">
      <c r="A163" s="5" t="s">
        <v>28</v>
      </c>
      <c r="B163" s="12">
        <v>0</v>
      </c>
      <c r="C163" s="12">
        <v>643.87460848394005</v>
      </c>
      <c r="D163" s="7">
        <f t="shared" si="2"/>
        <v>643.87460848394005</v>
      </c>
    </row>
    <row r="164" spans="1:4" x14ac:dyDescent="0.25">
      <c r="A164" s="5" t="s">
        <v>30</v>
      </c>
      <c r="B164" s="12">
        <v>0</v>
      </c>
      <c r="C164" s="12">
        <v>643.87460848394005</v>
      </c>
      <c r="D164" s="7">
        <f t="shared" si="2"/>
        <v>643.87460848394005</v>
      </c>
    </row>
    <row r="165" spans="1:4" x14ac:dyDescent="0.25">
      <c r="A165" s="5" t="s">
        <v>34</v>
      </c>
      <c r="B165" s="12">
        <v>0</v>
      </c>
      <c r="C165" s="12">
        <v>643.87460848394005</v>
      </c>
      <c r="D165" s="7">
        <f t="shared" si="2"/>
        <v>643.87460848394005</v>
      </c>
    </row>
    <row r="166" spans="1:4" x14ac:dyDescent="0.25">
      <c r="A166" s="5" t="s">
        <v>38</v>
      </c>
      <c r="B166" s="12">
        <v>0</v>
      </c>
      <c r="C166" s="12">
        <v>643.87460848394005</v>
      </c>
      <c r="D166" s="7">
        <f t="shared" si="2"/>
        <v>643.87460848394005</v>
      </c>
    </row>
    <row r="167" spans="1:4" x14ac:dyDescent="0.25">
      <c r="A167" s="5" t="s">
        <v>39</v>
      </c>
      <c r="B167" s="12">
        <v>0</v>
      </c>
      <c r="C167" s="12">
        <v>643.87460848394005</v>
      </c>
      <c r="D167" s="7">
        <f t="shared" si="2"/>
        <v>643.87460848394005</v>
      </c>
    </row>
    <row r="168" spans="1:4" x14ac:dyDescent="0.25">
      <c r="A168" s="5" t="s">
        <v>40</v>
      </c>
      <c r="B168" s="12">
        <v>0</v>
      </c>
      <c r="C168" s="12">
        <v>643.87460848394005</v>
      </c>
      <c r="D168" s="7">
        <f t="shared" si="2"/>
        <v>643.87460848394005</v>
      </c>
    </row>
    <row r="169" spans="1:4" x14ac:dyDescent="0.25">
      <c r="A169" s="5" t="s">
        <v>42</v>
      </c>
      <c r="B169" s="12">
        <v>0</v>
      </c>
      <c r="C169" s="12">
        <v>643.87460848394005</v>
      </c>
      <c r="D169" s="7">
        <f t="shared" si="2"/>
        <v>643.87460848394005</v>
      </c>
    </row>
    <row r="170" spans="1:4" x14ac:dyDescent="0.25">
      <c r="A170" s="5" t="s">
        <v>43</v>
      </c>
      <c r="B170" s="12">
        <v>0</v>
      </c>
      <c r="C170" s="12">
        <v>643.87460848394005</v>
      </c>
      <c r="D170" s="7">
        <f t="shared" si="2"/>
        <v>643.87460848394005</v>
      </c>
    </row>
    <row r="171" spans="1:4" x14ac:dyDescent="0.25">
      <c r="A171" s="5" t="s">
        <v>44</v>
      </c>
      <c r="B171" s="12">
        <v>0</v>
      </c>
      <c r="C171" s="12">
        <v>643.87460848394005</v>
      </c>
      <c r="D171" s="7">
        <f t="shared" si="2"/>
        <v>643.87460848394005</v>
      </c>
    </row>
    <row r="172" spans="1:4" x14ac:dyDescent="0.25">
      <c r="A172" s="5" t="s">
        <v>46</v>
      </c>
      <c r="B172" s="12">
        <v>0</v>
      </c>
      <c r="C172" s="12">
        <v>643.87460848394005</v>
      </c>
      <c r="D172" s="7">
        <f t="shared" si="2"/>
        <v>643.87460848394005</v>
      </c>
    </row>
    <row r="173" spans="1:4" x14ac:dyDescent="0.25">
      <c r="A173" s="5" t="s">
        <v>161</v>
      </c>
      <c r="B173" s="12">
        <v>469.72624850609822</v>
      </c>
      <c r="C173" s="12">
        <v>0</v>
      </c>
      <c r="D173" s="7">
        <f t="shared" si="2"/>
        <v>469.72624850609822</v>
      </c>
    </row>
    <row r="174" spans="1:4" x14ac:dyDescent="0.25">
      <c r="A174" s="5" t="s">
        <v>268</v>
      </c>
      <c r="B174" s="12">
        <v>465.83639196357012</v>
      </c>
      <c r="C174" s="12">
        <v>0</v>
      </c>
      <c r="D174" s="7">
        <f t="shared" si="2"/>
        <v>465.83639196357012</v>
      </c>
    </row>
    <row r="175" spans="1:4" x14ac:dyDescent="0.25">
      <c r="A175" s="5" t="s">
        <v>264</v>
      </c>
      <c r="B175" s="12">
        <v>460.51623128936359</v>
      </c>
      <c r="C175" s="12">
        <v>0</v>
      </c>
      <c r="D175" s="7">
        <f t="shared" si="2"/>
        <v>460.51623128936359</v>
      </c>
    </row>
    <row r="176" spans="1:4" x14ac:dyDescent="0.25">
      <c r="A176" s="5" t="s">
        <v>258</v>
      </c>
      <c r="B176" s="12">
        <v>458.87871327763145</v>
      </c>
      <c r="C176" s="12">
        <v>0</v>
      </c>
      <c r="D176" s="7">
        <f t="shared" si="2"/>
        <v>458.87871327763145</v>
      </c>
    </row>
    <row r="177" spans="1:4" x14ac:dyDescent="0.25">
      <c r="A177" s="5" t="s">
        <v>273</v>
      </c>
      <c r="B177" s="12">
        <v>454.09016799635776</v>
      </c>
      <c r="C177" s="12">
        <v>0</v>
      </c>
      <c r="D177" s="7">
        <f t="shared" si="2"/>
        <v>454.09016799635776</v>
      </c>
    </row>
    <row r="178" spans="1:4" x14ac:dyDescent="0.25">
      <c r="A178" s="5" t="s">
        <v>252</v>
      </c>
      <c r="B178" s="12">
        <v>449.46412759794242</v>
      </c>
      <c r="C178" s="12">
        <v>0</v>
      </c>
      <c r="D178" s="7">
        <f t="shared" si="2"/>
        <v>449.46412759794242</v>
      </c>
    </row>
    <row r="179" spans="1:4" x14ac:dyDescent="0.25">
      <c r="A179" s="5" t="s">
        <v>256</v>
      </c>
      <c r="B179" s="12">
        <v>449.46412759794242</v>
      </c>
      <c r="C179" s="12">
        <v>0</v>
      </c>
      <c r="D179" s="7">
        <f t="shared" si="2"/>
        <v>449.46412759794242</v>
      </c>
    </row>
    <row r="180" spans="1:4" x14ac:dyDescent="0.25">
      <c r="A180" s="5" t="s">
        <v>257</v>
      </c>
      <c r="B180" s="12">
        <v>448.29980374240426</v>
      </c>
      <c r="C180" s="12">
        <v>0</v>
      </c>
      <c r="D180" s="7">
        <f t="shared" si="2"/>
        <v>448.29980374240426</v>
      </c>
    </row>
    <row r="181" spans="1:4" x14ac:dyDescent="0.25">
      <c r="A181" s="5" t="s">
        <v>262</v>
      </c>
      <c r="B181" s="12">
        <v>448.29980374240426</v>
      </c>
      <c r="C181" s="12">
        <v>0</v>
      </c>
      <c r="D181" s="7">
        <f t="shared" si="2"/>
        <v>448.29980374240426</v>
      </c>
    </row>
    <row r="182" spans="1:4" x14ac:dyDescent="0.25">
      <c r="A182" s="5" t="s">
        <v>270</v>
      </c>
      <c r="B182" s="12">
        <v>447.64902872232966</v>
      </c>
      <c r="C182" s="12">
        <v>0</v>
      </c>
      <c r="D182" s="7">
        <f t="shared" si="2"/>
        <v>447.64902872232966</v>
      </c>
    </row>
    <row r="183" spans="1:4" x14ac:dyDescent="0.25">
      <c r="A183" s="5" t="s">
        <v>228</v>
      </c>
      <c r="B183" s="12">
        <v>343.66067072036071</v>
      </c>
      <c r="C183" s="12">
        <v>137.60552228813404</v>
      </c>
      <c r="D183" s="7">
        <f t="shared" si="2"/>
        <v>481.26619300849472</v>
      </c>
    </row>
    <row r="184" spans="1:4" x14ac:dyDescent="0.25">
      <c r="A184" s="5" t="s">
        <v>267</v>
      </c>
      <c r="B184" s="12">
        <v>435.81786176373902</v>
      </c>
      <c r="C184" s="12">
        <v>0</v>
      </c>
      <c r="D184" s="7">
        <f t="shared" si="2"/>
        <v>435.81786176373902</v>
      </c>
    </row>
    <row r="185" spans="1:4" x14ac:dyDescent="0.25">
      <c r="A185" s="5" t="s">
        <v>319</v>
      </c>
      <c r="B185" s="12">
        <v>430.50487702478392</v>
      </c>
      <c r="C185" s="12">
        <v>0</v>
      </c>
      <c r="D185" s="7">
        <f t="shared" si="2"/>
        <v>430.50487702478392</v>
      </c>
    </row>
    <row r="186" spans="1:4" x14ac:dyDescent="0.25">
      <c r="A186" s="5" t="s">
        <v>263</v>
      </c>
      <c r="B186" s="12">
        <v>418.04620071712048</v>
      </c>
      <c r="C186" s="12">
        <v>0</v>
      </c>
      <c r="D186" s="7">
        <f t="shared" si="2"/>
        <v>418.04620071712048</v>
      </c>
    </row>
    <row r="187" spans="1:4" x14ac:dyDescent="0.25">
      <c r="A187" s="5" t="s">
        <v>92</v>
      </c>
      <c r="B187" s="12">
        <v>404.14833302799849</v>
      </c>
      <c r="C187" s="12">
        <v>0.86991609219422295</v>
      </c>
      <c r="D187" s="7">
        <f t="shared" si="2"/>
        <v>405.01824912019271</v>
      </c>
    </row>
    <row r="188" spans="1:4" x14ac:dyDescent="0.25">
      <c r="A188" s="5" t="s">
        <v>303</v>
      </c>
      <c r="B188" s="12">
        <v>178.34433704841473</v>
      </c>
      <c r="C188" s="12">
        <v>289.95810419627469</v>
      </c>
      <c r="D188" s="7">
        <f t="shared" si="2"/>
        <v>468.30244124468942</v>
      </c>
    </row>
    <row r="189" spans="1:4" x14ac:dyDescent="0.25">
      <c r="A189" s="5" t="s">
        <v>254</v>
      </c>
      <c r="B189" s="12">
        <v>391.4499785519763</v>
      </c>
      <c r="C189" s="12">
        <v>0</v>
      </c>
      <c r="D189" s="7">
        <f t="shared" si="2"/>
        <v>391.4499785519763</v>
      </c>
    </row>
    <row r="190" spans="1:4" x14ac:dyDescent="0.25">
      <c r="A190" s="5" t="s">
        <v>60</v>
      </c>
      <c r="B190" s="12">
        <v>385.9370934492178</v>
      </c>
      <c r="C190" s="12">
        <v>0.10698440264404356</v>
      </c>
      <c r="D190" s="7">
        <f t="shared" si="2"/>
        <v>386.04407785186186</v>
      </c>
    </row>
    <row r="191" spans="1:4" x14ac:dyDescent="0.25">
      <c r="A191" s="5" t="s">
        <v>259</v>
      </c>
      <c r="B191" s="12">
        <v>385.12954126049686</v>
      </c>
      <c r="C191" s="12">
        <v>0</v>
      </c>
      <c r="D191" s="7">
        <f t="shared" si="2"/>
        <v>385.12954126049686</v>
      </c>
    </row>
    <row r="192" spans="1:4" x14ac:dyDescent="0.25">
      <c r="A192" s="5" t="s">
        <v>261</v>
      </c>
      <c r="B192" s="12">
        <v>364.03940238662835</v>
      </c>
      <c r="C192" s="12">
        <v>0</v>
      </c>
      <c r="D192" s="7">
        <f t="shared" si="2"/>
        <v>364.03940238662835</v>
      </c>
    </row>
    <row r="193" spans="1:4" x14ac:dyDescent="0.25">
      <c r="A193" s="5" t="s">
        <v>128</v>
      </c>
      <c r="B193" s="12">
        <v>348.36831113325485</v>
      </c>
      <c r="C193" s="12">
        <v>13.141808496995909</v>
      </c>
      <c r="D193" s="7">
        <f t="shared" si="2"/>
        <v>361.51011963025076</v>
      </c>
    </row>
    <row r="194" spans="1:4" x14ac:dyDescent="0.25">
      <c r="A194" s="5" t="s">
        <v>381</v>
      </c>
      <c r="B194" s="12">
        <v>346.86748587805101</v>
      </c>
      <c r="C194" s="12">
        <v>0</v>
      </c>
      <c r="D194" s="7">
        <f t="shared" si="2"/>
        <v>346.86748587805101</v>
      </c>
    </row>
    <row r="195" spans="1:4" x14ac:dyDescent="0.25">
      <c r="A195" s="5" t="s">
        <v>138</v>
      </c>
      <c r="B195" s="12">
        <v>91.044665227024609</v>
      </c>
      <c r="C195" s="12">
        <v>331.45112611574859</v>
      </c>
      <c r="D195" s="7">
        <f t="shared" si="2"/>
        <v>422.4957913427732</v>
      </c>
    </row>
    <row r="196" spans="1:4" x14ac:dyDescent="0.25">
      <c r="A196" s="5" t="s">
        <v>255</v>
      </c>
      <c r="B196" s="12">
        <v>337.93754254187411</v>
      </c>
      <c r="C196" s="12">
        <v>0</v>
      </c>
      <c r="D196" s="7">
        <f t="shared" si="2"/>
        <v>337.93754254187411</v>
      </c>
    </row>
    <row r="197" spans="1:4" x14ac:dyDescent="0.25">
      <c r="A197" s="5" t="s">
        <v>260</v>
      </c>
      <c r="B197" s="12">
        <v>337.93754254187411</v>
      </c>
      <c r="C197" s="12">
        <v>0</v>
      </c>
      <c r="D197" s="7">
        <f t="shared" si="2"/>
        <v>337.93754254187411</v>
      </c>
    </row>
    <row r="198" spans="1:4" x14ac:dyDescent="0.25">
      <c r="A198" s="5" t="s">
        <v>266</v>
      </c>
      <c r="B198" s="12">
        <v>337.93754254187411</v>
      </c>
      <c r="C198" s="12">
        <v>0</v>
      </c>
      <c r="D198" s="7">
        <f t="shared" si="2"/>
        <v>337.93754254187411</v>
      </c>
    </row>
    <row r="199" spans="1:4" x14ac:dyDescent="0.25">
      <c r="A199" s="5" t="s">
        <v>382</v>
      </c>
      <c r="B199" s="12">
        <v>327.32347261350606</v>
      </c>
      <c r="C199" s="12">
        <v>0</v>
      </c>
      <c r="D199" s="7">
        <f t="shared" si="2"/>
        <v>327.32347261350606</v>
      </c>
    </row>
    <row r="200" spans="1:4" x14ac:dyDescent="0.25">
      <c r="A200" s="5" t="s">
        <v>51</v>
      </c>
      <c r="B200" s="12">
        <v>324.65011933057457</v>
      </c>
      <c r="C200" s="12">
        <v>2.3689810857380186E-2</v>
      </c>
      <c r="D200" s="7">
        <f t="shared" si="2"/>
        <v>324.67380914143195</v>
      </c>
    </row>
    <row r="201" spans="1:4" x14ac:dyDescent="0.25">
      <c r="A201" s="5" t="s">
        <v>265</v>
      </c>
      <c r="B201" s="12">
        <v>324.61858431743644</v>
      </c>
      <c r="C201" s="12">
        <v>0</v>
      </c>
      <c r="D201" s="7">
        <f t="shared" si="2"/>
        <v>324.61858431743644</v>
      </c>
    </row>
    <row r="202" spans="1:4" x14ac:dyDescent="0.25">
      <c r="A202" s="5" t="s">
        <v>133</v>
      </c>
      <c r="B202" s="12">
        <v>0</v>
      </c>
      <c r="C202" s="12">
        <v>422.64171966007609</v>
      </c>
      <c r="D202" s="7">
        <f t="shared" si="2"/>
        <v>422.64171966007609</v>
      </c>
    </row>
    <row r="203" spans="1:4" x14ac:dyDescent="0.25">
      <c r="A203" s="5" t="s">
        <v>139</v>
      </c>
      <c r="B203" s="12">
        <v>0</v>
      </c>
      <c r="C203" s="12">
        <v>422.64171966007609</v>
      </c>
      <c r="D203" s="7">
        <f t="shared" ref="D203:D266" si="3">SUM(B203:C203)</f>
        <v>422.64171966007609</v>
      </c>
    </row>
    <row r="204" spans="1:4" x14ac:dyDescent="0.25">
      <c r="A204" s="5" t="s">
        <v>134</v>
      </c>
      <c r="B204" s="12">
        <v>0</v>
      </c>
      <c r="C204" s="12">
        <v>422.64171966007609</v>
      </c>
      <c r="D204" s="7">
        <f t="shared" si="3"/>
        <v>422.64171966007609</v>
      </c>
    </row>
    <row r="205" spans="1:4" x14ac:dyDescent="0.25">
      <c r="A205" s="5" t="s">
        <v>344</v>
      </c>
      <c r="B205" s="12">
        <v>314.88255390949053</v>
      </c>
      <c r="C205" s="12">
        <v>0</v>
      </c>
      <c r="D205" s="7">
        <f t="shared" si="3"/>
        <v>314.88255390949053</v>
      </c>
    </row>
    <row r="206" spans="1:4" x14ac:dyDescent="0.25">
      <c r="A206" s="5" t="s">
        <v>320</v>
      </c>
      <c r="B206" s="12">
        <v>307.81434216640304</v>
      </c>
      <c r="C206" s="12">
        <v>0</v>
      </c>
      <c r="D206" s="7">
        <f t="shared" si="3"/>
        <v>307.81434216640304</v>
      </c>
    </row>
    <row r="207" spans="1:4" x14ac:dyDescent="0.25">
      <c r="A207" s="5" t="s">
        <v>299</v>
      </c>
      <c r="B207" s="12">
        <v>299.9900528377467</v>
      </c>
      <c r="C207" s="12">
        <v>0</v>
      </c>
      <c r="D207" s="7">
        <f t="shared" si="3"/>
        <v>299.9900528377467</v>
      </c>
    </row>
    <row r="208" spans="1:4" x14ac:dyDescent="0.25">
      <c r="A208" s="5" t="s">
        <v>80</v>
      </c>
      <c r="B208" s="12">
        <v>299.9900528377467</v>
      </c>
      <c r="C208" s="12">
        <v>0</v>
      </c>
      <c r="D208" s="7">
        <f t="shared" si="3"/>
        <v>299.9900528377467</v>
      </c>
    </row>
    <row r="209" spans="1:4" x14ac:dyDescent="0.25">
      <c r="A209" s="5" t="s">
        <v>372</v>
      </c>
      <c r="B209" s="12">
        <v>286.13523351902825</v>
      </c>
      <c r="C209" s="12">
        <v>0.27242331851522639</v>
      </c>
      <c r="D209" s="7">
        <f t="shared" si="3"/>
        <v>286.40765683754347</v>
      </c>
    </row>
    <row r="210" spans="1:4" x14ac:dyDescent="0.25">
      <c r="A210" s="5" t="s">
        <v>321</v>
      </c>
      <c r="B210" s="12">
        <v>283.84799527487866</v>
      </c>
      <c r="C210" s="12">
        <v>0</v>
      </c>
      <c r="D210" s="7">
        <f t="shared" si="3"/>
        <v>283.84799527487866</v>
      </c>
    </row>
    <row r="211" spans="1:4" x14ac:dyDescent="0.25">
      <c r="A211" s="5" t="s">
        <v>302</v>
      </c>
      <c r="B211" s="12">
        <v>274.92803500906848</v>
      </c>
      <c r="C211" s="12">
        <v>0</v>
      </c>
      <c r="D211" s="7">
        <f t="shared" si="3"/>
        <v>274.92803500906848</v>
      </c>
    </row>
    <row r="212" spans="1:4" x14ac:dyDescent="0.25">
      <c r="A212" s="5" t="s">
        <v>205</v>
      </c>
      <c r="B212" s="12">
        <v>272.46158665236857</v>
      </c>
      <c r="C212" s="12">
        <v>0</v>
      </c>
      <c r="D212" s="7">
        <f t="shared" si="3"/>
        <v>272.46158665236857</v>
      </c>
    </row>
    <row r="213" spans="1:4" x14ac:dyDescent="0.25">
      <c r="A213" s="5" t="s">
        <v>317</v>
      </c>
      <c r="B213" s="12">
        <v>266.38292986345715</v>
      </c>
      <c r="C213" s="12">
        <v>0</v>
      </c>
      <c r="D213" s="7">
        <f t="shared" si="3"/>
        <v>266.38292986345715</v>
      </c>
    </row>
    <row r="214" spans="1:4" x14ac:dyDescent="0.25">
      <c r="A214" s="5" t="s">
        <v>383</v>
      </c>
      <c r="B214" s="12">
        <v>264.52449538693486</v>
      </c>
      <c r="C214" s="12">
        <v>0</v>
      </c>
      <c r="D214" s="7">
        <f t="shared" si="3"/>
        <v>264.52449538693486</v>
      </c>
    </row>
    <row r="215" spans="1:4" x14ac:dyDescent="0.25">
      <c r="A215" s="5" t="s">
        <v>362</v>
      </c>
      <c r="B215" s="12">
        <v>260.31395201849409</v>
      </c>
      <c r="C215" s="12">
        <v>0</v>
      </c>
      <c r="D215" s="7">
        <f t="shared" si="3"/>
        <v>260.31395201849409</v>
      </c>
    </row>
    <row r="216" spans="1:4" x14ac:dyDescent="0.25">
      <c r="A216" s="5" t="s">
        <v>315</v>
      </c>
      <c r="B216" s="12">
        <v>256.97467773711486</v>
      </c>
      <c r="C216" s="12">
        <v>0</v>
      </c>
      <c r="D216" s="7">
        <f t="shared" si="3"/>
        <v>256.97467773711486</v>
      </c>
    </row>
    <row r="217" spans="1:4" x14ac:dyDescent="0.25">
      <c r="A217" s="5" t="s">
        <v>324</v>
      </c>
      <c r="B217" s="12">
        <v>245.40682391425003</v>
      </c>
      <c r="C217" s="12">
        <v>2.9180532929635379</v>
      </c>
      <c r="D217" s="7">
        <f t="shared" si="3"/>
        <v>248.32487720721358</v>
      </c>
    </row>
    <row r="218" spans="1:4" x14ac:dyDescent="0.25">
      <c r="A218" s="5" t="s">
        <v>312</v>
      </c>
      <c r="B218" s="12">
        <v>246.04126541469921</v>
      </c>
      <c r="C218" s="12">
        <v>0</v>
      </c>
      <c r="D218" s="7">
        <f t="shared" si="3"/>
        <v>246.04126541469921</v>
      </c>
    </row>
    <row r="219" spans="1:4" x14ac:dyDescent="0.25">
      <c r="A219" s="5" t="s">
        <v>377</v>
      </c>
      <c r="B219" s="12">
        <v>240.38058452744193</v>
      </c>
      <c r="C219" s="12">
        <v>0</v>
      </c>
      <c r="D219" s="7">
        <f t="shared" si="3"/>
        <v>240.38058452744193</v>
      </c>
    </row>
    <row r="220" spans="1:4" x14ac:dyDescent="0.25">
      <c r="A220" s="5" t="s">
        <v>330</v>
      </c>
      <c r="B220" s="12">
        <v>234.01486619145643</v>
      </c>
      <c r="C220" s="12">
        <v>0</v>
      </c>
      <c r="D220" s="7">
        <f t="shared" si="3"/>
        <v>234.01486619145643</v>
      </c>
    </row>
    <row r="221" spans="1:4" x14ac:dyDescent="0.25">
      <c r="A221" s="5" t="s">
        <v>349</v>
      </c>
      <c r="B221" s="12">
        <v>234.01486619145643</v>
      </c>
      <c r="C221" s="12">
        <v>0</v>
      </c>
      <c r="D221" s="7">
        <f t="shared" si="3"/>
        <v>234.01486619145643</v>
      </c>
    </row>
    <row r="222" spans="1:4" x14ac:dyDescent="0.25">
      <c r="A222" s="5" t="s">
        <v>314</v>
      </c>
      <c r="B222" s="12">
        <v>232.63639389078659</v>
      </c>
      <c r="C222" s="12">
        <v>0</v>
      </c>
      <c r="D222" s="7">
        <f t="shared" si="3"/>
        <v>232.63639389078659</v>
      </c>
    </row>
    <row r="223" spans="1:4" x14ac:dyDescent="0.25">
      <c r="A223" s="5" t="s">
        <v>329</v>
      </c>
      <c r="B223" s="12">
        <v>223.82278132332067</v>
      </c>
      <c r="C223" s="12">
        <v>0</v>
      </c>
      <c r="D223" s="7">
        <f t="shared" si="3"/>
        <v>223.82278132332067</v>
      </c>
    </row>
    <row r="224" spans="1:4" x14ac:dyDescent="0.25">
      <c r="A224" s="5" t="s">
        <v>401</v>
      </c>
      <c r="B224" s="12">
        <v>0</v>
      </c>
      <c r="C224" s="12">
        <v>289.95810419627469</v>
      </c>
      <c r="D224" s="7">
        <f t="shared" si="3"/>
        <v>289.95810419627469</v>
      </c>
    </row>
    <row r="225" spans="1:4" x14ac:dyDescent="0.25">
      <c r="A225" s="5" t="s">
        <v>402</v>
      </c>
      <c r="B225" s="12">
        <v>0</v>
      </c>
      <c r="C225" s="12">
        <v>289.95810419627469</v>
      </c>
      <c r="D225" s="7">
        <f t="shared" si="3"/>
        <v>289.95810419627469</v>
      </c>
    </row>
    <row r="226" spans="1:4" x14ac:dyDescent="0.25">
      <c r="A226" s="5" t="s">
        <v>403</v>
      </c>
      <c r="B226" s="12">
        <v>0</v>
      </c>
      <c r="C226" s="12">
        <v>289.95810419627469</v>
      </c>
      <c r="D226" s="7">
        <f t="shared" si="3"/>
        <v>289.95810419627469</v>
      </c>
    </row>
    <row r="227" spans="1:4" x14ac:dyDescent="0.25">
      <c r="A227" s="5" t="s">
        <v>305</v>
      </c>
      <c r="B227" s="12">
        <v>212.88936900090502</v>
      </c>
      <c r="C227" s="12">
        <v>0</v>
      </c>
      <c r="D227" s="7">
        <f t="shared" si="3"/>
        <v>212.88936900090502</v>
      </c>
    </row>
    <row r="228" spans="1:4" x14ac:dyDescent="0.25">
      <c r="A228" s="5" t="s">
        <v>294</v>
      </c>
      <c r="B228" s="12">
        <v>206.45865933206392</v>
      </c>
      <c r="C228" s="12">
        <v>0</v>
      </c>
      <c r="D228" s="7">
        <f t="shared" si="3"/>
        <v>206.45865933206392</v>
      </c>
    </row>
    <row r="229" spans="1:4" x14ac:dyDescent="0.25">
      <c r="A229" s="5" t="s">
        <v>236</v>
      </c>
      <c r="B229" s="12">
        <v>201.57346943341167</v>
      </c>
      <c r="C229" s="12">
        <v>0</v>
      </c>
      <c r="D229" s="7">
        <f t="shared" si="3"/>
        <v>201.57346943341167</v>
      </c>
    </row>
    <row r="230" spans="1:4" x14ac:dyDescent="0.25">
      <c r="A230" s="5" t="s">
        <v>323</v>
      </c>
      <c r="B230" s="12">
        <v>201.57346943341167</v>
      </c>
      <c r="C230" s="12">
        <v>0</v>
      </c>
      <c r="D230" s="7">
        <f t="shared" si="3"/>
        <v>201.57346943341167</v>
      </c>
    </row>
    <row r="231" spans="1:4" x14ac:dyDescent="0.25">
      <c r="A231" s="5" t="s">
        <v>335</v>
      </c>
      <c r="B231" s="12">
        <v>201.57346943341167</v>
      </c>
      <c r="C231" s="12">
        <v>0</v>
      </c>
      <c r="D231" s="7">
        <f t="shared" si="3"/>
        <v>201.57346943341167</v>
      </c>
    </row>
    <row r="232" spans="1:4" x14ac:dyDescent="0.25">
      <c r="A232" s="5" t="s">
        <v>339</v>
      </c>
      <c r="B232" s="12">
        <v>201.57346943341167</v>
      </c>
      <c r="C232" s="12">
        <v>0</v>
      </c>
      <c r="D232" s="7">
        <f t="shared" si="3"/>
        <v>201.57346943341167</v>
      </c>
    </row>
    <row r="233" spans="1:4" x14ac:dyDescent="0.25">
      <c r="A233" s="5" t="s">
        <v>318</v>
      </c>
      <c r="B233" s="12">
        <v>190.53122571356877</v>
      </c>
      <c r="C233" s="12">
        <v>0</v>
      </c>
      <c r="D233" s="7">
        <f t="shared" si="3"/>
        <v>190.53122571356877</v>
      </c>
    </row>
    <row r="234" spans="1:4" x14ac:dyDescent="0.25">
      <c r="A234" s="5" t="s">
        <v>289</v>
      </c>
      <c r="B234" s="12">
        <v>190.53122571356877</v>
      </c>
      <c r="C234" s="12">
        <v>0</v>
      </c>
      <c r="D234" s="7">
        <f t="shared" si="3"/>
        <v>190.53122571356877</v>
      </c>
    </row>
    <row r="235" spans="1:4" x14ac:dyDescent="0.25">
      <c r="A235" s="5" t="s">
        <v>274</v>
      </c>
      <c r="B235" s="12">
        <v>185.39491428664283</v>
      </c>
      <c r="C235" s="12">
        <v>0</v>
      </c>
      <c r="D235" s="7">
        <f t="shared" si="3"/>
        <v>185.39491428664283</v>
      </c>
    </row>
    <row r="236" spans="1:4" x14ac:dyDescent="0.25">
      <c r="A236" s="5" t="s">
        <v>127</v>
      </c>
      <c r="B236" s="12">
        <v>95.943415302011346</v>
      </c>
      <c r="C236" s="12">
        <v>115.60523128610427</v>
      </c>
      <c r="D236" s="7">
        <f t="shared" si="3"/>
        <v>211.54864658811562</v>
      </c>
    </row>
    <row r="237" spans="1:4" x14ac:dyDescent="0.25">
      <c r="A237" s="5" t="s">
        <v>301</v>
      </c>
      <c r="B237" s="12">
        <v>178.34433704841473</v>
      </c>
      <c r="C237" s="12">
        <v>0</v>
      </c>
      <c r="D237" s="7">
        <f t="shared" si="3"/>
        <v>178.34433704841473</v>
      </c>
    </row>
    <row r="238" spans="1:4" x14ac:dyDescent="0.25">
      <c r="A238" s="5" t="s">
        <v>306</v>
      </c>
      <c r="B238" s="12">
        <v>178.34433704841473</v>
      </c>
      <c r="C238" s="12">
        <v>0</v>
      </c>
      <c r="D238" s="7">
        <f t="shared" si="3"/>
        <v>178.34433704841473</v>
      </c>
    </row>
    <row r="239" spans="1:4" x14ac:dyDescent="0.25">
      <c r="A239" s="5" t="s">
        <v>327</v>
      </c>
      <c r="B239" s="12">
        <v>178.34433704841473</v>
      </c>
      <c r="C239" s="12">
        <v>0</v>
      </c>
      <c r="D239" s="7">
        <f t="shared" si="3"/>
        <v>178.34433704841473</v>
      </c>
    </row>
    <row r="240" spans="1:4" x14ac:dyDescent="0.25">
      <c r="A240" s="5" t="s">
        <v>345</v>
      </c>
      <c r="B240" s="12">
        <v>178.34433704841473</v>
      </c>
      <c r="C240" s="12">
        <v>0</v>
      </c>
      <c r="D240" s="7">
        <f t="shared" si="3"/>
        <v>178.34433704841473</v>
      </c>
    </row>
    <row r="241" spans="1:4" x14ac:dyDescent="0.25">
      <c r="A241" s="5" t="s">
        <v>209</v>
      </c>
      <c r="B241" s="12">
        <v>178.34433704841473</v>
      </c>
      <c r="C241" s="12">
        <v>0</v>
      </c>
      <c r="D241" s="7">
        <f t="shared" si="3"/>
        <v>178.34433704841473</v>
      </c>
    </row>
    <row r="242" spans="1:4" x14ac:dyDescent="0.25">
      <c r="A242" s="5" t="s">
        <v>351</v>
      </c>
      <c r="B242" s="12">
        <v>178.34433704841473</v>
      </c>
      <c r="C242" s="12">
        <v>0</v>
      </c>
      <c r="D242" s="7">
        <f t="shared" si="3"/>
        <v>178.34433704841473</v>
      </c>
    </row>
    <row r="243" spans="1:4" x14ac:dyDescent="0.25">
      <c r="A243" s="5" t="s">
        <v>346</v>
      </c>
      <c r="B243" s="12">
        <v>176.63022745329951</v>
      </c>
      <c r="C243" s="12">
        <v>0</v>
      </c>
      <c r="D243" s="7">
        <f t="shared" si="3"/>
        <v>176.63022745329951</v>
      </c>
    </row>
    <row r="244" spans="1:4" x14ac:dyDescent="0.25">
      <c r="A244" s="5" t="s">
        <v>365</v>
      </c>
      <c r="B244" s="12">
        <v>175.72963189018517</v>
      </c>
      <c r="C244" s="12">
        <v>0</v>
      </c>
      <c r="D244" s="7">
        <f t="shared" si="3"/>
        <v>175.72963189018517</v>
      </c>
    </row>
    <row r="245" spans="1:4" x14ac:dyDescent="0.25">
      <c r="A245" s="5" t="s">
        <v>295</v>
      </c>
      <c r="B245" s="12">
        <v>172.67245658511757</v>
      </c>
      <c r="C245" s="12">
        <v>0</v>
      </c>
      <c r="D245" s="7">
        <f t="shared" si="3"/>
        <v>172.67245658511757</v>
      </c>
    </row>
    <row r="246" spans="1:4" x14ac:dyDescent="0.25">
      <c r="A246" s="5" t="s">
        <v>135</v>
      </c>
      <c r="B246" s="12">
        <v>0</v>
      </c>
      <c r="C246" s="12">
        <v>216.18065125000211</v>
      </c>
      <c r="D246" s="7">
        <f t="shared" si="3"/>
        <v>216.18065125000211</v>
      </c>
    </row>
    <row r="247" spans="1:4" x14ac:dyDescent="0.25">
      <c r="A247" s="5" t="s">
        <v>136</v>
      </c>
      <c r="B247" s="12">
        <v>0</v>
      </c>
      <c r="C247" s="12">
        <v>216.18065125000211</v>
      </c>
      <c r="D247" s="7">
        <f t="shared" si="3"/>
        <v>216.18065125000211</v>
      </c>
    </row>
    <row r="248" spans="1:4" x14ac:dyDescent="0.25">
      <c r="A248" s="5" t="s">
        <v>326</v>
      </c>
      <c r="B248" s="12">
        <v>154.62368326996719</v>
      </c>
      <c r="C248" s="12">
        <v>0</v>
      </c>
      <c r="D248" s="7">
        <f t="shared" si="3"/>
        <v>154.62368326996719</v>
      </c>
    </row>
    <row r="249" spans="1:4" x14ac:dyDescent="0.25">
      <c r="A249" s="5" t="s">
        <v>350</v>
      </c>
      <c r="B249" s="12">
        <v>154.62368326996719</v>
      </c>
      <c r="C249" s="12">
        <v>0</v>
      </c>
      <c r="D249" s="7">
        <f t="shared" si="3"/>
        <v>154.62368326996719</v>
      </c>
    </row>
    <row r="250" spans="1:4" x14ac:dyDescent="0.25">
      <c r="A250" s="5" t="s">
        <v>356</v>
      </c>
      <c r="B250" s="12">
        <v>154.62368326996719</v>
      </c>
      <c r="C250" s="12">
        <v>0</v>
      </c>
      <c r="D250" s="7">
        <f t="shared" si="3"/>
        <v>154.62368326996719</v>
      </c>
    </row>
    <row r="251" spans="1:4" x14ac:dyDescent="0.25">
      <c r="A251" s="5" t="s">
        <v>129</v>
      </c>
      <c r="B251" s="12">
        <v>136.05836812920469</v>
      </c>
      <c r="C251" s="12">
        <v>24.181131447408177</v>
      </c>
      <c r="D251" s="7">
        <f t="shared" si="3"/>
        <v>160.23949957661287</v>
      </c>
    </row>
    <row r="252" spans="1:4" x14ac:dyDescent="0.25">
      <c r="A252" s="5" t="s">
        <v>391</v>
      </c>
      <c r="B252" s="12">
        <v>153.87531746143461</v>
      </c>
      <c r="C252" s="12">
        <v>0</v>
      </c>
      <c r="D252" s="7">
        <f t="shared" si="3"/>
        <v>153.87531746143461</v>
      </c>
    </row>
    <row r="253" spans="1:4" x14ac:dyDescent="0.25">
      <c r="A253" s="5" t="s">
        <v>311</v>
      </c>
      <c r="B253" s="12">
        <v>139.82115775771464</v>
      </c>
      <c r="C253" s="12">
        <v>1.9482492844033752</v>
      </c>
      <c r="D253" s="7">
        <f t="shared" si="3"/>
        <v>141.76940704211802</v>
      </c>
    </row>
    <row r="254" spans="1:4" x14ac:dyDescent="0.25">
      <c r="A254" s="5" t="s">
        <v>364</v>
      </c>
      <c r="B254" s="12">
        <v>140.919155503339</v>
      </c>
      <c r="C254" s="12">
        <v>0</v>
      </c>
      <c r="D254" s="7">
        <f t="shared" si="3"/>
        <v>140.919155503339</v>
      </c>
    </row>
    <row r="255" spans="1:4" x14ac:dyDescent="0.25">
      <c r="A255" s="5" t="s">
        <v>300</v>
      </c>
      <c r="B255" s="12">
        <v>140.45194008633703</v>
      </c>
      <c r="C255" s="12">
        <v>0</v>
      </c>
      <c r="D255" s="7">
        <f t="shared" si="3"/>
        <v>140.45194008633703</v>
      </c>
    </row>
    <row r="256" spans="1:4" x14ac:dyDescent="0.25">
      <c r="A256" s="5" t="s">
        <v>297</v>
      </c>
      <c r="B256" s="12">
        <v>127.74688758800646</v>
      </c>
      <c r="C256" s="12">
        <v>0</v>
      </c>
      <c r="D256" s="7">
        <f t="shared" si="3"/>
        <v>127.74688758800646</v>
      </c>
    </row>
    <row r="257" spans="1:4" x14ac:dyDescent="0.25">
      <c r="A257" s="5" t="s">
        <v>75</v>
      </c>
      <c r="B257" s="12">
        <v>126.44711644603422</v>
      </c>
      <c r="C257" s="12">
        <v>0.42646888032839531</v>
      </c>
      <c r="D257" s="7">
        <f t="shared" si="3"/>
        <v>126.87358532636262</v>
      </c>
    </row>
    <row r="258" spans="1:4" x14ac:dyDescent="0.25">
      <c r="A258" s="5" t="s">
        <v>290</v>
      </c>
      <c r="B258" s="12">
        <v>119.01110483291264</v>
      </c>
      <c r="C258" s="12">
        <v>0</v>
      </c>
      <c r="D258" s="7">
        <f t="shared" si="3"/>
        <v>119.01110483291264</v>
      </c>
    </row>
    <row r="259" spans="1:4" x14ac:dyDescent="0.25">
      <c r="A259" s="5" t="s">
        <v>309</v>
      </c>
      <c r="B259" s="12">
        <v>117.25163695483587</v>
      </c>
      <c r="C259" s="12">
        <v>0</v>
      </c>
      <c r="D259" s="7">
        <f t="shared" si="3"/>
        <v>117.25163695483587</v>
      </c>
    </row>
    <row r="260" spans="1:4" x14ac:dyDescent="0.25">
      <c r="A260" s="5" t="s">
        <v>310</v>
      </c>
      <c r="B260" s="12">
        <v>117.25163695483587</v>
      </c>
      <c r="C260" s="12">
        <v>0</v>
      </c>
      <c r="D260" s="7">
        <f t="shared" si="3"/>
        <v>117.25163695483587</v>
      </c>
    </row>
    <row r="261" spans="1:4" x14ac:dyDescent="0.25">
      <c r="A261" s="5" t="s">
        <v>343</v>
      </c>
      <c r="B261" s="12">
        <v>117.25163695483587</v>
      </c>
      <c r="C261" s="12">
        <v>0</v>
      </c>
      <c r="D261" s="7">
        <f t="shared" si="3"/>
        <v>117.25163695483587</v>
      </c>
    </row>
    <row r="262" spans="1:4" x14ac:dyDescent="0.25">
      <c r="A262" s="5" t="s">
        <v>347</v>
      </c>
      <c r="B262" s="12">
        <v>117.25163695483587</v>
      </c>
      <c r="C262" s="12">
        <v>0</v>
      </c>
      <c r="D262" s="7">
        <f t="shared" si="3"/>
        <v>117.25163695483587</v>
      </c>
    </row>
    <row r="263" spans="1:4" x14ac:dyDescent="0.25">
      <c r="A263" s="5" t="s">
        <v>394</v>
      </c>
      <c r="B263" s="12">
        <v>112.52725269302186</v>
      </c>
      <c r="C263" s="12">
        <v>0</v>
      </c>
      <c r="D263" s="7">
        <f t="shared" si="3"/>
        <v>112.52725269302186</v>
      </c>
    </row>
    <row r="264" spans="1:4" x14ac:dyDescent="0.25">
      <c r="A264" s="5" t="s">
        <v>313</v>
      </c>
      <c r="B264" s="12">
        <v>106.12552192718393</v>
      </c>
      <c r="C264" s="12">
        <v>0</v>
      </c>
      <c r="D264" s="7">
        <f t="shared" si="3"/>
        <v>106.12552192718393</v>
      </c>
    </row>
    <row r="265" spans="1:4" x14ac:dyDescent="0.25">
      <c r="A265" s="5" t="s">
        <v>322</v>
      </c>
      <c r="B265" s="12">
        <v>106.12552192718393</v>
      </c>
      <c r="C265" s="12">
        <v>0</v>
      </c>
      <c r="D265" s="7">
        <f t="shared" si="3"/>
        <v>106.12552192718393</v>
      </c>
    </row>
    <row r="266" spans="1:4" x14ac:dyDescent="0.25">
      <c r="A266" s="5" t="s">
        <v>325</v>
      </c>
      <c r="B266" s="12">
        <v>106.12552192718393</v>
      </c>
      <c r="C266" s="12">
        <v>0</v>
      </c>
      <c r="D266" s="7">
        <f t="shared" si="3"/>
        <v>106.12552192718393</v>
      </c>
    </row>
    <row r="267" spans="1:4" x14ac:dyDescent="0.25">
      <c r="A267" s="5" t="s">
        <v>332</v>
      </c>
      <c r="B267" s="12">
        <v>106.12552192718393</v>
      </c>
      <c r="C267" s="12">
        <v>0</v>
      </c>
      <c r="D267" s="7">
        <f t="shared" ref="D267:D331" si="4">SUM(B267:C267)</f>
        <v>106.12552192718393</v>
      </c>
    </row>
    <row r="268" spans="1:4" x14ac:dyDescent="0.25">
      <c r="A268" s="5" t="s">
        <v>342</v>
      </c>
      <c r="B268" s="12">
        <v>106.12552192718393</v>
      </c>
      <c r="C268" s="12">
        <v>0</v>
      </c>
      <c r="D268" s="7">
        <f t="shared" si="4"/>
        <v>106.12552192718393</v>
      </c>
    </row>
    <row r="269" spans="1:4" x14ac:dyDescent="0.25">
      <c r="A269" s="5" t="s">
        <v>358</v>
      </c>
      <c r="B269" s="12">
        <v>106.12552192718393</v>
      </c>
      <c r="C269" s="12">
        <v>0</v>
      </c>
      <c r="D269" s="7">
        <f t="shared" si="4"/>
        <v>106.12552192718393</v>
      </c>
    </row>
    <row r="270" spans="1:4" x14ac:dyDescent="0.25">
      <c r="A270" s="5" t="s">
        <v>355</v>
      </c>
      <c r="B270" s="12">
        <v>95.943415302011346</v>
      </c>
      <c r="C270" s="12">
        <v>0</v>
      </c>
      <c r="D270" s="7">
        <f t="shared" si="4"/>
        <v>95.943415302011346</v>
      </c>
    </row>
    <row r="271" spans="1:4" x14ac:dyDescent="0.25">
      <c r="A271" s="5" t="s">
        <v>357</v>
      </c>
      <c r="B271" s="12">
        <v>94.290196160507833</v>
      </c>
      <c r="C271" s="12">
        <v>0</v>
      </c>
      <c r="D271" s="7">
        <f t="shared" si="4"/>
        <v>94.290196160507833</v>
      </c>
    </row>
    <row r="272" spans="1:4" x14ac:dyDescent="0.25">
      <c r="A272" s="5" t="s">
        <v>13</v>
      </c>
      <c r="B272" s="12">
        <v>91.940942677739145</v>
      </c>
      <c r="C272" s="12">
        <v>0</v>
      </c>
      <c r="D272" s="7">
        <f t="shared" si="4"/>
        <v>91.940942677739145</v>
      </c>
    </row>
    <row r="273" spans="1:4" x14ac:dyDescent="0.25">
      <c r="A273" s="5" t="s">
        <v>390</v>
      </c>
      <c r="B273" s="12">
        <v>89.551237967631565</v>
      </c>
      <c r="C273" s="12">
        <v>0</v>
      </c>
      <c r="D273" s="7">
        <f t="shared" si="4"/>
        <v>89.551237967631565</v>
      </c>
    </row>
    <row r="274" spans="1:4" x14ac:dyDescent="0.25">
      <c r="A274" s="5" t="s">
        <v>121</v>
      </c>
      <c r="B274" s="12">
        <v>0</v>
      </c>
      <c r="C274" s="12">
        <v>115.60523128610427</v>
      </c>
      <c r="D274" s="7">
        <f t="shared" si="4"/>
        <v>115.60523128610427</v>
      </c>
    </row>
    <row r="275" spans="1:4" x14ac:dyDescent="0.25">
      <c r="A275" s="5" t="s">
        <v>110</v>
      </c>
      <c r="B275" s="12">
        <v>0</v>
      </c>
      <c r="C275" s="12">
        <v>115.60523128610427</v>
      </c>
      <c r="D275" s="7">
        <f t="shared" si="4"/>
        <v>115.60523128610427</v>
      </c>
    </row>
    <row r="276" spans="1:4" x14ac:dyDescent="0.25">
      <c r="A276" s="5" t="s">
        <v>111</v>
      </c>
      <c r="B276" s="12">
        <v>0</v>
      </c>
      <c r="C276" s="12">
        <v>115.60523128610427</v>
      </c>
      <c r="D276" s="7">
        <f t="shared" si="4"/>
        <v>115.60523128610427</v>
      </c>
    </row>
    <row r="277" spans="1:4" x14ac:dyDescent="0.25">
      <c r="A277" s="5" t="s">
        <v>112</v>
      </c>
      <c r="B277" s="12">
        <v>0</v>
      </c>
      <c r="C277" s="12">
        <v>115.60523128610427</v>
      </c>
      <c r="D277" s="7">
        <f t="shared" si="4"/>
        <v>115.60523128610427</v>
      </c>
    </row>
    <row r="278" spans="1:4" x14ac:dyDescent="0.25">
      <c r="A278" s="5" t="s">
        <v>113</v>
      </c>
      <c r="B278" s="12">
        <v>0</v>
      </c>
      <c r="C278" s="12">
        <v>115.60523128610427</v>
      </c>
      <c r="D278" s="7">
        <f t="shared" si="4"/>
        <v>115.60523128610427</v>
      </c>
    </row>
    <row r="279" spans="1:4" x14ac:dyDescent="0.25">
      <c r="A279" s="5" t="s">
        <v>298</v>
      </c>
      <c r="B279" s="12">
        <v>83.164081132855884</v>
      </c>
      <c r="C279" s="12">
        <v>0</v>
      </c>
      <c r="D279" s="7">
        <f t="shared" si="4"/>
        <v>83.164081132855884</v>
      </c>
    </row>
    <row r="280" spans="1:4" x14ac:dyDescent="0.25">
      <c r="A280" s="5" t="s">
        <v>304</v>
      </c>
      <c r="B280" s="12">
        <v>83.164081132855884</v>
      </c>
      <c r="C280" s="12">
        <v>0</v>
      </c>
      <c r="D280" s="7">
        <f t="shared" si="4"/>
        <v>83.164081132855884</v>
      </c>
    </row>
    <row r="281" spans="1:4" x14ac:dyDescent="0.25">
      <c r="A281" s="5" t="s">
        <v>308</v>
      </c>
      <c r="B281" s="12">
        <v>83.164081132855884</v>
      </c>
      <c r="C281" s="12">
        <v>0</v>
      </c>
      <c r="D281" s="7">
        <f t="shared" si="4"/>
        <v>83.164081132855884</v>
      </c>
    </row>
    <row r="282" spans="1:4" x14ac:dyDescent="0.25">
      <c r="A282" s="5" t="s">
        <v>328</v>
      </c>
      <c r="B282" s="12">
        <v>83.164081132855884</v>
      </c>
      <c r="C282" s="12">
        <v>0</v>
      </c>
      <c r="D282" s="7">
        <f t="shared" si="4"/>
        <v>83.164081132855884</v>
      </c>
    </row>
    <row r="283" spans="1:4" x14ac:dyDescent="0.25">
      <c r="A283" s="5" t="s">
        <v>348</v>
      </c>
      <c r="B283" s="12">
        <v>83.164081132855884</v>
      </c>
      <c r="C283" s="12">
        <v>0</v>
      </c>
      <c r="D283" s="7">
        <f t="shared" si="4"/>
        <v>83.164081132855884</v>
      </c>
    </row>
    <row r="284" spans="1:4" x14ac:dyDescent="0.25">
      <c r="A284" s="5" t="s">
        <v>352</v>
      </c>
      <c r="B284" s="12">
        <v>83.164081132855884</v>
      </c>
      <c r="C284" s="12">
        <v>0</v>
      </c>
      <c r="D284" s="7">
        <f t="shared" si="4"/>
        <v>83.164081132855884</v>
      </c>
    </row>
    <row r="285" spans="1:4" x14ac:dyDescent="0.25">
      <c r="A285" s="5" t="s">
        <v>369</v>
      </c>
      <c r="B285" s="12">
        <v>78.601830043833104</v>
      </c>
      <c r="C285" s="12">
        <v>3.8709122421925288</v>
      </c>
      <c r="D285" s="7">
        <f t="shared" si="4"/>
        <v>82.472742286025635</v>
      </c>
    </row>
    <row r="286" spans="1:4" x14ac:dyDescent="0.25">
      <c r="A286" s="5" t="s">
        <v>233</v>
      </c>
      <c r="B286" s="12">
        <v>72.751627710223246</v>
      </c>
      <c r="C286" s="12">
        <v>0</v>
      </c>
      <c r="D286" s="7">
        <f t="shared" si="4"/>
        <v>72.751627710223246</v>
      </c>
    </row>
    <row r="287" spans="1:4" x14ac:dyDescent="0.25">
      <c r="A287" s="5" t="s">
        <v>331</v>
      </c>
      <c r="B287" s="12">
        <v>72.751627710223246</v>
      </c>
      <c r="C287" s="12">
        <v>0</v>
      </c>
      <c r="D287" s="7">
        <f t="shared" si="4"/>
        <v>72.751627710223246</v>
      </c>
    </row>
    <row r="288" spans="1:4" x14ac:dyDescent="0.25">
      <c r="A288" s="5" t="s">
        <v>353</v>
      </c>
      <c r="B288" s="12">
        <v>72.751627710223246</v>
      </c>
      <c r="C288" s="12">
        <v>0</v>
      </c>
      <c r="D288" s="7">
        <f t="shared" si="4"/>
        <v>72.751627710223246</v>
      </c>
    </row>
    <row r="289" spans="1:4" x14ac:dyDescent="0.25">
      <c r="A289" s="5" t="s">
        <v>360</v>
      </c>
      <c r="B289" s="12">
        <v>69.258658557310497</v>
      </c>
      <c r="C289" s="12">
        <v>0</v>
      </c>
      <c r="D289" s="7">
        <f t="shared" si="4"/>
        <v>69.258658557310497</v>
      </c>
    </row>
    <row r="290" spans="1:4" x14ac:dyDescent="0.25">
      <c r="A290" s="5" t="s">
        <v>393</v>
      </c>
      <c r="B290" s="12">
        <v>69.258658557310497</v>
      </c>
      <c r="C290" s="12">
        <v>0</v>
      </c>
      <c r="D290" s="7">
        <f t="shared" si="4"/>
        <v>69.258658557310497</v>
      </c>
    </row>
    <row r="291" spans="1:4" x14ac:dyDescent="0.25">
      <c r="A291" s="5" t="s">
        <v>307</v>
      </c>
      <c r="B291" s="12">
        <v>65.408357758778536</v>
      </c>
      <c r="C291" s="12">
        <v>0</v>
      </c>
      <c r="D291" s="7">
        <f t="shared" si="4"/>
        <v>65.408357758778536</v>
      </c>
    </row>
    <row r="292" spans="1:4" x14ac:dyDescent="0.25">
      <c r="A292" s="5" t="s">
        <v>359</v>
      </c>
      <c r="B292" s="12">
        <v>62.457527738353505</v>
      </c>
      <c r="C292" s="12">
        <v>0</v>
      </c>
      <c r="D292" s="7">
        <f t="shared" si="4"/>
        <v>62.457527738353505</v>
      </c>
    </row>
    <row r="293" spans="1:4" x14ac:dyDescent="0.25">
      <c r="A293" s="5" t="s">
        <v>376</v>
      </c>
      <c r="B293" s="12">
        <v>52.10073669137946</v>
      </c>
      <c r="C293" s="12">
        <v>0</v>
      </c>
      <c r="D293" s="7">
        <f t="shared" si="4"/>
        <v>52.10073669137946</v>
      </c>
    </row>
    <row r="294" spans="1:4" x14ac:dyDescent="0.25">
      <c r="A294" s="5" t="s">
        <v>103</v>
      </c>
      <c r="B294" s="12">
        <v>50.916753235228185</v>
      </c>
      <c r="C294" s="12">
        <v>1.8442308612888265E-2</v>
      </c>
      <c r="D294" s="7">
        <f t="shared" si="4"/>
        <v>50.935195543841076</v>
      </c>
    </row>
    <row r="295" spans="1:4" x14ac:dyDescent="0.25">
      <c r="A295" s="5" t="s">
        <v>361</v>
      </c>
      <c r="B295" s="12">
        <v>50.188083232834721</v>
      </c>
      <c r="C295" s="12">
        <v>0</v>
      </c>
      <c r="D295" s="7">
        <f t="shared" si="4"/>
        <v>50.188083232834721</v>
      </c>
    </row>
    <row r="296" spans="1:4" x14ac:dyDescent="0.25">
      <c r="A296" s="5" t="s">
        <v>373</v>
      </c>
      <c r="B296" s="12">
        <v>46.147939965619734</v>
      </c>
      <c r="C296" s="12">
        <v>2.2862758873193958E-3</v>
      </c>
      <c r="D296" s="7">
        <f t="shared" si="4"/>
        <v>46.150226241507056</v>
      </c>
    </row>
    <row r="297" spans="1:4" x14ac:dyDescent="0.25">
      <c r="A297" s="5" t="s">
        <v>210</v>
      </c>
      <c r="B297" s="12">
        <v>32.844501843323513</v>
      </c>
      <c r="C297" s="12">
        <v>10.424167961855522</v>
      </c>
      <c r="D297" s="7">
        <f t="shared" si="4"/>
        <v>43.268669805179037</v>
      </c>
    </row>
    <row r="298" spans="1:4" x14ac:dyDescent="0.25">
      <c r="A298" s="5" t="s">
        <v>395</v>
      </c>
      <c r="B298" s="12">
        <v>32.431343690327893</v>
      </c>
      <c r="C298" s="12">
        <v>0</v>
      </c>
      <c r="D298" s="7">
        <f t="shared" si="4"/>
        <v>32.431343690327893</v>
      </c>
    </row>
    <row r="299" spans="1:4" x14ac:dyDescent="0.25">
      <c r="A299" s="5" t="s">
        <v>368</v>
      </c>
      <c r="B299" s="12">
        <v>27.528466185378175</v>
      </c>
      <c r="C299" s="12">
        <v>0</v>
      </c>
      <c r="D299" s="7">
        <f t="shared" si="4"/>
        <v>27.528466185378175</v>
      </c>
    </row>
    <row r="300" spans="1:4" x14ac:dyDescent="0.25">
      <c r="A300" s="5" t="s">
        <v>378</v>
      </c>
      <c r="B300" s="12">
        <v>26.745579614664031</v>
      </c>
      <c r="C300" s="12">
        <v>0</v>
      </c>
      <c r="D300" s="7">
        <f t="shared" si="4"/>
        <v>26.745579614664031</v>
      </c>
    </row>
    <row r="301" spans="1:4" x14ac:dyDescent="0.25">
      <c r="A301" s="5" t="s">
        <v>392</v>
      </c>
      <c r="B301" s="12">
        <v>21.135786801037987</v>
      </c>
      <c r="C301" s="12">
        <v>0</v>
      </c>
      <c r="D301" s="7">
        <f t="shared" si="4"/>
        <v>21.135786801037987</v>
      </c>
    </row>
    <row r="302" spans="1:4" x14ac:dyDescent="0.25">
      <c r="A302" s="5" t="s">
        <v>399</v>
      </c>
      <c r="B302" s="12">
        <v>20.807774390366312</v>
      </c>
      <c r="C302" s="12">
        <v>0</v>
      </c>
      <c r="D302" s="7">
        <f t="shared" si="4"/>
        <v>20.807774390366312</v>
      </c>
    </row>
    <row r="303" spans="1:4" x14ac:dyDescent="0.25">
      <c r="A303" s="5" t="s">
        <v>400</v>
      </c>
      <c r="B303" s="12">
        <v>20.807774390366312</v>
      </c>
      <c r="C303" s="12">
        <v>0</v>
      </c>
      <c r="D303" s="7">
        <f t="shared" si="4"/>
        <v>20.807774390366312</v>
      </c>
    </row>
    <row r="304" spans="1:4" x14ac:dyDescent="0.25">
      <c r="A304" s="5" t="s">
        <v>275</v>
      </c>
      <c r="B304" s="12">
        <v>12.886005303531935</v>
      </c>
      <c r="C304" s="12">
        <v>0</v>
      </c>
      <c r="D304" s="7">
        <f t="shared" si="4"/>
        <v>12.886005303531935</v>
      </c>
    </row>
    <row r="305" spans="1:4" x14ac:dyDescent="0.25">
      <c r="A305" s="5" t="s">
        <v>380</v>
      </c>
      <c r="B305" s="12">
        <v>0</v>
      </c>
      <c r="C305" s="12">
        <v>16.829813915030563</v>
      </c>
      <c r="D305" s="7">
        <f t="shared" si="4"/>
        <v>16.829813915030563</v>
      </c>
    </row>
    <row r="306" spans="1:4" x14ac:dyDescent="0.25">
      <c r="A306" s="5" t="s">
        <v>208</v>
      </c>
      <c r="B306" s="12">
        <v>12.065238097824258</v>
      </c>
      <c r="C306" s="12">
        <v>0</v>
      </c>
      <c r="D306" s="7">
        <f t="shared" si="4"/>
        <v>12.065238097824258</v>
      </c>
    </row>
    <row r="307" spans="1:4" x14ac:dyDescent="0.25">
      <c r="A307" s="5" t="s">
        <v>396</v>
      </c>
      <c r="B307" s="12">
        <v>8.6462271797042156</v>
      </c>
      <c r="C307" s="12">
        <v>0</v>
      </c>
      <c r="D307" s="7">
        <f t="shared" si="4"/>
        <v>8.6462271797042156</v>
      </c>
    </row>
    <row r="308" spans="1:4" x14ac:dyDescent="0.25">
      <c r="A308" s="5" t="s">
        <v>379</v>
      </c>
      <c r="B308" s="12">
        <v>8.6462271797042156</v>
      </c>
      <c r="C308" s="12">
        <v>0</v>
      </c>
      <c r="D308" s="7">
        <f t="shared" si="4"/>
        <v>8.6462271797042156</v>
      </c>
    </row>
    <row r="309" spans="1:4" x14ac:dyDescent="0.25">
      <c r="A309" s="5" t="s">
        <v>397</v>
      </c>
      <c r="B309" s="12">
        <v>8.6462271797042156</v>
      </c>
      <c r="C309" s="12">
        <v>0</v>
      </c>
      <c r="D309" s="7">
        <f t="shared" si="4"/>
        <v>8.6462271797042156</v>
      </c>
    </row>
    <row r="310" spans="1:4" x14ac:dyDescent="0.25">
      <c r="A310" s="5" t="s">
        <v>398</v>
      </c>
      <c r="B310" s="12">
        <v>8.6462271797042156</v>
      </c>
      <c r="C310" s="12">
        <v>0</v>
      </c>
      <c r="D310" s="7">
        <f t="shared" si="4"/>
        <v>8.6462271797042156</v>
      </c>
    </row>
    <row r="311" spans="1:4" x14ac:dyDescent="0.25">
      <c r="A311" s="5" t="s">
        <v>123</v>
      </c>
      <c r="B311" s="12">
        <v>0</v>
      </c>
      <c r="C311" s="12">
        <v>9.8563539961607702</v>
      </c>
      <c r="D311" s="7">
        <f t="shared" si="4"/>
        <v>9.8563539961607702</v>
      </c>
    </row>
    <row r="312" spans="1:4" x14ac:dyDescent="0.25">
      <c r="A312" s="5" t="s">
        <v>115</v>
      </c>
      <c r="B312" s="12">
        <v>0</v>
      </c>
      <c r="C312" s="12">
        <v>8.7304256710836121</v>
      </c>
      <c r="D312" s="7">
        <f t="shared" si="4"/>
        <v>8.7304256710836121</v>
      </c>
    </row>
    <row r="313" spans="1:4" x14ac:dyDescent="0.25">
      <c r="A313" s="5" t="s">
        <v>117</v>
      </c>
      <c r="B313" s="12">
        <v>0</v>
      </c>
      <c r="C313" s="12">
        <v>8.7304256710836121</v>
      </c>
      <c r="D313" s="7">
        <f t="shared" si="4"/>
        <v>8.7304256710836121</v>
      </c>
    </row>
    <row r="314" spans="1:4" x14ac:dyDescent="0.25">
      <c r="A314" s="5" t="s">
        <v>114</v>
      </c>
      <c r="B314" s="12">
        <v>0</v>
      </c>
      <c r="C314" s="12">
        <v>6.2702708522462629</v>
      </c>
      <c r="D314" s="7">
        <f t="shared" si="4"/>
        <v>6.2702708522462629</v>
      </c>
    </row>
    <row r="315" spans="1:4" x14ac:dyDescent="0.25">
      <c r="A315" s="5" t="s">
        <v>116</v>
      </c>
      <c r="B315" s="12">
        <v>0</v>
      </c>
      <c r="C315" s="12">
        <v>6.2702708522462629</v>
      </c>
      <c r="D315" s="7">
        <f t="shared" si="4"/>
        <v>6.2702708522462629</v>
      </c>
    </row>
    <row r="316" spans="1:4" x14ac:dyDescent="0.25">
      <c r="A316" s="5" t="s">
        <v>118</v>
      </c>
      <c r="B316" s="12">
        <v>0</v>
      </c>
      <c r="C316" s="12">
        <v>6.2702708522462629</v>
      </c>
      <c r="D316" s="7">
        <f t="shared" si="4"/>
        <v>6.2702708522462629</v>
      </c>
    </row>
    <row r="317" spans="1:4" x14ac:dyDescent="0.25">
      <c r="A317" s="5" t="s">
        <v>404</v>
      </c>
      <c r="B317" s="12">
        <v>0</v>
      </c>
      <c r="C317" s="12">
        <v>0.97726173593480758</v>
      </c>
      <c r="D317" s="7">
        <f t="shared" si="4"/>
        <v>0.97726173593480758</v>
      </c>
    </row>
    <row r="318" spans="1:4" x14ac:dyDescent="0.25">
      <c r="A318" s="5" t="s">
        <v>405</v>
      </c>
      <c r="B318" s="12">
        <v>0</v>
      </c>
      <c r="C318" s="12">
        <v>0.97726173593480758</v>
      </c>
      <c r="D318" s="7">
        <f t="shared" si="4"/>
        <v>0.97726173593480758</v>
      </c>
    </row>
    <row r="319" spans="1:4" x14ac:dyDescent="0.25">
      <c r="A319" s="5" t="s">
        <v>406</v>
      </c>
      <c r="B319" s="12">
        <v>0</v>
      </c>
      <c r="C319" s="12">
        <v>0.97726173593480758</v>
      </c>
      <c r="D319" s="7">
        <f t="shared" si="4"/>
        <v>0.97726173593480758</v>
      </c>
    </row>
    <row r="320" spans="1:4" x14ac:dyDescent="0.25">
      <c r="A320" s="5" t="s">
        <v>407</v>
      </c>
      <c r="B320" s="12">
        <v>0</v>
      </c>
      <c r="C320" s="12">
        <v>0.97726173593480758</v>
      </c>
      <c r="D320" s="7">
        <f t="shared" si="4"/>
        <v>0.97726173593480758</v>
      </c>
    </row>
    <row r="321" spans="1:4" x14ac:dyDescent="0.25">
      <c r="A321" s="5" t="s">
        <v>408</v>
      </c>
      <c r="B321" s="12">
        <v>0</v>
      </c>
      <c r="C321" s="12">
        <v>0.97726173593480758</v>
      </c>
      <c r="D321" s="7">
        <f t="shared" si="4"/>
        <v>0.97726173593480758</v>
      </c>
    </row>
    <row r="322" spans="1:4" x14ac:dyDescent="0.25">
      <c r="A322" s="5" t="s">
        <v>409</v>
      </c>
      <c r="B322" s="12">
        <v>0</v>
      </c>
      <c r="C322" s="12">
        <v>0.97726173593480758</v>
      </c>
      <c r="D322" s="7">
        <f t="shared" si="4"/>
        <v>0.97726173593480758</v>
      </c>
    </row>
    <row r="323" spans="1:4" x14ac:dyDescent="0.25">
      <c r="A323" s="5" t="s">
        <v>410</v>
      </c>
      <c r="B323" s="12">
        <v>0</v>
      </c>
      <c r="C323" s="12">
        <v>0.97726173593480758</v>
      </c>
      <c r="D323" s="7">
        <f t="shared" si="4"/>
        <v>0.97726173593480758</v>
      </c>
    </row>
    <row r="324" spans="1:4" x14ac:dyDescent="0.25">
      <c r="A324" s="5" t="s">
        <v>411</v>
      </c>
      <c r="B324" s="12">
        <v>0</v>
      </c>
      <c r="C324" s="12">
        <v>0.97726173593480758</v>
      </c>
      <c r="D324" s="7">
        <f t="shared" si="4"/>
        <v>0.97726173593480758</v>
      </c>
    </row>
    <row r="325" spans="1:4" x14ac:dyDescent="0.25">
      <c r="A325" s="5" t="s">
        <v>412</v>
      </c>
      <c r="B325" s="12">
        <v>0</v>
      </c>
      <c r="C325" s="12">
        <v>0.97726173593480758</v>
      </c>
      <c r="D325" s="7">
        <f t="shared" si="4"/>
        <v>0.97726173593480758</v>
      </c>
    </row>
    <row r="326" spans="1:4" x14ac:dyDescent="0.25">
      <c r="A326" s="5" t="s">
        <v>413</v>
      </c>
      <c r="B326" s="12">
        <v>0</v>
      </c>
      <c r="C326" s="12">
        <v>0.97726173593480758</v>
      </c>
      <c r="D326" s="7">
        <f t="shared" si="4"/>
        <v>0.97726173593480758</v>
      </c>
    </row>
    <row r="327" spans="1:4" x14ac:dyDescent="0.25">
      <c r="A327" s="5" t="s">
        <v>414</v>
      </c>
      <c r="B327" s="12">
        <v>0</v>
      </c>
      <c r="C327" s="12">
        <v>0.97726173593480758</v>
      </c>
      <c r="D327" s="7">
        <f t="shared" si="4"/>
        <v>0.97726173593480758</v>
      </c>
    </row>
    <row r="328" spans="1:4" x14ac:dyDescent="0.25">
      <c r="A328" s="5" t="s">
        <v>415</v>
      </c>
      <c r="B328" s="12">
        <v>0</v>
      </c>
      <c r="C328" s="12">
        <v>0.97726173593480758</v>
      </c>
      <c r="D328" s="7">
        <f t="shared" si="4"/>
        <v>0.97726173593480758</v>
      </c>
    </row>
    <row r="329" spans="1:4" x14ac:dyDescent="0.25">
      <c r="A329" s="5" t="s">
        <v>416</v>
      </c>
      <c r="B329" s="12">
        <v>0</v>
      </c>
      <c r="C329" s="12">
        <v>0.97726173593480758</v>
      </c>
      <c r="D329" s="7">
        <f t="shared" si="4"/>
        <v>0.97726173593480758</v>
      </c>
    </row>
    <row r="330" spans="1:4" x14ac:dyDescent="0.25">
      <c r="A330" s="5" t="s">
        <v>417</v>
      </c>
      <c r="B330" s="12">
        <v>0</v>
      </c>
      <c r="C330" s="12">
        <v>0.97726173593480758</v>
      </c>
      <c r="D330" s="7">
        <f>SUM(B330:C330)</f>
        <v>0.97726173593480758</v>
      </c>
    </row>
    <row r="331" spans="1:4" x14ac:dyDescent="0.25">
      <c r="A331" s="5" t="s">
        <v>418</v>
      </c>
      <c r="B331" s="12">
        <v>0</v>
      </c>
      <c r="C331" s="12">
        <v>0.97726173593480758</v>
      </c>
      <c r="D331" s="7">
        <f t="shared" si="4"/>
        <v>0.97726173593480758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762</v>
      </c>
    </row>
    <row r="6" spans="1:8" x14ac:dyDescent="0.25">
      <c r="A6" s="1" t="s">
        <v>513</v>
      </c>
    </row>
    <row r="8" spans="1:8" ht="13" x14ac:dyDescent="0.3">
      <c r="A8" s="4" t="s">
        <v>1</v>
      </c>
      <c r="B8" s="6" t="s">
        <v>625</v>
      </c>
    </row>
    <row r="9" spans="1:8" x14ac:dyDescent="0.25">
      <c r="A9" s="10" t="s">
        <v>125</v>
      </c>
      <c r="B9" s="25">
        <v>3040804.6822056989</v>
      </c>
    </row>
    <row r="10" spans="1:8" x14ac:dyDescent="0.25">
      <c r="A10" s="19" t="s">
        <v>56</v>
      </c>
      <c r="B10" s="31">
        <v>-13338.566080628514</v>
      </c>
    </row>
    <row r="11" spans="1:8" x14ac:dyDescent="0.25">
      <c r="A11" s="5" t="s">
        <v>164</v>
      </c>
      <c r="B11" s="31">
        <v>-2114.1175443049165</v>
      </c>
    </row>
    <row r="12" spans="1:8" x14ac:dyDescent="0.25">
      <c r="A12" s="5" t="s">
        <v>165</v>
      </c>
      <c r="B12" s="31">
        <v>-2925.1826226767867</v>
      </c>
    </row>
    <row r="13" spans="1:8" x14ac:dyDescent="0.25">
      <c r="A13" s="5" t="s">
        <v>166</v>
      </c>
      <c r="B13" s="31">
        <v>-2114.1175443049165</v>
      </c>
    </row>
    <row r="14" spans="1:8" x14ac:dyDescent="0.25">
      <c r="A14" s="5" t="s">
        <v>143</v>
      </c>
      <c r="B14" s="31">
        <v>-2087.9243525548668</v>
      </c>
    </row>
    <row r="15" spans="1:8" x14ac:dyDescent="0.25">
      <c r="A15" s="5" t="s">
        <v>163</v>
      </c>
      <c r="B15" s="31">
        <v>-148540.83971265025</v>
      </c>
    </row>
    <row r="16" spans="1:8" x14ac:dyDescent="0.25">
      <c r="A16" s="5" t="s">
        <v>231</v>
      </c>
      <c r="B16" s="31">
        <v>-1532.4510248847671</v>
      </c>
    </row>
    <row r="17" spans="1:2" x14ac:dyDescent="0.25">
      <c r="A17" s="5" t="s">
        <v>103</v>
      </c>
      <c r="B17" s="31">
        <v>-7648.0050921663997</v>
      </c>
    </row>
    <row r="18" spans="1:2" x14ac:dyDescent="0.25">
      <c r="A18" s="5" t="s">
        <v>138</v>
      </c>
      <c r="B18" s="31">
        <v>-17529.025412073508</v>
      </c>
    </row>
    <row r="19" spans="1:2" x14ac:dyDescent="0.25">
      <c r="A19" s="5" t="s">
        <v>219</v>
      </c>
      <c r="B19" s="31">
        <v>-1447.7099826817148</v>
      </c>
    </row>
    <row r="20" spans="1:2" x14ac:dyDescent="0.25">
      <c r="A20" s="5" t="s">
        <v>167</v>
      </c>
      <c r="B20" s="31">
        <v>-3528.5430361406197</v>
      </c>
    </row>
    <row r="21" spans="1:2" x14ac:dyDescent="0.25">
      <c r="A21" s="5" t="s">
        <v>89</v>
      </c>
      <c r="B21" s="31">
        <v>-1256.9966074880192</v>
      </c>
    </row>
    <row r="22" spans="1:2" x14ac:dyDescent="0.25">
      <c r="A22" s="5" t="s">
        <v>96</v>
      </c>
      <c r="B22" s="31">
        <v>0</v>
      </c>
    </row>
    <row r="23" spans="1:2" x14ac:dyDescent="0.25">
      <c r="A23" s="5" t="s">
        <v>230</v>
      </c>
      <c r="B23" s="31">
        <v>-2114.1175443049165</v>
      </c>
    </row>
    <row r="24" spans="1:2" x14ac:dyDescent="0.25">
      <c r="A24" s="5" t="s">
        <v>144</v>
      </c>
      <c r="B24" s="31">
        <v>-9467.105566948876</v>
      </c>
    </row>
    <row r="25" spans="1:2" x14ac:dyDescent="0.25">
      <c r="A25" s="5" t="s">
        <v>78</v>
      </c>
      <c r="B25" s="31">
        <v>-8827.5381198577179</v>
      </c>
    </row>
    <row r="26" spans="1:2" x14ac:dyDescent="0.25">
      <c r="A26" s="5" t="s">
        <v>168</v>
      </c>
      <c r="B26" s="31">
        <v>-3457.1821584959457</v>
      </c>
    </row>
    <row r="27" spans="1:2" x14ac:dyDescent="0.25">
      <c r="A27" s="5" t="s">
        <v>14</v>
      </c>
      <c r="B27" s="31">
        <v>-7664.0773181019649</v>
      </c>
    </row>
    <row r="28" spans="1:2" x14ac:dyDescent="0.25">
      <c r="A28" s="5" t="s">
        <v>74</v>
      </c>
      <c r="B28" s="31">
        <v>-3611.3708013358705</v>
      </c>
    </row>
    <row r="29" spans="1:2" x14ac:dyDescent="0.25">
      <c r="A29" s="5" t="s">
        <v>373</v>
      </c>
      <c r="B29" s="31">
        <v>-43.524748988644184</v>
      </c>
    </row>
    <row r="30" spans="1:2" x14ac:dyDescent="0.25">
      <c r="A30" s="5" t="s">
        <v>170</v>
      </c>
      <c r="B30" s="31">
        <v>-1267.4206764986243</v>
      </c>
    </row>
    <row r="31" spans="1:2" x14ac:dyDescent="0.25">
      <c r="A31" s="5" t="s">
        <v>93</v>
      </c>
      <c r="B31" s="31">
        <v>-7664.0773181019649</v>
      </c>
    </row>
    <row r="32" spans="1:2" x14ac:dyDescent="0.25">
      <c r="A32" s="5" t="s">
        <v>171</v>
      </c>
      <c r="B32" s="31">
        <v>-2256.5911173406153</v>
      </c>
    </row>
    <row r="33" spans="1:2" x14ac:dyDescent="0.25">
      <c r="A33" s="5" t="s">
        <v>49</v>
      </c>
      <c r="B33" s="31">
        <v>-7664.0773181019649</v>
      </c>
    </row>
    <row r="34" spans="1:2" x14ac:dyDescent="0.25">
      <c r="A34" s="5" t="s">
        <v>237</v>
      </c>
      <c r="B34" s="31">
        <v>-1709.4483621796453</v>
      </c>
    </row>
    <row r="35" spans="1:2" x14ac:dyDescent="0.25">
      <c r="A35" s="5" t="s">
        <v>98</v>
      </c>
      <c r="B35" s="31">
        <v>-5874.0323332826365</v>
      </c>
    </row>
    <row r="36" spans="1:2" x14ac:dyDescent="0.25">
      <c r="A36" s="5" t="s">
        <v>100</v>
      </c>
      <c r="B36" s="31">
        <v>-9778.1948624068809</v>
      </c>
    </row>
    <row r="37" spans="1:2" x14ac:dyDescent="0.25">
      <c r="A37" s="5" t="s">
        <v>109</v>
      </c>
      <c r="B37" s="31">
        <v>-9778.1948624068809</v>
      </c>
    </row>
    <row r="38" spans="1:2" x14ac:dyDescent="0.25">
      <c r="A38" s="5" t="s">
        <v>208</v>
      </c>
      <c r="B38" s="31">
        <v>-7664.0773181019649</v>
      </c>
    </row>
    <row r="39" spans="1:2" x14ac:dyDescent="0.25">
      <c r="A39" s="5" t="s">
        <v>139</v>
      </c>
      <c r="B39" s="31">
        <v>-144550.93496233615</v>
      </c>
    </row>
    <row r="40" spans="1:2" x14ac:dyDescent="0.25">
      <c r="A40" s="5" t="s">
        <v>370</v>
      </c>
      <c r="B40" s="31">
        <v>-3457.1821584959457</v>
      </c>
    </row>
    <row r="41" spans="1:2" x14ac:dyDescent="0.25">
      <c r="A41" s="5" t="s">
        <v>217</v>
      </c>
      <c r="B41" s="31">
        <v>-2114.1175443049165</v>
      </c>
    </row>
    <row r="42" spans="1:2" x14ac:dyDescent="0.25">
      <c r="A42" s="5" t="s">
        <v>146</v>
      </c>
      <c r="B42" s="31">
        <v>-115436.24790708457</v>
      </c>
    </row>
    <row r="43" spans="1:2" x14ac:dyDescent="0.25">
      <c r="A43" s="5" t="s">
        <v>173</v>
      </c>
      <c r="B43" s="31">
        <v>-3528.5430361406197</v>
      </c>
    </row>
    <row r="44" spans="1:2" x14ac:dyDescent="0.25">
      <c r="A44" s="5" t="s">
        <v>174</v>
      </c>
      <c r="B44" s="31">
        <v>-3599.6557315316441</v>
      </c>
    </row>
    <row r="45" spans="1:2" x14ac:dyDescent="0.25">
      <c r="A45" s="5" t="s">
        <v>87</v>
      </c>
      <c r="B45" s="31">
        <v>-5871.5649282086897</v>
      </c>
    </row>
    <row r="46" spans="1:2" x14ac:dyDescent="0.25">
      <c r="A46" s="5" t="s">
        <v>147</v>
      </c>
      <c r="B46" s="31">
        <v>-2010.02815492434</v>
      </c>
    </row>
    <row r="47" spans="1:2" x14ac:dyDescent="0.25">
      <c r="A47" s="5" t="s">
        <v>216</v>
      </c>
      <c r="B47" s="31">
        <v>-1721.4212493813454</v>
      </c>
    </row>
    <row r="48" spans="1:2" x14ac:dyDescent="0.25">
      <c r="A48" s="5" t="s">
        <v>54</v>
      </c>
      <c r="B48" s="31">
        <v>-2114.1175443049165</v>
      </c>
    </row>
    <row r="49" spans="1:2" x14ac:dyDescent="0.25">
      <c r="A49" s="5" t="s">
        <v>175</v>
      </c>
      <c r="B49" s="31">
        <v>-3494.4779570494798</v>
      </c>
    </row>
    <row r="50" spans="1:2" x14ac:dyDescent="0.25">
      <c r="A50" s="5" t="s">
        <v>64</v>
      </c>
      <c r="B50" s="31">
        <v>-79587.990850312213</v>
      </c>
    </row>
    <row r="51" spans="1:2" x14ac:dyDescent="0.25">
      <c r="A51" s="5" t="s">
        <v>94</v>
      </c>
      <c r="B51" s="31">
        <v>-7664.0773181019649</v>
      </c>
    </row>
    <row r="52" spans="1:2" x14ac:dyDescent="0.25">
      <c r="A52" s="5" t="s">
        <v>176</v>
      </c>
      <c r="B52" s="31">
        <v>-18570.048388289171</v>
      </c>
    </row>
    <row r="53" spans="1:2" x14ac:dyDescent="0.25">
      <c r="A53" s="5" t="s">
        <v>127</v>
      </c>
      <c r="B53" s="31">
        <v>-7664.0773181019649</v>
      </c>
    </row>
    <row r="54" spans="1:2" x14ac:dyDescent="0.25">
      <c r="A54" s="5" t="s">
        <v>177</v>
      </c>
      <c r="B54" s="31">
        <v>-2114.1175443049165</v>
      </c>
    </row>
    <row r="55" spans="1:2" x14ac:dyDescent="0.25">
      <c r="A55" s="5" t="s">
        <v>148</v>
      </c>
      <c r="B55" s="31">
        <v>-2114.1175443049165</v>
      </c>
    </row>
    <row r="56" spans="1:2" x14ac:dyDescent="0.25">
      <c r="A56" s="5" t="s">
        <v>149</v>
      </c>
      <c r="B56" s="31">
        <v>-9654.1016723234588</v>
      </c>
    </row>
    <row r="57" spans="1:2" x14ac:dyDescent="0.25">
      <c r="A57" s="5" t="s">
        <v>60</v>
      </c>
      <c r="B57" s="31">
        <v>-8827.5381198577179</v>
      </c>
    </row>
    <row r="58" spans="1:2" x14ac:dyDescent="0.25">
      <c r="A58" s="5" t="s">
        <v>178</v>
      </c>
      <c r="B58" s="31">
        <v>-33249.615473473961</v>
      </c>
    </row>
    <row r="59" spans="1:2" x14ac:dyDescent="0.25">
      <c r="A59" s="5" t="s">
        <v>90</v>
      </c>
      <c r="B59" s="31">
        <v>-7664.0773181019649</v>
      </c>
    </row>
    <row r="60" spans="1:2" x14ac:dyDescent="0.25">
      <c r="A60" s="5" t="s">
        <v>70</v>
      </c>
      <c r="B60" s="31">
        <v>-9758.1910617040357</v>
      </c>
    </row>
    <row r="61" spans="1:2" x14ac:dyDescent="0.25">
      <c r="A61" s="5" t="s">
        <v>151</v>
      </c>
      <c r="B61" s="31">
        <v>-32151.453664733377</v>
      </c>
    </row>
    <row r="62" spans="1:2" x14ac:dyDescent="0.25">
      <c r="A62" s="5" t="s">
        <v>179</v>
      </c>
      <c r="B62" s="31">
        <v>-3325.8188659452194</v>
      </c>
    </row>
    <row r="63" spans="1:2" x14ac:dyDescent="0.25">
      <c r="A63" s="5" t="s">
        <v>180</v>
      </c>
      <c r="B63" s="31">
        <v>-1310.9743262511813</v>
      </c>
    </row>
    <row r="64" spans="1:2" x14ac:dyDescent="0.25">
      <c r="A64" s="5" t="s">
        <v>101</v>
      </c>
      <c r="B64" s="31">
        <v>-165435.11316579036</v>
      </c>
    </row>
    <row r="65" spans="1:2" x14ac:dyDescent="0.25">
      <c r="A65" s="5" t="s">
        <v>121</v>
      </c>
      <c r="B65" s="31">
        <v>-7664.0773181019649</v>
      </c>
    </row>
    <row r="66" spans="1:2" x14ac:dyDescent="0.25">
      <c r="A66" s="5" t="s">
        <v>141</v>
      </c>
      <c r="B66" s="31">
        <v>-7664.0773181019649</v>
      </c>
    </row>
    <row r="67" spans="1:2" x14ac:dyDescent="0.25">
      <c r="A67" s="5" t="s">
        <v>9</v>
      </c>
      <c r="B67" s="31">
        <v>-8389.2776458210519</v>
      </c>
    </row>
    <row r="68" spans="1:2" x14ac:dyDescent="0.25">
      <c r="A68" s="5" t="s">
        <v>181</v>
      </c>
      <c r="B68" s="31">
        <v>-2922.7107409477012</v>
      </c>
    </row>
    <row r="69" spans="1:2" x14ac:dyDescent="0.25">
      <c r="A69" s="5" t="s">
        <v>152</v>
      </c>
      <c r="B69" s="31">
        <v>0</v>
      </c>
    </row>
    <row r="70" spans="1:2" x14ac:dyDescent="0.25">
      <c r="A70" s="5" t="s">
        <v>55</v>
      </c>
      <c r="B70" s="31">
        <v>-9758.1910617040357</v>
      </c>
    </row>
    <row r="71" spans="1:2" x14ac:dyDescent="0.25">
      <c r="A71" s="5" t="s">
        <v>122</v>
      </c>
      <c r="B71" s="31">
        <v>-9778.1948624068809</v>
      </c>
    </row>
    <row r="72" spans="1:2" x14ac:dyDescent="0.25">
      <c r="A72" s="5" t="s">
        <v>15</v>
      </c>
      <c r="B72" s="31">
        <v>-8827.5381198577179</v>
      </c>
    </row>
    <row r="73" spans="1:2" x14ac:dyDescent="0.25">
      <c r="A73" s="5" t="s">
        <v>182</v>
      </c>
      <c r="B73" s="31">
        <v>-2114.1175443049165</v>
      </c>
    </row>
    <row r="74" spans="1:2" x14ac:dyDescent="0.25">
      <c r="A74" s="5" t="s">
        <v>105</v>
      </c>
      <c r="B74" s="31">
        <v>-2014.4455313686228</v>
      </c>
    </row>
    <row r="75" spans="1:2" x14ac:dyDescent="0.25">
      <c r="A75" s="5" t="s">
        <v>51</v>
      </c>
      <c r="B75" s="31">
        <v>-8827.5381198577179</v>
      </c>
    </row>
    <row r="76" spans="1:2" x14ac:dyDescent="0.25">
      <c r="A76" s="5" t="s">
        <v>387</v>
      </c>
      <c r="B76" s="31">
        <v>-1489.0312968925357</v>
      </c>
    </row>
    <row r="77" spans="1:2" x14ac:dyDescent="0.25">
      <c r="A77" s="5" t="s">
        <v>73</v>
      </c>
      <c r="B77" s="31">
        <v>-9005.6995259941214</v>
      </c>
    </row>
    <row r="78" spans="1:2" x14ac:dyDescent="0.25">
      <c r="A78" s="5" t="s">
        <v>375</v>
      </c>
      <c r="B78" s="31">
        <v>-1608.853693986719</v>
      </c>
    </row>
    <row r="79" spans="1:2" x14ac:dyDescent="0.25">
      <c r="A79" s="5" t="s">
        <v>61</v>
      </c>
      <c r="B79" s="31">
        <v>-9758.1910617040357</v>
      </c>
    </row>
    <row r="80" spans="1:2" x14ac:dyDescent="0.25">
      <c r="A80" s="5" t="s">
        <v>53</v>
      </c>
      <c r="B80" s="31">
        <v>-2114.1175443049165</v>
      </c>
    </row>
    <row r="81" spans="1:2" x14ac:dyDescent="0.25">
      <c r="A81" s="5" t="s">
        <v>232</v>
      </c>
      <c r="B81" s="31">
        <v>-1363.2895075364297</v>
      </c>
    </row>
    <row r="82" spans="1:2" x14ac:dyDescent="0.25">
      <c r="A82" s="5" t="s">
        <v>154</v>
      </c>
      <c r="B82" s="31">
        <v>-154739.94096300559</v>
      </c>
    </row>
    <row r="83" spans="1:2" x14ac:dyDescent="0.25">
      <c r="A83" s="5" t="s">
        <v>86</v>
      </c>
      <c r="B83" s="31">
        <v>-7664.0773181019649</v>
      </c>
    </row>
    <row r="84" spans="1:2" x14ac:dyDescent="0.25">
      <c r="A84" s="5" t="s">
        <v>80</v>
      </c>
      <c r="B84" s="31">
        <v>-7664.0773181019649</v>
      </c>
    </row>
    <row r="85" spans="1:2" x14ac:dyDescent="0.25">
      <c r="A85" s="5" t="s">
        <v>12</v>
      </c>
      <c r="B85" s="31">
        <v>-9758.1910617040357</v>
      </c>
    </row>
    <row r="86" spans="1:2" x14ac:dyDescent="0.25">
      <c r="A86" s="5" t="s">
        <v>81</v>
      </c>
      <c r="B86" s="31">
        <v>-7664.0773181019649</v>
      </c>
    </row>
    <row r="87" spans="1:2" x14ac:dyDescent="0.25">
      <c r="A87" s="5" t="s">
        <v>137</v>
      </c>
      <c r="B87" s="31">
        <v>-7664.0773181019649</v>
      </c>
    </row>
    <row r="88" spans="1:2" x14ac:dyDescent="0.25">
      <c r="A88" s="5" t="s">
        <v>68</v>
      </c>
      <c r="B88" s="31">
        <v>-9758.1910617040357</v>
      </c>
    </row>
    <row r="89" spans="1:2" x14ac:dyDescent="0.25">
      <c r="A89" s="5" t="s">
        <v>91</v>
      </c>
      <c r="B89" s="31">
        <v>-160493.13085031221</v>
      </c>
    </row>
    <row r="90" spans="1:2" x14ac:dyDescent="0.25">
      <c r="A90" s="5" t="s">
        <v>183</v>
      </c>
      <c r="B90" s="31">
        <v>-2010.02815492434</v>
      </c>
    </row>
    <row r="91" spans="1:2" x14ac:dyDescent="0.25">
      <c r="A91" s="5" t="s">
        <v>130</v>
      </c>
      <c r="B91" s="31">
        <v>-81435.113165790361</v>
      </c>
    </row>
    <row r="92" spans="1:2" x14ac:dyDescent="0.25">
      <c r="A92" s="5" t="s">
        <v>7</v>
      </c>
      <c r="B92" s="31">
        <v>-9758.1910617040357</v>
      </c>
    </row>
    <row r="93" spans="1:2" x14ac:dyDescent="0.25">
      <c r="A93" s="5" t="s">
        <v>82</v>
      </c>
      <c r="B93" s="31">
        <v>-9778.1948624068809</v>
      </c>
    </row>
    <row r="94" spans="1:2" x14ac:dyDescent="0.25">
      <c r="A94" s="5" t="s">
        <v>156</v>
      </c>
      <c r="B94" s="31">
        <v>-6028.566538061511</v>
      </c>
    </row>
    <row r="95" spans="1:2" x14ac:dyDescent="0.25">
      <c r="A95" s="5" t="s">
        <v>157</v>
      </c>
      <c r="B95" s="31">
        <v>-5131.9679959272225</v>
      </c>
    </row>
    <row r="96" spans="1:2" x14ac:dyDescent="0.25">
      <c r="A96" s="5" t="s">
        <v>184</v>
      </c>
      <c r="B96" s="31">
        <v>-25334.150646484693</v>
      </c>
    </row>
    <row r="97" spans="1:2" x14ac:dyDescent="0.25">
      <c r="A97" s="5" t="s">
        <v>238</v>
      </c>
      <c r="B97" s="31">
        <v>-2114.1175443049165</v>
      </c>
    </row>
    <row r="98" spans="1:2" x14ac:dyDescent="0.25">
      <c r="A98" s="5" t="s">
        <v>99</v>
      </c>
      <c r="B98" s="31">
        <v>-7664.0773181019649</v>
      </c>
    </row>
    <row r="99" spans="1:2" x14ac:dyDescent="0.25">
      <c r="A99" s="5" t="s">
        <v>185</v>
      </c>
      <c r="B99" s="31">
        <v>0</v>
      </c>
    </row>
    <row r="100" spans="1:2" x14ac:dyDescent="0.25">
      <c r="A100" s="5" t="s">
        <v>10</v>
      </c>
      <c r="B100" s="31">
        <v>-9363.0161775682991</v>
      </c>
    </row>
    <row r="101" spans="1:2" x14ac:dyDescent="0.25">
      <c r="A101" s="5" t="s">
        <v>76</v>
      </c>
      <c r="B101" s="31">
        <v>-8827.5381198577179</v>
      </c>
    </row>
    <row r="102" spans="1:2" x14ac:dyDescent="0.25">
      <c r="A102" s="5" t="s">
        <v>17</v>
      </c>
      <c r="B102" s="31">
        <v>-6321.6284194315567</v>
      </c>
    </row>
    <row r="103" spans="1:2" x14ac:dyDescent="0.25">
      <c r="A103" s="5" t="s">
        <v>132</v>
      </c>
      <c r="B103" s="31">
        <v>0</v>
      </c>
    </row>
    <row r="104" spans="1:2" x14ac:dyDescent="0.25">
      <c r="A104" s="5" t="s">
        <v>186</v>
      </c>
      <c r="B104" s="31">
        <v>-45845.472401689534</v>
      </c>
    </row>
    <row r="105" spans="1:2" x14ac:dyDescent="0.25">
      <c r="A105" s="5" t="s">
        <v>50</v>
      </c>
      <c r="B105" s="31">
        <v>-7664.0773181019649</v>
      </c>
    </row>
    <row r="106" spans="1:2" x14ac:dyDescent="0.25">
      <c r="A106" s="5" t="s">
        <v>371</v>
      </c>
      <c r="B106" s="31">
        <v>-577.55374646657401</v>
      </c>
    </row>
    <row r="107" spans="1:2" x14ac:dyDescent="0.25">
      <c r="A107" s="5" t="s">
        <v>364</v>
      </c>
      <c r="B107" s="31">
        <v>0</v>
      </c>
    </row>
    <row r="108" spans="1:2" x14ac:dyDescent="0.25">
      <c r="A108" s="5" t="s">
        <v>11</v>
      </c>
      <c r="B108" s="31">
        <v>-9758.1910617040357</v>
      </c>
    </row>
    <row r="109" spans="1:2" x14ac:dyDescent="0.25">
      <c r="A109" s="5" t="s">
        <v>158</v>
      </c>
      <c r="B109" s="31">
        <v>0</v>
      </c>
    </row>
    <row r="110" spans="1:2" x14ac:dyDescent="0.25">
      <c r="A110" s="5" t="s">
        <v>3</v>
      </c>
      <c r="B110" s="31">
        <v>-9758.1910617040357</v>
      </c>
    </row>
    <row r="111" spans="1:2" x14ac:dyDescent="0.25">
      <c r="A111" s="5" t="s">
        <v>71</v>
      </c>
      <c r="B111" s="31">
        <v>-2630.3951825497534</v>
      </c>
    </row>
    <row r="112" spans="1:2" x14ac:dyDescent="0.25">
      <c r="A112" s="5" t="s">
        <v>65</v>
      </c>
      <c r="B112" s="31">
        <v>-3611.3708013358705</v>
      </c>
    </row>
    <row r="113" spans="1:2" x14ac:dyDescent="0.25">
      <c r="A113" s="5" t="s">
        <v>69</v>
      </c>
      <c r="B113" s="31">
        <v>-7664.0773181019649</v>
      </c>
    </row>
    <row r="114" spans="1:2" x14ac:dyDescent="0.25">
      <c r="A114" s="5" t="s">
        <v>19</v>
      </c>
      <c r="B114" s="31">
        <v>0</v>
      </c>
    </row>
    <row r="115" spans="1:2" x14ac:dyDescent="0.25">
      <c r="A115" s="5" t="s">
        <v>5</v>
      </c>
      <c r="B115" s="31">
        <v>-3608.8815508417774</v>
      </c>
    </row>
    <row r="116" spans="1:2" x14ac:dyDescent="0.25">
      <c r="A116" s="5" t="s">
        <v>85</v>
      </c>
      <c r="B116" s="31">
        <v>-7664.0773181019649</v>
      </c>
    </row>
    <row r="117" spans="1:2" x14ac:dyDescent="0.25">
      <c r="A117" s="5" t="s">
        <v>189</v>
      </c>
      <c r="B117" s="31">
        <v>-21488.352286786438</v>
      </c>
    </row>
    <row r="118" spans="1:2" x14ac:dyDescent="0.25">
      <c r="A118" s="5" t="s">
        <v>59</v>
      </c>
      <c r="B118" s="31">
        <v>-7664.0773181019649</v>
      </c>
    </row>
    <row r="119" spans="1:2" x14ac:dyDescent="0.25">
      <c r="A119" s="5" t="s">
        <v>131</v>
      </c>
      <c r="B119" s="31">
        <v>-147480.55215266647</v>
      </c>
    </row>
    <row r="120" spans="1:2" x14ac:dyDescent="0.25">
      <c r="A120" s="5" t="s">
        <v>210</v>
      </c>
      <c r="B120" s="31">
        <v>0</v>
      </c>
    </row>
    <row r="121" spans="1:2" x14ac:dyDescent="0.25">
      <c r="A121" s="5" t="s">
        <v>6</v>
      </c>
      <c r="B121" s="31">
        <v>-9758.1910617040357</v>
      </c>
    </row>
    <row r="122" spans="1:2" x14ac:dyDescent="0.25">
      <c r="A122" s="5" t="s">
        <v>8</v>
      </c>
      <c r="B122" s="31">
        <v>0</v>
      </c>
    </row>
    <row r="123" spans="1:2" x14ac:dyDescent="0.25">
      <c r="A123" s="5" t="s">
        <v>190</v>
      </c>
      <c r="B123" s="31">
        <v>-154739.94096300559</v>
      </c>
    </row>
    <row r="124" spans="1:2" x14ac:dyDescent="0.25">
      <c r="A124" s="5" t="s">
        <v>191</v>
      </c>
      <c r="B124" s="31">
        <v>-1126.9538168922229</v>
      </c>
    </row>
    <row r="125" spans="1:2" x14ac:dyDescent="0.25">
      <c r="A125" s="5" t="s">
        <v>16</v>
      </c>
      <c r="B125" s="31">
        <v>-9758.1910617040357</v>
      </c>
    </row>
    <row r="126" spans="1:2" x14ac:dyDescent="0.25">
      <c r="A126" s="5" t="s">
        <v>159</v>
      </c>
      <c r="B126" s="31">
        <v>-3528.5430361406197</v>
      </c>
    </row>
    <row r="127" spans="1:2" x14ac:dyDescent="0.25">
      <c r="A127" s="5" t="s">
        <v>192</v>
      </c>
      <c r="B127" s="31">
        <v>-2114.1175443049165</v>
      </c>
    </row>
    <row r="128" spans="1:2" x14ac:dyDescent="0.25">
      <c r="A128" s="5" t="s">
        <v>84</v>
      </c>
      <c r="B128" s="31">
        <v>-7664.0773181019649</v>
      </c>
    </row>
    <row r="129" spans="1:2" x14ac:dyDescent="0.25">
      <c r="A129" s="5" t="s">
        <v>77</v>
      </c>
      <c r="B129" s="31">
        <v>-7664.0773181019649</v>
      </c>
    </row>
    <row r="130" spans="1:2" x14ac:dyDescent="0.25">
      <c r="A130" s="5" t="s">
        <v>198</v>
      </c>
      <c r="B130" s="31">
        <v>-3599.6557315316441</v>
      </c>
    </row>
    <row r="131" spans="1:2" x14ac:dyDescent="0.25">
      <c r="A131" s="5" t="s">
        <v>126</v>
      </c>
      <c r="B131" s="31">
        <v>-165435.11316579036</v>
      </c>
    </row>
    <row r="132" spans="1:2" x14ac:dyDescent="0.25">
      <c r="A132" s="5" t="s">
        <v>129</v>
      </c>
      <c r="B132" s="31">
        <v>-162056.57771344259</v>
      </c>
    </row>
    <row r="133" spans="1:2" x14ac:dyDescent="0.25">
      <c r="A133" s="5" t="s">
        <v>4</v>
      </c>
      <c r="B133" s="31">
        <v>0</v>
      </c>
    </row>
    <row r="134" spans="1:2" x14ac:dyDescent="0.25">
      <c r="A134" s="5" t="s">
        <v>83</v>
      </c>
      <c r="B134" s="31">
        <v>-7664.0773181019649</v>
      </c>
    </row>
    <row r="135" spans="1:2" x14ac:dyDescent="0.25">
      <c r="A135" s="5" t="s">
        <v>52</v>
      </c>
      <c r="B135" s="31">
        <v>-9654.1016723234588</v>
      </c>
    </row>
    <row r="136" spans="1:2" x14ac:dyDescent="0.25">
      <c r="A136" s="5" t="s">
        <v>58</v>
      </c>
      <c r="B136" s="31">
        <v>-160493.13085031221</v>
      </c>
    </row>
    <row r="137" spans="1:2" x14ac:dyDescent="0.25">
      <c r="A137" s="5" t="s">
        <v>63</v>
      </c>
      <c r="B137" s="31">
        <v>-17747.624476154921</v>
      </c>
    </row>
    <row r="138" spans="1:2" x14ac:dyDescent="0.25">
      <c r="A138" s="5" t="s">
        <v>194</v>
      </c>
      <c r="B138" s="31">
        <v>-2114.1175443049165</v>
      </c>
    </row>
    <row r="139" spans="1:2" x14ac:dyDescent="0.25">
      <c r="A139" s="5" t="s">
        <v>140</v>
      </c>
      <c r="B139" s="31">
        <v>-161917.63276841087</v>
      </c>
    </row>
    <row r="140" spans="1:2" x14ac:dyDescent="0.25">
      <c r="A140" s="5" t="s">
        <v>234</v>
      </c>
      <c r="B140" s="31">
        <v>-2114.1175443049165</v>
      </c>
    </row>
    <row r="141" spans="1:2" x14ac:dyDescent="0.25">
      <c r="A141" s="5" t="s">
        <v>162</v>
      </c>
      <c r="B141" s="31">
        <v>-35239.946754194905</v>
      </c>
    </row>
    <row r="142" spans="1:2" x14ac:dyDescent="0.25">
      <c r="A142" s="5" t="s">
        <v>18</v>
      </c>
      <c r="B142" s="31">
        <v>-8723.448730477141</v>
      </c>
    </row>
    <row r="143" spans="1:2" x14ac:dyDescent="0.25">
      <c r="A143" s="5" t="s">
        <v>13</v>
      </c>
      <c r="B143" s="31">
        <v>-7664.0773181019649</v>
      </c>
    </row>
    <row r="144" spans="1:2" x14ac:dyDescent="0.25">
      <c r="A144" s="5" t="s">
        <v>79</v>
      </c>
      <c r="B144" s="31">
        <v>-9719.086288840881</v>
      </c>
    </row>
    <row r="145" spans="1:2" x14ac:dyDescent="0.25">
      <c r="A145" s="5" t="s">
        <v>195</v>
      </c>
      <c r="B145" s="31">
        <v>-2010.02815492434</v>
      </c>
    </row>
    <row r="146" spans="1:2" x14ac:dyDescent="0.25">
      <c r="A146" s="5" t="s">
        <v>88</v>
      </c>
      <c r="B146" s="31">
        <v>-7664.0773181019649</v>
      </c>
    </row>
    <row r="147" spans="1:2" x14ac:dyDescent="0.25">
      <c r="A147" s="5" t="s">
        <v>67</v>
      </c>
      <c r="B147" s="31">
        <v>-7664.0773181019649</v>
      </c>
    </row>
    <row r="148" spans="1:2" x14ac:dyDescent="0.25">
      <c r="A148" s="5" t="s">
        <v>228</v>
      </c>
      <c r="B148" s="31">
        <v>-166.9214523098974</v>
      </c>
    </row>
    <row r="149" spans="1:2" x14ac:dyDescent="0.25">
      <c r="A149" s="5" t="s">
        <v>196</v>
      </c>
      <c r="B149" s="31">
        <v>-2114.1175443049165</v>
      </c>
    </row>
    <row r="150" spans="1:2" x14ac:dyDescent="0.25">
      <c r="A150" s="5" t="s">
        <v>199</v>
      </c>
      <c r="B150" s="31">
        <v>-821.83052750546312</v>
      </c>
    </row>
    <row r="151" spans="1:2" x14ac:dyDescent="0.25">
      <c r="A151" s="5" t="s">
        <v>128</v>
      </c>
      <c r="B151" s="31">
        <v>-161615.23672666732</v>
      </c>
    </row>
    <row r="152" spans="1:2" x14ac:dyDescent="0.25">
      <c r="A152" s="5" t="s">
        <v>215</v>
      </c>
      <c r="B152" s="31">
        <v>-3599.6557315316441</v>
      </c>
    </row>
    <row r="153" spans="1:2" x14ac:dyDescent="0.25">
      <c r="A153" s="5" t="s">
        <v>197</v>
      </c>
      <c r="B153" s="31">
        <v>-1551.697009075704</v>
      </c>
    </row>
    <row r="154" spans="1:2" x14ac:dyDescent="0.25">
      <c r="A154" s="5" t="s">
        <v>66</v>
      </c>
      <c r="B154" s="31">
        <v>-8827.5381198577179</v>
      </c>
    </row>
    <row r="155" spans="1:2" x14ac:dyDescent="0.25">
      <c r="A155" s="5" t="s">
        <v>92</v>
      </c>
      <c r="B155" s="31">
        <v>-8827.5381198577179</v>
      </c>
    </row>
    <row r="156" spans="1:2" x14ac:dyDescent="0.25">
      <c r="A156" s="5" t="s">
        <v>95</v>
      </c>
      <c r="B156" s="31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761</v>
      </c>
    </row>
    <row r="6" spans="1:8" x14ac:dyDescent="0.25">
      <c r="A6" s="1" t="s">
        <v>512</v>
      </c>
    </row>
    <row r="8" spans="1:8" ht="13" x14ac:dyDescent="0.3">
      <c r="A8" s="4" t="s">
        <v>1</v>
      </c>
      <c r="B8" s="6" t="s">
        <v>626</v>
      </c>
    </row>
    <row r="9" spans="1:8" x14ac:dyDescent="0.25">
      <c r="A9" s="10" t="s">
        <v>178</v>
      </c>
      <c r="B9" s="25">
        <v>1793360.2307292039</v>
      </c>
    </row>
    <row r="10" spans="1:8" x14ac:dyDescent="0.25">
      <c r="A10" s="5" t="s">
        <v>56</v>
      </c>
      <c r="B10" s="31">
        <v>-6964.8095302375395</v>
      </c>
    </row>
    <row r="11" spans="1:8" x14ac:dyDescent="0.25">
      <c r="A11" s="5" t="s">
        <v>389</v>
      </c>
      <c r="B11" s="31">
        <v>0</v>
      </c>
    </row>
    <row r="12" spans="1:8" x14ac:dyDescent="0.25">
      <c r="A12" s="5" t="s">
        <v>9</v>
      </c>
      <c r="B12" s="31">
        <v>-7627.3419822327287</v>
      </c>
    </row>
    <row r="13" spans="1:8" x14ac:dyDescent="0.25">
      <c r="A13" s="5" t="s">
        <v>387</v>
      </c>
      <c r="B13" s="31">
        <v>0</v>
      </c>
    </row>
    <row r="14" spans="1:8" x14ac:dyDescent="0.25">
      <c r="A14" s="5" t="s">
        <v>388</v>
      </c>
      <c r="B14" s="31">
        <v>0</v>
      </c>
    </row>
    <row r="15" spans="1:8" x14ac:dyDescent="0.25">
      <c r="A15" s="5" t="s">
        <v>364</v>
      </c>
      <c r="B15" s="31">
        <v>0</v>
      </c>
    </row>
    <row r="16" spans="1:8" x14ac:dyDescent="0.25">
      <c r="A16" s="5" t="s">
        <v>283</v>
      </c>
      <c r="B16" s="31">
        <v>-225.76249260046589</v>
      </c>
    </row>
    <row r="17" spans="1:2" x14ac:dyDescent="0.25">
      <c r="A17" s="5" t="s">
        <v>164</v>
      </c>
      <c r="B17" s="31">
        <v>-3687.2702624890976</v>
      </c>
    </row>
    <row r="18" spans="1:2" x14ac:dyDescent="0.25">
      <c r="A18" s="5" t="s">
        <v>165</v>
      </c>
      <c r="B18" s="31">
        <v>-5866.4604584416629</v>
      </c>
    </row>
    <row r="19" spans="1:2" x14ac:dyDescent="0.25">
      <c r="A19" s="5" t="s">
        <v>311</v>
      </c>
      <c r="B19" s="31">
        <v>0</v>
      </c>
    </row>
    <row r="20" spans="1:2" x14ac:dyDescent="0.25">
      <c r="A20" s="5" t="s">
        <v>312</v>
      </c>
      <c r="B20" s="31">
        <v>-1060.7456504716863</v>
      </c>
    </row>
    <row r="21" spans="1:2" x14ac:dyDescent="0.25">
      <c r="A21" s="5" t="s">
        <v>166</v>
      </c>
      <c r="B21" s="31">
        <v>-5866.4604584416629</v>
      </c>
    </row>
    <row r="22" spans="1:2" x14ac:dyDescent="0.25">
      <c r="A22" s="5" t="s">
        <v>257</v>
      </c>
      <c r="B22" s="31">
        <v>-3225.9554122131221</v>
      </c>
    </row>
    <row r="23" spans="1:2" x14ac:dyDescent="0.25">
      <c r="A23" s="5" t="s">
        <v>326</v>
      </c>
      <c r="B23" s="31">
        <v>-181.4777671580743</v>
      </c>
    </row>
    <row r="24" spans="1:2" x14ac:dyDescent="0.25">
      <c r="A24" s="5" t="s">
        <v>143</v>
      </c>
      <c r="B24" s="31">
        <v>-7583.1380236493796</v>
      </c>
    </row>
    <row r="25" spans="1:2" x14ac:dyDescent="0.25">
      <c r="A25" s="5" t="s">
        <v>163</v>
      </c>
      <c r="B25" s="31">
        <v>-39893.702561293976</v>
      </c>
    </row>
    <row r="26" spans="1:2" x14ac:dyDescent="0.25">
      <c r="A26" s="5" t="s">
        <v>302</v>
      </c>
      <c r="B26" s="31">
        <v>-1330.6935455213131</v>
      </c>
    </row>
    <row r="27" spans="1:2" x14ac:dyDescent="0.25">
      <c r="A27" s="5" t="s">
        <v>231</v>
      </c>
      <c r="B27" s="31">
        <v>-4223.2182750343909</v>
      </c>
    </row>
    <row r="28" spans="1:2" x14ac:dyDescent="0.25">
      <c r="A28" s="5" t="s">
        <v>103</v>
      </c>
      <c r="B28" s="31">
        <v>-11484.587721869326</v>
      </c>
    </row>
    <row r="29" spans="1:2" x14ac:dyDescent="0.25">
      <c r="A29" s="5" t="s">
        <v>138</v>
      </c>
      <c r="B29" s="31">
        <v>-10938.25427937283</v>
      </c>
    </row>
    <row r="30" spans="1:2" x14ac:dyDescent="0.25">
      <c r="A30" s="5" t="s">
        <v>219</v>
      </c>
      <c r="B30" s="31">
        <v>-5675.6646746082706</v>
      </c>
    </row>
    <row r="31" spans="1:2" x14ac:dyDescent="0.25">
      <c r="A31" s="5" t="s">
        <v>167</v>
      </c>
      <c r="B31" s="31">
        <v>-5866.4604584416629</v>
      </c>
    </row>
    <row r="32" spans="1:2" x14ac:dyDescent="0.25">
      <c r="A32" s="5" t="s">
        <v>89</v>
      </c>
      <c r="B32" s="31">
        <v>-1303.0549457785953</v>
      </c>
    </row>
    <row r="33" spans="1:2" x14ac:dyDescent="0.25">
      <c r="A33" s="5" t="s">
        <v>96</v>
      </c>
      <c r="B33" s="31">
        <v>-38192.880699732843</v>
      </c>
    </row>
    <row r="34" spans="1:2" x14ac:dyDescent="0.25">
      <c r="A34" s="5" t="s">
        <v>230</v>
      </c>
      <c r="B34" s="31">
        <v>-5382.2481592346066</v>
      </c>
    </row>
    <row r="35" spans="1:2" x14ac:dyDescent="0.25">
      <c r="A35" s="5" t="s">
        <v>144</v>
      </c>
      <c r="B35" s="31">
        <v>-11171.878910208163</v>
      </c>
    </row>
    <row r="36" spans="1:2" x14ac:dyDescent="0.25">
      <c r="A36" s="5" t="s">
        <v>240</v>
      </c>
      <c r="B36" s="31">
        <v>-274.40327550650926</v>
      </c>
    </row>
    <row r="37" spans="1:2" x14ac:dyDescent="0.25">
      <c r="A37" s="5" t="s">
        <v>78</v>
      </c>
      <c r="B37" s="31">
        <v>-5975.9258948140287</v>
      </c>
    </row>
    <row r="38" spans="1:2" x14ac:dyDescent="0.25">
      <c r="A38" s="5" t="s">
        <v>350</v>
      </c>
      <c r="B38" s="31">
        <v>-181.4777671580743</v>
      </c>
    </row>
    <row r="39" spans="1:2" x14ac:dyDescent="0.25">
      <c r="A39" s="5" t="s">
        <v>241</v>
      </c>
      <c r="B39" s="31">
        <v>-3312.8005241159663</v>
      </c>
    </row>
    <row r="40" spans="1:2" x14ac:dyDescent="0.25">
      <c r="A40" s="5" t="s">
        <v>334</v>
      </c>
      <c r="B40" s="31">
        <v>0</v>
      </c>
    </row>
    <row r="41" spans="1:2" x14ac:dyDescent="0.25">
      <c r="A41" s="5" t="s">
        <v>242</v>
      </c>
      <c r="B41" s="31">
        <v>-772.56029661145783</v>
      </c>
    </row>
    <row r="42" spans="1:2" x14ac:dyDescent="0.25">
      <c r="A42" s="5" t="s">
        <v>168</v>
      </c>
      <c r="B42" s="31">
        <v>-5866.4604584416629</v>
      </c>
    </row>
    <row r="43" spans="1:2" x14ac:dyDescent="0.25">
      <c r="A43" s="5" t="s">
        <v>169</v>
      </c>
      <c r="B43" s="31">
        <v>-5866.4604584416629</v>
      </c>
    </row>
    <row r="44" spans="1:2" x14ac:dyDescent="0.25">
      <c r="A44" s="5" t="s">
        <v>351</v>
      </c>
      <c r="B44" s="31">
        <v>-372.21700167318983</v>
      </c>
    </row>
    <row r="45" spans="1:2" x14ac:dyDescent="0.25">
      <c r="A45" s="5" t="s">
        <v>202</v>
      </c>
      <c r="B45" s="31">
        <v>-5866.4604584416629</v>
      </c>
    </row>
    <row r="46" spans="1:2" x14ac:dyDescent="0.25">
      <c r="A46" s="5" t="s">
        <v>97</v>
      </c>
      <c r="B46" s="31">
        <v>-2035.6400279264901</v>
      </c>
    </row>
    <row r="47" spans="1:2" x14ac:dyDescent="0.25">
      <c r="A47" s="5" t="s">
        <v>236</v>
      </c>
      <c r="B47" s="31">
        <v>-2695.0072768901882</v>
      </c>
    </row>
    <row r="48" spans="1:2" x14ac:dyDescent="0.25">
      <c r="A48" s="5" t="s">
        <v>352</v>
      </c>
      <c r="B48" s="31">
        <v>0</v>
      </c>
    </row>
    <row r="49" spans="1:2" x14ac:dyDescent="0.25">
      <c r="A49" s="5" t="s">
        <v>258</v>
      </c>
      <c r="B49" s="31">
        <v>-3344.8655370534416</v>
      </c>
    </row>
    <row r="50" spans="1:2" x14ac:dyDescent="0.25">
      <c r="A50" s="5" t="s">
        <v>14</v>
      </c>
      <c r="B50" s="31">
        <v>-8513.9385453830819</v>
      </c>
    </row>
    <row r="51" spans="1:2" x14ac:dyDescent="0.25">
      <c r="A51" s="5" t="s">
        <v>296</v>
      </c>
      <c r="B51" s="31">
        <v>0</v>
      </c>
    </row>
    <row r="52" spans="1:2" x14ac:dyDescent="0.25">
      <c r="A52" s="5" t="s">
        <v>297</v>
      </c>
      <c r="B52" s="31">
        <v>0</v>
      </c>
    </row>
    <row r="53" spans="1:2" x14ac:dyDescent="0.25">
      <c r="A53" s="5" t="s">
        <v>335</v>
      </c>
      <c r="B53" s="31">
        <v>-1784.0311818700686</v>
      </c>
    </row>
    <row r="54" spans="1:2" x14ac:dyDescent="0.25">
      <c r="A54" s="5" t="s">
        <v>72</v>
      </c>
      <c r="B54" s="31">
        <v>-5413.5692879557655</v>
      </c>
    </row>
    <row r="55" spans="1:2" x14ac:dyDescent="0.25">
      <c r="A55" s="5" t="s">
        <v>74</v>
      </c>
      <c r="B55" s="31">
        <v>-3158.4789839636437</v>
      </c>
    </row>
    <row r="56" spans="1:2" x14ac:dyDescent="0.25">
      <c r="A56" s="5" t="s">
        <v>170</v>
      </c>
      <c r="B56" s="31">
        <v>-4034.1886198800889</v>
      </c>
    </row>
    <row r="57" spans="1:2" x14ac:dyDescent="0.25">
      <c r="A57" s="5" t="s">
        <v>327</v>
      </c>
      <c r="B57" s="31">
        <v>-372.21700167318983</v>
      </c>
    </row>
    <row r="58" spans="1:2" x14ac:dyDescent="0.25">
      <c r="A58" s="5" t="s">
        <v>361</v>
      </c>
      <c r="B58" s="31">
        <v>0</v>
      </c>
    </row>
    <row r="59" spans="1:2" x14ac:dyDescent="0.25">
      <c r="A59" s="5" t="s">
        <v>323</v>
      </c>
      <c r="B59" s="31">
        <v>-602.63125620341339</v>
      </c>
    </row>
    <row r="60" spans="1:2" x14ac:dyDescent="0.25">
      <c r="A60" s="5" t="s">
        <v>93</v>
      </c>
      <c r="B60" s="31">
        <v>-7500.2051896546827</v>
      </c>
    </row>
    <row r="61" spans="1:2" x14ac:dyDescent="0.25">
      <c r="A61" s="5" t="s">
        <v>57</v>
      </c>
      <c r="B61" s="31">
        <v>-875.29387780338641</v>
      </c>
    </row>
    <row r="62" spans="1:2" x14ac:dyDescent="0.25">
      <c r="A62" s="5" t="s">
        <v>298</v>
      </c>
      <c r="B62" s="31">
        <v>0</v>
      </c>
    </row>
    <row r="63" spans="1:2" x14ac:dyDescent="0.25">
      <c r="A63" s="5" t="s">
        <v>171</v>
      </c>
      <c r="B63" s="31">
        <v>-5866.4604584416629</v>
      </c>
    </row>
    <row r="64" spans="1:2" x14ac:dyDescent="0.25">
      <c r="A64" s="5" t="s">
        <v>49</v>
      </c>
      <c r="B64" s="31">
        <v>-9389.951391196335</v>
      </c>
    </row>
    <row r="65" spans="1:2" x14ac:dyDescent="0.25">
      <c r="A65" s="5" t="s">
        <v>419</v>
      </c>
      <c r="B65" s="31">
        <v>-218.33408877685733</v>
      </c>
    </row>
    <row r="66" spans="1:2" x14ac:dyDescent="0.25">
      <c r="A66" s="5" t="s">
        <v>237</v>
      </c>
      <c r="B66" s="31">
        <v>-3562.0316478288537</v>
      </c>
    </row>
    <row r="67" spans="1:2" x14ac:dyDescent="0.25">
      <c r="A67" s="5" t="s">
        <v>119</v>
      </c>
      <c r="B67" s="31">
        <v>-6554.0085063209781</v>
      </c>
    </row>
    <row r="68" spans="1:2" x14ac:dyDescent="0.25">
      <c r="A68" s="5" t="s">
        <v>336</v>
      </c>
      <c r="B68" s="31">
        <v>-1846.9011216713923</v>
      </c>
    </row>
    <row r="69" spans="1:2" x14ac:dyDescent="0.25">
      <c r="A69" s="5" t="s">
        <v>98</v>
      </c>
      <c r="B69" s="31">
        <v>-4772.0229141339341</v>
      </c>
    </row>
    <row r="70" spans="1:2" x14ac:dyDescent="0.25">
      <c r="A70" s="5" t="s">
        <v>322</v>
      </c>
      <c r="B70" s="31">
        <v>0</v>
      </c>
    </row>
    <row r="71" spans="1:2" x14ac:dyDescent="0.25">
      <c r="A71" s="5" t="s">
        <v>172</v>
      </c>
      <c r="B71" s="31">
        <v>-3858.8719880950598</v>
      </c>
    </row>
    <row r="72" spans="1:2" x14ac:dyDescent="0.25">
      <c r="A72" s="5" t="s">
        <v>313</v>
      </c>
      <c r="B72" s="31">
        <v>0</v>
      </c>
    </row>
    <row r="73" spans="1:2" x14ac:dyDescent="0.25">
      <c r="A73" s="5" t="s">
        <v>100</v>
      </c>
      <c r="B73" s="31">
        <v>-5845.7841803566216</v>
      </c>
    </row>
    <row r="74" spans="1:2" x14ac:dyDescent="0.25">
      <c r="A74" s="5" t="s">
        <v>383</v>
      </c>
      <c r="B74" s="31">
        <v>0</v>
      </c>
    </row>
    <row r="75" spans="1:2" x14ac:dyDescent="0.25">
      <c r="A75" s="5" t="s">
        <v>211</v>
      </c>
      <c r="B75" s="31">
        <v>-362.38808870879041</v>
      </c>
    </row>
    <row r="76" spans="1:2" x14ac:dyDescent="0.25">
      <c r="A76" s="5" t="s">
        <v>243</v>
      </c>
      <c r="B76" s="31">
        <v>-332.7906529468317</v>
      </c>
    </row>
    <row r="77" spans="1:2" x14ac:dyDescent="0.25">
      <c r="A77" s="5" t="s">
        <v>75</v>
      </c>
      <c r="B77" s="31">
        <v>-1158.0876337808515</v>
      </c>
    </row>
    <row r="78" spans="1:2" x14ac:dyDescent="0.25">
      <c r="A78" s="5" t="s">
        <v>109</v>
      </c>
      <c r="B78" s="31">
        <v>-10907.822288940964</v>
      </c>
    </row>
    <row r="79" spans="1:2" x14ac:dyDescent="0.25">
      <c r="A79" s="5" t="s">
        <v>208</v>
      </c>
      <c r="B79" s="31">
        <v>-6129.5033773696796</v>
      </c>
    </row>
    <row r="80" spans="1:2" x14ac:dyDescent="0.25">
      <c r="A80" s="5" t="s">
        <v>145</v>
      </c>
      <c r="B80" s="31">
        <v>-4690.5519669255737</v>
      </c>
    </row>
    <row r="81" spans="1:2" x14ac:dyDescent="0.25">
      <c r="A81" s="5" t="s">
        <v>225</v>
      </c>
      <c r="B81" s="31">
        <v>-5866.4604584416629</v>
      </c>
    </row>
    <row r="82" spans="1:2" x14ac:dyDescent="0.25">
      <c r="A82" s="5" t="s">
        <v>139</v>
      </c>
      <c r="B82" s="31">
        <v>-39672.818640512698</v>
      </c>
    </row>
    <row r="83" spans="1:2" x14ac:dyDescent="0.25">
      <c r="A83" s="5" t="s">
        <v>259</v>
      </c>
      <c r="B83" s="31">
        <v>-2495.9850146116778</v>
      </c>
    </row>
    <row r="84" spans="1:2" x14ac:dyDescent="0.25">
      <c r="A84" s="5" t="s">
        <v>217</v>
      </c>
      <c r="B84" s="31">
        <v>-5866.4604584416629</v>
      </c>
    </row>
    <row r="85" spans="1:2" x14ac:dyDescent="0.25">
      <c r="A85" s="5" t="s">
        <v>146</v>
      </c>
      <c r="B85" s="31">
        <v>-35933.622908693775</v>
      </c>
    </row>
    <row r="86" spans="1:2" x14ac:dyDescent="0.25">
      <c r="A86" s="5" t="s">
        <v>173</v>
      </c>
      <c r="B86" s="31">
        <v>-5866.4604584416629</v>
      </c>
    </row>
    <row r="87" spans="1:2" x14ac:dyDescent="0.25">
      <c r="A87" s="5" t="s">
        <v>337</v>
      </c>
      <c r="B87" s="31">
        <v>-372.21700167318983</v>
      </c>
    </row>
    <row r="88" spans="1:2" x14ac:dyDescent="0.25">
      <c r="A88" s="5" t="s">
        <v>174</v>
      </c>
      <c r="B88" s="31">
        <v>-5866.4604584416629</v>
      </c>
    </row>
    <row r="89" spans="1:2" x14ac:dyDescent="0.25">
      <c r="A89" s="5" t="s">
        <v>87</v>
      </c>
      <c r="B89" s="31">
        <v>-4323.7081574468921</v>
      </c>
    </row>
    <row r="90" spans="1:2" x14ac:dyDescent="0.25">
      <c r="A90" s="5" t="s">
        <v>147</v>
      </c>
      <c r="B90" s="31">
        <v>-5866.4604584416629</v>
      </c>
    </row>
    <row r="91" spans="1:2" x14ac:dyDescent="0.25">
      <c r="A91" s="5" t="s">
        <v>216</v>
      </c>
      <c r="B91" s="31">
        <v>-5866.4604584416629</v>
      </c>
    </row>
    <row r="92" spans="1:2" x14ac:dyDescent="0.25">
      <c r="A92" s="5" t="s">
        <v>362</v>
      </c>
      <c r="B92" s="31">
        <v>-1912.4086631080584</v>
      </c>
    </row>
    <row r="93" spans="1:2" x14ac:dyDescent="0.25">
      <c r="A93" s="5" t="s">
        <v>175</v>
      </c>
      <c r="B93" s="31">
        <v>-5866.4604584416629</v>
      </c>
    </row>
    <row r="94" spans="1:2" x14ac:dyDescent="0.25">
      <c r="A94" s="5" t="s">
        <v>64</v>
      </c>
      <c r="B94" s="31">
        <v>-42696.488183067217</v>
      </c>
    </row>
    <row r="95" spans="1:2" x14ac:dyDescent="0.25">
      <c r="A95" s="5" t="s">
        <v>353</v>
      </c>
      <c r="B95" s="31">
        <v>0</v>
      </c>
    </row>
    <row r="96" spans="1:2" x14ac:dyDescent="0.25">
      <c r="A96" s="5" t="s">
        <v>94</v>
      </c>
      <c r="B96" s="31">
        <v>-11705.4716426506</v>
      </c>
    </row>
    <row r="97" spans="1:2" x14ac:dyDescent="0.25">
      <c r="A97" s="5" t="s">
        <v>314</v>
      </c>
      <c r="B97" s="31">
        <v>-268.85637491397915</v>
      </c>
    </row>
    <row r="98" spans="1:2" x14ac:dyDescent="0.25">
      <c r="A98" s="5" t="s">
        <v>176</v>
      </c>
      <c r="B98" s="31">
        <v>-5866.4604584416629</v>
      </c>
    </row>
    <row r="99" spans="1:2" x14ac:dyDescent="0.25">
      <c r="A99" s="5" t="s">
        <v>127</v>
      </c>
      <c r="B99" s="31">
        <v>-6370.0922770506377</v>
      </c>
    </row>
    <row r="100" spans="1:2" x14ac:dyDescent="0.25">
      <c r="A100" s="5" t="s">
        <v>177</v>
      </c>
      <c r="B100" s="31">
        <v>-5866.4604584416629</v>
      </c>
    </row>
    <row r="101" spans="1:2" x14ac:dyDescent="0.25">
      <c r="A101" s="5" t="s">
        <v>148</v>
      </c>
      <c r="B101" s="31">
        <v>-5866.4604584416629</v>
      </c>
    </row>
    <row r="102" spans="1:2" x14ac:dyDescent="0.25">
      <c r="A102" s="5" t="s">
        <v>149</v>
      </c>
      <c r="B102" s="31">
        <v>-10907.822288940964</v>
      </c>
    </row>
    <row r="103" spans="1:2" x14ac:dyDescent="0.25">
      <c r="A103" s="5" t="s">
        <v>60</v>
      </c>
      <c r="B103" s="31">
        <v>-8192.8668910862216</v>
      </c>
    </row>
    <row r="104" spans="1:2" x14ac:dyDescent="0.25">
      <c r="A104" s="5" t="s">
        <v>328</v>
      </c>
      <c r="B104" s="31">
        <v>0</v>
      </c>
    </row>
    <row r="105" spans="1:2" x14ac:dyDescent="0.25">
      <c r="A105" s="5" t="s">
        <v>428</v>
      </c>
      <c r="B105" s="31">
        <v>0</v>
      </c>
    </row>
    <row r="106" spans="1:2" x14ac:dyDescent="0.25">
      <c r="A106" s="5" t="s">
        <v>252</v>
      </c>
      <c r="B106" s="31">
        <v>-3318.8094219253458</v>
      </c>
    </row>
    <row r="107" spans="1:2" x14ac:dyDescent="0.25">
      <c r="A107" s="5" t="s">
        <v>90</v>
      </c>
      <c r="B107" s="31">
        <v>-7573.5228176873861</v>
      </c>
    </row>
    <row r="108" spans="1:2" x14ac:dyDescent="0.25">
      <c r="A108" s="5" t="s">
        <v>429</v>
      </c>
      <c r="B108" s="31">
        <v>0</v>
      </c>
    </row>
    <row r="109" spans="1:2" x14ac:dyDescent="0.25">
      <c r="A109" s="5" t="s">
        <v>367</v>
      </c>
      <c r="B109" s="31">
        <v>-1501.1584383886461</v>
      </c>
    </row>
    <row r="110" spans="1:2" x14ac:dyDescent="0.25">
      <c r="A110" s="5" t="s">
        <v>62</v>
      </c>
      <c r="B110" s="31">
        <v>-5668.2626900829064</v>
      </c>
    </row>
    <row r="111" spans="1:2" x14ac:dyDescent="0.25">
      <c r="A111" s="5" t="s">
        <v>260</v>
      </c>
      <c r="B111" s="31">
        <v>-1944.8701966930239</v>
      </c>
    </row>
    <row r="112" spans="1:2" x14ac:dyDescent="0.25">
      <c r="A112" s="5" t="s">
        <v>116</v>
      </c>
      <c r="B112" s="31">
        <v>0</v>
      </c>
    </row>
    <row r="113" spans="1:2" x14ac:dyDescent="0.25">
      <c r="A113" s="5" t="s">
        <v>275</v>
      </c>
      <c r="B113" s="31">
        <v>-218.33408877685733</v>
      </c>
    </row>
    <row r="114" spans="1:2" x14ac:dyDescent="0.25">
      <c r="A114" s="5" t="s">
        <v>150</v>
      </c>
      <c r="B114" s="31">
        <v>-2511.2303738937435</v>
      </c>
    </row>
    <row r="115" spans="1:2" x14ac:dyDescent="0.25">
      <c r="A115" s="5" t="s">
        <v>70</v>
      </c>
      <c r="B115" s="31">
        <v>-5975.9258948140287</v>
      </c>
    </row>
    <row r="116" spans="1:2" x14ac:dyDescent="0.25">
      <c r="A116" s="5" t="s">
        <v>315</v>
      </c>
      <c r="B116" s="31">
        <v>-1163.9838820059579</v>
      </c>
    </row>
    <row r="117" spans="1:2" x14ac:dyDescent="0.25">
      <c r="A117" s="5" t="s">
        <v>179</v>
      </c>
      <c r="B117" s="31">
        <v>-5866.4604584416629</v>
      </c>
    </row>
    <row r="118" spans="1:2" x14ac:dyDescent="0.25">
      <c r="A118" s="5" t="s">
        <v>209</v>
      </c>
      <c r="B118" s="31">
        <v>-762.91733376627303</v>
      </c>
    </row>
    <row r="119" spans="1:2" x14ac:dyDescent="0.25">
      <c r="A119" s="5" t="s">
        <v>180</v>
      </c>
      <c r="B119" s="31">
        <v>-6363.0763882314886</v>
      </c>
    </row>
    <row r="120" spans="1:2" x14ac:dyDescent="0.25">
      <c r="A120" s="5" t="s">
        <v>101</v>
      </c>
      <c r="B120" s="31">
        <v>-43945.200095578315</v>
      </c>
    </row>
    <row r="121" spans="1:2" x14ac:dyDescent="0.25">
      <c r="A121" s="5" t="s">
        <v>121</v>
      </c>
      <c r="B121" s="31">
        <v>-5975.9258948140287</v>
      </c>
    </row>
    <row r="122" spans="1:2" x14ac:dyDescent="0.25">
      <c r="A122" s="5" t="s">
        <v>279</v>
      </c>
      <c r="B122" s="31">
        <v>-308.49318571567642</v>
      </c>
    </row>
    <row r="123" spans="1:2" x14ac:dyDescent="0.25">
      <c r="A123" s="5" t="s">
        <v>141</v>
      </c>
      <c r="B123" s="31">
        <v>-10078.05476495706</v>
      </c>
    </row>
    <row r="124" spans="1:2" x14ac:dyDescent="0.25">
      <c r="A124" s="5" t="s">
        <v>333</v>
      </c>
      <c r="B124" s="31">
        <v>-268.85637491397915</v>
      </c>
    </row>
    <row r="125" spans="1:2" x14ac:dyDescent="0.25">
      <c r="A125" s="5" t="s">
        <v>233</v>
      </c>
      <c r="B125" s="31">
        <v>-4062.9509659856017</v>
      </c>
    </row>
    <row r="126" spans="1:2" x14ac:dyDescent="0.25">
      <c r="A126" s="5" t="s">
        <v>329</v>
      </c>
      <c r="B126" s="31">
        <v>-821.43572906808254</v>
      </c>
    </row>
    <row r="127" spans="1:2" x14ac:dyDescent="0.25">
      <c r="A127" s="5" t="s">
        <v>181</v>
      </c>
      <c r="B127" s="31">
        <v>-5866.4604584416629</v>
      </c>
    </row>
    <row r="128" spans="1:2" x14ac:dyDescent="0.25">
      <c r="A128" s="5" t="s">
        <v>152</v>
      </c>
      <c r="B128" s="31">
        <v>0</v>
      </c>
    </row>
    <row r="129" spans="1:2" x14ac:dyDescent="0.25">
      <c r="A129" s="5" t="s">
        <v>55</v>
      </c>
      <c r="B129" s="31">
        <v>-6282.0418074655827</v>
      </c>
    </row>
    <row r="130" spans="1:2" x14ac:dyDescent="0.25">
      <c r="A130" s="5" t="s">
        <v>354</v>
      </c>
      <c r="B130" s="31">
        <v>-181.4777671580743</v>
      </c>
    </row>
    <row r="131" spans="1:2" x14ac:dyDescent="0.25">
      <c r="A131" s="5" t="s">
        <v>281</v>
      </c>
      <c r="B131" s="31">
        <v>-1258.1063704653884</v>
      </c>
    </row>
    <row r="132" spans="1:2" x14ac:dyDescent="0.25">
      <c r="A132" s="5" t="s">
        <v>134</v>
      </c>
      <c r="B132" s="31">
        <v>-86.479212779901786</v>
      </c>
    </row>
    <row r="133" spans="1:2" x14ac:dyDescent="0.25">
      <c r="A133" s="5" t="s">
        <v>124</v>
      </c>
      <c r="B133" s="31">
        <v>-5866.4604584416629</v>
      </c>
    </row>
    <row r="134" spans="1:2" x14ac:dyDescent="0.25">
      <c r="A134" s="5" t="s">
        <v>246</v>
      </c>
      <c r="B134" s="31">
        <v>-3904.0760385974736</v>
      </c>
    </row>
    <row r="135" spans="1:2" x14ac:dyDescent="0.25">
      <c r="A135" s="5" t="s">
        <v>153</v>
      </c>
      <c r="B135" s="31">
        <v>-3427.571772020046</v>
      </c>
    </row>
    <row r="136" spans="1:2" x14ac:dyDescent="0.25">
      <c r="A136" s="5" t="s">
        <v>223</v>
      </c>
      <c r="B136" s="31">
        <v>-5866.4604584416629</v>
      </c>
    </row>
    <row r="137" spans="1:2" x14ac:dyDescent="0.25">
      <c r="A137" s="5" t="s">
        <v>316</v>
      </c>
      <c r="B137" s="31">
        <v>-181.4777671580743</v>
      </c>
    </row>
    <row r="138" spans="1:2" x14ac:dyDescent="0.25">
      <c r="A138" s="5" t="s">
        <v>122</v>
      </c>
      <c r="B138" s="31">
        <v>-10907.822288940964</v>
      </c>
    </row>
    <row r="139" spans="1:2" x14ac:dyDescent="0.25">
      <c r="A139" s="5" t="s">
        <v>31</v>
      </c>
      <c r="B139" s="31">
        <v>-2026.4728004883852</v>
      </c>
    </row>
    <row r="140" spans="1:2" x14ac:dyDescent="0.25">
      <c r="A140" s="5" t="s">
        <v>317</v>
      </c>
      <c r="B140" s="31">
        <v>-1251.5414343050786</v>
      </c>
    </row>
    <row r="141" spans="1:2" x14ac:dyDescent="0.25">
      <c r="A141" s="5" t="s">
        <v>15</v>
      </c>
      <c r="B141" s="31">
        <v>-7239.0048939172448</v>
      </c>
    </row>
    <row r="142" spans="1:2" x14ac:dyDescent="0.25">
      <c r="A142" s="5" t="s">
        <v>318</v>
      </c>
      <c r="B142" s="31">
        <v>-492.92888786727843</v>
      </c>
    </row>
    <row r="143" spans="1:2" x14ac:dyDescent="0.25">
      <c r="A143" s="5" t="s">
        <v>261</v>
      </c>
      <c r="B143" s="31">
        <v>-1677.75550382916</v>
      </c>
    </row>
    <row r="144" spans="1:2" x14ac:dyDescent="0.25">
      <c r="A144" s="5" t="s">
        <v>377</v>
      </c>
      <c r="B144" s="31">
        <v>0</v>
      </c>
    </row>
    <row r="145" spans="1:2" x14ac:dyDescent="0.25">
      <c r="A145" s="5" t="s">
        <v>182</v>
      </c>
      <c r="B145" s="31">
        <v>-5866.4604584416629</v>
      </c>
    </row>
    <row r="146" spans="1:2" x14ac:dyDescent="0.25">
      <c r="A146" s="5" t="s">
        <v>105</v>
      </c>
      <c r="B146" s="31">
        <v>-5204.8460052610635</v>
      </c>
    </row>
    <row r="147" spans="1:2" x14ac:dyDescent="0.25">
      <c r="A147" s="5" t="s">
        <v>270</v>
      </c>
      <c r="B147" s="31">
        <v>-1976.9889588221361</v>
      </c>
    </row>
    <row r="148" spans="1:2" x14ac:dyDescent="0.25">
      <c r="A148" s="5" t="s">
        <v>51</v>
      </c>
      <c r="B148" s="31">
        <v>-6282.0418074655827</v>
      </c>
    </row>
    <row r="149" spans="1:2" x14ac:dyDescent="0.25">
      <c r="A149" s="5" t="s">
        <v>247</v>
      </c>
      <c r="B149" s="31">
        <v>-236.60670782355939</v>
      </c>
    </row>
    <row r="150" spans="1:2" x14ac:dyDescent="0.25">
      <c r="A150" s="5" t="s">
        <v>289</v>
      </c>
      <c r="B150" s="31">
        <v>-186.81297521572452</v>
      </c>
    </row>
    <row r="151" spans="1:2" x14ac:dyDescent="0.25">
      <c r="A151" s="5" t="s">
        <v>73</v>
      </c>
      <c r="B151" s="31">
        <v>-10296.317588966431</v>
      </c>
    </row>
    <row r="152" spans="1:2" x14ac:dyDescent="0.25">
      <c r="A152" s="5" t="s">
        <v>375</v>
      </c>
      <c r="B152" s="31">
        <v>-1409.7489635043323</v>
      </c>
    </row>
    <row r="153" spans="1:2" x14ac:dyDescent="0.25">
      <c r="A153" s="5" t="s">
        <v>363</v>
      </c>
      <c r="B153" s="31">
        <v>-5866.4604584416629</v>
      </c>
    </row>
    <row r="154" spans="1:2" x14ac:dyDescent="0.25">
      <c r="A154" s="5" t="s">
        <v>292</v>
      </c>
      <c r="B154" s="31">
        <v>-286.22513004183708</v>
      </c>
    </row>
    <row r="155" spans="1:2" x14ac:dyDescent="0.25">
      <c r="A155" s="5" t="s">
        <v>427</v>
      </c>
      <c r="B155" s="31">
        <v>-5866.4604584416629</v>
      </c>
    </row>
    <row r="156" spans="1:2" x14ac:dyDescent="0.25">
      <c r="A156" s="5" t="s">
        <v>61</v>
      </c>
      <c r="B156" s="31">
        <v>-5975.9258948140287</v>
      </c>
    </row>
    <row r="157" spans="1:2" x14ac:dyDescent="0.25">
      <c r="A157" s="5" t="s">
        <v>224</v>
      </c>
      <c r="B157" s="31">
        <v>-5866.4604584416629</v>
      </c>
    </row>
    <row r="158" spans="1:2" x14ac:dyDescent="0.25">
      <c r="A158" s="5" t="s">
        <v>299</v>
      </c>
      <c r="B158" s="31">
        <v>-1604.7798759282553</v>
      </c>
    </row>
    <row r="159" spans="1:2" x14ac:dyDescent="0.25">
      <c r="A159" s="5" t="s">
        <v>205</v>
      </c>
      <c r="B159" s="31">
        <v>-3645.2744292558186</v>
      </c>
    </row>
    <row r="160" spans="1:2" x14ac:dyDescent="0.25">
      <c r="A160" s="5" t="s">
        <v>53</v>
      </c>
      <c r="B160" s="31">
        <v>-2774.6960472947799</v>
      </c>
    </row>
    <row r="161" spans="1:2" x14ac:dyDescent="0.25">
      <c r="A161" s="5" t="s">
        <v>218</v>
      </c>
      <c r="B161" s="31">
        <v>-5866.4604584416629</v>
      </c>
    </row>
    <row r="162" spans="1:2" x14ac:dyDescent="0.25">
      <c r="A162" s="5" t="s">
        <v>355</v>
      </c>
      <c r="B162" s="31">
        <v>0</v>
      </c>
    </row>
    <row r="163" spans="1:2" x14ac:dyDescent="0.25">
      <c r="A163" s="5" t="s">
        <v>232</v>
      </c>
      <c r="B163" s="31">
        <v>-4062.9509659856017</v>
      </c>
    </row>
    <row r="164" spans="1:2" x14ac:dyDescent="0.25">
      <c r="A164" s="5" t="s">
        <v>262</v>
      </c>
      <c r="B164" s="31">
        <v>-3225.9554122131221</v>
      </c>
    </row>
    <row r="165" spans="1:2" x14ac:dyDescent="0.25">
      <c r="A165" s="5" t="s">
        <v>344</v>
      </c>
      <c r="B165" s="31">
        <v>-1784.0311818700686</v>
      </c>
    </row>
    <row r="166" spans="1:2" x14ac:dyDescent="0.25">
      <c r="A166" s="5" t="s">
        <v>154</v>
      </c>
      <c r="B166" s="31">
        <v>-41291.169449494191</v>
      </c>
    </row>
    <row r="167" spans="1:2" x14ac:dyDescent="0.25">
      <c r="A167" s="5" t="s">
        <v>86</v>
      </c>
      <c r="B167" s="31">
        <v>-9214.4434702104645</v>
      </c>
    </row>
    <row r="168" spans="1:2" x14ac:dyDescent="0.25">
      <c r="A168" s="5" t="s">
        <v>155</v>
      </c>
      <c r="B168" s="31">
        <v>-4690.5519669255737</v>
      </c>
    </row>
    <row r="169" spans="1:2" x14ac:dyDescent="0.25">
      <c r="A169" s="5" t="s">
        <v>346</v>
      </c>
      <c r="B169" s="31">
        <v>-264.81632099436143</v>
      </c>
    </row>
    <row r="170" spans="1:2" x14ac:dyDescent="0.25">
      <c r="A170" s="5" t="s">
        <v>253</v>
      </c>
      <c r="B170" s="31">
        <v>-2277.1976959261424</v>
      </c>
    </row>
    <row r="171" spans="1:2" x14ac:dyDescent="0.25">
      <c r="A171" s="5" t="s">
        <v>345</v>
      </c>
      <c r="B171" s="31">
        <v>-372.21700167318983</v>
      </c>
    </row>
    <row r="172" spans="1:2" x14ac:dyDescent="0.25">
      <c r="A172" s="5" t="s">
        <v>422</v>
      </c>
      <c r="B172" s="31">
        <v>-218.33408877685733</v>
      </c>
    </row>
    <row r="173" spans="1:2" x14ac:dyDescent="0.25">
      <c r="A173" s="5" t="s">
        <v>80</v>
      </c>
      <c r="B173" s="31">
        <v>-6678.4044567073743</v>
      </c>
    </row>
    <row r="174" spans="1:2" x14ac:dyDescent="0.25">
      <c r="A174" s="5" t="s">
        <v>263</v>
      </c>
      <c r="B174" s="31">
        <v>-2960.4594134311524</v>
      </c>
    </row>
    <row r="175" spans="1:2" x14ac:dyDescent="0.25">
      <c r="A175" s="5" t="s">
        <v>12</v>
      </c>
      <c r="B175" s="31">
        <v>-9745.3091590949862</v>
      </c>
    </row>
    <row r="176" spans="1:2" x14ac:dyDescent="0.25">
      <c r="A176" s="5" t="s">
        <v>226</v>
      </c>
      <c r="B176" s="31">
        <v>-5712.1348808515859</v>
      </c>
    </row>
    <row r="177" spans="1:2" x14ac:dyDescent="0.25">
      <c r="A177" s="5" t="s">
        <v>293</v>
      </c>
      <c r="B177" s="31">
        <v>-141.28382899470918</v>
      </c>
    </row>
    <row r="178" spans="1:2" x14ac:dyDescent="0.25">
      <c r="A178" s="5" t="s">
        <v>125</v>
      </c>
      <c r="B178" s="31">
        <v>-11705.4716426506</v>
      </c>
    </row>
    <row r="179" spans="1:2" x14ac:dyDescent="0.25">
      <c r="A179" s="5" t="s">
        <v>81</v>
      </c>
      <c r="B179" s="31">
        <v>-6199.4494642801519</v>
      </c>
    </row>
    <row r="180" spans="1:2" x14ac:dyDescent="0.25">
      <c r="A180" s="5" t="s">
        <v>137</v>
      </c>
      <c r="B180" s="31">
        <v>-7573.5228176873861</v>
      </c>
    </row>
    <row r="181" spans="1:2" x14ac:dyDescent="0.25">
      <c r="A181" s="5" t="s">
        <v>68</v>
      </c>
      <c r="B181" s="31">
        <v>-6442.1824048143853</v>
      </c>
    </row>
    <row r="182" spans="1:2" x14ac:dyDescent="0.25">
      <c r="A182" s="5" t="s">
        <v>91</v>
      </c>
      <c r="B182" s="31">
        <v>-42696.488183067217</v>
      </c>
    </row>
    <row r="183" spans="1:2" x14ac:dyDescent="0.25">
      <c r="A183" s="5" t="s">
        <v>183</v>
      </c>
      <c r="B183" s="31">
        <v>-5866.4604584416629</v>
      </c>
    </row>
    <row r="184" spans="1:2" x14ac:dyDescent="0.25">
      <c r="A184" s="5" t="s">
        <v>130</v>
      </c>
      <c r="B184" s="31">
        <v>-43945.200095578315</v>
      </c>
    </row>
    <row r="185" spans="1:2" x14ac:dyDescent="0.25">
      <c r="A185" s="5" t="s">
        <v>7</v>
      </c>
      <c r="B185" s="31">
        <v>-10907.822288940964</v>
      </c>
    </row>
    <row r="186" spans="1:2" x14ac:dyDescent="0.25">
      <c r="A186" s="5" t="s">
        <v>303</v>
      </c>
      <c r="B186" s="31">
        <v>-372.21700167318983</v>
      </c>
    </row>
    <row r="187" spans="1:2" x14ac:dyDescent="0.25">
      <c r="A187" s="5" t="s">
        <v>82</v>
      </c>
      <c r="B187" s="31">
        <v>-7573.5228176873861</v>
      </c>
    </row>
    <row r="188" spans="1:2" x14ac:dyDescent="0.25">
      <c r="A188" s="5" t="s">
        <v>135</v>
      </c>
      <c r="B188" s="31">
        <v>-492.92888786727843</v>
      </c>
    </row>
    <row r="189" spans="1:2" x14ac:dyDescent="0.25">
      <c r="A189" s="5" t="s">
        <v>304</v>
      </c>
      <c r="B189" s="31">
        <v>0</v>
      </c>
    </row>
    <row r="190" spans="1:2" x14ac:dyDescent="0.25">
      <c r="A190" s="5" t="s">
        <v>156</v>
      </c>
      <c r="B190" s="31">
        <v>-8748.2866150410646</v>
      </c>
    </row>
    <row r="191" spans="1:2" x14ac:dyDescent="0.25">
      <c r="A191" s="5" t="s">
        <v>229</v>
      </c>
      <c r="B191" s="31">
        <v>-4690.5519669255737</v>
      </c>
    </row>
    <row r="192" spans="1:2" x14ac:dyDescent="0.25">
      <c r="A192" s="5" t="s">
        <v>157</v>
      </c>
      <c r="B192" s="31">
        <v>-7276.209421945995</v>
      </c>
    </row>
    <row r="193" spans="1:2" x14ac:dyDescent="0.25">
      <c r="A193" s="5" t="s">
        <v>184</v>
      </c>
      <c r="B193" s="31">
        <v>-5866.4604584416629</v>
      </c>
    </row>
    <row r="194" spans="1:2" x14ac:dyDescent="0.25">
      <c r="A194" s="5" t="s">
        <v>264</v>
      </c>
      <c r="B194" s="31">
        <v>-3459.6358246003988</v>
      </c>
    </row>
    <row r="195" spans="1:2" x14ac:dyDescent="0.25">
      <c r="A195" s="5" t="s">
        <v>238</v>
      </c>
      <c r="B195" s="31">
        <v>-3783.4224850365817</v>
      </c>
    </row>
    <row r="196" spans="1:2" x14ac:dyDescent="0.25">
      <c r="A196" s="5" t="s">
        <v>254</v>
      </c>
      <c r="B196" s="31">
        <v>-2010.4947677883563</v>
      </c>
    </row>
    <row r="197" spans="1:2" x14ac:dyDescent="0.25">
      <c r="A197" s="5" t="s">
        <v>99</v>
      </c>
      <c r="B197" s="31">
        <v>-5975.9258948140287</v>
      </c>
    </row>
    <row r="198" spans="1:2" x14ac:dyDescent="0.25">
      <c r="A198" s="5" t="s">
        <v>300</v>
      </c>
      <c r="B198" s="31">
        <v>-86.479212779901786</v>
      </c>
    </row>
    <row r="199" spans="1:2" x14ac:dyDescent="0.25">
      <c r="A199" s="5" t="s">
        <v>185</v>
      </c>
      <c r="B199" s="31">
        <v>0</v>
      </c>
    </row>
    <row r="200" spans="1:2" x14ac:dyDescent="0.25">
      <c r="A200" s="5" t="s">
        <v>391</v>
      </c>
      <c r="B200" s="31">
        <v>0</v>
      </c>
    </row>
    <row r="201" spans="1:2" x14ac:dyDescent="0.25">
      <c r="A201" s="5" t="s">
        <v>10</v>
      </c>
      <c r="B201" s="31">
        <v>-10659.104325680539</v>
      </c>
    </row>
    <row r="202" spans="1:2" x14ac:dyDescent="0.25">
      <c r="A202" s="5" t="s">
        <v>76</v>
      </c>
      <c r="B202" s="31">
        <v>-7491.5704804647185</v>
      </c>
    </row>
    <row r="203" spans="1:2" x14ac:dyDescent="0.25">
      <c r="A203" s="5" t="s">
        <v>265</v>
      </c>
      <c r="B203" s="31">
        <v>-1885.012190961015</v>
      </c>
    </row>
    <row r="204" spans="1:2" x14ac:dyDescent="0.25">
      <c r="A204" s="5" t="s">
        <v>266</v>
      </c>
      <c r="B204" s="31">
        <v>-2035.6400279264901</v>
      </c>
    </row>
    <row r="205" spans="1:2" x14ac:dyDescent="0.25">
      <c r="A205" s="5" t="s">
        <v>305</v>
      </c>
      <c r="B205" s="31">
        <v>-718.19749753381086</v>
      </c>
    </row>
    <row r="206" spans="1:2" x14ac:dyDescent="0.25">
      <c r="A206" s="5" t="s">
        <v>112</v>
      </c>
      <c r="B206" s="31">
        <v>0</v>
      </c>
    </row>
    <row r="207" spans="1:2" x14ac:dyDescent="0.25">
      <c r="A207" s="5" t="s">
        <v>17</v>
      </c>
      <c r="B207" s="31">
        <v>-7169.2797299339563</v>
      </c>
    </row>
    <row r="208" spans="1:2" x14ac:dyDescent="0.25">
      <c r="A208" s="5" t="s">
        <v>376</v>
      </c>
      <c r="B208" s="31">
        <v>-473.30215621748971</v>
      </c>
    </row>
    <row r="209" spans="1:2" x14ac:dyDescent="0.25">
      <c r="A209" s="5" t="s">
        <v>248</v>
      </c>
      <c r="B209" s="31">
        <v>-342.75102291091144</v>
      </c>
    </row>
    <row r="210" spans="1:2" x14ac:dyDescent="0.25">
      <c r="A210" s="5" t="s">
        <v>319</v>
      </c>
      <c r="B210" s="31">
        <v>-2869.7596744739508</v>
      </c>
    </row>
    <row r="211" spans="1:2" x14ac:dyDescent="0.25">
      <c r="A211" s="5" t="s">
        <v>306</v>
      </c>
      <c r="B211" s="31">
        <v>-372.21700167318983</v>
      </c>
    </row>
    <row r="212" spans="1:2" x14ac:dyDescent="0.25">
      <c r="A212" s="5" t="s">
        <v>132</v>
      </c>
      <c r="B212" s="31">
        <v>0</v>
      </c>
    </row>
    <row r="213" spans="1:2" x14ac:dyDescent="0.25">
      <c r="A213" s="5" t="s">
        <v>235</v>
      </c>
      <c r="B213" s="31">
        <v>-3239.4013997940019</v>
      </c>
    </row>
    <row r="214" spans="1:2" x14ac:dyDescent="0.25">
      <c r="A214" s="5" t="s">
        <v>359</v>
      </c>
      <c r="B214" s="31">
        <v>0</v>
      </c>
    </row>
    <row r="215" spans="1:2" x14ac:dyDescent="0.25">
      <c r="A215" s="5" t="s">
        <v>321</v>
      </c>
      <c r="B215" s="31">
        <v>-1418.7455280809127</v>
      </c>
    </row>
    <row r="216" spans="1:2" x14ac:dyDescent="0.25">
      <c r="A216" s="5" t="s">
        <v>186</v>
      </c>
      <c r="B216" s="31">
        <v>-13881.020777461568</v>
      </c>
    </row>
    <row r="217" spans="1:2" x14ac:dyDescent="0.25">
      <c r="A217" s="5" t="s">
        <v>50</v>
      </c>
      <c r="B217" s="31">
        <v>-7602.9093943657153</v>
      </c>
    </row>
    <row r="218" spans="1:2" x14ac:dyDescent="0.25">
      <c r="A218" s="5" t="s">
        <v>287</v>
      </c>
      <c r="B218" s="31">
        <v>-1846.9011216713923</v>
      </c>
    </row>
    <row r="219" spans="1:2" x14ac:dyDescent="0.25">
      <c r="A219" s="5" t="s">
        <v>356</v>
      </c>
      <c r="B219" s="31">
        <v>-181.4777671580743</v>
      </c>
    </row>
    <row r="220" spans="1:2" x14ac:dyDescent="0.25">
      <c r="A220" s="5" t="s">
        <v>187</v>
      </c>
      <c r="B220" s="31">
        <v>-5866.4604584416629</v>
      </c>
    </row>
    <row r="221" spans="1:2" x14ac:dyDescent="0.25">
      <c r="A221" s="5" t="s">
        <v>338</v>
      </c>
      <c r="B221" s="31">
        <v>0</v>
      </c>
    </row>
    <row r="222" spans="1:2" x14ac:dyDescent="0.25">
      <c r="A222" s="5" t="s">
        <v>214</v>
      </c>
      <c r="B222" s="31">
        <v>-321.98855113395211</v>
      </c>
    </row>
    <row r="223" spans="1:2" x14ac:dyDescent="0.25">
      <c r="A223" s="5" t="s">
        <v>11</v>
      </c>
      <c r="B223" s="31">
        <v>-9729.4020323038858</v>
      </c>
    </row>
    <row r="224" spans="1:2" x14ac:dyDescent="0.25">
      <c r="A224" s="5" t="s">
        <v>220</v>
      </c>
      <c r="B224" s="31">
        <v>-5866.4604584416629</v>
      </c>
    </row>
    <row r="225" spans="1:2" x14ac:dyDescent="0.25">
      <c r="A225" s="5" t="s">
        <v>268</v>
      </c>
      <c r="B225" s="31">
        <v>-3534.0815176376514</v>
      </c>
    </row>
    <row r="226" spans="1:2" x14ac:dyDescent="0.25">
      <c r="A226" s="5" t="s">
        <v>3</v>
      </c>
      <c r="B226" s="31">
        <v>-10907.822288940964</v>
      </c>
    </row>
    <row r="227" spans="1:2" x14ac:dyDescent="0.25">
      <c r="A227" s="5" t="s">
        <v>366</v>
      </c>
      <c r="B227" s="31">
        <v>0</v>
      </c>
    </row>
    <row r="228" spans="1:2" x14ac:dyDescent="0.25">
      <c r="A228" s="5" t="s">
        <v>255</v>
      </c>
      <c r="B228" s="31">
        <v>-2035.6400279264901</v>
      </c>
    </row>
    <row r="229" spans="1:2" x14ac:dyDescent="0.25">
      <c r="A229" s="5" t="s">
        <v>71</v>
      </c>
      <c r="B229" s="31">
        <v>-6277.1538110382935</v>
      </c>
    </row>
    <row r="230" spans="1:2" x14ac:dyDescent="0.25">
      <c r="A230" s="5" t="s">
        <v>65</v>
      </c>
      <c r="B230" s="31">
        <v>-6603.3615977528125</v>
      </c>
    </row>
    <row r="231" spans="1:2" x14ac:dyDescent="0.25">
      <c r="A231" s="5" t="s">
        <v>339</v>
      </c>
      <c r="B231" s="31">
        <v>-602.63125620341339</v>
      </c>
    </row>
    <row r="232" spans="1:2" x14ac:dyDescent="0.25">
      <c r="A232" s="5" t="s">
        <v>69</v>
      </c>
      <c r="B232" s="31">
        <v>-5796.5240637268516</v>
      </c>
    </row>
    <row r="233" spans="1:2" x14ac:dyDescent="0.25">
      <c r="A233" s="5" t="s">
        <v>19</v>
      </c>
      <c r="B233" s="31">
        <v>0</v>
      </c>
    </row>
    <row r="234" spans="1:2" x14ac:dyDescent="0.25">
      <c r="A234" s="5" t="s">
        <v>5</v>
      </c>
      <c r="B234" s="31">
        <v>-6795.7614761941586</v>
      </c>
    </row>
    <row r="235" spans="1:2" x14ac:dyDescent="0.25">
      <c r="A235" s="5" t="s">
        <v>188</v>
      </c>
      <c r="B235" s="31">
        <v>-181.4777671580743</v>
      </c>
    </row>
    <row r="236" spans="1:2" x14ac:dyDescent="0.25">
      <c r="A236" s="5" t="s">
        <v>423</v>
      </c>
      <c r="B236" s="31">
        <v>-429.44061146910894</v>
      </c>
    </row>
    <row r="237" spans="1:2" x14ac:dyDescent="0.25">
      <c r="A237" s="5" t="s">
        <v>291</v>
      </c>
      <c r="B237" s="31">
        <v>0</v>
      </c>
    </row>
    <row r="238" spans="1:2" x14ac:dyDescent="0.25">
      <c r="A238" s="5" t="s">
        <v>288</v>
      </c>
      <c r="B238" s="31">
        <v>-1330.6935455213131</v>
      </c>
    </row>
    <row r="239" spans="1:2" x14ac:dyDescent="0.25">
      <c r="A239" s="5" t="s">
        <v>267</v>
      </c>
      <c r="B239" s="31">
        <v>-3144.6990285386237</v>
      </c>
    </row>
    <row r="240" spans="1:2" x14ac:dyDescent="0.25">
      <c r="A240" s="5" t="s">
        <v>324</v>
      </c>
      <c r="B240" s="31">
        <v>-181.4777671580743</v>
      </c>
    </row>
    <row r="241" spans="1:2" x14ac:dyDescent="0.25">
      <c r="A241" s="5" t="s">
        <v>271</v>
      </c>
      <c r="B241" s="31">
        <v>-2155.6653494865959</v>
      </c>
    </row>
    <row r="242" spans="1:2" x14ac:dyDescent="0.25">
      <c r="A242" s="5" t="s">
        <v>102</v>
      </c>
      <c r="B242" s="31">
        <v>-2155.6653494865959</v>
      </c>
    </row>
    <row r="243" spans="1:2" x14ac:dyDescent="0.25">
      <c r="A243" s="5" t="s">
        <v>85</v>
      </c>
      <c r="B243" s="31">
        <v>-5839.2939782478916</v>
      </c>
    </row>
    <row r="244" spans="1:2" x14ac:dyDescent="0.25">
      <c r="A244" s="5" t="s">
        <v>330</v>
      </c>
      <c r="B244" s="31">
        <v>-957.0341032628827</v>
      </c>
    </row>
    <row r="245" spans="1:2" x14ac:dyDescent="0.25">
      <c r="A245" s="5" t="s">
        <v>189</v>
      </c>
      <c r="B245" s="31">
        <v>-2791.8464719857297</v>
      </c>
    </row>
    <row r="246" spans="1:2" x14ac:dyDescent="0.25">
      <c r="A246" s="5" t="s">
        <v>365</v>
      </c>
      <c r="B246" s="31">
        <v>-2003.9183452613031</v>
      </c>
    </row>
    <row r="247" spans="1:2" x14ac:dyDescent="0.25">
      <c r="A247" s="5" t="s">
        <v>59</v>
      </c>
      <c r="B247" s="31">
        <v>-6623.7054812999886</v>
      </c>
    </row>
    <row r="248" spans="1:2" x14ac:dyDescent="0.25">
      <c r="A248" s="5" t="s">
        <v>340</v>
      </c>
      <c r="B248" s="31">
        <v>-181.4777671580743</v>
      </c>
    </row>
    <row r="249" spans="1:2" x14ac:dyDescent="0.25">
      <c r="A249" s="5" t="s">
        <v>131</v>
      </c>
      <c r="B249" s="31">
        <v>-39672.818640512698</v>
      </c>
    </row>
    <row r="250" spans="1:2" x14ac:dyDescent="0.25">
      <c r="A250" s="5" t="s">
        <v>210</v>
      </c>
      <c r="B250" s="31">
        <v>0</v>
      </c>
    </row>
    <row r="251" spans="1:2" x14ac:dyDescent="0.25">
      <c r="A251" s="5" t="s">
        <v>6</v>
      </c>
      <c r="B251" s="31">
        <v>-10804.200851401354</v>
      </c>
    </row>
    <row r="252" spans="1:2" x14ac:dyDescent="0.25">
      <c r="A252" s="5" t="s">
        <v>307</v>
      </c>
      <c r="B252" s="31">
        <v>0</v>
      </c>
    </row>
    <row r="253" spans="1:2" x14ac:dyDescent="0.25">
      <c r="A253" s="5" t="s">
        <v>190</v>
      </c>
      <c r="B253" s="31">
        <v>-41291.169449494191</v>
      </c>
    </row>
    <row r="254" spans="1:2" x14ac:dyDescent="0.25">
      <c r="A254" s="5" t="s">
        <v>106</v>
      </c>
      <c r="B254" s="31">
        <v>-5866.4604584416629</v>
      </c>
    </row>
    <row r="255" spans="1:2" x14ac:dyDescent="0.25">
      <c r="A255" s="5" t="s">
        <v>294</v>
      </c>
      <c r="B255" s="31">
        <v>-105.92351768602758</v>
      </c>
    </row>
    <row r="256" spans="1:2" x14ac:dyDescent="0.25">
      <c r="A256" s="5" t="s">
        <v>308</v>
      </c>
      <c r="B256" s="31">
        <v>0</v>
      </c>
    </row>
    <row r="257" spans="1:2" x14ac:dyDescent="0.25">
      <c r="A257" s="5" t="s">
        <v>357</v>
      </c>
      <c r="B257" s="31">
        <v>0</v>
      </c>
    </row>
    <row r="258" spans="1:2" x14ac:dyDescent="0.25">
      <c r="A258" s="5" t="s">
        <v>274</v>
      </c>
      <c r="B258" s="31">
        <v>0</v>
      </c>
    </row>
    <row r="259" spans="1:2" x14ac:dyDescent="0.25">
      <c r="A259" s="5" t="s">
        <v>191</v>
      </c>
      <c r="B259" s="31">
        <v>-4062.9509659856017</v>
      </c>
    </row>
    <row r="260" spans="1:2" x14ac:dyDescent="0.25">
      <c r="A260" s="5" t="s">
        <v>290</v>
      </c>
      <c r="B260" s="31">
        <v>0</v>
      </c>
    </row>
    <row r="261" spans="1:2" x14ac:dyDescent="0.25">
      <c r="A261" s="5" t="s">
        <v>16</v>
      </c>
      <c r="B261" s="31">
        <v>-9745.3091590949862</v>
      </c>
    </row>
    <row r="262" spans="1:2" x14ac:dyDescent="0.25">
      <c r="A262" s="5" t="s">
        <v>349</v>
      </c>
      <c r="B262" s="31">
        <v>-957.0341032628827</v>
      </c>
    </row>
    <row r="263" spans="1:2" x14ac:dyDescent="0.25">
      <c r="A263" s="5" t="s">
        <v>159</v>
      </c>
      <c r="B263" s="31">
        <v>-2837.8158649726247</v>
      </c>
    </row>
    <row r="264" spans="1:2" x14ac:dyDescent="0.25">
      <c r="A264" s="5" t="s">
        <v>107</v>
      </c>
      <c r="B264" s="31">
        <v>-5866.4604584416629</v>
      </c>
    </row>
    <row r="265" spans="1:2" x14ac:dyDescent="0.25">
      <c r="A265" s="5" t="s">
        <v>192</v>
      </c>
      <c r="B265" s="31">
        <v>-5772.3558933811892</v>
      </c>
    </row>
    <row r="266" spans="1:2" x14ac:dyDescent="0.25">
      <c r="A266" s="5" t="s">
        <v>331</v>
      </c>
      <c r="B266" s="31">
        <v>0</v>
      </c>
    </row>
    <row r="267" spans="1:2" x14ac:dyDescent="0.25">
      <c r="A267" s="5" t="s">
        <v>160</v>
      </c>
      <c r="B267" s="31">
        <v>0</v>
      </c>
    </row>
    <row r="268" spans="1:2" x14ac:dyDescent="0.25">
      <c r="A268" s="5" t="s">
        <v>84</v>
      </c>
      <c r="B268" s="31">
        <v>-5975.9258948140287</v>
      </c>
    </row>
    <row r="269" spans="1:2" x14ac:dyDescent="0.25">
      <c r="A269" s="5" t="s">
        <v>77</v>
      </c>
      <c r="B269" s="31">
        <v>-8824.7843155358805</v>
      </c>
    </row>
    <row r="270" spans="1:2" x14ac:dyDescent="0.25">
      <c r="A270" s="5" t="s">
        <v>198</v>
      </c>
      <c r="B270" s="31">
        <v>-6379.235042969286</v>
      </c>
    </row>
    <row r="271" spans="1:2" x14ac:dyDescent="0.25">
      <c r="A271" s="5" t="s">
        <v>325</v>
      </c>
      <c r="B271" s="31">
        <v>0</v>
      </c>
    </row>
    <row r="272" spans="1:2" x14ac:dyDescent="0.25">
      <c r="A272" s="5" t="s">
        <v>424</v>
      </c>
      <c r="B272" s="31">
        <v>-3117.0919009901886</v>
      </c>
    </row>
    <row r="273" spans="1:2" x14ac:dyDescent="0.25">
      <c r="A273" s="5" t="s">
        <v>126</v>
      </c>
      <c r="B273" s="31">
        <v>-43945.200095578315</v>
      </c>
    </row>
    <row r="274" spans="1:2" x14ac:dyDescent="0.25">
      <c r="A274" s="5" t="s">
        <v>129</v>
      </c>
      <c r="B274" s="31">
        <v>-43945.200095578315</v>
      </c>
    </row>
    <row r="275" spans="1:2" x14ac:dyDescent="0.25">
      <c r="A275" s="5" t="s">
        <v>309</v>
      </c>
      <c r="B275" s="31">
        <v>0</v>
      </c>
    </row>
    <row r="276" spans="1:2" x14ac:dyDescent="0.25">
      <c r="A276" s="5" t="s">
        <v>4</v>
      </c>
      <c r="B276" s="31">
        <v>0</v>
      </c>
    </row>
    <row r="277" spans="1:2" x14ac:dyDescent="0.25">
      <c r="A277" s="5" t="s">
        <v>381</v>
      </c>
      <c r="B277" s="31">
        <v>0</v>
      </c>
    </row>
    <row r="278" spans="1:2" x14ac:dyDescent="0.25">
      <c r="A278" s="5" t="s">
        <v>341</v>
      </c>
      <c r="B278" s="31">
        <v>-1604.7798759282553</v>
      </c>
    </row>
    <row r="279" spans="1:2" x14ac:dyDescent="0.25">
      <c r="A279" s="5" t="s">
        <v>332</v>
      </c>
      <c r="B279" s="31">
        <v>-86.479212779901786</v>
      </c>
    </row>
    <row r="280" spans="1:2" x14ac:dyDescent="0.25">
      <c r="A280" s="5" t="s">
        <v>358</v>
      </c>
      <c r="B280" s="31">
        <v>0</v>
      </c>
    </row>
    <row r="281" spans="1:2" x14ac:dyDescent="0.25">
      <c r="A281" s="5" t="s">
        <v>347</v>
      </c>
      <c r="B281" s="31">
        <v>0</v>
      </c>
    </row>
    <row r="282" spans="1:2" x14ac:dyDescent="0.25">
      <c r="A282" s="5" t="s">
        <v>83</v>
      </c>
      <c r="B282" s="31">
        <v>-5975.9258948140287</v>
      </c>
    </row>
    <row r="283" spans="1:2" x14ac:dyDescent="0.25">
      <c r="A283" s="5" t="s">
        <v>52</v>
      </c>
      <c r="B283" s="31">
        <v>-7084.1779546160315</v>
      </c>
    </row>
    <row r="284" spans="1:2" x14ac:dyDescent="0.25">
      <c r="A284" s="5" t="s">
        <v>58</v>
      </c>
      <c r="B284" s="31">
        <v>-42696.488183067217</v>
      </c>
    </row>
    <row r="285" spans="1:2" x14ac:dyDescent="0.25">
      <c r="A285" s="5" t="s">
        <v>193</v>
      </c>
      <c r="B285" s="31">
        <v>-2155.6653494865959</v>
      </c>
    </row>
    <row r="286" spans="1:2" x14ac:dyDescent="0.25">
      <c r="A286" s="5" t="s">
        <v>63</v>
      </c>
      <c r="B286" s="31">
        <v>-4981.2901497447838</v>
      </c>
    </row>
    <row r="287" spans="1:2" x14ac:dyDescent="0.25">
      <c r="A287" s="5" t="s">
        <v>310</v>
      </c>
      <c r="B287" s="31">
        <v>0</v>
      </c>
    </row>
    <row r="288" spans="1:2" x14ac:dyDescent="0.25">
      <c r="A288" s="5" t="s">
        <v>194</v>
      </c>
      <c r="B288" s="31">
        <v>-5866.4604584416629</v>
      </c>
    </row>
    <row r="289" spans="1:2" x14ac:dyDescent="0.25">
      <c r="A289" s="5" t="s">
        <v>301</v>
      </c>
      <c r="B289" s="31">
        <v>-372.21700167318983</v>
      </c>
    </row>
    <row r="290" spans="1:2" x14ac:dyDescent="0.25">
      <c r="A290" s="5" t="s">
        <v>140</v>
      </c>
      <c r="B290" s="31">
        <v>-43945.200095578315</v>
      </c>
    </row>
    <row r="291" spans="1:2" x14ac:dyDescent="0.25">
      <c r="A291" s="5" t="s">
        <v>295</v>
      </c>
      <c r="B291" s="31">
        <v>0</v>
      </c>
    </row>
    <row r="292" spans="1:2" x14ac:dyDescent="0.25">
      <c r="A292" s="5" t="s">
        <v>2</v>
      </c>
      <c r="B292" s="31">
        <v>-5866.4604584416629</v>
      </c>
    </row>
    <row r="293" spans="1:2" x14ac:dyDescent="0.25">
      <c r="A293" s="5" t="s">
        <v>234</v>
      </c>
      <c r="B293" s="31">
        <v>-578.71335129819317</v>
      </c>
    </row>
    <row r="294" spans="1:2" x14ac:dyDescent="0.25">
      <c r="A294" s="5" t="s">
        <v>161</v>
      </c>
      <c r="B294" s="31">
        <v>-268.85637491397915</v>
      </c>
    </row>
    <row r="295" spans="1:2" x14ac:dyDescent="0.25">
      <c r="A295" s="5" t="s">
        <v>108</v>
      </c>
      <c r="B295" s="31">
        <v>-5866.4604584416629</v>
      </c>
    </row>
    <row r="296" spans="1:2" x14ac:dyDescent="0.25">
      <c r="A296" s="5" t="s">
        <v>162</v>
      </c>
      <c r="B296" s="31">
        <v>-7309.7682799148679</v>
      </c>
    </row>
    <row r="297" spans="1:2" x14ac:dyDescent="0.25">
      <c r="A297" s="5" t="s">
        <v>18</v>
      </c>
      <c r="B297" s="31">
        <v>-9565.2801804294377</v>
      </c>
    </row>
    <row r="298" spans="1:2" x14ac:dyDescent="0.25">
      <c r="A298" s="5" t="s">
        <v>13</v>
      </c>
      <c r="B298" s="31">
        <v>-9389.951391196335</v>
      </c>
    </row>
    <row r="299" spans="1:2" x14ac:dyDescent="0.25">
      <c r="A299" s="5" t="s">
        <v>79</v>
      </c>
      <c r="B299" s="31">
        <v>-7816.0578777940809</v>
      </c>
    </row>
    <row r="300" spans="1:2" x14ac:dyDescent="0.25">
      <c r="A300" s="5" t="s">
        <v>195</v>
      </c>
      <c r="B300" s="31">
        <v>-5866.4604584416629</v>
      </c>
    </row>
    <row r="301" spans="1:2" x14ac:dyDescent="0.25">
      <c r="A301" s="5" t="s">
        <v>88</v>
      </c>
      <c r="B301" s="31">
        <v>-8393.8859462747969</v>
      </c>
    </row>
    <row r="302" spans="1:2" x14ac:dyDescent="0.25">
      <c r="A302" s="5" t="s">
        <v>67</v>
      </c>
      <c r="B302" s="31">
        <v>-5938.3136542416414</v>
      </c>
    </row>
    <row r="303" spans="1:2" x14ac:dyDescent="0.25">
      <c r="A303" s="5" t="s">
        <v>228</v>
      </c>
      <c r="B303" s="31">
        <v>0</v>
      </c>
    </row>
    <row r="304" spans="1:2" x14ac:dyDescent="0.25">
      <c r="A304" s="5" t="s">
        <v>196</v>
      </c>
      <c r="B304" s="31">
        <v>-5866.4604584416629</v>
      </c>
    </row>
    <row r="305" spans="1:2" x14ac:dyDescent="0.25">
      <c r="A305" s="5" t="s">
        <v>390</v>
      </c>
      <c r="B305" s="31">
        <v>-1175.3804774155051</v>
      </c>
    </row>
    <row r="306" spans="1:2" x14ac:dyDescent="0.25">
      <c r="A306" s="5" t="s">
        <v>256</v>
      </c>
      <c r="B306" s="31">
        <v>-3318.8094219253458</v>
      </c>
    </row>
    <row r="307" spans="1:2" x14ac:dyDescent="0.25">
      <c r="A307" s="5" t="s">
        <v>199</v>
      </c>
      <c r="B307" s="31">
        <v>-6412.7939009381589</v>
      </c>
    </row>
    <row r="308" spans="1:2" x14ac:dyDescent="0.25">
      <c r="A308" s="5" t="s">
        <v>426</v>
      </c>
      <c r="B308" s="31">
        <v>-253.16689204885171</v>
      </c>
    </row>
    <row r="309" spans="1:2" x14ac:dyDescent="0.25">
      <c r="A309" s="5" t="s">
        <v>348</v>
      </c>
      <c r="B309" s="31">
        <v>0</v>
      </c>
    </row>
    <row r="310" spans="1:2" x14ac:dyDescent="0.25">
      <c r="A310" s="5" t="s">
        <v>222</v>
      </c>
      <c r="B310" s="31">
        <v>-5866.4604584416629</v>
      </c>
    </row>
    <row r="311" spans="1:2" x14ac:dyDescent="0.25">
      <c r="A311" s="5" t="s">
        <v>128</v>
      </c>
      <c r="B311" s="31">
        <v>-43945.200095578315</v>
      </c>
    </row>
    <row r="312" spans="1:2" x14ac:dyDescent="0.25">
      <c r="A312" s="5" t="s">
        <v>374</v>
      </c>
      <c r="B312" s="31">
        <v>-64.767757215096097</v>
      </c>
    </row>
    <row r="313" spans="1:2" x14ac:dyDescent="0.25">
      <c r="A313" s="5" t="s">
        <v>342</v>
      </c>
      <c r="B313" s="31">
        <v>0</v>
      </c>
    </row>
    <row r="314" spans="1:2" x14ac:dyDescent="0.25">
      <c r="A314" s="5" t="s">
        <v>221</v>
      </c>
      <c r="B314" s="31">
        <v>-5866.4604584416629</v>
      </c>
    </row>
    <row r="315" spans="1:2" x14ac:dyDescent="0.25">
      <c r="A315" s="5" t="s">
        <v>250</v>
      </c>
      <c r="B315" s="31">
        <v>-254.17774467265389</v>
      </c>
    </row>
    <row r="316" spans="1:2" x14ac:dyDescent="0.25">
      <c r="A316" s="5" t="s">
        <v>269</v>
      </c>
      <c r="B316" s="31">
        <v>-2035.6400279264901</v>
      </c>
    </row>
    <row r="317" spans="1:2" x14ac:dyDescent="0.25">
      <c r="A317" s="5" t="s">
        <v>215</v>
      </c>
      <c r="B317" s="31">
        <v>-5866.4604584416629</v>
      </c>
    </row>
    <row r="318" spans="1:2" x14ac:dyDescent="0.25">
      <c r="A318" s="5" t="s">
        <v>249</v>
      </c>
      <c r="B318" s="31">
        <v>-276.40122107016839</v>
      </c>
    </row>
    <row r="319" spans="1:2" x14ac:dyDescent="0.25">
      <c r="A319" s="5" t="s">
        <v>227</v>
      </c>
      <c r="B319" s="31">
        <v>-5321.1774538294885</v>
      </c>
    </row>
    <row r="320" spans="1:2" x14ac:dyDescent="0.25">
      <c r="A320" s="5" t="s">
        <v>343</v>
      </c>
      <c r="B320" s="31">
        <v>0</v>
      </c>
    </row>
    <row r="321" spans="1:2" x14ac:dyDescent="0.25">
      <c r="A321" s="5" t="s">
        <v>197</v>
      </c>
      <c r="B321" s="31">
        <v>-5866.4604584416629</v>
      </c>
    </row>
    <row r="322" spans="1:2" x14ac:dyDescent="0.25">
      <c r="A322" s="5" t="s">
        <v>66</v>
      </c>
      <c r="B322" s="31">
        <v>-7816.0578777940809</v>
      </c>
    </row>
    <row r="323" spans="1:2" x14ac:dyDescent="0.25">
      <c r="A323" s="5" t="s">
        <v>378</v>
      </c>
      <c r="B323" s="31">
        <v>0</v>
      </c>
    </row>
    <row r="324" spans="1:2" x14ac:dyDescent="0.25">
      <c r="A324" s="5" t="s">
        <v>92</v>
      </c>
      <c r="B324" s="31">
        <v>-5975.9258948140287</v>
      </c>
    </row>
    <row r="325" spans="1:2" x14ac:dyDescent="0.25">
      <c r="A325" s="5" t="s">
        <v>95</v>
      </c>
      <c r="B325" s="31">
        <v>-5808.1640800821751</v>
      </c>
    </row>
    <row r="326" spans="1:2" x14ac:dyDescent="0.25">
      <c r="A326" s="5" t="s">
        <v>320</v>
      </c>
      <c r="B326" s="31">
        <v>-1700.4616388544382</v>
      </c>
    </row>
    <row r="327" spans="1:2" x14ac:dyDescent="0.25">
      <c r="A327" s="5" t="s">
        <v>151</v>
      </c>
      <c r="B327" s="31">
        <v>-14484.967130036333</v>
      </c>
    </row>
    <row r="328" spans="1:2" x14ac:dyDescent="0.25">
      <c r="A328" s="5" t="s">
        <v>158</v>
      </c>
      <c r="B328" s="31">
        <v>-41931.496585021356</v>
      </c>
    </row>
    <row r="329" spans="1:2" x14ac:dyDescent="0.25">
      <c r="A329" s="5" t="s">
        <v>8</v>
      </c>
      <c r="B329" s="31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760</v>
      </c>
    </row>
    <row r="6" spans="1:8" x14ac:dyDescent="0.25">
      <c r="A6" s="1" t="s">
        <v>511</v>
      </c>
    </row>
    <row r="8" spans="1:8" ht="13" x14ac:dyDescent="0.3">
      <c r="A8" s="4" t="s">
        <v>1</v>
      </c>
      <c r="B8" s="6" t="s">
        <v>594</v>
      </c>
    </row>
    <row r="9" spans="1:8" x14ac:dyDescent="0.25">
      <c r="A9" s="10" t="s">
        <v>438</v>
      </c>
      <c r="B9" s="25">
        <v>1101699.1366781876</v>
      </c>
    </row>
    <row r="10" spans="1:8" x14ac:dyDescent="0.25">
      <c r="A10" s="5" t="s">
        <v>143</v>
      </c>
      <c r="B10" s="31">
        <v>-12248.138123794786</v>
      </c>
    </row>
    <row r="11" spans="1:8" x14ac:dyDescent="0.25">
      <c r="A11" s="5" t="s">
        <v>163</v>
      </c>
      <c r="B11" s="31">
        <v>-18494.679887924412</v>
      </c>
    </row>
    <row r="12" spans="1:8" x14ac:dyDescent="0.25">
      <c r="A12" s="5" t="s">
        <v>103</v>
      </c>
      <c r="B12" s="31">
        <v>-22233.720516196991</v>
      </c>
    </row>
    <row r="13" spans="1:8" x14ac:dyDescent="0.25">
      <c r="A13" s="5" t="s">
        <v>138</v>
      </c>
      <c r="B13" s="31">
        <v>-34976.306932315638</v>
      </c>
    </row>
    <row r="14" spans="1:8" x14ac:dyDescent="0.25">
      <c r="A14" s="5" t="s">
        <v>96</v>
      </c>
      <c r="B14" s="31">
        <v>-34976.306932315638</v>
      </c>
    </row>
    <row r="15" spans="1:8" x14ac:dyDescent="0.25">
      <c r="A15" s="5" t="s">
        <v>144</v>
      </c>
      <c r="B15" s="31">
        <v>-21777.97008215958</v>
      </c>
    </row>
    <row r="16" spans="1:8" x14ac:dyDescent="0.25">
      <c r="A16" s="5" t="s">
        <v>74</v>
      </c>
      <c r="B16" s="31">
        <v>-9148.1003694526644</v>
      </c>
    </row>
    <row r="17" spans="1:2" x14ac:dyDescent="0.25">
      <c r="A17" s="5" t="s">
        <v>119</v>
      </c>
      <c r="B17" s="31">
        <v>-21777.97008215958</v>
      </c>
    </row>
    <row r="18" spans="1:2" x14ac:dyDescent="0.25">
      <c r="A18" s="5" t="s">
        <v>383</v>
      </c>
      <c r="B18" s="31">
        <v>0</v>
      </c>
    </row>
    <row r="19" spans="1:2" x14ac:dyDescent="0.25">
      <c r="A19" s="5" t="s">
        <v>208</v>
      </c>
      <c r="B19" s="31">
        <v>-21777.97008215958</v>
      </c>
    </row>
    <row r="20" spans="1:2" x14ac:dyDescent="0.25">
      <c r="A20" s="5" t="s">
        <v>145</v>
      </c>
      <c r="B20" s="31">
        <v>-4354.2400796085421</v>
      </c>
    </row>
    <row r="21" spans="1:2" x14ac:dyDescent="0.25">
      <c r="A21" s="5" t="s">
        <v>139</v>
      </c>
      <c r="B21" s="31">
        <v>-18641.184800246854</v>
      </c>
    </row>
    <row r="22" spans="1:2" x14ac:dyDescent="0.25">
      <c r="A22" s="5" t="s">
        <v>146</v>
      </c>
      <c r="B22" s="31">
        <v>-34976.306932315638</v>
      </c>
    </row>
    <row r="23" spans="1:2" x14ac:dyDescent="0.25">
      <c r="A23" s="5" t="s">
        <v>87</v>
      </c>
      <c r="B23" s="31">
        <v>-1121.767486289212</v>
      </c>
    </row>
    <row r="24" spans="1:2" x14ac:dyDescent="0.25">
      <c r="A24" s="5" t="s">
        <v>147</v>
      </c>
      <c r="B24" s="31">
        <v>-982.28404692063077</v>
      </c>
    </row>
    <row r="25" spans="1:2" x14ac:dyDescent="0.25">
      <c r="A25" s="5" t="s">
        <v>64</v>
      </c>
      <c r="B25" s="31">
        <v>-31503.983202993866</v>
      </c>
    </row>
    <row r="26" spans="1:2" x14ac:dyDescent="0.25">
      <c r="A26" s="5" t="s">
        <v>94</v>
      </c>
      <c r="B26" s="31">
        <v>-34046.263294634875</v>
      </c>
    </row>
    <row r="27" spans="1:2" x14ac:dyDescent="0.25">
      <c r="A27" s="5" t="s">
        <v>148</v>
      </c>
      <c r="B27" s="31">
        <v>-6167.5931652972577</v>
      </c>
    </row>
    <row r="28" spans="1:2" x14ac:dyDescent="0.25">
      <c r="A28" s="5" t="s">
        <v>149</v>
      </c>
      <c r="B28" s="31">
        <v>-1792.5166539267905</v>
      </c>
    </row>
    <row r="29" spans="1:2" x14ac:dyDescent="0.25">
      <c r="A29" s="5" t="s">
        <v>90</v>
      </c>
      <c r="B29" s="31">
        <v>0</v>
      </c>
    </row>
    <row r="30" spans="1:2" x14ac:dyDescent="0.25">
      <c r="A30" s="5" t="s">
        <v>150</v>
      </c>
      <c r="B30" s="31">
        <v>-2936.4299293742374</v>
      </c>
    </row>
    <row r="31" spans="1:2" x14ac:dyDescent="0.25">
      <c r="A31" s="5" t="s">
        <v>70</v>
      </c>
      <c r="B31" s="31">
        <v>-14303.107989372305</v>
      </c>
    </row>
    <row r="32" spans="1:2" x14ac:dyDescent="0.25">
      <c r="A32" s="5" t="s">
        <v>101</v>
      </c>
      <c r="B32" s="31">
        <v>-34976.306932315638</v>
      </c>
    </row>
    <row r="33" spans="1:2" x14ac:dyDescent="0.25">
      <c r="A33" s="5" t="s">
        <v>141</v>
      </c>
      <c r="B33" s="31">
        <v>-20460.144365241053</v>
      </c>
    </row>
    <row r="34" spans="1:2" x14ac:dyDescent="0.25">
      <c r="A34" s="5" t="s">
        <v>9</v>
      </c>
      <c r="B34" s="31">
        <v>-3271.6939513498291</v>
      </c>
    </row>
    <row r="35" spans="1:2" x14ac:dyDescent="0.25">
      <c r="A35" s="5" t="s">
        <v>152</v>
      </c>
      <c r="B35" s="31">
        <v>0</v>
      </c>
    </row>
    <row r="36" spans="1:2" x14ac:dyDescent="0.25">
      <c r="A36" s="5" t="s">
        <v>124</v>
      </c>
      <c r="B36" s="31">
        <v>-7470.8654052360189</v>
      </c>
    </row>
    <row r="37" spans="1:2" x14ac:dyDescent="0.25">
      <c r="A37" s="5" t="s">
        <v>153</v>
      </c>
      <c r="B37" s="31">
        <v>-2028.5538005139069</v>
      </c>
    </row>
    <row r="38" spans="1:2" x14ac:dyDescent="0.25">
      <c r="A38" s="5" t="s">
        <v>377</v>
      </c>
      <c r="B38" s="31">
        <v>0</v>
      </c>
    </row>
    <row r="39" spans="1:2" x14ac:dyDescent="0.25">
      <c r="A39" s="5" t="s">
        <v>73</v>
      </c>
      <c r="B39" s="31">
        <v>-2220.5907187237185</v>
      </c>
    </row>
    <row r="40" spans="1:2" x14ac:dyDescent="0.25">
      <c r="A40" s="5" t="s">
        <v>375</v>
      </c>
      <c r="B40" s="31">
        <v>-20598.901162661412</v>
      </c>
    </row>
    <row r="41" spans="1:2" x14ac:dyDescent="0.25">
      <c r="A41" s="5" t="s">
        <v>154</v>
      </c>
      <c r="B41" s="31">
        <v>-11675.8212598671</v>
      </c>
    </row>
    <row r="42" spans="1:2" x14ac:dyDescent="0.25">
      <c r="A42" s="5" t="s">
        <v>86</v>
      </c>
      <c r="B42" s="31">
        <v>-9148.1003694526644</v>
      </c>
    </row>
    <row r="43" spans="1:2" x14ac:dyDescent="0.25">
      <c r="A43" s="5" t="s">
        <v>155</v>
      </c>
      <c r="B43" s="31">
        <v>-1041.7788150647564</v>
      </c>
    </row>
    <row r="44" spans="1:2" x14ac:dyDescent="0.25">
      <c r="A44" s="5" t="s">
        <v>80</v>
      </c>
      <c r="B44" s="31">
        <v>-1792.5166539267905</v>
      </c>
    </row>
    <row r="45" spans="1:2" x14ac:dyDescent="0.25">
      <c r="A45" s="5" t="s">
        <v>125</v>
      </c>
      <c r="B45" s="31">
        <v>-34976.306932315638</v>
      </c>
    </row>
    <row r="46" spans="1:2" x14ac:dyDescent="0.25">
      <c r="A46" s="5" t="s">
        <v>137</v>
      </c>
      <c r="B46" s="31">
        <v>-34976.306932315638</v>
      </c>
    </row>
    <row r="47" spans="1:2" x14ac:dyDescent="0.25">
      <c r="A47" s="5" t="s">
        <v>68</v>
      </c>
      <c r="B47" s="31">
        <v>-12603.441686226884</v>
      </c>
    </row>
    <row r="48" spans="1:2" x14ac:dyDescent="0.25">
      <c r="A48" s="5" t="s">
        <v>91</v>
      </c>
      <c r="B48" s="31">
        <v>-34976.306932315638</v>
      </c>
    </row>
    <row r="49" spans="1:2" x14ac:dyDescent="0.25">
      <c r="A49" s="5" t="s">
        <v>130</v>
      </c>
      <c r="B49" s="31">
        <v>-34976.306932315638</v>
      </c>
    </row>
    <row r="50" spans="1:2" x14ac:dyDescent="0.25">
      <c r="A50" s="5" t="s">
        <v>82</v>
      </c>
      <c r="B50" s="31">
        <v>-34628.74930676262</v>
      </c>
    </row>
    <row r="51" spans="1:2" x14ac:dyDescent="0.25">
      <c r="A51" s="5" t="s">
        <v>156</v>
      </c>
      <c r="B51" s="31">
        <v>-10604.418646836979</v>
      </c>
    </row>
    <row r="52" spans="1:2" x14ac:dyDescent="0.25">
      <c r="A52" s="5" t="s">
        <v>157</v>
      </c>
      <c r="B52" s="31">
        <v>-11493.659948715836</v>
      </c>
    </row>
    <row r="53" spans="1:2" x14ac:dyDescent="0.25">
      <c r="A53" s="5" t="s">
        <v>391</v>
      </c>
      <c r="B53" s="31">
        <v>-3190.4327070851705</v>
      </c>
    </row>
    <row r="54" spans="1:2" x14ac:dyDescent="0.25">
      <c r="A54" s="5" t="s">
        <v>17</v>
      </c>
      <c r="B54" s="31">
        <v>-2668.529294604376</v>
      </c>
    </row>
    <row r="55" spans="1:2" x14ac:dyDescent="0.25">
      <c r="A55" s="5" t="s">
        <v>132</v>
      </c>
      <c r="B55" s="31">
        <v>0</v>
      </c>
    </row>
    <row r="56" spans="1:2" x14ac:dyDescent="0.25">
      <c r="A56" s="5" t="s">
        <v>186</v>
      </c>
      <c r="B56" s="31">
        <v>-7726.0234313106748</v>
      </c>
    </row>
    <row r="57" spans="1:2" x14ac:dyDescent="0.25">
      <c r="A57" s="5" t="s">
        <v>364</v>
      </c>
      <c r="B57" s="31">
        <v>0</v>
      </c>
    </row>
    <row r="58" spans="1:2" x14ac:dyDescent="0.25">
      <c r="A58" s="5" t="s">
        <v>11</v>
      </c>
      <c r="B58" s="31">
        <v>-2028.5538005139069</v>
      </c>
    </row>
    <row r="59" spans="1:2" x14ac:dyDescent="0.25">
      <c r="A59" s="5" t="s">
        <v>3</v>
      </c>
      <c r="B59" s="31">
        <v>-4244.5498975535138</v>
      </c>
    </row>
    <row r="60" spans="1:2" x14ac:dyDescent="0.25">
      <c r="A60" s="5" t="s">
        <v>71</v>
      </c>
      <c r="B60" s="31">
        <v>-34976.306932315638</v>
      </c>
    </row>
    <row r="61" spans="1:2" x14ac:dyDescent="0.25">
      <c r="A61" s="5" t="s">
        <v>65</v>
      </c>
      <c r="B61" s="31">
        <v>-21777.97008215958</v>
      </c>
    </row>
    <row r="62" spans="1:2" x14ac:dyDescent="0.25">
      <c r="A62" s="5" t="s">
        <v>69</v>
      </c>
      <c r="B62" s="31">
        <v>-9148.1003694526644</v>
      </c>
    </row>
    <row r="63" spans="1:2" x14ac:dyDescent="0.25">
      <c r="A63" s="5" t="s">
        <v>19</v>
      </c>
      <c r="B63" s="31">
        <v>0</v>
      </c>
    </row>
    <row r="64" spans="1:2" x14ac:dyDescent="0.25">
      <c r="A64" s="5" t="s">
        <v>131</v>
      </c>
      <c r="B64" s="31">
        <v>-34976.306932315638</v>
      </c>
    </row>
    <row r="65" spans="1:2" x14ac:dyDescent="0.25">
      <c r="A65" s="5" t="s">
        <v>210</v>
      </c>
      <c r="B65" s="31">
        <v>0</v>
      </c>
    </row>
    <row r="66" spans="1:2" x14ac:dyDescent="0.25">
      <c r="A66" s="5" t="s">
        <v>190</v>
      </c>
      <c r="B66" s="31">
        <v>-4547.1199928615724</v>
      </c>
    </row>
    <row r="67" spans="1:2" x14ac:dyDescent="0.25">
      <c r="A67" s="5" t="s">
        <v>274</v>
      </c>
      <c r="B67" s="31">
        <v>-2188.7272305409742</v>
      </c>
    </row>
    <row r="68" spans="1:2" x14ac:dyDescent="0.25">
      <c r="A68" s="5" t="s">
        <v>16</v>
      </c>
      <c r="B68" s="31">
        <v>-4128.1587229264842</v>
      </c>
    </row>
    <row r="69" spans="1:2" x14ac:dyDescent="0.25">
      <c r="A69" s="5" t="s">
        <v>159</v>
      </c>
      <c r="B69" s="31">
        <v>-9397.4700215000012</v>
      </c>
    </row>
    <row r="70" spans="1:2" x14ac:dyDescent="0.25">
      <c r="A70" s="5" t="s">
        <v>160</v>
      </c>
      <c r="B70" s="31">
        <v>-1333.9362293441116</v>
      </c>
    </row>
    <row r="71" spans="1:2" x14ac:dyDescent="0.25">
      <c r="A71" s="5" t="s">
        <v>198</v>
      </c>
      <c r="B71" s="31">
        <v>-18841.540152785336</v>
      </c>
    </row>
    <row r="72" spans="1:2" x14ac:dyDescent="0.25">
      <c r="A72" s="5" t="s">
        <v>126</v>
      </c>
      <c r="B72" s="31">
        <v>-34976.306932315638</v>
      </c>
    </row>
    <row r="73" spans="1:2" x14ac:dyDescent="0.25">
      <c r="A73" s="5" t="s">
        <v>129</v>
      </c>
      <c r="B73" s="31">
        <v>-34976.306932315638</v>
      </c>
    </row>
    <row r="74" spans="1:2" x14ac:dyDescent="0.25">
      <c r="A74" s="5" t="s">
        <v>4</v>
      </c>
      <c r="B74" s="31">
        <v>-5080.2074329317938</v>
      </c>
    </row>
    <row r="75" spans="1:2" x14ac:dyDescent="0.25">
      <c r="A75" s="5" t="s">
        <v>381</v>
      </c>
      <c r="B75" s="31">
        <v>0</v>
      </c>
    </row>
    <row r="76" spans="1:2" x14ac:dyDescent="0.25">
      <c r="A76" s="5" t="s">
        <v>52</v>
      </c>
      <c r="B76" s="31">
        <v>-2291.4628933982754</v>
      </c>
    </row>
    <row r="77" spans="1:2" x14ac:dyDescent="0.25">
      <c r="A77" s="5" t="s">
        <v>58</v>
      </c>
      <c r="B77" s="31">
        <v>-31621.312727558354</v>
      </c>
    </row>
    <row r="78" spans="1:2" x14ac:dyDescent="0.25">
      <c r="A78" s="5" t="s">
        <v>140</v>
      </c>
      <c r="B78" s="31">
        <v>-34976.306932315638</v>
      </c>
    </row>
    <row r="79" spans="1:2" x14ac:dyDescent="0.25">
      <c r="A79" s="5" t="s">
        <v>161</v>
      </c>
      <c r="B79" s="31">
        <v>-5340.3504634719966</v>
      </c>
    </row>
    <row r="80" spans="1:2" x14ac:dyDescent="0.25">
      <c r="A80" s="5" t="s">
        <v>162</v>
      </c>
      <c r="B80" s="31">
        <v>-3790.8196628514602</v>
      </c>
    </row>
    <row r="81" spans="1:2" x14ac:dyDescent="0.25">
      <c r="A81" s="5" t="s">
        <v>199</v>
      </c>
      <c r="B81" s="31">
        <v>-20460.144365241053</v>
      </c>
    </row>
    <row r="82" spans="1:2" x14ac:dyDescent="0.25">
      <c r="A82" s="5" t="s">
        <v>128</v>
      </c>
      <c r="B82" s="31">
        <v>-34976.306932315638</v>
      </c>
    </row>
    <row r="83" spans="1:2" x14ac:dyDescent="0.25">
      <c r="A83" s="5" t="s">
        <v>378</v>
      </c>
      <c r="B83" s="31">
        <v>0</v>
      </c>
    </row>
    <row r="84" spans="1:2" x14ac:dyDescent="0.25">
      <c r="A84" s="5" t="s">
        <v>95</v>
      </c>
      <c r="B84" s="31">
        <v>-9148.1003694526644</v>
      </c>
    </row>
    <row r="85" spans="1:2" x14ac:dyDescent="0.25">
      <c r="A85" s="5" t="s">
        <v>151</v>
      </c>
      <c r="B85" s="31">
        <v>-21777.97008215958</v>
      </c>
    </row>
    <row r="86" spans="1:2" x14ac:dyDescent="0.25">
      <c r="A86" s="5" t="s">
        <v>158</v>
      </c>
      <c r="B86" s="31">
        <v>-28952.203812973105</v>
      </c>
    </row>
    <row r="87" spans="1:2" x14ac:dyDescent="0.25">
      <c r="A87" s="5" t="s">
        <v>8</v>
      </c>
      <c r="B87" s="31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E7" sqref="E7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0" t="s">
        <v>759</v>
      </c>
      <c r="B5" s="21"/>
    </row>
    <row r="6" spans="1:8" x14ac:dyDescent="0.25">
      <c r="A6" s="1" t="s">
        <v>510</v>
      </c>
    </row>
    <row r="8" spans="1:8" ht="13" x14ac:dyDescent="0.3">
      <c r="A8" s="4" t="s">
        <v>1</v>
      </c>
      <c r="B8" s="6" t="s">
        <v>594</v>
      </c>
    </row>
    <row r="9" spans="1:8" x14ac:dyDescent="0.25">
      <c r="A9" s="10" t="s">
        <v>438</v>
      </c>
      <c r="B9" s="25">
        <v>3986634.9694735892</v>
      </c>
    </row>
    <row r="10" spans="1:8" x14ac:dyDescent="0.25">
      <c r="A10" s="5" t="s">
        <v>143</v>
      </c>
      <c r="B10" s="31">
        <v>-48992.552495179152</v>
      </c>
    </row>
    <row r="11" spans="1:8" x14ac:dyDescent="0.25">
      <c r="A11" s="5" t="s">
        <v>163</v>
      </c>
      <c r="B11" s="31">
        <v>-73978.71955169765</v>
      </c>
    </row>
    <row r="12" spans="1:8" x14ac:dyDescent="0.25">
      <c r="A12" s="5" t="s">
        <v>103</v>
      </c>
      <c r="B12" s="31">
        <v>-88934.882064787962</v>
      </c>
    </row>
    <row r="13" spans="1:8" x14ac:dyDescent="0.25">
      <c r="A13" s="5" t="s">
        <v>138</v>
      </c>
      <c r="B13" s="31">
        <v>-139905.22772926258</v>
      </c>
    </row>
    <row r="14" spans="1:8" x14ac:dyDescent="0.25">
      <c r="A14" s="5" t="s">
        <v>96</v>
      </c>
      <c r="B14" s="31">
        <v>0</v>
      </c>
    </row>
    <row r="15" spans="1:8" x14ac:dyDescent="0.25">
      <c r="A15" s="5" t="s">
        <v>144</v>
      </c>
      <c r="B15" s="31">
        <v>-87111.880328638334</v>
      </c>
    </row>
    <row r="16" spans="1:8" x14ac:dyDescent="0.25">
      <c r="A16" s="5" t="s">
        <v>74</v>
      </c>
      <c r="B16" s="31">
        <v>-36592.401477810658</v>
      </c>
    </row>
    <row r="17" spans="1:2" x14ac:dyDescent="0.25">
      <c r="A17" s="5" t="s">
        <v>119</v>
      </c>
      <c r="B17" s="31">
        <v>-87111.880328638334</v>
      </c>
    </row>
    <row r="18" spans="1:2" x14ac:dyDescent="0.25">
      <c r="A18" s="5" t="s">
        <v>383</v>
      </c>
      <c r="B18" s="31">
        <v>0</v>
      </c>
    </row>
    <row r="19" spans="1:2" x14ac:dyDescent="0.25">
      <c r="A19" s="5" t="s">
        <v>208</v>
      </c>
      <c r="B19" s="31">
        <v>0</v>
      </c>
    </row>
    <row r="20" spans="1:2" x14ac:dyDescent="0.25">
      <c r="A20" s="5" t="s">
        <v>145</v>
      </c>
      <c r="B20" s="31">
        <v>-17416.960318434169</v>
      </c>
    </row>
    <row r="21" spans="1:2" x14ac:dyDescent="0.25">
      <c r="A21" s="5" t="s">
        <v>139</v>
      </c>
      <c r="B21" s="31">
        <v>-74564.739200987431</v>
      </c>
    </row>
    <row r="22" spans="1:2" x14ac:dyDescent="0.25">
      <c r="A22" s="5" t="s">
        <v>146</v>
      </c>
      <c r="B22" s="31">
        <v>-139905.22772926258</v>
      </c>
    </row>
    <row r="23" spans="1:2" x14ac:dyDescent="0.25">
      <c r="A23" s="5" t="s">
        <v>87</v>
      </c>
      <c r="B23" s="31">
        <v>-4487.069945156848</v>
      </c>
    </row>
    <row r="24" spans="1:2" x14ac:dyDescent="0.25">
      <c r="A24" s="5" t="s">
        <v>147</v>
      </c>
      <c r="B24" s="31">
        <v>-3929.1361876825235</v>
      </c>
    </row>
    <row r="25" spans="1:2" x14ac:dyDescent="0.25">
      <c r="A25" s="5" t="s">
        <v>64</v>
      </c>
      <c r="B25" s="31">
        <v>-126015.93281197546</v>
      </c>
    </row>
    <row r="26" spans="1:2" x14ac:dyDescent="0.25">
      <c r="A26" s="5" t="s">
        <v>94</v>
      </c>
      <c r="B26" s="31">
        <v>-136185.05317853953</v>
      </c>
    </row>
    <row r="27" spans="1:2" x14ac:dyDescent="0.25">
      <c r="A27" s="5" t="s">
        <v>148</v>
      </c>
      <c r="B27" s="31">
        <v>-24670.372661189034</v>
      </c>
    </row>
    <row r="28" spans="1:2" x14ac:dyDescent="0.25">
      <c r="A28" s="5" t="s">
        <v>149</v>
      </c>
      <c r="B28" s="31">
        <v>-7170.0666157071637</v>
      </c>
    </row>
    <row r="29" spans="1:2" x14ac:dyDescent="0.25">
      <c r="A29" s="5" t="s">
        <v>90</v>
      </c>
      <c r="B29" s="31">
        <v>-82890.403531621807</v>
      </c>
    </row>
    <row r="30" spans="1:2" x14ac:dyDescent="0.25">
      <c r="A30" s="5" t="s">
        <v>150</v>
      </c>
      <c r="B30" s="31">
        <v>-11745.71971749695</v>
      </c>
    </row>
    <row r="31" spans="1:2" x14ac:dyDescent="0.25">
      <c r="A31" s="5" t="s">
        <v>70</v>
      </c>
      <c r="B31" s="31">
        <v>-57212.431957489229</v>
      </c>
    </row>
    <row r="32" spans="1:2" x14ac:dyDescent="0.25">
      <c r="A32" s="5" t="s">
        <v>101</v>
      </c>
      <c r="B32" s="31">
        <v>0</v>
      </c>
    </row>
    <row r="33" spans="1:2" x14ac:dyDescent="0.25">
      <c r="A33" s="5" t="s">
        <v>141</v>
      </c>
      <c r="B33" s="31">
        <v>-81840.57746096421</v>
      </c>
    </row>
    <row r="34" spans="1:2" x14ac:dyDescent="0.25">
      <c r="A34" s="5" t="s">
        <v>9</v>
      </c>
      <c r="B34" s="31">
        <v>-13086.775805399318</v>
      </c>
    </row>
    <row r="35" spans="1:2" x14ac:dyDescent="0.25">
      <c r="A35" s="5" t="s">
        <v>152</v>
      </c>
      <c r="B35" s="31">
        <v>0</v>
      </c>
    </row>
    <row r="36" spans="1:2" x14ac:dyDescent="0.25">
      <c r="A36" s="5" t="s">
        <v>124</v>
      </c>
      <c r="B36" s="31">
        <v>-29883.461620944083</v>
      </c>
    </row>
    <row r="37" spans="1:2" x14ac:dyDescent="0.25">
      <c r="A37" s="5" t="s">
        <v>153</v>
      </c>
      <c r="B37" s="31">
        <v>-8114.2152020556305</v>
      </c>
    </row>
    <row r="38" spans="1:2" x14ac:dyDescent="0.25">
      <c r="A38" s="5" t="s">
        <v>377</v>
      </c>
      <c r="B38" s="31">
        <v>0</v>
      </c>
    </row>
    <row r="39" spans="1:2" x14ac:dyDescent="0.25">
      <c r="A39" s="5" t="s">
        <v>73</v>
      </c>
      <c r="B39" s="31">
        <v>-8882.3628748948777</v>
      </c>
    </row>
    <row r="40" spans="1:2" x14ac:dyDescent="0.25">
      <c r="A40" s="5" t="s">
        <v>375</v>
      </c>
      <c r="B40" s="31">
        <v>-82395.604650645662</v>
      </c>
    </row>
    <row r="41" spans="1:2" x14ac:dyDescent="0.25">
      <c r="A41" s="5" t="s">
        <v>154</v>
      </c>
      <c r="B41" s="31">
        <v>-46703.285039468406</v>
      </c>
    </row>
    <row r="42" spans="1:2" x14ac:dyDescent="0.25">
      <c r="A42" s="5" t="s">
        <v>86</v>
      </c>
      <c r="B42" s="31">
        <v>-36592.401477810658</v>
      </c>
    </row>
    <row r="43" spans="1:2" x14ac:dyDescent="0.25">
      <c r="A43" s="5" t="s">
        <v>155</v>
      </c>
      <c r="B43" s="31">
        <v>-4167.1152602590255</v>
      </c>
    </row>
    <row r="44" spans="1:2" x14ac:dyDescent="0.25">
      <c r="A44" s="5" t="s">
        <v>80</v>
      </c>
      <c r="B44" s="31">
        <v>-7170.0666157071637</v>
      </c>
    </row>
    <row r="45" spans="1:2" x14ac:dyDescent="0.25">
      <c r="A45" s="5" t="s">
        <v>125</v>
      </c>
      <c r="B45" s="31">
        <v>-139905.22772926258</v>
      </c>
    </row>
    <row r="46" spans="1:2" x14ac:dyDescent="0.25">
      <c r="A46" s="5" t="s">
        <v>137</v>
      </c>
      <c r="B46" s="31">
        <v>-139905.22772926258</v>
      </c>
    </row>
    <row r="47" spans="1:2" x14ac:dyDescent="0.25">
      <c r="A47" s="5" t="s">
        <v>68</v>
      </c>
      <c r="B47" s="31">
        <v>-50413.766744907538</v>
      </c>
    </row>
    <row r="48" spans="1:2" x14ac:dyDescent="0.25">
      <c r="A48" s="5" t="s">
        <v>91</v>
      </c>
      <c r="B48" s="31">
        <v>-139905.22772926258</v>
      </c>
    </row>
    <row r="49" spans="1:2" x14ac:dyDescent="0.25">
      <c r="A49" s="5" t="s">
        <v>130</v>
      </c>
      <c r="B49" s="31">
        <v>-139905.22772926258</v>
      </c>
    </row>
    <row r="50" spans="1:2" x14ac:dyDescent="0.25">
      <c r="A50" s="5" t="s">
        <v>82</v>
      </c>
      <c r="B50" s="31">
        <v>-138514.99722705051</v>
      </c>
    </row>
    <row r="51" spans="1:2" x14ac:dyDescent="0.25">
      <c r="A51" s="5" t="s">
        <v>156</v>
      </c>
      <c r="B51" s="31">
        <v>-42417.67458734793</v>
      </c>
    </row>
    <row r="52" spans="1:2" x14ac:dyDescent="0.25">
      <c r="A52" s="5" t="s">
        <v>157</v>
      </c>
      <c r="B52" s="31">
        <v>-45974.639794863353</v>
      </c>
    </row>
    <row r="53" spans="1:2" x14ac:dyDescent="0.25">
      <c r="A53" s="5" t="s">
        <v>391</v>
      </c>
      <c r="B53" s="31">
        <v>-12761.730828340684</v>
      </c>
    </row>
    <row r="54" spans="1:2" x14ac:dyDescent="0.25">
      <c r="A54" s="5" t="s">
        <v>17</v>
      </c>
      <c r="B54" s="31">
        <v>-10674.117178417508</v>
      </c>
    </row>
    <row r="55" spans="1:2" x14ac:dyDescent="0.25">
      <c r="A55" s="5" t="s">
        <v>132</v>
      </c>
      <c r="B55" s="31">
        <v>0</v>
      </c>
    </row>
    <row r="56" spans="1:2" x14ac:dyDescent="0.25">
      <c r="A56" s="5" t="s">
        <v>186</v>
      </c>
      <c r="B56" s="31">
        <v>-30904.093725242699</v>
      </c>
    </row>
    <row r="57" spans="1:2" x14ac:dyDescent="0.25">
      <c r="A57" s="5" t="s">
        <v>364</v>
      </c>
      <c r="B57" s="31">
        <v>0</v>
      </c>
    </row>
    <row r="58" spans="1:2" x14ac:dyDescent="0.25">
      <c r="A58" s="5" t="s">
        <v>11</v>
      </c>
      <c r="B58" s="31">
        <v>-8114.2152020556305</v>
      </c>
    </row>
    <row r="59" spans="1:2" x14ac:dyDescent="0.25">
      <c r="A59" s="5" t="s">
        <v>3</v>
      </c>
      <c r="B59" s="31">
        <v>-16978.199590214059</v>
      </c>
    </row>
    <row r="60" spans="1:2" x14ac:dyDescent="0.25">
      <c r="A60" s="5" t="s">
        <v>71</v>
      </c>
      <c r="B60" s="31">
        <v>-139905.22772926258</v>
      </c>
    </row>
    <row r="61" spans="1:2" x14ac:dyDescent="0.25">
      <c r="A61" s="5" t="s">
        <v>65</v>
      </c>
      <c r="B61" s="31">
        <v>-87111.880328638334</v>
      </c>
    </row>
    <row r="62" spans="1:2" x14ac:dyDescent="0.25">
      <c r="A62" s="5" t="s">
        <v>69</v>
      </c>
      <c r="B62" s="31">
        <v>-36592.401477810658</v>
      </c>
    </row>
    <row r="63" spans="1:2" x14ac:dyDescent="0.25">
      <c r="A63" s="5" t="s">
        <v>19</v>
      </c>
      <c r="B63" s="31">
        <v>0</v>
      </c>
    </row>
    <row r="64" spans="1:2" x14ac:dyDescent="0.25">
      <c r="A64" s="5" t="s">
        <v>131</v>
      </c>
      <c r="B64" s="31">
        <v>-139905.22772926258</v>
      </c>
    </row>
    <row r="65" spans="1:2" x14ac:dyDescent="0.25">
      <c r="A65" s="5" t="s">
        <v>210</v>
      </c>
      <c r="B65" s="31">
        <v>0</v>
      </c>
    </row>
    <row r="66" spans="1:2" x14ac:dyDescent="0.25">
      <c r="A66" s="5" t="s">
        <v>190</v>
      </c>
      <c r="B66" s="31">
        <v>-18188.479971446293</v>
      </c>
    </row>
    <row r="67" spans="1:2" x14ac:dyDescent="0.25">
      <c r="A67" s="5" t="s">
        <v>274</v>
      </c>
      <c r="B67" s="31">
        <v>-8754.9089221638988</v>
      </c>
    </row>
    <row r="68" spans="1:2" x14ac:dyDescent="0.25">
      <c r="A68" s="5" t="s">
        <v>16</v>
      </c>
      <c r="B68" s="31">
        <v>-16512.63489170594</v>
      </c>
    </row>
    <row r="69" spans="1:2" x14ac:dyDescent="0.25">
      <c r="A69" s="5" t="s">
        <v>159</v>
      </c>
      <c r="B69" s="31">
        <v>-37589.880086000012</v>
      </c>
    </row>
    <row r="70" spans="1:2" x14ac:dyDescent="0.25">
      <c r="A70" s="5" t="s">
        <v>160</v>
      </c>
      <c r="B70" s="31">
        <v>-5335.744917376448</v>
      </c>
    </row>
    <row r="71" spans="1:2" x14ac:dyDescent="0.25">
      <c r="A71" s="5" t="s">
        <v>198</v>
      </c>
      <c r="B71" s="31">
        <v>-75366.160611141371</v>
      </c>
    </row>
    <row r="72" spans="1:2" x14ac:dyDescent="0.25">
      <c r="A72" s="5" t="s">
        <v>126</v>
      </c>
      <c r="B72" s="31">
        <v>-139905.22772926258</v>
      </c>
    </row>
    <row r="73" spans="1:2" x14ac:dyDescent="0.25">
      <c r="A73" s="5" t="s">
        <v>129</v>
      </c>
      <c r="B73" s="31">
        <v>-139905.22772926258</v>
      </c>
    </row>
    <row r="74" spans="1:2" x14ac:dyDescent="0.25">
      <c r="A74" s="5" t="s">
        <v>4</v>
      </c>
      <c r="B74" s="31">
        <v>0</v>
      </c>
    </row>
    <row r="75" spans="1:2" x14ac:dyDescent="0.25">
      <c r="A75" s="5" t="s">
        <v>381</v>
      </c>
      <c r="B75" s="31">
        <v>0</v>
      </c>
    </row>
    <row r="76" spans="1:2" x14ac:dyDescent="0.25">
      <c r="A76" s="5" t="s">
        <v>52</v>
      </c>
      <c r="B76" s="31">
        <v>-9165.8515735931032</v>
      </c>
    </row>
    <row r="77" spans="1:2" x14ac:dyDescent="0.25">
      <c r="A77" s="5" t="s">
        <v>58</v>
      </c>
      <c r="B77" s="31">
        <v>-126485.25091023342</v>
      </c>
    </row>
    <row r="78" spans="1:2" x14ac:dyDescent="0.25">
      <c r="A78" s="5" t="s">
        <v>140</v>
      </c>
      <c r="B78" s="31">
        <v>-139905.22772926258</v>
      </c>
    </row>
    <row r="79" spans="1:2" x14ac:dyDescent="0.25">
      <c r="A79" s="5" t="s">
        <v>161</v>
      </c>
      <c r="B79" s="31">
        <v>-21361.401853887986</v>
      </c>
    </row>
    <row r="80" spans="1:2" x14ac:dyDescent="0.25">
      <c r="A80" s="5" t="s">
        <v>162</v>
      </c>
      <c r="B80" s="31">
        <v>-15163.278651405844</v>
      </c>
    </row>
    <row r="81" spans="1:2" x14ac:dyDescent="0.25">
      <c r="A81" s="5" t="s">
        <v>199</v>
      </c>
      <c r="B81" s="31">
        <v>-81840.57746096421</v>
      </c>
    </row>
    <row r="82" spans="1:2" x14ac:dyDescent="0.25">
      <c r="A82" s="5" t="s">
        <v>128</v>
      </c>
      <c r="B82" s="31">
        <v>-139905.22772926258</v>
      </c>
    </row>
    <row r="83" spans="1:2" x14ac:dyDescent="0.25">
      <c r="A83" s="5" t="s">
        <v>378</v>
      </c>
      <c r="B83" s="31">
        <v>0</v>
      </c>
    </row>
    <row r="84" spans="1:2" x14ac:dyDescent="0.25">
      <c r="A84" s="5" t="s">
        <v>95</v>
      </c>
      <c r="B84" s="31">
        <v>-36592.401477810658</v>
      </c>
    </row>
    <row r="85" spans="1:2" x14ac:dyDescent="0.25">
      <c r="A85" s="5" t="s">
        <v>151</v>
      </c>
      <c r="B85" s="31">
        <v>-87111.880328638334</v>
      </c>
    </row>
    <row r="86" spans="1:2" x14ac:dyDescent="0.25">
      <c r="A86" s="5" t="s">
        <v>8</v>
      </c>
      <c r="B86" s="31">
        <v>0</v>
      </c>
    </row>
    <row r="87" spans="1:2" x14ac:dyDescent="0.25">
      <c r="A87" s="5" t="s">
        <v>158</v>
      </c>
      <c r="B87" s="31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sheetPr codeName="Planilha16"/>
  <dimension ref="A2:F10"/>
  <sheetViews>
    <sheetView workbookViewId="0">
      <selection activeCell="B15" sqref="B15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9.1796875" style="1" customWidth="1"/>
    <col min="4" max="16384" width="9.1796875" style="1"/>
  </cols>
  <sheetData>
    <row r="2" spans="1:6" ht="15" customHeight="1" x14ac:dyDescent="0.3">
      <c r="B2" s="2" t="str">
        <f ca="1">Índice!A8</f>
        <v>MÊS DE COMPETÊNCIA: Julho de 2024</v>
      </c>
      <c r="C2" s="3"/>
      <c r="F2" s="3"/>
    </row>
    <row r="3" spans="1:6" ht="15" customHeight="1" x14ac:dyDescent="0.3">
      <c r="B3" s="2"/>
      <c r="C3" s="3"/>
      <c r="F3" s="3"/>
    </row>
    <row r="5" spans="1:6" ht="13" x14ac:dyDescent="0.3">
      <c r="A5" s="2" t="s">
        <v>758</v>
      </c>
    </row>
    <row r="6" spans="1:6" x14ac:dyDescent="0.25">
      <c r="A6" s="1" t="s">
        <v>509</v>
      </c>
    </row>
    <row r="8" spans="1:6" ht="13" x14ac:dyDescent="0.3">
      <c r="A8" s="4" t="s">
        <v>1</v>
      </c>
      <c r="B8" s="6" t="s">
        <v>757</v>
      </c>
    </row>
    <row r="9" spans="1:6" x14ac:dyDescent="0.25">
      <c r="A9" s="37" t="s">
        <v>520</v>
      </c>
      <c r="B9" s="38">
        <v>10720602.029999999</v>
      </c>
    </row>
    <row r="10" spans="1:6" x14ac:dyDescent="0.25">
      <c r="A10" s="37" t="s">
        <v>615</v>
      </c>
      <c r="B10" s="38">
        <v>-10720602.029999999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522</v>
      </c>
    </row>
    <row r="6" spans="1:8" x14ac:dyDescent="0.25">
      <c r="A6" s="1" t="s">
        <v>507</v>
      </c>
    </row>
    <row r="8" spans="1:8" ht="13" x14ac:dyDescent="0.3">
      <c r="A8" s="4" t="s">
        <v>1</v>
      </c>
      <c r="B8" s="6" t="s">
        <v>629</v>
      </c>
    </row>
    <row r="9" spans="1:8" x14ac:dyDescent="0.25">
      <c r="A9" s="10" t="s">
        <v>234</v>
      </c>
      <c r="B9" s="25">
        <v>794741.93989872967</v>
      </c>
    </row>
    <row r="10" spans="1:8" x14ac:dyDescent="0.25">
      <c r="A10" s="5" t="s">
        <v>56</v>
      </c>
      <c r="B10" s="31">
        <v>-1445.6327894790109</v>
      </c>
    </row>
    <row r="11" spans="1:8" x14ac:dyDescent="0.25">
      <c r="A11" s="5" t="s">
        <v>164</v>
      </c>
      <c r="B11" s="31">
        <v>-3017.5049804762175</v>
      </c>
    </row>
    <row r="12" spans="1:8" x14ac:dyDescent="0.25">
      <c r="A12" s="5" t="s">
        <v>165</v>
      </c>
      <c r="B12" s="31">
        <v>-5006.0264555173335</v>
      </c>
    </row>
    <row r="13" spans="1:8" x14ac:dyDescent="0.25">
      <c r="A13" s="5" t="s">
        <v>311</v>
      </c>
      <c r="B13" s="31">
        <v>-55.47564977858783</v>
      </c>
    </row>
    <row r="14" spans="1:8" x14ac:dyDescent="0.25">
      <c r="A14" s="5" t="s">
        <v>312</v>
      </c>
      <c r="B14" s="31">
        <v>-895.41442529197116</v>
      </c>
    </row>
    <row r="15" spans="1:8" x14ac:dyDescent="0.25">
      <c r="A15" s="5" t="s">
        <v>166</v>
      </c>
      <c r="B15" s="31">
        <v>-6980.2707810305619</v>
      </c>
    </row>
    <row r="16" spans="1:8" x14ac:dyDescent="0.25">
      <c r="A16" s="5" t="s">
        <v>257</v>
      </c>
      <c r="B16" s="31">
        <v>-2327.027680289837</v>
      </c>
    </row>
    <row r="17" spans="1:2" x14ac:dyDescent="0.25">
      <c r="A17" s="5" t="s">
        <v>326</v>
      </c>
      <c r="B17" s="31">
        <v>-297.07222262040546</v>
      </c>
    </row>
    <row r="18" spans="1:2" x14ac:dyDescent="0.25">
      <c r="A18" s="5" t="s">
        <v>143</v>
      </c>
      <c r="B18" s="31">
        <v>-4890.8804305441954</v>
      </c>
    </row>
    <row r="19" spans="1:2" x14ac:dyDescent="0.25">
      <c r="A19" s="5" t="s">
        <v>163</v>
      </c>
      <c r="B19" s="31">
        <v>-6980.2707810305619</v>
      </c>
    </row>
    <row r="20" spans="1:2" x14ac:dyDescent="0.25">
      <c r="A20" s="5" t="s">
        <v>302</v>
      </c>
      <c r="B20" s="31">
        <v>-1079.1140931586478</v>
      </c>
    </row>
    <row r="21" spans="1:2" x14ac:dyDescent="0.25">
      <c r="A21" s="5" t="s">
        <v>389</v>
      </c>
      <c r="B21" s="31">
        <v>0</v>
      </c>
    </row>
    <row r="22" spans="1:2" x14ac:dyDescent="0.25">
      <c r="A22" s="5" t="s">
        <v>231</v>
      </c>
      <c r="B22" s="31">
        <v>-3245.6106568804121</v>
      </c>
    </row>
    <row r="23" spans="1:2" x14ac:dyDescent="0.25">
      <c r="A23" s="5" t="s">
        <v>103</v>
      </c>
      <c r="B23" s="31">
        <v>-4923.5101069989014</v>
      </c>
    </row>
    <row r="24" spans="1:2" x14ac:dyDescent="0.25">
      <c r="A24" s="5" t="s">
        <v>138</v>
      </c>
      <c r="B24" s="31">
        <v>-6980.2707810305619</v>
      </c>
    </row>
    <row r="25" spans="1:2" x14ac:dyDescent="0.25">
      <c r="A25" s="5" t="s">
        <v>219</v>
      </c>
      <c r="B25" s="31">
        <v>-5340.1740964250766</v>
      </c>
    </row>
    <row r="26" spans="1:2" x14ac:dyDescent="0.25">
      <c r="A26" s="5" t="s">
        <v>167</v>
      </c>
      <c r="B26" s="31">
        <v>-6560.2883945137246</v>
      </c>
    </row>
    <row r="27" spans="1:2" x14ac:dyDescent="0.25">
      <c r="A27" s="5" t="s">
        <v>89</v>
      </c>
      <c r="B27" s="31">
        <v>-593.83122092386054</v>
      </c>
    </row>
    <row r="28" spans="1:2" x14ac:dyDescent="0.25">
      <c r="A28" s="5" t="s">
        <v>96</v>
      </c>
      <c r="B28" s="31">
        <v>-6980.2707810305619</v>
      </c>
    </row>
    <row r="29" spans="1:2" x14ac:dyDescent="0.25">
      <c r="A29" s="5" t="s">
        <v>230</v>
      </c>
      <c r="B29" s="31">
        <v>-4125.0269113942804</v>
      </c>
    </row>
    <row r="30" spans="1:2" x14ac:dyDescent="0.25">
      <c r="A30" s="5" t="s">
        <v>144</v>
      </c>
      <c r="B30" s="31">
        <v>-6261.2348588059303</v>
      </c>
    </row>
    <row r="31" spans="1:2" x14ac:dyDescent="0.25">
      <c r="A31" s="5" t="s">
        <v>272</v>
      </c>
      <c r="B31" s="31">
        <v>-95.926061999412738</v>
      </c>
    </row>
    <row r="32" spans="1:2" x14ac:dyDescent="0.25">
      <c r="A32" s="5" t="s">
        <v>78</v>
      </c>
      <c r="B32" s="31">
        <v>-657.34620680484215</v>
      </c>
    </row>
    <row r="33" spans="1:2" x14ac:dyDescent="0.25">
      <c r="A33" s="5" t="s">
        <v>350</v>
      </c>
      <c r="B33" s="31">
        <v>-297.07222262040546</v>
      </c>
    </row>
    <row r="34" spans="1:2" x14ac:dyDescent="0.25">
      <c r="A34" s="5" t="s">
        <v>207</v>
      </c>
      <c r="B34" s="31">
        <v>-2495.941614168571</v>
      </c>
    </row>
    <row r="35" spans="1:2" x14ac:dyDescent="0.25">
      <c r="A35" s="5" t="s">
        <v>206</v>
      </c>
      <c r="B35" s="31">
        <v>-419.73646901337258</v>
      </c>
    </row>
    <row r="36" spans="1:2" x14ac:dyDescent="0.25">
      <c r="A36" s="5" t="s">
        <v>168</v>
      </c>
      <c r="B36" s="31">
        <v>-6980.2707810305619</v>
      </c>
    </row>
    <row r="37" spans="1:2" x14ac:dyDescent="0.25">
      <c r="A37" s="5" t="s">
        <v>169</v>
      </c>
      <c r="B37" s="31">
        <v>-5341.6284515143943</v>
      </c>
    </row>
    <row r="38" spans="1:2" x14ac:dyDescent="0.25">
      <c r="A38" s="5" t="s">
        <v>351</v>
      </c>
      <c r="B38" s="31">
        <v>-426.87036023184862</v>
      </c>
    </row>
    <row r="39" spans="1:2" x14ac:dyDescent="0.25">
      <c r="A39" s="5" t="s">
        <v>202</v>
      </c>
      <c r="B39" s="31">
        <v>-4165.705582493847</v>
      </c>
    </row>
    <row r="40" spans="1:2" x14ac:dyDescent="0.25">
      <c r="A40" s="5" t="s">
        <v>97</v>
      </c>
      <c r="B40" s="31">
        <v>-1558.8305016077904</v>
      </c>
    </row>
    <row r="41" spans="1:2" x14ac:dyDescent="0.25">
      <c r="A41" s="5" t="s">
        <v>236</v>
      </c>
      <c r="B41" s="31">
        <v>-1791.3098081845612</v>
      </c>
    </row>
    <row r="42" spans="1:2" x14ac:dyDescent="0.25">
      <c r="A42" s="5" t="s">
        <v>258</v>
      </c>
      <c r="B42" s="31">
        <v>-2431.9657024807511</v>
      </c>
    </row>
    <row r="43" spans="1:2" x14ac:dyDescent="0.25">
      <c r="A43" s="5" t="s">
        <v>14</v>
      </c>
      <c r="B43" s="31">
        <v>-2825.6521822318873</v>
      </c>
    </row>
    <row r="44" spans="1:2" x14ac:dyDescent="0.25">
      <c r="A44" s="5" t="s">
        <v>296</v>
      </c>
      <c r="B44" s="31">
        <v>-55.47564977858783</v>
      </c>
    </row>
    <row r="45" spans="1:2" x14ac:dyDescent="0.25">
      <c r="A45" s="5" t="s">
        <v>297</v>
      </c>
      <c r="B45" s="31">
        <v>-173.57651784376463</v>
      </c>
    </row>
    <row r="46" spans="1:2" x14ac:dyDescent="0.25">
      <c r="A46" s="5" t="s">
        <v>335</v>
      </c>
      <c r="B46" s="31">
        <v>-1387.6105650923184</v>
      </c>
    </row>
    <row r="47" spans="1:2" x14ac:dyDescent="0.25">
      <c r="A47" s="5" t="s">
        <v>72</v>
      </c>
      <c r="B47" s="31">
        <v>-4210.0456342102489</v>
      </c>
    </row>
    <row r="48" spans="1:2" x14ac:dyDescent="0.25">
      <c r="A48" s="5" t="s">
        <v>74</v>
      </c>
      <c r="B48" s="31">
        <v>-535.26317748790905</v>
      </c>
    </row>
    <row r="49" spans="1:2" x14ac:dyDescent="0.25">
      <c r="A49" s="5" t="s">
        <v>170</v>
      </c>
      <c r="B49" s="31">
        <v>-3271.3764494009606</v>
      </c>
    </row>
    <row r="50" spans="1:2" x14ac:dyDescent="0.25">
      <c r="A50" s="5" t="s">
        <v>327</v>
      </c>
      <c r="B50" s="31">
        <v>-426.87036023184862</v>
      </c>
    </row>
    <row r="51" spans="1:2" x14ac:dyDescent="0.25">
      <c r="A51" s="5" t="s">
        <v>323</v>
      </c>
      <c r="B51" s="31">
        <v>-583.66736737712984</v>
      </c>
    </row>
    <row r="52" spans="1:2" x14ac:dyDescent="0.25">
      <c r="A52" s="5" t="s">
        <v>93</v>
      </c>
      <c r="B52" s="31">
        <v>-1935.772677553394</v>
      </c>
    </row>
    <row r="53" spans="1:2" x14ac:dyDescent="0.25">
      <c r="A53" s="5" t="s">
        <v>57</v>
      </c>
      <c r="B53" s="31">
        <v>-636.85429816088049</v>
      </c>
    </row>
    <row r="54" spans="1:2" x14ac:dyDescent="0.25">
      <c r="A54" s="5" t="s">
        <v>171</v>
      </c>
      <c r="B54" s="31">
        <v>-6980.2707810305619</v>
      </c>
    </row>
    <row r="55" spans="1:2" x14ac:dyDescent="0.25">
      <c r="A55" s="5" t="s">
        <v>49</v>
      </c>
      <c r="B55" s="31">
        <v>-3485.3264355433835</v>
      </c>
    </row>
    <row r="56" spans="1:2" x14ac:dyDescent="0.25">
      <c r="A56" s="5" t="s">
        <v>276</v>
      </c>
      <c r="B56" s="31">
        <v>-65.391124657246294</v>
      </c>
    </row>
    <row r="57" spans="1:2" x14ac:dyDescent="0.25">
      <c r="A57" s="5" t="s">
        <v>237</v>
      </c>
      <c r="B57" s="31">
        <v>-2886.3687306027355</v>
      </c>
    </row>
    <row r="58" spans="1:2" x14ac:dyDescent="0.25">
      <c r="A58" s="5" t="s">
        <v>119</v>
      </c>
      <c r="B58" s="31">
        <v>-4890.8804305441954</v>
      </c>
    </row>
    <row r="59" spans="1:2" x14ac:dyDescent="0.25">
      <c r="A59" s="5" t="s">
        <v>336</v>
      </c>
      <c r="B59" s="31">
        <v>-1430.3935883056608</v>
      </c>
    </row>
    <row r="60" spans="1:2" x14ac:dyDescent="0.25">
      <c r="A60" s="5" t="s">
        <v>98</v>
      </c>
      <c r="B60" s="31">
        <v>-657.34620680484215</v>
      </c>
    </row>
    <row r="61" spans="1:2" x14ac:dyDescent="0.25">
      <c r="A61" s="5" t="s">
        <v>322</v>
      </c>
      <c r="B61" s="31">
        <v>-55.47564977858783</v>
      </c>
    </row>
    <row r="62" spans="1:2" x14ac:dyDescent="0.25">
      <c r="A62" s="5" t="s">
        <v>172</v>
      </c>
      <c r="B62" s="31">
        <v>-3643.8947224386761</v>
      </c>
    </row>
    <row r="63" spans="1:2" x14ac:dyDescent="0.25">
      <c r="A63" s="5" t="s">
        <v>313</v>
      </c>
      <c r="B63" s="31">
        <v>-55.47564977858783</v>
      </c>
    </row>
    <row r="64" spans="1:2" x14ac:dyDescent="0.25">
      <c r="A64" s="5" t="s">
        <v>100</v>
      </c>
      <c r="B64" s="31">
        <v>-568.78470971655929</v>
      </c>
    </row>
    <row r="65" spans="1:2" x14ac:dyDescent="0.25">
      <c r="A65" s="5" t="s">
        <v>383</v>
      </c>
      <c r="B65" s="31">
        <v>0</v>
      </c>
    </row>
    <row r="66" spans="1:2" x14ac:dyDescent="0.25">
      <c r="A66" s="5" t="s">
        <v>211</v>
      </c>
      <c r="B66" s="31">
        <v>-101.12804698132159</v>
      </c>
    </row>
    <row r="67" spans="1:2" x14ac:dyDescent="0.25">
      <c r="A67" s="5" t="s">
        <v>280</v>
      </c>
      <c r="B67" s="31">
        <v>-80.986978208855049</v>
      </c>
    </row>
    <row r="68" spans="1:2" x14ac:dyDescent="0.25">
      <c r="A68" s="5" t="s">
        <v>75</v>
      </c>
      <c r="B68" s="31">
        <v>-850.17066420614344</v>
      </c>
    </row>
    <row r="69" spans="1:2" x14ac:dyDescent="0.25">
      <c r="A69" s="5" t="s">
        <v>109</v>
      </c>
      <c r="B69" s="31">
        <v>-6980.2707810305619</v>
      </c>
    </row>
    <row r="70" spans="1:2" x14ac:dyDescent="0.25">
      <c r="A70" s="5" t="s">
        <v>208</v>
      </c>
      <c r="B70" s="31">
        <v>-239.41711827926846</v>
      </c>
    </row>
    <row r="71" spans="1:2" x14ac:dyDescent="0.25">
      <c r="A71" s="5" t="s">
        <v>145</v>
      </c>
      <c r="B71" s="31">
        <v>-3365.4993082667461</v>
      </c>
    </row>
    <row r="72" spans="1:2" x14ac:dyDescent="0.25">
      <c r="A72" s="5" t="s">
        <v>225</v>
      </c>
      <c r="B72" s="31">
        <v>-4859.8054268141186</v>
      </c>
    </row>
    <row r="73" spans="1:2" x14ac:dyDescent="0.25">
      <c r="A73" s="5" t="s">
        <v>139</v>
      </c>
      <c r="B73" s="31">
        <v>-6980.2707810305619</v>
      </c>
    </row>
    <row r="74" spans="1:2" x14ac:dyDescent="0.25">
      <c r="A74" s="5" t="s">
        <v>259</v>
      </c>
      <c r="B74" s="31">
        <v>-1872.0954786975817</v>
      </c>
    </row>
    <row r="75" spans="1:2" x14ac:dyDescent="0.25">
      <c r="A75" s="5" t="s">
        <v>217</v>
      </c>
      <c r="B75" s="31">
        <v>-5006.0264555173335</v>
      </c>
    </row>
    <row r="76" spans="1:2" x14ac:dyDescent="0.25">
      <c r="A76" s="5" t="s">
        <v>146</v>
      </c>
      <c r="B76" s="31">
        <v>-6980.2707810305619</v>
      </c>
    </row>
    <row r="77" spans="1:2" x14ac:dyDescent="0.25">
      <c r="A77" s="5" t="s">
        <v>173</v>
      </c>
      <c r="B77" s="31">
        <v>-6980.2707810305619</v>
      </c>
    </row>
    <row r="78" spans="1:2" x14ac:dyDescent="0.25">
      <c r="A78" s="5" t="s">
        <v>337</v>
      </c>
      <c r="B78" s="31">
        <v>-426.87036023184862</v>
      </c>
    </row>
    <row r="79" spans="1:2" x14ac:dyDescent="0.25">
      <c r="A79" s="5" t="s">
        <v>174</v>
      </c>
      <c r="B79" s="31">
        <v>-6375.6261193123892</v>
      </c>
    </row>
    <row r="80" spans="1:2" x14ac:dyDescent="0.25">
      <c r="A80" s="5" t="s">
        <v>87</v>
      </c>
      <c r="B80" s="31">
        <v>-1077.4220618501513</v>
      </c>
    </row>
    <row r="81" spans="1:2" x14ac:dyDescent="0.25">
      <c r="A81" s="5" t="s">
        <v>147</v>
      </c>
      <c r="B81" s="31">
        <v>-5723.685439122215</v>
      </c>
    </row>
    <row r="82" spans="1:2" x14ac:dyDescent="0.25">
      <c r="A82" s="5" t="s">
        <v>216</v>
      </c>
      <c r="B82" s="31">
        <v>-5523.8737642917531</v>
      </c>
    </row>
    <row r="83" spans="1:2" x14ac:dyDescent="0.25">
      <c r="A83" s="5" t="s">
        <v>362</v>
      </c>
      <c r="B83" s="31">
        <v>-969.10002335650722</v>
      </c>
    </row>
    <row r="84" spans="1:2" x14ac:dyDescent="0.25">
      <c r="A84" s="5" t="s">
        <v>175</v>
      </c>
      <c r="B84" s="31">
        <v>-6980.2707810305619</v>
      </c>
    </row>
    <row r="85" spans="1:2" x14ac:dyDescent="0.25">
      <c r="A85" s="5" t="s">
        <v>64</v>
      </c>
      <c r="B85" s="31">
        <v>-6980.2707810305619</v>
      </c>
    </row>
    <row r="86" spans="1:2" x14ac:dyDescent="0.25">
      <c r="A86" s="5" t="s">
        <v>94</v>
      </c>
      <c r="B86" s="31">
        <v>-4518.2382859170348</v>
      </c>
    </row>
    <row r="87" spans="1:2" x14ac:dyDescent="0.25">
      <c r="A87" s="5" t="s">
        <v>314</v>
      </c>
      <c r="B87" s="31">
        <v>-356.53340575154817</v>
      </c>
    </row>
    <row r="88" spans="1:2" x14ac:dyDescent="0.25">
      <c r="A88" s="5" t="s">
        <v>176</v>
      </c>
      <c r="B88" s="31">
        <v>-6980.2707810305619</v>
      </c>
    </row>
    <row r="89" spans="1:2" x14ac:dyDescent="0.25">
      <c r="A89" s="5" t="s">
        <v>127</v>
      </c>
      <c r="B89" s="31">
        <v>-1040.9274226713462</v>
      </c>
    </row>
    <row r="90" spans="1:2" x14ac:dyDescent="0.25">
      <c r="A90" s="5" t="s">
        <v>177</v>
      </c>
      <c r="B90" s="31">
        <v>-6980.2707810305619</v>
      </c>
    </row>
    <row r="91" spans="1:2" x14ac:dyDescent="0.25">
      <c r="A91" s="5" t="s">
        <v>148</v>
      </c>
      <c r="B91" s="31">
        <v>-6980.2707810305619</v>
      </c>
    </row>
    <row r="92" spans="1:2" x14ac:dyDescent="0.25">
      <c r="A92" s="5" t="s">
        <v>149</v>
      </c>
      <c r="B92" s="31">
        <v>-5059.3645378636338</v>
      </c>
    </row>
    <row r="93" spans="1:2" x14ac:dyDescent="0.25">
      <c r="A93" s="5" t="s">
        <v>60</v>
      </c>
      <c r="B93" s="31">
        <v>-4251.525800832087</v>
      </c>
    </row>
    <row r="94" spans="1:2" x14ac:dyDescent="0.25">
      <c r="A94" s="5" t="s">
        <v>178</v>
      </c>
      <c r="B94" s="31">
        <v>-2988.141716380479</v>
      </c>
    </row>
    <row r="95" spans="1:2" x14ac:dyDescent="0.25">
      <c r="A95" s="5" t="s">
        <v>252</v>
      </c>
      <c r="B95" s="31">
        <v>-2432.0278697552271</v>
      </c>
    </row>
    <row r="96" spans="1:2" x14ac:dyDescent="0.25">
      <c r="A96" s="5" t="s">
        <v>90</v>
      </c>
      <c r="B96" s="31">
        <v>-1201.7108988840882</v>
      </c>
    </row>
    <row r="97" spans="1:2" x14ac:dyDescent="0.25">
      <c r="A97" s="5" t="s">
        <v>429</v>
      </c>
      <c r="B97" s="31">
        <v>0</v>
      </c>
    </row>
    <row r="98" spans="1:2" x14ac:dyDescent="0.25">
      <c r="A98" s="5" t="s">
        <v>367</v>
      </c>
      <c r="B98" s="31">
        <v>-1075.179253790672</v>
      </c>
    </row>
    <row r="99" spans="1:2" x14ac:dyDescent="0.25">
      <c r="A99" s="5" t="s">
        <v>62</v>
      </c>
      <c r="B99" s="31">
        <v>-4030.8319091402295</v>
      </c>
    </row>
    <row r="100" spans="1:2" x14ac:dyDescent="0.25">
      <c r="A100" s="5" t="s">
        <v>260</v>
      </c>
      <c r="B100" s="31">
        <v>-1497.0615893262679</v>
      </c>
    </row>
    <row r="101" spans="1:2" x14ac:dyDescent="0.25">
      <c r="A101" s="5" t="s">
        <v>275</v>
      </c>
      <c r="B101" s="31">
        <v>-65.391124657246294</v>
      </c>
    </row>
    <row r="102" spans="1:2" x14ac:dyDescent="0.25">
      <c r="A102" s="5" t="s">
        <v>150</v>
      </c>
      <c r="B102" s="31">
        <v>-1855.4963201904393</v>
      </c>
    </row>
    <row r="103" spans="1:2" x14ac:dyDescent="0.25">
      <c r="A103" s="5" t="s">
        <v>70</v>
      </c>
      <c r="B103" s="31">
        <v>-657.34620680484215</v>
      </c>
    </row>
    <row r="104" spans="1:2" x14ac:dyDescent="0.25">
      <c r="A104" s="5" t="s">
        <v>151</v>
      </c>
      <c r="B104" s="31">
        <v>-4890.8804305441954</v>
      </c>
    </row>
    <row r="105" spans="1:2" x14ac:dyDescent="0.25">
      <c r="A105" s="5" t="s">
        <v>315</v>
      </c>
      <c r="B105" s="31">
        <v>-965.66808976489574</v>
      </c>
    </row>
    <row r="106" spans="1:2" x14ac:dyDescent="0.25">
      <c r="A106" s="5" t="s">
        <v>179</v>
      </c>
      <c r="B106" s="31">
        <v>-7025.2492772970827</v>
      </c>
    </row>
    <row r="107" spans="1:2" x14ac:dyDescent="0.25">
      <c r="A107" s="5" t="s">
        <v>209</v>
      </c>
      <c r="B107" s="31">
        <v>-547.26490197616499</v>
      </c>
    </row>
    <row r="108" spans="1:2" x14ac:dyDescent="0.25">
      <c r="A108" s="5" t="s">
        <v>180</v>
      </c>
      <c r="B108" s="31">
        <v>-4737.3697429871936</v>
      </c>
    </row>
    <row r="109" spans="1:2" x14ac:dyDescent="0.25">
      <c r="A109" s="5" t="s">
        <v>101</v>
      </c>
      <c r="B109" s="31">
        <v>-6980.2707810305619</v>
      </c>
    </row>
    <row r="110" spans="1:2" x14ac:dyDescent="0.25">
      <c r="A110" s="5" t="s">
        <v>121</v>
      </c>
      <c r="B110" s="31">
        <v>-657.34620680484215</v>
      </c>
    </row>
    <row r="111" spans="1:2" x14ac:dyDescent="0.25">
      <c r="A111" s="5" t="s">
        <v>279</v>
      </c>
      <c r="B111" s="31">
        <v>-126.74443196781378</v>
      </c>
    </row>
    <row r="112" spans="1:2" x14ac:dyDescent="0.25">
      <c r="A112" s="5" t="s">
        <v>141</v>
      </c>
      <c r="B112" s="31">
        <v>-3604.6377579882801</v>
      </c>
    </row>
    <row r="113" spans="1:2" x14ac:dyDescent="0.25">
      <c r="A113" s="5" t="s">
        <v>333</v>
      </c>
      <c r="B113" s="31">
        <v>-356.53340575154817</v>
      </c>
    </row>
    <row r="114" spans="1:2" x14ac:dyDescent="0.25">
      <c r="A114" s="5" t="s">
        <v>9</v>
      </c>
      <c r="B114" s="31">
        <v>-2543.2469255540154</v>
      </c>
    </row>
    <row r="115" spans="1:2" x14ac:dyDescent="0.25">
      <c r="A115" s="5" t="s">
        <v>233</v>
      </c>
      <c r="B115" s="31">
        <v>-2938.4165358514551</v>
      </c>
    </row>
    <row r="116" spans="1:2" x14ac:dyDescent="0.25">
      <c r="A116" s="5" t="s">
        <v>329</v>
      </c>
      <c r="B116" s="31">
        <v>-732.56391271079042</v>
      </c>
    </row>
    <row r="117" spans="1:2" x14ac:dyDescent="0.25">
      <c r="A117" s="5" t="s">
        <v>181</v>
      </c>
      <c r="B117" s="31">
        <v>-6980.2707810305619</v>
      </c>
    </row>
    <row r="118" spans="1:2" x14ac:dyDescent="0.25">
      <c r="A118" s="5" t="s">
        <v>152</v>
      </c>
      <c r="B118" s="31">
        <v>0</v>
      </c>
    </row>
    <row r="119" spans="1:2" x14ac:dyDescent="0.25">
      <c r="A119" s="5" t="s">
        <v>55</v>
      </c>
      <c r="B119" s="31">
        <v>-981.00903725364935</v>
      </c>
    </row>
    <row r="120" spans="1:2" x14ac:dyDescent="0.25">
      <c r="A120" s="5" t="s">
        <v>354</v>
      </c>
      <c r="B120" s="31">
        <v>-297.07222262040546</v>
      </c>
    </row>
    <row r="121" spans="1:2" x14ac:dyDescent="0.25">
      <c r="A121" s="5" t="s">
        <v>281</v>
      </c>
      <c r="B121" s="31">
        <v>0</v>
      </c>
    </row>
    <row r="122" spans="1:2" x14ac:dyDescent="0.25">
      <c r="A122" s="5" t="s">
        <v>134</v>
      </c>
      <c r="B122" s="31">
        <v>-232.4256622763194</v>
      </c>
    </row>
    <row r="123" spans="1:2" x14ac:dyDescent="0.25">
      <c r="A123" s="5" t="s">
        <v>124</v>
      </c>
      <c r="B123" s="31">
        <v>-5550.9708869177648</v>
      </c>
    </row>
    <row r="124" spans="1:2" x14ac:dyDescent="0.25">
      <c r="A124" s="5" t="s">
        <v>212</v>
      </c>
      <c r="B124" s="31">
        <v>-2940.1178689516564</v>
      </c>
    </row>
    <row r="125" spans="1:2" x14ac:dyDescent="0.25">
      <c r="A125" s="5" t="s">
        <v>153</v>
      </c>
      <c r="B125" s="31">
        <v>-2506.0406994723198</v>
      </c>
    </row>
    <row r="126" spans="1:2" x14ac:dyDescent="0.25">
      <c r="A126" s="5" t="s">
        <v>223</v>
      </c>
      <c r="B126" s="31">
        <v>-4517.251121482409</v>
      </c>
    </row>
    <row r="127" spans="1:2" x14ac:dyDescent="0.25">
      <c r="A127" s="5" t="s">
        <v>316</v>
      </c>
      <c r="B127" s="31">
        <v>-297.07222262040546</v>
      </c>
    </row>
    <row r="128" spans="1:2" x14ac:dyDescent="0.25">
      <c r="A128" s="5" t="s">
        <v>122</v>
      </c>
      <c r="B128" s="31">
        <v>-4792.2375025713191</v>
      </c>
    </row>
    <row r="129" spans="1:2" x14ac:dyDescent="0.25">
      <c r="A129" s="5" t="s">
        <v>31</v>
      </c>
      <c r="B129" s="31">
        <v>-1378.7390397685256</v>
      </c>
    </row>
    <row r="130" spans="1:2" x14ac:dyDescent="0.25">
      <c r="A130" s="5" t="s">
        <v>317</v>
      </c>
      <c r="B130" s="31">
        <v>-1025.2510447407501</v>
      </c>
    </row>
    <row r="131" spans="1:2" x14ac:dyDescent="0.25">
      <c r="A131" s="5" t="s">
        <v>15</v>
      </c>
      <c r="B131" s="31">
        <v>-1808.4874051847846</v>
      </c>
    </row>
    <row r="132" spans="1:2" x14ac:dyDescent="0.25">
      <c r="A132" s="5" t="s">
        <v>318</v>
      </c>
      <c r="B132" s="31">
        <v>-509.01485481046944</v>
      </c>
    </row>
    <row r="133" spans="1:2" x14ac:dyDescent="0.25">
      <c r="A133" s="5" t="s">
        <v>261</v>
      </c>
      <c r="B133" s="31">
        <v>-1199.9391070438239</v>
      </c>
    </row>
    <row r="134" spans="1:2" x14ac:dyDescent="0.25">
      <c r="A134" s="5" t="s">
        <v>377</v>
      </c>
      <c r="B134" s="31">
        <v>0</v>
      </c>
    </row>
    <row r="135" spans="1:2" x14ac:dyDescent="0.25">
      <c r="A135" s="5" t="s">
        <v>182</v>
      </c>
      <c r="B135" s="31">
        <v>-6980.2707810305619</v>
      </c>
    </row>
    <row r="136" spans="1:2" x14ac:dyDescent="0.25">
      <c r="A136" s="5" t="s">
        <v>105</v>
      </c>
      <c r="B136" s="31">
        <v>-4260.3139860174924</v>
      </c>
    </row>
    <row r="137" spans="1:2" x14ac:dyDescent="0.25">
      <c r="A137" s="5" t="s">
        <v>270</v>
      </c>
      <c r="B137" s="31">
        <v>-1245.7954540314468</v>
      </c>
    </row>
    <row r="138" spans="1:2" ht="12.75" customHeight="1" x14ac:dyDescent="0.25">
      <c r="A138" s="5" t="s">
        <v>51</v>
      </c>
      <c r="B138" s="31">
        <v>-981.00903725364935</v>
      </c>
    </row>
    <row r="139" spans="1:2" ht="12.75" customHeight="1" x14ac:dyDescent="0.25">
      <c r="A139" s="5" t="s">
        <v>286</v>
      </c>
      <c r="B139" s="31">
        <v>-70.205480149415976</v>
      </c>
    </row>
    <row r="140" spans="1:2" ht="12.75" customHeight="1" x14ac:dyDescent="0.25">
      <c r="A140" s="5" t="s">
        <v>387</v>
      </c>
      <c r="B140" s="31">
        <v>0</v>
      </c>
    </row>
    <row r="141" spans="1:2" ht="12.75" customHeight="1" x14ac:dyDescent="0.25">
      <c r="A141" s="5" t="s">
        <v>289</v>
      </c>
      <c r="B141" s="31">
        <v>-185.35202436166213</v>
      </c>
    </row>
    <row r="142" spans="1:2" ht="12.75" customHeight="1" x14ac:dyDescent="0.25">
      <c r="A142" s="5" t="s">
        <v>73</v>
      </c>
      <c r="B142" s="31">
        <v>-6980.2707810305619</v>
      </c>
    </row>
    <row r="143" spans="1:2" ht="12.75" customHeight="1" x14ac:dyDescent="0.25">
      <c r="A143" s="5" t="s">
        <v>375</v>
      </c>
      <c r="B143" s="31">
        <v>0</v>
      </c>
    </row>
    <row r="144" spans="1:2" ht="12.75" customHeight="1" x14ac:dyDescent="0.25">
      <c r="A144" s="5" t="s">
        <v>363</v>
      </c>
      <c r="B144" s="31">
        <v>-4517.251121482409</v>
      </c>
    </row>
    <row r="145" spans="1:2" ht="12.75" customHeight="1" x14ac:dyDescent="0.25">
      <c r="A145" s="5" t="s">
        <v>292</v>
      </c>
      <c r="B145" s="31">
        <v>-230.81178194752678</v>
      </c>
    </row>
    <row r="146" spans="1:2" ht="12.75" customHeight="1" x14ac:dyDescent="0.25">
      <c r="A146" s="5" t="s">
        <v>213</v>
      </c>
      <c r="B146" s="31">
        <v>-5386.7495589153641</v>
      </c>
    </row>
    <row r="147" spans="1:2" ht="12.75" customHeight="1" x14ac:dyDescent="0.25">
      <c r="A147" s="5" t="s">
        <v>61</v>
      </c>
      <c r="B147" s="31">
        <v>-657.34620680484215</v>
      </c>
    </row>
    <row r="148" spans="1:2" ht="12.75" customHeight="1" x14ac:dyDescent="0.25">
      <c r="A148" s="5" t="s">
        <v>224</v>
      </c>
      <c r="B148" s="31">
        <v>-4805.1896065430947</v>
      </c>
    </row>
    <row r="149" spans="1:2" ht="12.75" customHeight="1" x14ac:dyDescent="0.25">
      <c r="A149" s="5" t="s">
        <v>299</v>
      </c>
      <c r="B149" s="31">
        <v>-1265.6299682066654</v>
      </c>
    </row>
    <row r="150" spans="1:2" ht="12.75" customHeight="1" x14ac:dyDescent="0.25">
      <c r="A150" s="5" t="s">
        <v>205</v>
      </c>
      <c r="B150" s="31">
        <v>-2683.5450286805567</v>
      </c>
    </row>
    <row r="151" spans="1:2" ht="12.75" customHeight="1" x14ac:dyDescent="0.25">
      <c r="A151" s="5" t="s">
        <v>53</v>
      </c>
      <c r="B151" s="31">
        <v>-2073.8563401732658</v>
      </c>
    </row>
    <row r="152" spans="1:2" x14ac:dyDescent="0.25">
      <c r="A152" s="5" t="s">
        <v>218</v>
      </c>
      <c r="B152" s="31">
        <v>-5361.6585891127243</v>
      </c>
    </row>
    <row r="153" spans="1:2" x14ac:dyDescent="0.25">
      <c r="A153" s="5" t="s">
        <v>232</v>
      </c>
      <c r="B153" s="31">
        <v>-2938.4165358514551</v>
      </c>
    </row>
    <row r="154" spans="1:2" x14ac:dyDescent="0.25">
      <c r="A154" s="5" t="s">
        <v>262</v>
      </c>
      <c r="B154" s="31">
        <v>-2327.027680289837</v>
      </c>
    </row>
    <row r="155" spans="1:2" x14ac:dyDescent="0.25">
      <c r="A155" s="5" t="s">
        <v>344</v>
      </c>
      <c r="B155" s="31">
        <v>-1387.6105650923184</v>
      </c>
    </row>
    <row r="156" spans="1:2" x14ac:dyDescent="0.25">
      <c r="A156" s="5" t="s">
        <v>154</v>
      </c>
      <c r="B156" s="31">
        <v>-6980.2707810305619</v>
      </c>
    </row>
    <row r="157" spans="1:2" x14ac:dyDescent="0.25">
      <c r="A157" s="5" t="s">
        <v>86</v>
      </c>
      <c r="B157" s="31">
        <v>-3365.8932138575897</v>
      </c>
    </row>
    <row r="158" spans="1:2" x14ac:dyDescent="0.25">
      <c r="A158" s="5" t="s">
        <v>155</v>
      </c>
      <c r="B158" s="31">
        <v>-3365.4993082667461</v>
      </c>
    </row>
    <row r="159" spans="1:2" x14ac:dyDescent="0.25">
      <c r="A159" s="5" t="s">
        <v>346</v>
      </c>
      <c r="B159" s="31">
        <v>-353.78414718422056</v>
      </c>
    </row>
    <row r="160" spans="1:2" x14ac:dyDescent="0.25">
      <c r="A160" s="5" t="s">
        <v>253</v>
      </c>
      <c r="B160" s="31">
        <v>-1723.2106067907832</v>
      </c>
    </row>
    <row r="161" spans="1:2" x14ac:dyDescent="0.25">
      <c r="A161" s="5" t="s">
        <v>345</v>
      </c>
      <c r="B161" s="31">
        <v>-426.87036023184862</v>
      </c>
    </row>
    <row r="162" spans="1:2" x14ac:dyDescent="0.25">
      <c r="A162" s="5" t="s">
        <v>118</v>
      </c>
      <c r="B162" s="31">
        <v>-65.391124657246294</v>
      </c>
    </row>
    <row r="163" spans="1:2" x14ac:dyDescent="0.25">
      <c r="A163" s="5" t="s">
        <v>80</v>
      </c>
      <c r="B163" s="31">
        <v>-1135.3831942002978</v>
      </c>
    </row>
    <row r="164" spans="1:2" x14ac:dyDescent="0.25">
      <c r="A164" s="5" t="s">
        <v>263</v>
      </c>
      <c r="B164" s="31">
        <v>-2188.1705226612548</v>
      </c>
    </row>
    <row r="165" spans="1:2" x14ac:dyDescent="0.25">
      <c r="A165" s="5" t="s">
        <v>12</v>
      </c>
      <c r="B165" s="31">
        <v>-3727.1475615233621</v>
      </c>
    </row>
    <row r="166" spans="1:2" ht="12.75" customHeight="1" x14ac:dyDescent="0.25">
      <c r="A166" s="5" t="s">
        <v>226</v>
      </c>
      <c r="B166" s="31">
        <v>-4537.7682125741057</v>
      </c>
    </row>
    <row r="167" spans="1:2" ht="12.75" customHeight="1" x14ac:dyDescent="0.25">
      <c r="A167" s="5" t="s">
        <v>293</v>
      </c>
      <c r="B167" s="31">
        <v>-132.1791593163091</v>
      </c>
    </row>
    <row r="168" spans="1:2" ht="12.75" customHeight="1" x14ac:dyDescent="0.25">
      <c r="A168" s="5" t="s">
        <v>125</v>
      </c>
      <c r="B168" s="31">
        <v>-6980.2707810305619</v>
      </c>
    </row>
    <row r="169" spans="1:2" ht="12.75" customHeight="1" x14ac:dyDescent="0.25">
      <c r="A169" s="5" t="s">
        <v>81</v>
      </c>
      <c r="B169" s="31">
        <v>-924.80490938406535</v>
      </c>
    </row>
    <row r="170" spans="1:2" ht="12.75" customHeight="1" x14ac:dyDescent="0.25">
      <c r="A170" s="5" t="s">
        <v>137</v>
      </c>
      <c r="B170" s="31">
        <v>-1201.7108988840882</v>
      </c>
    </row>
    <row r="171" spans="1:2" ht="12.75" customHeight="1" x14ac:dyDescent="0.25">
      <c r="A171" s="5" t="s">
        <v>68</v>
      </c>
      <c r="B171" s="31">
        <v>-1089.9847880722959</v>
      </c>
    </row>
    <row r="172" spans="1:2" ht="12.75" customHeight="1" x14ac:dyDescent="0.25">
      <c r="A172" s="5" t="s">
        <v>91</v>
      </c>
      <c r="B172" s="31">
        <v>-6980.2707810305619</v>
      </c>
    </row>
    <row r="173" spans="1:2" ht="12.75" customHeight="1" x14ac:dyDescent="0.25">
      <c r="A173" s="5" t="s">
        <v>183</v>
      </c>
      <c r="B173" s="31">
        <v>-6980.2707810305619</v>
      </c>
    </row>
    <row r="174" spans="1:2" ht="12.75" customHeight="1" x14ac:dyDescent="0.25">
      <c r="A174" s="5" t="s">
        <v>130</v>
      </c>
      <c r="B174" s="31">
        <v>-6980.2707810305619</v>
      </c>
    </row>
    <row r="175" spans="1:2" ht="12.75" customHeight="1" x14ac:dyDescent="0.25">
      <c r="A175" s="5" t="s">
        <v>7</v>
      </c>
      <c r="B175" s="31">
        <v>-5491.221725472029</v>
      </c>
    </row>
    <row r="176" spans="1:2" ht="12.75" customHeight="1" x14ac:dyDescent="0.25">
      <c r="A176" s="5" t="s">
        <v>303</v>
      </c>
      <c r="B176" s="31">
        <v>-1433.4930030411931</v>
      </c>
    </row>
    <row r="177" spans="1:2" ht="12.75" customHeight="1" x14ac:dyDescent="0.25">
      <c r="A177" s="5" t="s">
        <v>82</v>
      </c>
      <c r="B177" s="31">
        <v>-1201.7108988840882</v>
      </c>
    </row>
    <row r="178" spans="1:2" ht="12.75" customHeight="1" x14ac:dyDescent="0.25">
      <c r="A178" s="5" t="s">
        <v>135</v>
      </c>
      <c r="B178" s="31">
        <v>-509.01485481046944</v>
      </c>
    </row>
    <row r="179" spans="1:2" ht="12.75" customHeight="1" x14ac:dyDescent="0.25">
      <c r="A179" s="5" t="s">
        <v>156</v>
      </c>
      <c r="B179" s="31">
        <v>-5048.6406003242055</v>
      </c>
    </row>
    <row r="180" spans="1:2" ht="12.75" customHeight="1" x14ac:dyDescent="0.25">
      <c r="A180" s="5" t="s">
        <v>229</v>
      </c>
      <c r="B180" s="31">
        <v>-3365.4993082667461</v>
      </c>
    </row>
    <row r="181" spans="1:2" ht="12.75" customHeight="1" x14ac:dyDescent="0.25">
      <c r="A181" s="5" t="s">
        <v>157</v>
      </c>
      <c r="B181" s="31">
        <v>-4890.8804305441954</v>
      </c>
    </row>
    <row r="182" spans="1:2" ht="12.75" customHeight="1" x14ac:dyDescent="0.25">
      <c r="A182" s="5" t="s">
        <v>184</v>
      </c>
      <c r="B182" s="31">
        <v>-6980.2707810305619</v>
      </c>
    </row>
    <row r="183" spans="1:2" ht="12.75" customHeight="1" x14ac:dyDescent="0.25">
      <c r="A183" s="5" t="s">
        <v>264</v>
      </c>
      <c r="B183" s="31">
        <v>-2480.5001237046031</v>
      </c>
    </row>
    <row r="184" spans="1:2" ht="12.75" customHeight="1" x14ac:dyDescent="0.25">
      <c r="A184" s="5" t="s">
        <v>238</v>
      </c>
      <c r="B184" s="31">
        <v>-2962.2975017370322</v>
      </c>
    </row>
    <row r="185" spans="1:2" ht="12.75" customHeight="1" x14ac:dyDescent="0.25">
      <c r="A185" s="5" t="s">
        <v>254</v>
      </c>
      <c r="B185" s="31">
        <v>-1323.8563526029404</v>
      </c>
    </row>
    <row r="186" spans="1:2" ht="12.75" customHeight="1" x14ac:dyDescent="0.25">
      <c r="A186" s="5" t="s">
        <v>99</v>
      </c>
      <c r="B186" s="31">
        <v>-657.34620680484215</v>
      </c>
    </row>
    <row r="187" spans="1:2" ht="12.75" customHeight="1" x14ac:dyDescent="0.25">
      <c r="A187" s="5" t="s">
        <v>300</v>
      </c>
      <c r="B187" s="31">
        <v>-232.4256622763194</v>
      </c>
    </row>
    <row r="188" spans="1:2" ht="12.75" customHeight="1" x14ac:dyDescent="0.25">
      <c r="A188" s="5" t="s">
        <v>185</v>
      </c>
      <c r="B188" s="31">
        <v>-3271.3764494009606</v>
      </c>
    </row>
    <row r="189" spans="1:2" ht="12.75" customHeight="1" x14ac:dyDescent="0.25">
      <c r="A189" s="5" t="s">
        <v>391</v>
      </c>
      <c r="B189" s="31">
        <v>0</v>
      </c>
    </row>
    <row r="190" spans="1:2" ht="12.75" customHeight="1" x14ac:dyDescent="0.25">
      <c r="A190" s="5" t="s">
        <v>10</v>
      </c>
      <c r="B190" s="31">
        <v>-5491.221725472029</v>
      </c>
    </row>
    <row r="191" spans="1:2" ht="12.75" customHeight="1" x14ac:dyDescent="0.25">
      <c r="A191" s="5" t="s">
        <v>76</v>
      </c>
      <c r="B191" s="31">
        <v>-1830.3503039556292</v>
      </c>
    </row>
    <row r="192" spans="1:2" ht="12.75" customHeight="1" x14ac:dyDescent="0.25">
      <c r="A192" s="5" t="s">
        <v>265</v>
      </c>
      <c r="B192" s="31">
        <v>-1456.3281886449615</v>
      </c>
    </row>
    <row r="193" spans="1:2" ht="12.75" customHeight="1" x14ac:dyDescent="0.25">
      <c r="A193" s="5" t="s">
        <v>266</v>
      </c>
      <c r="B193" s="31">
        <v>-1558.8305016077904</v>
      </c>
    </row>
    <row r="194" spans="1:2" ht="12.75" customHeight="1" x14ac:dyDescent="0.25">
      <c r="A194" s="5" t="s">
        <v>305</v>
      </c>
      <c r="B194" s="31">
        <v>-662.31024823786572</v>
      </c>
    </row>
    <row r="195" spans="1:2" ht="12.75" customHeight="1" x14ac:dyDescent="0.25">
      <c r="A195" s="5" t="s">
        <v>17</v>
      </c>
      <c r="B195" s="31">
        <v>-3271.3764494009606</v>
      </c>
    </row>
    <row r="196" spans="1:2" ht="12.75" customHeight="1" x14ac:dyDescent="0.25">
      <c r="A196" s="5" t="s">
        <v>376</v>
      </c>
      <c r="B196" s="31">
        <v>-322.08233697006926</v>
      </c>
    </row>
    <row r="197" spans="1:2" ht="12.75" customHeight="1" x14ac:dyDescent="0.25">
      <c r="A197" s="5" t="s">
        <v>282</v>
      </c>
      <c r="B197" s="31">
        <v>-103.14157684638113</v>
      </c>
    </row>
    <row r="198" spans="1:2" ht="12.75" customHeight="1" x14ac:dyDescent="0.25">
      <c r="A198" s="5" t="s">
        <v>319</v>
      </c>
      <c r="B198" s="31">
        <v>-2018.5900401027757</v>
      </c>
    </row>
    <row r="199" spans="1:2" ht="12.75" customHeight="1" x14ac:dyDescent="0.25">
      <c r="A199" s="5" t="s">
        <v>306</v>
      </c>
      <c r="B199" s="31">
        <v>-426.87036023184862</v>
      </c>
    </row>
    <row r="200" spans="1:2" ht="12.75" customHeight="1" x14ac:dyDescent="0.25">
      <c r="A200" s="5" t="s">
        <v>132</v>
      </c>
      <c r="B200" s="31">
        <v>0</v>
      </c>
    </row>
    <row r="201" spans="1:2" ht="12.75" customHeight="1" x14ac:dyDescent="0.25">
      <c r="A201" s="5" t="s">
        <v>235</v>
      </c>
      <c r="B201" s="31">
        <v>-2336.1776810790375</v>
      </c>
    </row>
    <row r="202" spans="1:2" ht="12.75" customHeight="1" x14ac:dyDescent="0.25">
      <c r="A202" s="5" t="s">
        <v>321</v>
      </c>
      <c r="B202" s="31">
        <v>-1139.0335081562246</v>
      </c>
    </row>
    <row r="203" spans="1:2" ht="12.75" customHeight="1" x14ac:dyDescent="0.25">
      <c r="A203" s="5" t="s">
        <v>186</v>
      </c>
      <c r="B203" s="31">
        <v>-6980.2707810305619</v>
      </c>
    </row>
    <row r="204" spans="1:2" ht="12.75" customHeight="1" x14ac:dyDescent="0.25">
      <c r="A204" s="5" t="s">
        <v>50</v>
      </c>
      <c r="B204" s="31">
        <v>-1934.531764403336</v>
      </c>
    </row>
    <row r="205" spans="1:2" ht="12.75" customHeight="1" x14ac:dyDescent="0.25">
      <c r="A205" s="5" t="s">
        <v>287</v>
      </c>
      <c r="B205" s="31">
        <v>-1430.3935883056608</v>
      </c>
    </row>
    <row r="206" spans="1:2" ht="12.75" customHeight="1" x14ac:dyDescent="0.25">
      <c r="A206" s="5" t="s">
        <v>356</v>
      </c>
      <c r="B206" s="31">
        <v>-297.07222262040546</v>
      </c>
    </row>
    <row r="207" spans="1:2" ht="12.75" customHeight="1" x14ac:dyDescent="0.25">
      <c r="A207" s="5" t="s">
        <v>388</v>
      </c>
      <c r="B207" s="31">
        <v>0</v>
      </c>
    </row>
    <row r="208" spans="1:2" ht="12.75" customHeight="1" x14ac:dyDescent="0.25">
      <c r="A208" s="5" t="s">
        <v>187</v>
      </c>
      <c r="B208" s="31">
        <v>-6980.2707810305619</v>
      </c>
    </row>
    <row r="209" spans="1:2" ht="12.75" customHeight="1" x14ac:dyDescent="0.25">
      <c r="A209" s="5" t="s">
        <v>214</v>
      </c>
      <c r="B209" s="31">
        <v>-36.208998568072971</v>
      </c>
    </row>
    <row r="210" spans="1:2" ht="12.75" customHeight="1" x14ac:dyDescent="0.25">
      <c r="A210" s="5" t="s">
        <v>364</v>
      </c>
      <c r="B210" s="31">
        <v>0</v>
      </c>
    </row>
    <row r="211" spans="1:2" ht="12.75" customHeight="1" x14ac:dyDescent="0.25">
      <c r="A211" s="5" t="s">
        <v>11</v>
      </c>
      <c r="B211" s="31">
        <v>-3716.3227543593675</v>
      </c>
    </row>
    <row r="212" spans="1:2" ht="12.75" customHeight="1" x14ac:dyDescent="0.25">
      <c r="A212" s="5" t="s">
        <v>220</v>
      </c>
      <c r="B212" s="31">
        <v>-4890.8804305441954</v>
      </c>
    </row>
    <row r="213" spans="1:2" ht="12.75" customHeight="1" x14ac:dyDescent="0.25">
      <c r="A213" s="5" t="s">
        <v>268</v>
      </c>
      <c r="B213" s="31">
        <v>-2578.520630797294</v>
      </c>
    </row>
    <row r="214" spans="1:2" ht="12.75" customHeight="1" x14ac:dyDescent="0.25">
      <c r="A214" s="5" t="s">
        <v>158</v>
      </c>
      <c r="B214" s="31">
        <v>-5676.9530411110027</v>
      </c>
    </row>
    <row r="215" spans="1:2" ht="12.75" customHeight="1" x14ac:dyDescent="0.25">
      <c r="A215" s="5" t="s">
        <v>3</v>
      </c>
      <c r="B215" s="31">
        <v>-4989.334286156788</v>
      </c>
    </row>
    <row r="216" spans="1:2" ht="12.75" customHeight="1" x14ac:dyDescent="0.25">
      <c r="A216" s="5" t="s">
        <v>255</v>
      </c>
      <c r="B216" s="31">
        <v>-1558.8305016077904</v>
      </c>
    </row>
    <row r="217" spans="1:2" ht="12.75" customHeight="1" x14ac:dyDescent="0.25">
      <c r="A217" s="5" t="s">
        <v>71</v>
      </c>
      <c r="B217" s="31">
        <v>-6980.2707810305619</v>
      </c>
    </row>
    <row r="218" spans="1:2" ht="12.75" customHeight="1" x14ac:dyDescent="0.25">
      <c r="A218" s="5" t="s">
        <v>65</v>
      </c>
      <c r="B218" s="31">
        <v>-3017.5049804762175</v>
      </c>
    </row>
    <row r="219" spans="1:2" ht="12.75" customHeight="1" x14ac:dyDescent="0.25">
      <c r="A219" s="5" t="s">
        <v>339</v>
      </c>
      <c r="B219" s="31">
        <v>-583.66736737712984</v>
      </c>
    </row>
    <row r="220" spans="1:2" ht="12.75" customHeight="1" x14ac:dyDescent="0.25">
      <c r="A220" s="5" t="s">
        <v>69</v>
      </c>
      <c r="B220" s="31">
        <v>-535.26317748790905</v>
      </c>
    </row>
    <row r="221" spans="1:2" ht="12.75" customHeight="1" x14ac:dyDescent="0.25">
      <c r="A221" s="5" t="s">
        <v>19</v>
      </c>
      <c r="B221" s="31">
        <v>0</v>
      </c>
    </row>
    <row r="222" spans="1:2" ht="12.75" customHeight="1" x14ac:dyDescent="0.25">
      <c r="A222" s="5" t="s">
        <v>5</v>
      </c>
      <c r="B222" s="31">
        <v>-4757.9456507021523</v>
      </c>
    </row>
    <row r="223" spans="1:2" ht="12.75" customHeight="1" x14ac:dyDescent="0.25">
      <c r="A223" s="5" t="s">
        <v>188</v>
      </c>
      <c r="B223" s="31">
        <v>-1618.1621821047568</v>
      </c>
    </row>
    <row r="224" spans="1:2" ht="12.75" customHeight="1" x14ac:dyDescent="0.25">
      <c r="A224" s="5" t="s">
        <v>277</v>
      </c>
      <c r="B224" s="31">
        <v>-237.46448919050579</v>
      </c>
    </row>
    <row r="225" spans="1:2" ht="12.75" customHeight="1" x14ac:dyDescent="0.25">
      <c r="A225" s="5" t="s">
        <v>288</v>
      </c>
      <c r="B225" s="31">
        <v>-1079.1140931586478</v>
      </c>
    </row>
    <row r="226" spans="1:2" x14ac:dyDescent="0.25">
      <c r="A226" s="5" t="s">
        <v>267</v>
      </c>
      <c r="B226" s="31">
        <v>-2313.5456662492602</v>
      </c>
    </row>
    <row r="227" spans="1:2" x14ac:dyDescent="0.25">
      <c r="A227" s="5" t="s">
        <v>324</v>
      </c>
      <c r="B227" s="31">
        <v>-297.07222262040546</v>
      </c>
    </row>
    <row r="228" spans="1:2" x14ac:dyDescent="0.25">
      <c r="A228" s="5" t="s">
        <v>271</v>
      </c>
      <c r="B228" s="31">
        <v>-1640.5077886343447</v>
      </c>
    </row>
    <row r="229" spans="1:2" x14ac:dyDescent="0.25">
      <c r="A229" s="5" t="s">
        <v>102</v>
      </c>
      <c r="B229" s="31">
        <v>-1640.5077886343447</v>
      </c>
    </row>
    <row r="230" spans="1:2" x14ac:dyDescent="0.25">
      <c r="A230" s="5" t="s">
        <v>85</v>
      </c>
      <c r="B230" s="31">
        <v>-564.3681241694037</v>
      </c>
    </row>
    <row r="231" spans="1:2" x14ac:dyDescent="0.25">
      <c r="A231" s="5" t="s">
        <v>330</v>
      </c>
      <c r="B231" s="31">
        <v>-824.83866928285727</v>
      </c>
    </row>
    <row r="232" spans="1:2" x14ac:dyDescent="0.25">
      <c r="A232" s="5" t="s">
        <v>189</v>
      </c>
      <c r="B232" s="31">
        <v>-4714.4180184457118</v>
      </c>
    </row>
    <row r="233" spans="1:2" x14ac:dyDescent="0.25">
      <c r="A233" s="5" t="s">
        <v>365</v>
      </c>
      <c r="B233" s="31">
        <v>-1421.8930720136982</v>
      </c>
    </row>
    <row r="234" spans="1:2" x14ac:dyDescent="0.25">
      <c r="A234" s="5" t="s">
        <v>59</v>
      </c>
      <c r="B234" s="31">
        <v>-1098.1605160492534</v>
      </c>
    </row>
    <row r="235" spans="1:2" x14ac:dyDescent="0.25">
      <c r="A235" s="5" t="s">
        <v>340</v>
      </c>
      <c r="B235" s="31">
        <v>-297.07222262040546</v>
      </c>
    </row>
    <row r="236" spans="1:2" x14ac:dyDescent="0.25">
      <c r="A236" s="5" t="s">
        <v>131</v>
      </c>
      <c r="B236" s="31">
        <v>-6980.2707810305619</v>
      </c>
    </row>
    <row r="237" spans="1:2" x14ac:dyDescent="0.25">
      <c r="A237" s="5" t="s">
        <v>210</v>
      </c>
      <c r="B237" s="31">
        <v>0</v>
      </c>
    </row>
    <row r="238" spans="1:2" x14ac:dyDescent="0.25">
      <c r="A238" s="5" t="s">
        <v>6</v>
      </c>
      <c r="B238" s="31">
        <v>-4978.3160998535559</v>
      </c>
    </row>
    <row r="239" spans="1:2" x14ac:dyDescent="0.25">
      <c r="A239" s="5" t="s">
        <v>8</v>
      </c>
      <c r="B239" s="31">
        <v>0</v>
      </c>
    </row>
    <row r="240" spans="1:2" x14ac:dyDescent="0.25">
      <c r="A240" s="5" t="s">
        <v>190</v>
      </c>
      <c r="B240" s="31">
        <v>-6980.2707810305619</v>
      </c>
    </row>
    <row r="241" spans="1:2" x14ac:dyDescent="0.25">
      <c r="A241" s="5" t="s">
        <v>106</v>
      </c>
      <c r="B241" s="31">
        <v>-6980.2707810305619</v>
      </c>
    </row>
    <row r="242" spans="1:2" x14ac:dyDescent="0.25">
      <c r="A242" s="5" t="s">
        <v>294</v>
      </c>
      <c r="B242" s="31">
        <v>-130.30671097113077</v>
      </c>
    </row>
    <row r="243" spans="1:2" x14ac:dyDescent="0.25">
      <c r="A243" s="5" t="s">
        <v>357</v>
      </c>
      <c r="B243" s="31">
        <v>-64.460628299999144</v>
      </c>
    </row>
    <row r="244" spans="1:2" x14ac:dyDescent="0.25">
      <c r="A244" s="5" t="s">
        <v>274</v>
      </c>
      <c r="B244" s="31">
        <v>0</v>
      </c>
    </row>
    <row r="245" spans="1:2" x14ac:dyDescent="0.25">
      <c r="A245" s="5" t="s">
        <v>191</v>
      </c>
      <c r="B245" s="31">
        <v>-2938.4165358514551</v>
      </c>
    </row>
    <row r="246" spans="1:2" x14ac:dyDescent="0.25">
      <c r="A246" s="5" t="s">
        <v>16</v>
      </c>
      <c r="B246" s="31">
        <v>-3727.1475615233621</v>
      </c>
    </row>
    <row r="247" spans="1:2" x14ac:dyDescent="0.25">
      <c r="A247" s="5" t="s">
        <v>349</v>
      </c>
      <c r="B247" s="31">
        <v>-824.83866928285727</v>
      </c>
    </row>
    <row r="248" spans="1:2" x14ac:dyDescent="0.25">
      <c r="A248" s="5" t="s">
        <v>159</v>
      </c>
      <c r="B248" s="31">
        <v>-2104.7115310151803</v>
      </c>
    </row>
    <row r="249" spans="1:2" x14ac:dyDescent="0.25">
      <c r="A249" s="5" t="s">
        <v>107</v>
      </c>
      <c r="B249" s="31">
        <v>-4517.251121482409</v>
      </c>
    </row>
    <row r="250" spans="1:2" x14ac:dyDescent="0.25">
      <c r="A250" s="5" t="s">
        <v>192</v>
      </c>
      <c r="B250" s="31">
        <v>-6735.1413488908383</v>
      </c>
    </row>
    <row r="251" spans="1:2" x14ac:dyDescent="0.25">
      <c r="A251" s="5" t="s">
        <v>160</v>
      </c>
      <c r="B251" s="31">
        <v>0</v>
      </c>
    </row>
    <row r="252" spans="1:2" x14ac:dyDescent="0.25">
      <c r="A252" s="5" t="s">
        <v>84</v>
      </c>
      <c r="B252" s="31">
        <v>-657.34620680484215</v>
      </c>
    </row>
    <row r="253" spans="1:2" x14ac:dyDescent="0.25">
      <c r="A253" s="5" t="s">
        <v>77</v>
      </c>
      <c r="B253" s="31">
        <v>-3100.7299782569876</v>
      </c>
    </row>
    <row r="254" spans="1:2" x14ac:dyDescent="0.25">
      <c r="A254" s="5" t="s">
        <v>198</v>
      </c>
      <c r="B254" s="31">
        <v>-4890.8804305441954</v>
      </c>
    </row>
    <row r="255" spans="1:2" x14ac:dyDescent="0.25">
      <c r="A255" s="5" t="s">
        <v>325</v>
      </c>
      <c r="B255" s="31">
        <v>-55.47564977858783</v>
      </c>
    </row>
    <row r="256" spans="1:2" x14ac:dyDescent="0.25">
      <c r="A256" s="5" t="s">
        <v>273</v>
      </c>
      <c r="B256" s="31">
        <v>-2167.4511750496345</v>
      </c>
    </row>
    <row r="257" spans="1:2" x14ac:dyDescent="0.25">
      <c r="A257" s="5" t="s">
        <v>126</v>
      </c>
      <c r="B257" s="31">
        <v>-6980.2707810305619</v>
      </c>
    </row>
    <row r="258" spans="1:2" x14ac:dyDescent="0.25">
      <c r="A258" s="5" t="s">
        <v>129</v>
      </c>
      <c r="B258" s="31">
        <v>-6980.2707810305619</v>
      </c>
    </row>
    <row r="259" spans="1:2" x14ac:dyDescent="0.25">
      <c r="A259" s="5" t="s">
        <v>309</v>
      </c>
      <c r="B259" s="31">
        <v>-119.93627807858697</v>
      </c>
    </row>
    <row r="260" spans="1:2" x14ac:dyDescent="0.25">
      <c r="A260" s="5" t="s">
        <v>4</v>
      </c>
      <c r="B260" s="31">
        <v>0</v>
      </c>
    </row>
    <row r="261" spans="1:2" x14ac:dyDescent="0.25">
      <c r="A261" s="5" t="s">
        <v>381</v>
      </c>
      <c r="B261" s="31">
        <v>0</v>
      </c>
    </row>
    <row r="262" spans="1:2" x14ac:dyDescent="0.25">
      <c r="A262" s="5" t="s">
        <v>341</v>
      </c>
      <c r="B262" s="31">
        <v>-1265.6299682066654</v>
      </c>
    </row>
    <row r="263" spans="1:2" x14ac:dyDescent="0.25">
      <c r="A263" s="5" t="s">
        <v>332</v>
      </c>
      <c r="B263" s="31">
        <v>-232.4256622763194</v>
      </c>
    </row>
    <row r="264" spans="1:2" x14ac:dyDescent="0.25">
      <c r="A264" s="5" t="s">
        <v>358</v>
      </c>
      <c r="B264" s="31">
        <v>-55.47564977858783</v>
      </c>
    </row>
    <row r="265" spans="1:2" x14ac:dyDescent="0.25">
      <c r="A265" s="5" t="s">
        <v>347</v>
      </c>
      <c r="B265" s="31">
        <v>-119.93627807858697</v>
      </c>
    </row>
    <row r="266" spans="1:2" x14ac:dyDescent="0.25">
      <c r="A266" s="5" t="s">
        <v>83</v>
      </c>
      <c r="B266" s="31">
        <v>-657.34620680484215</v>
      </c>
    </row>
    <row r="267" spans="1:2" x14ac:dyDescent="0.25">
      <c r="A267" s="5" t="s">
        <v>52</v>
      </c>
      <c r="B267" s="31">
        <v>-1773.864187077545</v>
      </c>
    </row>
    <row r="268" spans="1:2" x14ac:dyDescent="0.25">
      <c r="A268" s="5" t="s">
        <v>58</v>
      </c>
      <c r="B268" s="31">
        <v>-6980.2707810305619</v>
      </c>
    </row>
    <row r="269" spans="1:2" x14ac:dyDescent="0.25">
      <c r="A269" s="5" t="s">
        <v>193</v>
      </c>
      <c r="B269" s="31">
        <v>-2051.3486005879886</v>
      </c>
    </row>
    <row r="270" spans="1:2" x14ac:dyDescent="0.25">
      <c r="A270" s="5" t="s">
        <v>63</v>
      </c>
      <c r="B270" s="31">
        <v>-6263.1698151076998</v>
      </c>
    </row>
    <row r="271" spans="1:2" x14ac:dyDescent="0.25">
      <c r="A271" s="5" t="s">
        <v>310</v>
      </c>
      <c r="B271" s="31">
        <v>-119.93627807858697</v>
      </c>
    </row>
    <row r="272" spans="1:2" x14ac:dyDescent="0.25">
      <c r="A272" s="5" t="s">
        <v>283</v>
      </c>
      <c r="B272" s="31">
        <v>-64.543123775875998</v>
      </c>
    </row>
    <row r="273" spans="1:2" x14ac:dyDescent="0.25">
      <c r="A273" s="5" t="s">
        <v>194</v>
      </c>
      <c r="B273" s="31">
        <v>-6764.8876972201542</v>
      </c>
    </row>
    <row r="274" spans="1:2" x14ac:dyDescent="0.25">
      <c r="A274" s="5" t="s">
        <v>301</v>
      </c>
      <c r="B274" s="31">
        <v>-426.87036023184862</v>
      </c>
    </row>
    <row r="275" spans="1:2" x14ac:dyDescent="0.25">
      <c r="A275" s="5" t="s">
        <v>140</v>
      </c>
      <c r="B275" s="31">
        <v>-6980.2707810305619</v>
      </c>
    </row>
    <row r="276" spans="1:2" x14ac:dyDescent="0.25">
      <c r="A276" s="5" t="s">
        <v>295</v>
      </c>
      <c r="B276" s="31">
        <v>-58.225708025669121</v>
      </c>
    </row>
    <row r="277" spans="1:2" x14ac:dyDescent="0.25">
      <c r="A277" s="5" t="s">
        <v>2</v>
      </c>
      <c r="B277" s="31">
        <v>-4797.8402389908151</v>
      </c>
    </row>
    <row r="278" spans="1:2" x14ac:dyDescent="0.25">
      <c r="A278" s="5" t="s">
        <v>161</v>
      </c>
      <c r="B278" s="31">
        <v>-356.53340575154817</v>
      </c>
    </row>
    <row r="279" spans="1:2" x14ac:dyDescent="0.25">
      <c r="A279" s="5" t="s">
        <v>108</v>
      </c>
      <c r="B279" s="31">
        <v>-6980.2707810305619</v>
      </c>
    </row>
    <row r="280" spans="1:2" x14ac:dyDescent="0.25">
      <c r="A280" s="5" t="s">
        <v>162</v>
      </c>
      <c r="B280" s="31">
        <v>-6980.2707810305619</v>
      </c>
    </row>
    <row r="281" spans="1:2" x14ac:dyDescent="0.25">
      <c r="A281" s="5" t="s">
        <v>18</v>
      </c>
      <c r="B281" s="31">
        <v>-3604.6377579882801</v>
      </c>
    </row>
    <row r="282" spans="1:2" x14ac:dyDescent="0.25">
      <c r="A282" s="5" t="s">
        <v>13</v>
      </c>
      <c r="B282" s="31">
        <v>-3485.3264355433835</v>
      </c>
    </row>
    <row r="283" spans="1:2" x14ac:dyDescent="0.25">
      <c r="A283" s="5" t="s">
        <v>79</v>
      </c>
      <c r="B283" s="31">
        <v>-2073.8707099742828</v>
      </c>
    </row>
    <row r="284" spans="1:2" x14ac:dyDescent="0.25">
      <c r="A284" s="5" t="s">
        <v>195</v>
      </c>
      <c r="B284" s="31">
        <v>-6980.2707810305619</v>
      </c>
    </row>
    <row r="285" spans="1:2" x14ac:dyDescent="0.25">
      <c r="A285" s="5" t="s">
        <v>88</v>
      </c>
      <c r="B285" s="31">
        <v>-2719.2499267493386</v>
      </c>
    </row>
    <row r="286" spans="1:2" x14ac:dyDescent="0.25">
      <c r="A286" s="5" t="s">
        <v>67</v>
      </c>
      <c r="B286" s="31">
        <v>-631.75105963913143</v>
      </c>
    </row>
    <row r="287" spans="1:2" x14ac:dyDescent="0.25">
      <c r="A287" s="5" t="s">
        <v>228</v>
      </c>
      <c r="B287" s="31">
        <v>-897.11636574037163</v>
      </c>
    </row>
    <row r="288" spans="1:2" x14ac:dyDescent="0.25">
      <c r="A288" s="5" t="s">
        <v>196</v>
      </c>
      <c r="B288" s="31">
        <v>-6980.2707810305619</v>
      </c>
    </row>
    <row r="289" spans="1:2" x14ac:dyDescent="0.25">
      <c r="A289" s="5" t="s">
        <v>390</v>
      </c>
      <c r="B289" s="31">
        <v>0</v>
      </c>
    </row>
    <row r="290" spans="1:2" x14ac:dyDescent="0.25">
      <c r="A290" s="5" t="s">
        <v>256</v>
      </c>
      <c r="B290" s="31">
        <v>-2432.0278697552271</v>
      </c>
    </row>
    <row r="291" spans="1:2" x14ac:dyDescent="0.25">
      <c r="A291" s="5" t="s">
        <v>199</v>
      </c>
      <c r="B291" s="31">
        <v>-4890.8804305441954</v>
      </c>
    </row>
    <row r="292" spans="1:2" x14ac:dyDescent="0.25">
      <c r="A292" s="5" t="s">
        <v>278</v>
      </c>
      <c r="B292" s="31">
        <v>-89.09486345007636</v>
      </c>
    </row>
    <row r="293" spans="1:2" x14ac:dyDescent="0.25">
      <c r="A293" s="5" t="s">
        <v>222</v>
      </c>
      <c r="B293" s="31">
        <v>-5036.6379195206446</v>
      </c>
    </row>
    <row r="294" spans="1:2" x14ac:dyDescent="0.25">
      <c r="A294" s="5" t="s">
        <v>128</v>
      </c>
      <c r="B294" s="31">
        <v>-6980.2707810305619</v>
      </c>
    </row>
    <row r="295" spans="1:2" x14ac:dyDescent="0.25">
      <c r="A295" s="5" t="s">
        <v>374</v>
      </c>
      <c r="B295" s="31">
        <v>-59.203787239523315</v>
      </c>
    </row>
    <row r="296" spans="1:2" x14ac:dyDescent="0.25">
      <c r="A296" s="5" t="s">
        <v>342</v>
      </c>
      <c r="B296" s="31">
        <v>-55.47564977858783</v>
      </c>
    </row>
    <row r="297" spans="1:2" x14ac:dyDescent="0.25">
      <c r="A297" s="5" t="s">
        <v>221</v>
      </c>
      <c r="B297" s="31">
        <v>-5117.861804142799</v>
      </c>
    </row>
    <row r="298" spans="1:2" x14ac:dyDescent="0.25">
      <c r="A298" s="5" t="s">
        <v>284</v>
      </c>
      <c r="B298" s="31">
        <v>-53.747301015489924</v>
      </c>
    </row>
    <row r="299" spans="1:2" x14ac:dyDescent="0.25">
      <c r="A299" s="5" t="s">
        <v>269</v>
      </c>
      <c r="B299" s="31">
        <v>-1558.8305016077904</v>
      </c>
    </row>
    <row r="300" spans="1:2" x14ac:dyDescent="0.25">
      <c r="A300" s="5" t="s">
        <v>215</v>
      </c>
      <c r="B300" s="31">
        <v>-5117.861804142799</v>
      </c>
    </row>
    <row r="301" spans="1:2" x14ac:dyDescent="0.25">
      <c r="A301" s="5" t="s">
        <v>285</v>
      </c>
      <c r="B301" s="31">
        <v>-68.870387018127005</v>
      </c>
    </row>
    <row r="302" spans="1:2" x14ac:dyDescent="0.25">
      <c r="A302" s="5" t="s">
        <v>227</v>
      </c>
      <c r="B302" s="31">
        <v>-3794.6402447841938</v>
      </c>
    </row>
    <row r="303" spans="1:2" x14ac:dyDescent="0.25">
      <c r="A303" s="5" t="s">
        <v>343</v>
      </c>
      <c r="B303" s="31">
        <v>-119.93627807858697</v>
      </c>
    </row>
    <row r="304" spans="1:2" x14ac:dyDescent="0.25">
      <c r="A304" s="5" t="s">
        <v>197</v>
      </c>
      <c r="B304" s="31">
        <v>-6980.2707810305619</v>
      </c>
    </row>
    <row r="305" spans="1:2" x14ac:dyDescent="0.25">
      <c r="A305" s="5" t="s">
        <v>66</v>
      </c>
      <c r="B305" s="31">
        <v>-2150.7105784225146</v>
      </c>
    </row>
    <row r="306" spans="1:2" x14ac:dyDescent="0.25">
      <c r="A306" s="5" t="s">
        <v>378</v>
      </c>
      <c r="B306" s="31">
        <v>0</v>
      </c>
    </row>
    <row r="307" spans="1:2" x14ac:dyDescent="0.25">
      <c r="A307" s="5" t="s">
        <v>92</v>
      </c>
      <c r="B307" s="31">
        <v>-657.34620680484215</v>
      </c>
    </row>
    <row r="308" spans="1:2" x14ac:dyDescent="0.25">
      <c r="A308" s="5" t="s">
        <v>95</v>
      </c>
      <c r="B308" s="31">
        <v>-543.18421401994976</v>
      </c>
    </row>
    <row r="309" spans="1:2" x14ac:dyDescent="0.25">
      <c r="A309" s="5" t="s">
        <v>320</v>
      </c>
      <c r="B309" s="31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36"/>
  <sheetViews>
    <sheetView workbookViewId="0">
      <selection activeCell="D23" sqref="D2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 ca="1">Índice!A8</f>
        <v>MÊS DE COMPETÊNCIA: Julho de 2024</v>
      </c>
    </row>
    <row r="3" spans="1:2" ht="15" customHeight="1" x14ac:dyDescent="0.3">
      <c r="B3" s="2"/>
    </row>
    <row r="5" spans="1:2" ht="13" x14ac:dyDescent="0.3">
      <c r="A5" s="20" t="s">
        <v>523</v>
      </c>
    </row>
    <row r="6" spans="1:2" ht="14.5" x14ac:dyDescent="0.35">
      <c r="A6" s="29" t="s">
        <v>508</v>
      </c>
    </row>
    <row r="8" spans="1:2" ht="13" x14ac:dyDescent="0.3">
      <c r="A8" s="4" t="s">
        <v>1</v>
      </c>
      <c r="B8" s="6" t="s">
        <v>628</v>
      </c>
    </row>
    <row r="9" spans="1:2" x14ac:dyDescent="0.25">
      <c r="A9" s="10" t="s">
        <v>190</v>
      </c>
      <c r="B9" s="11">
        <v>5083054.6301746564</v>
      </c>
    </row>
    <row r="10" spans="1:2" x14ac:dyDescent="0.25">
      <c r="A10" s="5" t="s">
        <v>64</v>
      </c>
      <c r="B10" s="12">
        <v>-195983.64306568852</v>
      </c>
    </row>
    <row r="11" spans="1:2" x14ac:dyDescent="0.25">
      <c r="A11" s="5" t="s">
        <v>82</v>
      </c>
      <c r="B11" s="12">
        <v>-216010.46210057364</v>
      </c>
    </row>
    <row r="12" spans="1:2" x14ac:dyDescent="0.25">
      <c r="A12" s="5" t="s">
        <v>130</v>
      </c>
      <c r="B12" s="12">
        <v>-240802.89331201435</v>
      </c>
    </row>
    <row r="13" spans="1:2" x14ac:dyDescent="0.25">
      <c r="A13" s="5" t="s">
        <v>126</v>
      </c>
      <c r="B13" s="12">
        <v>-240802.89331201435</v>
      </c>
    </row>
    <row r="14" spans="1:2" x14ac:dyDescent="0.25">
      <c r="A14" s="5" t="s">
        <v>90</v>
      </c>
      <c r="B14" s="12">
        <v>-180919.15444008927</v>
      </c>
    </row>
    <row r="15" spans="1:2" x14ac:dyDescent="0.25">
      <c r="A15" s="5" t="s">
        <v>103</v>
      </c>
      <c r="B15" s="12">
        <v>-240802.89331201435</v>
      </c>
    </row>
    <row r="16" spans="1:2" x14ac:dyDescent="0.25">
      <c r="A16" s="5" t="s">
        <v>125</v>
      </c>
      <c r="B16" s="12">
        <v>-240802.89331201435</v>
      </c>
    </row>
    <row r="17" spans="1:2" x14ac:dyDescent="0.25">
      <c r="A17" s="5" t="s">
        <v>58</v>
      </c>
      <c r="B17" s="12">
        <v>-240802.89331201435</v>
      </c>
    </row>
    <row r="18" spans="1:2" x14ac:dyDescent="0.25">
      <c r="A18" s="5" t="s">
        <v>138</v>
      </c>
      <c r="B18" s="12">
        <v>-240802.89331201435</v>
      </c>
    </row>
    <row r="19" spans="1:2" x14ac:dyDescent="0.25">
      <c r="A19" s="5" t="s">
        <v>137</v>
      </c>
      <c r="B19" s="12">
        <v>-240802.89331201435</v>
      </c>
    </row>
    <row r="20" spans="1:2" x14ac:dyDescent="0.25">
      <c r="A20" s="5" t="s">
        <v>131</v>
      </c>
      <c r="B20" s="12">
        <v>-240802.89331201435</v>
      </c>
    </row>
    <row r="21" spans="1:2" x14ac:dyDescent="0.25">
      <c r="A21" s="5" t="s">
        <v>163</v>
      </c>
      <c r="B21" s="12">
        <v>-146573.11514551076</v>
      </c>
    </row>
    <row r="22" spans="1:2" x14ac:dyDescent="0.25">
      <c r="A22" s="5" t="s">
        <v>101</v>
      </c>
      <c r="B22" s="12">
        <v>-240802.89331201435</v>
      </c>
    </row>
    <row r="23" spans="1:2" x14ac:dyDescent="0.25">
      <c r="A23" s="5" t="s">
        <v>91</v>
      </c>
      <c r="B23" s="12">
        <v>-240802.89331201435</v>
      </c>
    </row>
    <row r="24" spans="1:2" x14ac:dyDescent="0.25">
      <c r="A24" s="5" t="s">
        <v>158</v>
      </c>
      <c r="B24" s="12">
        <v>-240802.89331201435</v>
      </c>
    </row>
    <row r="25" spans="1:2" x14ac:dyDescent="0.25">
      <c r="A25" s="5" t="s">
        <v>210</v>
      </c>
      <c r="B25" s="12">
        <v>0</v>
      </c>
    </row>
    <row r="26" spans="1:2" x14ac:dyDescent="0.25">
      <c r="A26" s="5" t="s">
        <v>128</v>
      </c>
      <c r="B26" s="12">
        <v>-240802.89331201435</v>
      </c>
    </row>
    <row r="27" spans="1:2" x14ac:dyDescent="0.25">
      <c r="A27" s="5" t="s">
        <v>129</v>
      </c>
      <c r="B27" s="12">
        <v>-240802.89331201435</v>
      </c>
    </row>
    <row r="28" spans="1:2" x14ac:dyDescent="0.25">
      <c r="A28" s="5" t="s">
        <v>96</v>
      </c>
      <c r="B28" s="12">
        <v>-240802.89331201435</v>
      </c>
    </row>
    <row r="29" spans="1:2" x14ac:dyDescent="0.25">
      <c r="A29" s="5" t="s">
        <v>146</v>
      </c>
      <c r="B29" s="12">
        <v>-240802.89331201435</v>
      </c>
    </row>
    <row r="30" spans="1:2" x14ac:dyDescent="0.25">
      <c r="A30" s="5" t="s">
        <v>186</v>
      </c>
      <c r="B30" s="12">
        <v>-38656.678264995804</v>
      </c>
    </row>
    <row r="31" spans="1:2" x14ac:dyDescent="0.25">
      <c r="A31" s="5" t="s">
        <v>19</v>
      </c>
      <c r="B31" s="12">
        <v>0</v>
      </c>
    </row>
    <row r="32" spans="1:2" x14ac:dyDescent="0.25">
      <c r="A32" s="5" t="s">
        <v>8</v>
      </c>
      <c r="B32" s="12">
        <v>0</v>
      </c>
    </row>
    <row r="33" spans="1:2" x14ac:dyDescent="0.25">
      <c r="A33" s="5" t="s">
        <v>139</v>
      </c>
      <c r="B33" s="12">
        <v>-217381.10855549361</v>
      </c>
    </row>
    <row r="34" spans="1:2" x14ac:dyDescent="0.25">
      <c r="A34" s="5" t="s">
        <v>94</v>
      </c>
      <c r="B34" s="12">
        <v>-224477.13401412754</v>
      </c>
    </row>
    <row r="35" spans="1:2" x14ac:dyDescent="0.25">
      <c r="A35" s="5" t="s">
        <v>160</v>
      </c>
      <c r="B35" s="12">
        <v>-10207.041595947328</v>
      </c>
    </row>
    <row r="36" spans="1:2" x14ac:dyDescent="0.25">
      <c r="A36" s="5" t="s">
        <v>140</v>
      </c>
      <c r="B36" s="12">
        <v>-240802.89331201435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9" sqref="B9:C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9" width="9.1796875" style="1"/>
    <col min="10" max="10" width="25" style="1" customWidth="1"/>
    <col min="11" max="16384" width="9.1796875" style="1"/>
  </cols>
  <sheetData>
    <row r="2" spans="1:10" ht="15" customHeight="1" x14ac:dyDescent="0.3">
      <c r="B2" s="2" t="str">
        <f ca="1">Índice!A8</f>
        <v>MÊS DE COMPETÊNCIA: Julho de 2024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610</v>
      </c>
    </row>
    <row r="6" spans="1:10" ht="14.25" customHeight="1" x14ac:dyDescent="0.25"/>
    <row r="8" spans="1:10" ht="13" x14ac:dyDescent="0.3">
      <c r="A8" s="4" t="s">
        <v>435</v>
      </c>
      <c r="B8" s="6" t="s">
        <v>384</v>
      </c>
      <c r="C8" s="6" t="s">
        <v>385</v>
      </c>
      <c r="D8" s="6" t="s">
        <v>386</v>
      </c>
    </row>
    <row r="9" spans="1:10" x14ac:dyDescent="0.25">
      <c r="B9" s="27" t="s">
        <v>622</v>
      </c>
      <c r="C9" s="28" t="s">
        <v>622</v>
      </c>
      <c r="D9" s="26"/>
    </row>
    <row r="10" spans="1:10" x14ac:dyDescent="0.25">
      <c r="A10" s="13" t="s">
        <v>446</v>
      </c>
      <c r="B10" s="26">
        <v>690539.60936295055</v>
      </c>
      <c r="C10" s="26">
        <v>517904.70565170044</v>
      </c>
      <c r="D10" s="26">
        <f>SUM(B10:C10)</f>
        <v>1208444.315014651</v>
      </c>
    </row>
    <row r="11" spans="1:10" x14ac:dyDescent="0.25">
      <c r="A11" s="13" t="s">
        <v>447</v>
      </c>
      <c r="B11" s="26">
        <v>4743.4837539971631</v>
      </c>
      <c r="C11" s="26">
        <v>0</v>
      </c>
      <c r="D11" s="26">
        <f t="shared" ref="D11:D74" si="0">SUM(B11:C11)</f>
        <v>4743.4837539971631</v>
      </c>
    </row>
    <row r="12" spans="1:10" ht="13" x14ac:dyDescent="0.3">
      <c r="A12" s="13" t="s">
        <v>448</v>
      </c>
      <c r="B12" s="26">
        <v>3557.6127512270536</v>
      </c>
      <c r="C12" s="26">
        <v>0</v>
      </c>
      <c r="D12" s="26">
        <f t="shared" si="0"/>
        <v>3557.6127512270536</v>
      </c>
      <c r="J12" s="30"/>
    </row>
    <row r="13" spans="1:10" ht="13" x14ac:dyDescent="0.3">
      <c r="A13" s="13" t="s">
        <v>449</v>
      </c>
      <c r="B13" s="26">
        <v>3388.2026210906752</v>
      </c>
      <c r="C13" s="26">
        <v>0</v>
      </c>
      <c r="D13" s="26">
        <f t="shared" si="0"/>
        <v>3388.2026210906752</v>
      </c>
      <c r="J13" s="30"/>
    </row>
    <row r="14" spans="1:10" ht="13" x14ac:dyDescent="0.3">
      <c r="A14" s="13" t="s">
        <v>450</v>
      </c>
      <c r="B14" s="26">
        <v>4743.4837539971631</v>
      </c>
      <c r="C14" s="26">
        <v>0</v>
      </c>
      <c r="D14" s="26">
        <f t="shared" si="0"/>
        <v>4743.4837539971631</v>
      </c>
      <c r="J14" s="30"/>
    </row>
    <row r="15" spans="1:10" ht="13" x14ac:dyDescent="0.3">
      <c r="A15" s="13" t="s">
        <v>451</v>
      </c>
      <c r="B15" s="26">
        <v>3727.0228354557048</v>
      </c>
      <c r="C15" s="26">
        <v>0</v>
      </c>
      <c r="D15" s="26">
        <f t="shared" si="0"/>
        <v>3727.0228354557048</v>
      </c>
      <c r="J15" s="30"/>
    </row>
    <row r="16" spans="1:10" ht="13" x14ac:dyDescent="0.3">
      <c r="A16" s="13" t="s">
        <v>452</v>
      </c>
      <c r="B16" s="26">
        <v>3388.2026210906752</v>
      </c>
      <c r="C16" s="26">
        <v>0</v>
      </c>
      <c r="D16" s="26">
        <f t="shared" si="0"/>
        <v>3388.2026210906752</v>
      </c>
      <c r="J16" s="30"/>
    </row>
    <row r="17" spans="1:10" ht="13" x14ac:dyDescent="0.3">
      <c r="A17" s="13" t="s">
        <v>103</v>
      </c>
      <c r="B17" s="26">
        <v>22831.592177184666</v>
      </c>
      <c r="C17" s="26">
        <v>602.34483511966187</v>
      </c>
      <c r="D17" s="26">
        <f t="shared" si="0"/>
        <v>23433.937012304326</v>
      </c>
      <c r="J17" s="30"/>
    </row>
    <row r="18" spans="1:10" ht="13" x14ac:dyDescent="0.3">
      <c r="A18" s="13" t="s">
        <v>453</v>
      </c>
      <c r="B18" s="26">
        <v>3388.2026210906752</v>
      </c>
      <c r="C18" s="26">
        <v>0</v>
      </c>
      <c r="D18" s="26">
        <f t="shared" si="0"/>
        <v>3388.2026210906752</v>
      </c>
      <c r="J18" s="30"/>
    </row>
    <row r="19" spans="1:10" ht="13" x14ac:dyDescent="0.3">
      <c r="A19" s="13" t="s">
        <v>78</v>
      </c>
      <c r="B19" s="26">
        <v>30017.073342265528</v>
      </c>
      <c r="C19" s="26">
        <v>82.833305884753685</v>
      </c>
      <c r="D19" s="26">
        <f t="shared" si="0"/>
        <v>30099.906648150281</v>
      </c>
      <c r="J19" s="30"/>
    </row>
    <row r="20" spans="1:10" ht="13" x14ac:dyDescent="0.3">
      <c r="A20" s="13" t="s">
        <v>454</v>
      </c>
      <c r="B20" s="26">
        <v>3388.2026210906752</v>
      </c>
      <c r="C20" s="26">
        <v>0</v>
      </c>
      <c r="D20" s="26">
        <f t="shared" si="0"/>
        <v>3388.2026210906752</v>
      </c>
      <c r="J20" s="30"/>
    </row>
    <row r="21" spans="1:10" ht="13" x14ac:dyDescent="0.3">
      <c r="A21" s="13" t="s">
        <v>455</v>
      </c>
      <c r="B21" s="26">
        <v>4743.4837539971631</v>
      </c>
      <c r="C21" s="26">
        <v>0</v>
      </c>
      <c r="D21" s="26">
        <f t="shared" si="0"/>
        <v>4743.4837539971631</v>
      </c>
      <c r="J21" s="30"/>
    </row>
    <row r="22" spans="1:10" ht="13" x14ac:dyDescent="0.3">
      <c r="A22" s="13" t="s">
        <v>456</v>
      </c>
      <c r="B22" s="26">
        <v>5217.0357680395009</v>
      </c>
      <c r="C22" s="26">
        <v>0</v>
      </c>
      <c r="D22" s="26">
        <f t="shared" si="0"/>
        <v>5217.0357680395009</v>
      </c>
      <c r="J22" s="30"/>
    </row>
    <row r="23" spans="1:10" ht="13" x14ac:dyDescent="0.3">
      <c r="A23" s="13" t="s">
        <v>457</v>
      </c>
      <c r="B23" s="26">
        <v>3861.7546443145566</v>
      </c>
      <c r="C23" s="26">
        <v>0</v>
      </c>
      <c r="D23" s="26">
        <f t="shared" si="0"/>
        <v>3861.7546443145566</v>
      </c>
      <c r="J23" s="30"/>
    </row>
    <row r="24" spans="1:10" ht="13" x14ac:dyDescent="0.3">
      <c r="A24" s="13" t="s">
        <v>458</v>
      </c>
      <c r="B24" s="26">
        <v>3388.2026210906752</v>
      </c>
      <c r="C24" s="26">
        <v>0</v>
      </c>
      <c r="D24" s="26">
        <f t="shared" si="0"/>
        <v>3388.2026210906752</v>
      </c>
      <c r="J24" s="30"/>
    </row>
    <row r="25" spans="1:10" ht="13" x14ac:dyDescent="0.3">
      <c r="A25" s="13" t="s">
        <v>459</v>
      </c>
      <c r="B25" s="26">
        <v>3557.6127512270536</v>
      </c>
      <c r="C25" s="26">
        <v>0</v>
      </c>
      <c r="D25" s="26">
        <f t="shared" si="0"/>
        <v>3557.6127512270536</v>
      </c>
      <c r="J25" s="30"/>
    </row>
    <row r="26" spans="1:10" ht="13" x14ac:dyDescent="0.3">
      <c r="A26" s="13" t="s">
        <v>322</v>
      </c>
      <c r="B26" s="26">
        <v>6776.4054441753506</v>
      </c>
      <c r="C26" s="26">
        <v>0</v>
      </c>
      <c r="D26" s="26">
        <f t="shared" si="0"/>
        <v>6776.4054441753506</v>
      </c>
      <c r="J26" s="30"/>
    </row>
    <row r="27" spans="1:10" ht="13" x14ac:dyDescent="0.3">
      <c r="A27" s="13" t="s">
        <v>379</v>
      </c>
      <c r="B27" s="26">
        <v>6776.4054441753506</v>
      </c>
      <c r="C27" s="26">
        <v>0</v>
      </c>
      <c r="D27" s="26">
        <f t="shared" si="0"/>
        <v>6776.4054441753506</v>
      </c>
      <c r="J27" s="30"/>
    </row>
    <row r="28" spans="1:10" ht="13" x14ac:dyDescent="0.3">
      <c r="A28" s="13" t="s">
        <v>460</v>
      </c>
      <c r="B28" s="26">
        <v>4912.8939116781803</v>
      </c>
      <c r="C28" s="26">
        <v>0</v>
      </c>
      <c r="D28" s="26">
        <f t="shared" si="0"/>
        <v>4912.8939116781803</v>
      </c>
      <c r="J28" s="30"/>
    </row>
    <row r="29" spans="1:10" ht="13" x14ac:dyDescent="0.3">
      <c r="A29" s="13" t="s">
        <v>461</v>
      </c>
      <c r="B29" s="26">
        <v>6268.174998676941</v>
      </c>
      <c r="C29" s="26">
        <v>0</v>
      </c>
      <c r="D29" s="26">
        <f t="shared" si="0"/>
        <v>6268.174998676941</v>
      </c>
      <c r="J29" s="30"/>
    </row>
    <row r="30" spans="1:10" ht="13" x14ac:dyDescent="0.3">
      <c r="A30" s="13" t="s">
        <v>54</v>
      </c>
      <c r="B30" s="26">
        <v>4708.8053409041804</v>
      </c>
      <c r="C30" s="26">
        <v>24.273656230813046</v>
      </c>
      <c r="D30" s="26">
        <f t="shared" si="0"/>
        <v>4733.0789971349932</v>
      </c>
      <c r="J30" s="30"/>
    </row>
    <row r="31" spans="1:10" ht="13" x14ac:dyDescent="0.3">
      <c r="A31" s="13" t="s">
        <v>462</v>
      </c>
      <c r="B31" s="26">
        <v>3557.6127512270536</v>
      </c>
      <c r="C31" s="26">
        <v>0</v>
      </c>
      <c r="D31" s="26">
        <f t="shared" si="0"/>
        <v>3557.6127512270536</v>
      </c>
      <c r="J31" s="30"/>
    </row>
    <row r="32" spans="1:10" ht="13" x14ac:dyDescent="0.3">
      <c r="A32" s="5" t="s">
        <v>463</v>
      </c>
      <c r="B32" s="26">
        <v>3388.2026210906752</v>
      </c>
      <c r="C32" s="26">
        <v>0</v>
      </c>
      <c r="D32" s="26">
        <f t="shared" si="0"/>
        <v>3388.2026210906752</v>
      </c>
      <c r="J32" s="30"/>
    </row>
    <row r="33" spans="1:10" ht="13" x14ac:dyDescent="0.3">
      <c r="A33" s="5" t="s">
        <v>464</v>
      </c>
      <c r="B33" s="26">
        <v>4743.4837539971631</v>
      </c>
      <c r="C33" s="26">
        <v>0</v>
      </c>
      <c r="D33" s="26">
        <f t="shared" si="0"/>
        <v>4743.4837539971631</v>
      </c>
      <c r="J33" s="30"/>
    </row>
    <row r="34" spans="1:10" ht="13" x14ac:dyDescent="0.3">
      <c r="A34" s="5" t="s">
        <v>465</v>
      </c>
      <c r="B34" s="26">
        <v>3388.2026210906752</v>
      </c>
      <c r="C34" s="26">
        <v>0</v>
      </c>
      <c r="D34" s="26">
        <f t="shared" si="0"/>
        <v>3388.2026210906752</v>
      </c>
      <c r="J34" s="30"/>
    </row>
    <row r="35" spans="1:10" ht="13" x14ac:dyDescent="0.3">
      <c r="A35" s="5" t="s">
        <v>466</v>
      </c>
      <c r="B35" s="26">
        <v>4404.6634937244053</v>
      </c>
      <c r="C35" s="26">
        <v>0</v>
      </c>
      <c r="D35" s="26">
        <f t="shared" si="0"/>
        <v>4404.6634937244053</v>
      </c>
      <c r="J35" s="30"/>
    </row>
    <row r="36" spans="1:10" ht="13" x14ac:dyDescent="0.3">
      <c r="A36" s="5" t="s">
        <v>367</v>
      </c>
      <c r="B36" s="26">
        <v>19393.697156324928</v>
      </c>
      <c r="C36" s="26">
        <v>0</v>
      </c>
      <c r="D36" s="26">
        <f t="shared" si="0"/>
        <v>19393.697156324928</v>
      </c>
      <c r="J36" s="30"/>
    </row>
    <row r="37" spans="1:10" ht="13" x14ac:dyDescent="0.3">
      <c r="A37" s="5" t="s">
        <v>467</v>
      </c>
      <c r="B37" s="26">
        <v>3522.9343473156168</v>
      </c>
      <c r="C37" s="26">
        <v>0</v>
      </c>
      <c r="D37" s="26">
        <f t="shared" si="0"/>
        <v>3522.9343473156168</v>
      </c>
      <c r="J37" s="30"/>
    </row>
    <row r="38" spans="1:10" ht="13" x14ac:dyDescent="0.3">
      <c r="A38" s="5" t="s">
        <v>468</v>
      </c>
      <c r="B38" s="26">
        <v>4574.0735779530569</v>
      </c>
      <c r="C38" s="26">
        <v>0</v>
      </c>
      <c r="D38" s="26">
        <f t="shared" si="0"/>
        <v>4574.0735779530569</v>
      </c>
      <c r="J38" s="30"/>
    </row>
    <row r="39" spans="1:10" ht="13" x14ac:dyDescent="0.3">
      <c r="A39" s="5" t="s">
        <v>469</v>
      </c>
      <c r="B39" s="26">
        <v>6268.174998676941</v>
      </c>
      <c r="C39" s="26">
        <v>0</v>
      </c>
      <c r="D39" s="26">
        <f t="shared" si="0"/>
        <v>6268.174998676941</v>
      </c>
      <c r="J39" s="30"/>
    </row>
    <row r="40" spans="1:10" ht="13" x14ac:dyDescent="0.3">
      <c r="A40" s="5" t="s">
        <v>470</v>
      </c>
      <c r="B40" s="26">
        <v>4369.985089812968</v>
      </c>
      <c r="C40" s="26">
        <v>0</v>
      </c>
      <c r="D40" s="26">
        <f t="shared" si="0"/>
        <v>4369.985089812968</v>
      </c>
      <c r="J40" s="30"/>
    </row>
    <row r="41" spans="1:10" ht="13" x14ac:dyDescent="0.3">
      <c r="A41" s="5" t="s">
        <v>471</v>
      </c>
      <c r="B41" s="26">
        <v>3557.6127512270536</v>
      </c>
      <c r="C41" s="26">
        <v>0</v>
      </c>
      <c r="D41" s="26">
        <f t="shared" si="0"/>
        <v>3557.6127512270536</v>
      </c>
      <c r="J41" s="30"/>
    </row>
    <row r="42" spans="1:10" ht="13" x14ac:dyDescent="0.3">
      <c r="A42" s="5" t="s">
        <v>472</v>
      </c>
      <c r="B42" s="26">
        <v>3388.2026210906752</v>
      </c>
      <c r="C42" s="26">
        <v>0</v>
      </c>
      <c r="D42" s="26">
        <f t="shared" si="0"/>
        <v>3388.2026210906752</v>
      </c>
      <c r="J42" s="30"/>
    </row>
    <row r="43" spans="1:10" ht="13" x14ac:dyDescent="0.3">
      <c r="A43" s="5" t="s">
        <v>473</v>
      </c>
      <c r="B43" s="26">
        <v>3692.3444407258135</v>
      </c>
      <c r="C43" s="26">
        <v>0</v>
      </c>
      <c r="D43" s="26">
        <f t="shared" si="0"/>
        <v>3692.3444407258135</v>
      </c>
      <c r="J43" s="30"/>
    </row>
    <row r="44" spans="1:10" ht="13" x14ac:dyDescent="0.3">
      <c r="A44" s="5" t="s">
        <v>474</v>
      </c>
      <c r="B44" s="26">
        <v>3557.6127512270536</v>
      </c>
      <c r="C44" s="26">
        <v>0</v>
      </c>
      <c r="D44" s="26">
        <f t="shared" si="0"/>
        <v>3557.6127512270536</v>
      </c>
      <c r="J44" s="30"/>
    </row>
    <row r="45" spans="1:10" ht="13" x14ac:dyDescent="0.3">
      <c r="A45" s="5" t="s">
        <v>475</v>
      </c>
      <c r="B45" s="26">
        <v>3861.7546443145566</v>
      </c>
      <c r="C45" s="26">
        <v>0</v>
      </c>
      <c r="D45" s="26">
        <f t="shared" si="0"/>
        <v>3861.7546443145566</v>
      </c>
      <c r="J45" s="30"/>
    </row>
    <row r="46" spans="1:10" ht="13" x14ac:dyDescent="0.3">
      <c r="A46" s="5" t="s">
        <v>51</v>
      </c>
      <c r="B46" s="26">
        <v>23673.641924460648</v>
      </c>
      <c r="C46" s="26">
        <v>230806.83068702347</v>
      </c>
      <c r="D46" s="26">
        <f t="shared" si="0"/>
        <v>254480.47261148412</v>
      </c>
      <c r="J46" s="30"/>
    </row>
    <row r="47" spans="1:10" ht="13" x14ac:dyDescent="0.3">
      <c r="A47" s="5" t="s">
        <v>476</v>
      </c>
      <c r="B47" s="26">
        <v>3557.6127512270536</v>
      </c>
      <c r="C47" s="26">
        <v>0</v>
      </c>
      <c r="D47" s="26">
        <f t="shared" si="0"/>
        <v>3557.6127512270536</v>
      </c>
      <c r="J47" s="30"/>
    </row>
    <row r="48" spans="1:10" ht="13" x14ac:dyDescent="0.3">
      <c r="A48" s="5" t="s">
        <v>477</v>
      </c>
      <c r="B48" s="26">
        <v>4574.0735779530569</v>
      </c>
      <c r="C48" s="26">
        <v>0</v>
      </c>
      <c r="D48" s="26">
        <f t="shared" si="0"/>
        <v>4574.0735779530569</v>
      </c>
      <c r="J48" s="30"/>
    </row>
    <row r="49" spans="1:10" ht="13" x14ac:dyDescent="0.3">
      <c r="A49" s="5" t="s">
        <v>53</v>
      </c>
      <c r="B49" s="26">
        <v>4539.3951740416187</v>
      </c>
      <c r="C49" s="26">
        <v>0</v>
      </c>
      <c r="D49" s="26">
        <f t="shared" si="0"/>
        <v>4539.3951740416187</v>
      </c>
      <c r="J49" s="30"/>
    </row>
    <row r="50" spans="1:10" ht="13" x14ac:dyDescent="0.3">
      <c r="A50" s="5" t="s">
        <v>478</v>
      </c>
      <c r="B50" s="26">
        <v>3557.6127512270536</v>
      </c>
      <c r="C50" s="26">
        <v>0</v>
      </c>
      <c r="D50" s="26">
        <f t="shared" si="0"/>
        <v>3557.6127512270536</v>
      </c>
      <c r="J50" s="30"/>
    </row>
    <row r="51" spans="1:10" ht="13" x14ac:dyDescent="0.3">
      <c r="A51" s="5" t="s">
        <v>479</v>
      </c>
      <c r="B51" s="26">
        <v>3896.4330390444484</v>
      </c>
      <c r="C51" s="26">
        <v>0</v>
      </c>
      <c r="D51" s="26">
        <f t="shared" si="0"/>
        <v>3896.4330390444484</v>
      </c>
      <c r="J51" s="30"/>
    </row>
    <row r="52" spans="1:10" ht="13" x14ac:dyDescent="0.3">
      <c r="A52" s="5" t="s">
        <v>480</v>
      </c>
      <c r="B52" s="26">
        <v>3557.6127512270536</v>
      </c>
      <c r="C52" s="26">
        <v>0</v>
      </c>
      <c r="D52" s="26">
        <f t="shared" si="0"/>
        <v>3557.6127512270536</v>
      </c>
      <c r="J52" s="30"/>
    </row>
    <row r="53" spans="1:10" ht="13" x14ac:dyDescent="0.3">
      <c r="A53" s="5" t="s">
        <v>125</v>
      </c>
      <c r="B53" s="26">
        <v>140802.72691476054</v>
      </c>
      <c r="C53" s="26">
        <v>3368.6023678487609</v>
      </c>
      <c r="D53" s="26">
        <f t="shared" si="0"/>
        <v>144171.32928260931</v>
      </c>
      <c r="J53" s="30"/>
    </row>
    <row r="54" spans="1:10" ht="13" x14ac:dyDescent="0.3">
      <c r="A54" s="5" t="s">
        <v>481</v>
      </c>
      <c r="B54" s="26">
        <v>3692.3444407258135</v>
      </c>
      <c r="C54" s="26">
        <v>0</v>
      </c>
      <c r="D54" s="26">
        <f t="shared" si="0"/>
        <v>3692.3444407258135</v>
      </c>
      <c r="J54" s="30"/>
    </row>
    <row r="55" spans="1:10" ht="13" x14ac:dyDescent="0.3">
      <c r="A55" s="5" t="s">
        <v>440</v>
      </c>
      <c r="B55" s="26">
        <v>19355.257467988748</v>
      </c>
      <c r="C55" s="26">
        <v>33102.915071139738</v>
      </c>
      <c r="D55" s="26">
        <f t="shared" si="0"/>
        <v>52458.172539128485</v>
      </c>
      <c r="J55" s="30"/>
    </row>
    <row r="56" spans="1:10" ht="13" x14ac:dyDescent="0.3">
      <c r="A56" s="5" t="s">
        <v>482</v>
      </c>
      <c r="B56" s="26">
        <v>3861.7546443145566</v>
      </c>
      <c r="C56" s="26">
        <v>0</v>
      </c>
      <c r="D56" s="26">
        <f t="shared" si="0"/>
        <v>3861.7546443145566</v>
      </c>
      <c r="J56" s="30"/>
    </row>
    <row r="57" spans="1:10" ht="13" x14ac:dyDescent="0.3">
      <c r="A57" s="5" t="s">
        <v>483</v>
      </c>
      <c r="B57" s="26">
        <v>3557.6127512270536</v>
      </c>
      <c r="C57" s="26">
        <v>0</v>
      </c>
      <c r="D57" s="26">
        <f t="shared" si="0"/>
        <v>3557.6127512270536</v>
      </c>
      <c r="J57" s="30"/>
    </row>
    <row r="58" spans="1:10" ht="13" x14ac:dyDescent="0.3">
      <c r="A58" s="5" t="s">
        <v>484</v>
      </c>
      <c r="B58" s="26">
        <v>4574.0735779530569</v>
      </c>
      <c r="C58" s="26">
        <v>0</v>
      </c>
      <c r="D58" s="26">
        <f t="shared" si="0"/>
        <v>4574.0735779530569</v>
      </c>
      <c r="J58" s="30"/>
    </row>
    <row r="59" spans="1:10" ht="13" x14ac:dyDescent="0.3">
      <c r="A59" s="5" t="s">
        <v>485</v>
      </c>
      <c r="B59" s="26">
        <v>4065.8431691808278</v>
      </c>
      <c r="C59" s="26">
        <v>0</v>
      </c>
      <c r="D59" s="26">
        <f t="shared" si="0"/>
        <v>4065.8431691808278</v>
      </c>
      <c r="J59" s="30"/>
    </row>
    <row r="60" spans="1:10" ht="13" x14ac:dyDescent="0.3">
      <c r="A60" s="5" t="s">
        <v>486</v>
      </c>
      <c r="B60" s="26">
        <v>3388.2026210906752</v>
      </c>
      <c r="C60" s="26">
        <v>0</v>
      </c>
      <c r="D60" s="26">
        <f t="shared" si="0"/>
        <v>3388.2026210906752</v>
      </c>
      <c r="J60" s="30"/>
    </row>
    <row r="61" spans="1:10" ht="13" x14ac:dyDescent="0.3">
      <c r="A61" s="5" t="s">
        <v>487</v>
      </c>
      <c r="B61" s="26">
        <v>4235.2533084987526</v>
      </c>
      <c r="C61" s="26">
        <v>0</v>
      </c>
      <c r="D61" s="26">
        <f t="shared" si="0"/>
        <v>4235.2533084987526</v>
      </c>
      <c r="J61" s="30"/>
    </row>
    <row r="62" spans="1:10" ht="13" x14ac:dyDescent="0.3">
      <c r="A62" s="5" t="s">
        <v>488</v>
      </c>
      <c r="B62" s="26">
        <v>3861.7546443145566</v>
      </c>
      <c r="C62" s="26">
        <v>0</v>
      </c>
      <c r="D62" s="26">
        <f t="shared" si="0"/>
        <v>3861.7546443145566</v>
      </c>
      <c r="J62" s="30"/>
    </row>
    <row r="63" spans="1:10" ht="13" x14ac:dyDescent="0.3">
      <c r="A63" s="5" t="s">
        <v>489</v>
      </c>
      <c r="B63" s="26">
        <v>5251.7141719509382</v>
      </c>
      <c r="C63" s="26">
        <v>0</v>
      </c>
      <c r="D63" s="26">
        <f t="shared" si="0"/>
        <v>5251.7141719509382</v>
      </c>
      <c r="J63" s="30"/>
    </row>
    <row r="64" spans="1:10" ht="13" x14ac:dyDescent="0.3">
      <c r="A64" s="5" t="s">
        <v>490</v>
      </c>
      <c r="B64" s="26">
        <v>4369.985089812968</v>
      </c>
      <c r="C64" s="26">
        <v>0</v>
      </c>
      <c r="D64" s="26">
        <f t="shared" si="0"/>
        <v>4369.985089812968</v>
      </c>
      <c r="J64" s="30"/>
    </row>
    <row r="65" spans="1:10" ht="13" x14ac:dyDescent="0.3">
      <c r="A65" s="5" t="s">
        <v>397</v>
      </c>
      <c r="B65" s="26">
        <v>4404.6634937244053</v>
      </c>
      <c r="C65" s="26">
        <v>0</v>
      </c>
      <c r="D65" s="26">
        <f t="shared" si="0"/>
        <v>4404.6634937244053</v>
      </c>
      <c r="J65" s="30"/>
    </row>
    <row r="66" spans="1:10" ht="13" x14ac:dyDescent="0.3">
      <c r="A66" s="5" t="s">
        <v>491</v>
      </c>
      <c r="B66" s="26">
        <v>4404.6634937244053</v>
      </c>
      <c r="C66" s="26">
        <v>0</v>
      </c>
      <c r="D66" s="26">
        <f t="shared" si="0"/>
        <v>4404.6634937244053</v>
      </c>
      <c r="J66" s="30"/>
    </row>
    <row r="67" spans="1:10" ht="13" x14ac:dyDescent="0.3">
      <c r="A67" s="5" t="s">
        <v>441</v>
      </c>
      <c r="B67" s="26">
        <v>20209.338795396288</v>
      </c>
      <c r="C67" s="26">
        <v>0</v>
      </c>
      <c r="D67" s="26">
        <f t="shared" si="0"/>
        <v>20209.338795396288</v>
      </c>
      <c r="J67" s="30"/>
    </row>
    <row r="68" spans="1:10" ht="13" x14ac:dyDescent="0.3">
      <c r="A68" s="5" t="s">
        <v>492</v>
      </c>
      <c r="B68" s="26">
        <v>3388.2026210906752</v>
      </c>
      <c r="C68" s="26">
        <v>0</v>
      </c>
      <c r="D68" s="26">
        <f t="shared" si="0"/>
        <v>3388.2026210906752</v>
      </c>
      <c r="J68" s="30"/>
    </row>
    <row r="69" spans="1:10" ht="13" x14ac:dyDescent="0.3">
      <c r="A69" s="5" t="s">
        <v>288</v>
      </c>
      <c r="B69" s="26">
        <v>17128.473832879892</v>
      </c>
      <c r="C69" s="26">
        <v>254051.42059626817</v>
      </c>
      <c r="D69" s="26">
        <f t="shared" si="0"/>
        <v>271179.89442914806</v>
      </c>
      <c r="J69" s="30"/>
    </row>
    <row r="70" spans="1:10" ht="13" x14ac:dyDescent="0.3">
      <c r="A70" s="5" t="s">
        <v>493</v>
      </c>
      <c r="B70" s="26">
        <v>4065.8431691808278</v>
      </c>
      <c r="C70" s="26">
        <v>0</v>
      </c>
      <c r="D70" s="26">
        <f t="shared" si="0"/>
        <v>4065.8431691808278</v>
      </c>
      <c r="J70" s="30"/>
    </row>
    <row r="71" spans="1:10" ht="13" x14ac:dyDescent="0.3">
      <c r="A71" s="5" t="s">
        <v>494</v>
      </c>
      <c r="B71" s="26">
        <v>3557.6127512270536</v>
      </c>
      <c r="C71" s="26">
        <v>0</v>
      </c>
      <c r="D71" s="26">
        <f t="shared" si="0"/>
        <v>3557.6127512270536</v>
      </c>
      <c r="J71" s="30"/>
    </row>
    <row r="72" spans="1:10" ht="13" x14ac:dyDescent="0.3">
      <c r="A72" s="5" t="s">
        <v>495</v>
      </c>
      <c r="B72" s="26">
        <v>3727.0228354557048</v>
      </c>
      <c r="C72" s="26">
        <v>0</v>
      </c>
      <c r="D72" s="26">
        <f t="shared" si="0"/>
        <v>3727.0228354557048</v>
      </c>
      <c r="J72" s="30"/>
    </row>
    <row r="73" spans="1:10" ht="13" x14ac:dyDescent="0.3">
      <c r="A73" s="5" t="s">
        <v>496</v>
      </c>
      <c r="B73" s="26">
        <v>4878.215507766743</v>
      </c>
      <c r="C73" s="26">
        <v>0</v>
      </c>
      <c r="D73" s="26">
        <f t="shared" si="0"/>
        <v>4878.215507766743</v>
      </c>
      <c r="J73" s="30"/>
    </row>
    <row r="74" spans="1:10" ht="13" x14ac:dyDescent="0.3">
      <c r="A74" s="5" t="s">
        <v>497</v>
      </c>
      <c r="B74" s="26">
        <v>4404.6634937244053</v>
      </c>
      <c r="C74" s="26">
        <v>0</v>
      </c>
      <c r="D74" s="26">
        <f t="shared" si="0"/>
        <v>4404.6634937244053</v>
      </c>
      <c r="J74" s="30"/>
    </row>
    <row r="75" spans="1:10" ht="13" x14ac:dyDescent="0.3">
      <c r="A75" s="5" t="s">
        <v>498</v>
      </c>
      <c r="B75" s="26">
        <v>3388.2026210906752</v>
      </c>
      <c r="C75" s="26">
        <v>0</v>
      </c>
      <c r="D75" s="26">
        <f t="shared" ref="D75:D138" si="1">SUM(B75:C75)</f>
        <v>3388.2026210906752</v>
      </c>
      <c r="J75" s="30"/>
    </row>
    <row r="76" spans="1:10" ht="13" x14ac:dyDescent="0.3">
      <c r="A76" s="5" t="s">
        <v>499</v>
      </c>
      <c r="B76" s="26">
        <v>4743.4837539971631</v>
      </c>
      <c r="C76" s="26">
        <v>0</v>
      </c>
      <c r="D76" s="26">
        <f t="shared" si="1"/>
        <v>4743.4837539971631</v>
      </c>
      <c r="J76" s="30"/>
    </row>
    <row r="77" spans="1:10" ht="13" x14ac:dyDescent="0.3">
      <c r="A77" s="5" t="s">
        <v>500</v>
      </c>
      <c r="B77" s="26">
        <v>3557.6127512270536</v>
      </c>
      <c r="C77" s="26">
        <v>0</v>
      </c>
      <c r="D77" s="26">
        <f t="shared" si="1"/>
        <v>3557.6127512270536</v>
      </c>
      <c r="J77" s="30"/>
    </row>
    <row r="78" spans="1:10" ht="13" x14ac:dyDescent="0.3">
      <c r="A78" s="5" t="s">
        <v>58</v>
      </c>
      <c r="B78" s="26">
        <v>36215.311105764587</v>
      </c>
      <c r="C78" s="26">
        <v>33.766652273245839</v>
      </c>
      <c r="D78" s="26">
        <f t="shared" si="1"/>
        <v>36249.077758037834</v>
      </c>
      <c r="J78" s="30"/>
    </row>
    <row r="79" spans="1:10" ht="13" x14ac:dyDescent="0.3">
      <c r="A79" s="5" t="s">
        <v>501</v>
      </c>
      <c r="B79" s="26">
        <v>3557.6127512270536</v>
      </c>
      <c r="C79" s="26">
        <v>0</v>
      </c>
      <c r="D79" s="26">
        <f t="shared" si="1"/>
        <v>3557.6127512270536</v>
      </c>
      <c r="J79" s="30"/>
    </row>
    <row r="80" spans="1:10" ht="13" x14ac:dyDescent="0.3">
      <c r="A80" s="5" t="s">
        <v>18</v>
      </c>
      <c r="B80" s="26">
        <v>33461.341382141574</v>
      </c>
      <c r="C80" s="26">
        <v>41.303100970251791</v>
      </c>
      <c r="D80" s="26">
        <f t="shared" si="1"/>
        <v>33502.644483111828</v>
      </c>
      <c r="J80" s="30"/>
    </row>
    <row r="81" spans="1:10" ht="13" x14ac:dyDescent="0.3">
      <c r="A81" s="5" t="s">
        <v>442</v>
      </c>
      <c r="B81" s="26">
        <v>4404.6634937244053</v>
      </c>
      <c r="C81" s="26">
        <v>0</v>
      </c>
      <c r="D81" s="26">
        <f t="shared" si="1"/>
        <v>4404.6634937244053</v>
      </c>
      <c r="J81" s="30"/>
    </row>
    <row r="82" spans="1:10" ht="13" x14ac:dyDescent="0.3">
      <c r="A82" s="5" t="s">
        <v>502</v>
      </c>
      <c r="B82" s="26">
        <v>4200.5749137688608</v>
      </c>
      <c r="C82" s="26">
        <v>0</v>
      </c>
      <c r="D82" s="26">
        <f t="shared" si="1"/>
        <v>4200.5749137688608</v>
      </c>
      <c r="J82" s="30"/>
    </row>
    <row r="83" spans="1:10" ht="13" x14ac:dyDescent="0.3">
      <c r="A83" s="5" t="s">
        <v>503</v>
      </c>
      <c r="B83" s="26">
        <v>4369.985089812968</v>
      </c>
      <c r="C83" s="26">
        <v>0</v>
      </c>
      <c r="D83" s="26">
        <f t="shared" si="1"/>
        <v>4369.985089812968</v>
      </c>
      <c r="J83" s="30"/>
    </row>
    <row r="84" spans="1:10" ht="13" x14ac:dyDescent="0.3">
      <c r="A84" s="5" t="s">
        <v>66</v>
      </c>
      <c r="B84" s="26">
        <v>6560.9429509791553</v>
      </c>
      <c r="C84" s="26">
        <v>28.889645780816302</v>
      </c>
      <c r="D84" s="26">
        <f t="shared" si="1"/>
        <v>6589.8325967599712</v>
      </c>
      <c r="J84" s="30"/>
    </row>
    <row r="85" spans="1:10" ht="13" x14ac:dyDescent="0.3">
      <c r="A85" s="5" t="s">
        <v>504</v>
      </c>
      <c r="B85" s="26">
        <v>3388.2026210906752</v>
      </c>
      <c r="C85" s="26">
        <v>0</v>
      </c>
      <c r="D85" s="26">
        <f t="shared" si="1"/>
        <v>3388.2026210906752</v>
      </c>
      <c r="J85" s="30"/>
    </row>
    <row r="86" spans="1:10" ht="13" x14ac:dyDescent="0.3">
      <c r="A86" s="5" t="s">
        <v>505</v>
      </c>
      <c r="B86" s="26">
        <v>3727.0228354557048</v>
      </c>
      <c r="C86" s="26">
        <v>0</v>
      </c>
      <c r="D86" s="26">
        <f t="shared" si="1"/>
        <v>3727.0228354557048</v>
      </c>
      <c r="J86" s="30"/>
    </row>
    <row r="87" spans="1:10" ht="13" x14ac:dyDescent="0.3">
      <c r="A87" s="5" t="s">
        <v>506</v>
      </c>
      <c r="B87" s="26">
        <v>32625.664626337239</v>
      </c>
      <c r="C87" s="26">
        <v>0</v>
      </c>
      <c r="D87" s="26">
        <f t="shared" si="1"/>
        <v>32625.664626337239</v>
      </c>
      <c r="J87" s="30"/>
    </row>
    <row r="88" spans="1:10" ht="13" x14ac:dyDescent="0.3">
      <c r="A88" s="5" t="s">
        <v>92</v>
      </c>
      <c r="B88" s="26">
        <v>33461.341382141574</v>
      </c>
      <c r="C88" s="26">
        <v>268.47651408186317</v>
      </c>
      <c r="D88" s="26">
        <f t="shared" si="1"/>
        <v>33729.817896223438</v>
      </c>
      <c r="J88" s="30"/>
    </row>
    <row r="89" spans="1:10" ht="13" x14ac:dyDescent="0.3">
      <c r="A89" s="5" t="s">
        <v>157</v>
      </c>
      <c r="B89" s="26">
        <v>3059.5880253658229</v>
      </c>
      <c r="C89" s="26">
        <v>0</v>
      </c>
      <c r="D89" s="26">
        <f t="shared" si="1"/>
        <v>3059.5880253658229</v>
      </c>
      <c r="J89" s="30"/>
    </row>
    <row r="90" spans="1:10" ht="13" x14ac:dyDescent="0.3">
      <c r="A90" s="5" t="s">
        <v>64</v>
      </c>
      <c r="B90" s="26">
        <v>6584.793290812564</v>
      </c>
      <c r="C90" s="26">
        <v>129.48085287390344</v>
      </c>
      <c r="D90" s="26">
        <f t="shared" si="1"/>
        <v>6714.2741436864671</v>
      </c>
      <c r="J90" s="30"/>
    </row>
    <row r="91" spans="1:10" ht="13" x14ac:dyDescent="0.3">
      <c r="A91" s="5" t="s">
        <v>3</v>
      </c>
      <c r="B91" s="26">
        <v>800.31632678591609</v>
      </c>
      <c r="C91" s="26">
        <v>0.10073109267613348</v>
      </c>
      <c r="D91" s="26">
        <f t="shared" si="1"/>
        <v>800.41705787859223</v>
      </c>
      <c r="J91" s="30"/>
    </row>
    <row r="92" spans="1:10" ht="13" x14ac:dyDescent="0.3">
      <c r="A92" s="5" t="s">
        <v>71</v>
      </c>
      <c r="B92" s="26">
        <v>127.82561359034037</v>
      </c>
      <c r="C92" s="26">
        <v>3.6095676372799343</v>
      </c>
      <c r="D92" s="26">
        <f t="shared" si="1"/>
        <v>131.43518122762029</v>
      </c>
      <c r="J92" s="30"/>
    </row>
    <row r="93" spans="1:10" ht="13" x14ac:dyDescent="0.3">
      <c r="A93" s="5" t="s">
        <v>6</v>
      </c>
      <c r="B93" s="26">
        <v>800.31632678591609</v>
      </c>
      <c r="C93" s="26">
        <v>7.1750272946118869</v>
      </c>
      <c r="D93" s="26">
        <f t="shared" si="1"/>
        <v>807.49135408052803</v>
      </c>
      <c r="J93" s="30"/>
    </row>
    <row r="94" spans="1:10" ht="13" x14ac:dyDescent="0.3">
      <c r="A94" s="5" t="s">
        <v>190</v>
      </c>
      <c r="B94" s="26">
        <v>4725.6679058149384</v>
      </c>
      <c r="C94" s="26">
        <v>0</v>
      </c>
      <c r="D94" s="26">
        <f t="shared" si="1"/>
        <v>4725.6679058149384</v>
      </c>
      <c r="J94" s="30"/>
    </row>
    <row r="95" spans="1:10" ht="13" x14ac:dyDescent="0.3">
      <c r="A95" s="5" t="s">
        <v>63</v>
      </c>
      <c r="B95" s="26">
        <v>148.19292723641763</v>
      </c>
      <c r="C95" s="26">
        <v>0</v>
      </c>
      <c r="D95" s="26">
        <f t="shared" si="1"/>
        <v>148.19292723641763</v>
      </c>
      <c r="J95" s="30"/>
    </row>
    <row r="96" spans="1:10" ht="13" x14ac:dyDescent="0.3">
      <c r="A96" s="5" t="s">
        <v>147</v>
      </c>
      <c r="B96" s="26">
        <v>163.67457681033756</v>
      </c>
      <c r="C96" s="26">
        <v>0</v>
      </c>
      <c r="D96" s="26">
        <f t="shared" si="1"/>
        <v>163.67457681033756</v>
      </c>
      <c r="J96" s="30"/>
    </row>
    <row r="97" spans="1:10" ht="13" x14ac:dyDescent="0.3">
      <c r="A97" s="5" t="s">
        <v>82</v>
      </c>
      <c r="B97" s="26">
        <v>2521.1052521499623</v>
      </c>
      <c r="C97" s="26">
        <v>143.39650038039815</v>
      </c>
      <c r="D97" s="26">
        <f t="shared" si="1"/>
        <v>2664.5017525303606</v>
      </c>
      <c r="J97" s="30"/>
    </row>
    <row r="98" spans="1:10" ht="13" x14ac:dyDescent="0.3">
      <c r="A98" s="5" t="s">
        <v>100</v>
      </c>
      <c r="B98" s="26">
        <v>835.67675580433433</v>
      </c>
      <c r="C98" s="26">
        <v>549.58443830379338</v>
      </c>
      <c r="D98" s="26">
        <f t="shared" si="1"/>
        <v>1385.2611941081277</v>
      </c>
      <c r="J98" s="30"/>
    </row>
    <row r="99" spans="1:10" ht="13" x14ac:dyDescent="0.3">
      <c r="A99" s="5" t="s">
        <v>109</v>
      </c>
      <c r="B99" s="26">
        <v>835.67675580433433</v>
      </c>
      <c r="C99" s="26">
        <v>1112.7104859556694</v>
      </c>
      <c r="D99" s="26">
        <f t="shared" si="1"/>
        <v>1948.3872417600037</v>
      </c>
      <c r="J99" s="30"/>
    </row>
    <row r="100" spans="1:10" ht="13" x14ac:dyDescent="0.3">
      <c r="A100" s="5" t="s">
        <v>148</v>
      </c>
      <c r="B100" s="26">
        <v>212.37711575723046</v>
      </c>
      <c r="C100" s="26">
        <v>0</v>
      </c>
      <c r="D100" s="26">
        <f t="shared" si="1"/>
        <v>212.37711575723046</v>
      </c>
      <c r="J100" s="30"/>
    </row>
    <row r="101" spans="1:10" ht="13" x14ac:dyDescent="0.3">
      <c r="A101" s="5" t="s">
        <v>60</v>
      </c>
      <c r="B101" s="26">
        <v>835.67675580433433</v>
      </c>
      <c r="C101" s="26">
        <v>22.311858762467974</v>
      </c>
      <c r="D101" s="26">
        <f t="shared" si="1"/>
        <v>857.98861456680231</v>
      </c>
      <c r="J101" s="30"/>
    </row>
    <row r="102" spans="1:10" ht="13" x14ac:dyDescent="0.3">
      <c r="A102" s="5" t="s">
        <v>15</v>
      </c>
      <c r="B102" s="26">
        <v>835.67675580433433</v>
      </c>
      <c r="C102" s="26">
        <v>5.7251926833848845</v>
      </c>
      <c r="D102" s="26">
        <f t="shared" si="1"/>
        <v>841.40194848771921</v>
      </c>
      <c r="J102" s="30"/>
    </row>
    <row r="103" spans="1:10" ht="13" x14ac:dyDescent="0.3">
      <c r="A103" s="5" t="s">
        <v>130</v>
      </c>
      <c r="B103" s="26">
        <v>6584.793290812564</v>
      </c>
      <c r="C103" s="26">
        <v>4967.8275631772567</v>
      </c>
      <c r="D103" s="26">
        <f t="shared" si="1"/>
        <v>11552.620853989822</v>
      </c>
      <c r="J103" s="30"/>
    </row>
    <row r="104" spans="1:10" ht="13" x14ac:dyDescent="0.3">
      <c r="A104" s="5" t="s">
        <v>76</v>
      </c>
      <c r="B104" s="26">
        <v>835.67675580433433</v>
      </c>
      <c r="C104" s="26">
        <v>51.027988188615794</v>
      </c>
      <c r="D104" s="26">
        <f t="shared" si="1"/>
        <v>886.70474399295017</v>
      </c>
      <c r="J104" s="30"/>
    </row>
    <row r="105" spans="1:10" ht="13" x14ac:dyDescent="0.3">
      <c r="A105" s="5" t="s">
        <v>5</v>
      </c>
      <c r="B105" s="26">
        <v>149.99053845627131</v>
      </c>
      <c r="C105" s="26">
        <v>0.92246842054054334</v>
      </c>
      <c r="D105" s="26">
        <f t="shared" si="1"/>
        <v>150.91300687681186</v>
      </c>
      <c r="J105" s="30"/>
    </row>
    <row r="106" spans="1:10" ht="13" x14ac:dyDescent="0.3">
      <c r="A106" s="5" t="s">
        <v>126</v>
      </c>
      <c r="B106" s="26">
        <v>6584.793290812564</v>
      </c>
      <c r="C106" s="26">
        <v>3855.8356809621228</v>
      </c>
      <c r="D106" s="26">
        <f t="shared" si="1"/>
        <v>10440.628971774688</v>
      </c>
      <c r="J106" s="30"/>
    </row>
    <row r="107" spans="1:10" ht="13" x14ac:dyDescent="0.3">
      <c r="A107" s="5" t="s">
        <v>79</v>
      </c>
      <c r="B107" s="26">
        <v>835.67675580433433</v>
      </c>
      <c r="C107" s="26">
        <v>46.257450711444051</v>
      </c>
      <c r="D107" s="26">
        <f t="shared" si="1"/>
        <v>881.93420651577844</v>
      </c>
      <c r="J107" s="30"/>
    </row>
    <row r="108" spans="1:10" ht="13" x14ac:dyDescent="0.3">
      <c r="A108" s="5" t="s">
        <v>89</v>
      </c>
      <c r="B108" s="26">
        <v>152.94577713544805</v>
      </c>
      <c r="C108" s="26">
        <v>115.64094348930638</v>
      </c>
      <c r="D108" s="26">
        <f t="shared" si="1"/>
        <v>268.58672062475443</v>
      </c>
      <c r="J108" s="30"/>
    </row>
    <row r="109" spans="1:10" ht="13" x14ac:dyDescent="0.3">
      <c r="A109" s="5" t="s">
        <v>144</v>
      </c>
      <c r="B109" s="26">
        <v>1862.9022334371425</v>
      </c>
      <c r="C109" s="26">
        <v>0.2369829263265934</v>
      </c>
      <c r="D109" s="26">
        <f t="shared" si="1"/>
        <v>1863.1392163634691</v>
      </c>
      <c r="J109" s="30"/>
    </row>
    <row r="110" spans="1:10" ht="13" x14ac:dyDescent="0.3">
      <c r="A110" s="5" t="s">
        <v>87</v>
      </c>
      <c r="B110" s="26">
        <v>542.7052638944408</v>
      </c>
      <c r="C110" s="26">
        <v>117.5970770291313</v>
      </c>
      <c r="D110" s="26">
        <f t="shared" si="1"/>
        <v>660.30234092357205</v>
      </c>
      <c r="J110" s="30"/>
    </row>
    <row r="111" spans="1:10" ht="13" x14ac:dyDescent="0.3">
      <c r="A111" s="5" t="s">
        <v>90</v>
      </c>
      <c r="B111" s="26">
        <v>2123.0888393692549</v>
      </c>
      <c r="C111" s="26">
        <v>157.1918905491045</v>
      </c>
      <c r="D111" s="26">
        <f t="shared" si="1"/>
        <v>2280.2807299183592</v>
      </c>
      <c r="J111" s="30"/>
    </row>
    <row r="112" spans="1:10" ht="13" x14ac:dyDescent="0.3">
      <c r="A112" s="5" t="s">
        <v>9</v>
      </c>
      <c r="B112" s="26">
        <v>785.64793754197251</v>
      </c>
      <c r="C112" s="26">
        <v>0.47177149857133327</v>
      </c>
      <c r="D112" s="26">
        <f t="shared" si="1"/>
        <v>786.11970904054385</v>
      </c>
      <c r="J112" s="30"/>
    </row>
    <row r="113" spans="1:10" ht="13" x14ac:dyDescent="0.3">
      <c r="A113" s="5" t="s">
        <v>387</v>
      </c>
      <c r="B113" s="26">
        <v>293.4339503717498</v>
      </c>
      <c r="C113" s="26">
        <v>0</v>
      </c>
      <c r="D113" s="26">
        <f t="shared" si="1"/>
        <v>293.4339503717498</v>
      </c>
      <c r="J113" s="30"/>
    </row>
    <row r="114" spans="1:10" ht="13" x14ac:dyDescent="0.3">
      <c r="A114" s="5" t="s">
        <v>156</v>
      </c>
      <c r="B114" s="26">
        <v>1619.9595597896105</v>
      </c>
      <c r="C114" s="26">
        <v>1.1908262215294809</v>
      </c>
      <c r="D114" s="26">
        <f t="shared" si="1"/>
        <v>1621.15038601114</v>
      </c>
      <c r="J114" s="30"/>
    </row>
    <row r="115" spans="1:10" ht="13" x14ac:dyDescent="0.3">
      <c r="A115" s="5" t="s">
        <v>4</v>
      </c>
      <c r="B115" s="26">
        <v>277.8075932097006</v>
      </c>
      <c r="C115" s="26">
        <v>4.5788855174680535E-4</v>
      </c>
      <c r="D115" s="26">
        <f t="shared" si="1"/>
        <v>277.80805109825235</v>
      </c>
      <c r="J115" s="30"/>
    </row>
    <row r="116" spans="1:10" ht="13" x14ac:dyDescent="0.3">
      <c r="A116" s="5" t="s">
        <v>14</v>
      </c>
      <c r="B116" s="26">
        <v>835.67675580433433</v>
      </c>
      <c r="C116" s="26">
        <v>0.41150722097002429</v>
      </c>
      <c r="D116" s="26">
        <f t="shared" si="1"/>
        <v>836.0882630253044</v>
      </c>
      <c r="J116" s="30"/>
    </row>
    <row r="117" spans="1:10" ht="13" x14ac:dyDescent="0.3">
      <c r="A117" s="5" t="s">
        <v>93</v>
      </c>
      <c r="B117" s="26">
        <v>835.67675580433433</v>
      </c>
      <c r="C117" s="26">
        <v>134.09406676566434</v>
      </c>
      <c r="D117" s="26">
        <f t="shared" si="1"/>
        <v>969.7708225699987</v>
      </c>
      <c r="J117" s="30"/>
    </row>
    <row r="118" spans="1:10" ht="13" x14ac:dyDescent="0.3">
      <c r="A118" s="5" t="s">
        <v>49</v>
      </c>
      <c r="B118" s="26">
        <v>835.67675580433433</v>
      </c>
      <c r="C118" s="26">
        <v>17.166104292131934</v>
      </c>
      <c r="D118" s="26">
        <f t="shared" si="1"/>
        <v>852.84286009646621</v>
      </c>
      <c r="J118" s="30"/>
    </row>
    <row r="119" spans="1:10" ht="13" x14ac:dyDescent="0.3">
      <c r="A119" s="5" t="s">
        <v>80</v>
      </c>
      <c r="B119" s="26">
        <v>835.67675580433433</v>
      </c>
      <c r="C119" s="26">
        <v>42.794281601089082</v>
      </c>
      <c r="D119" s="26">
        <f t="shared" si="1"/>
        <v>878.47103740542343</v>
      </c>
      <c r="J119" s="30"/>
    </row>
    <row r="120" spans="1:10" ht="13" x14ac:dyDescent="0.3">
      <c r="A120" s="5" t="s">
        <v>77</v>
      </c>
      <c r="B120" s="26">
        <v>835.67675580433433</v>
      </c>
      <c r="C120" s="26">
        <v>109.65766656500546</v>
      </c>
      <c r="D120" s="26">
        <f t="shared" si="1"/>
        <v>945.33442236933979</v>
      </c>
      <c r="J120" s="30"/>
    </row>
    <row r="121" spans="1:10" ht="13" x14ac:dyDescent="0.3">
      <c r="A121" s="5" t="s">
        <v>143</v>
      </c>
      <c r="B121" s="26">
        <v>3171.7963365997143</v>
      </c>
      <c r="C121" s="26">
        <v>0</v>
      </c>
      <c r="D121" s="26">
        <f t="shared" si="1"/>
        <v>3171.7963365997143</v>
      </c>
      <c r="J121" s="30"/>
    </row>
    <row r="122" spans="1:10" ht="13" x14ac:dyDescent="0.3">
      <c r="A122" s="5" t="s">
        <v>170</v>
      </c>
      <c r="B122" s="26">
        <v>106.60773022167193</v>
      </c>
      <c r="C122" s="26">
        <v>0</v>
      </c>
      <c r="D122" s="26">
        <f t="shared" si="1"/>
        <v>106.60773022167193</v>
      </c>
      <c r="J122" s="30"/>
    </row>
    <row r="123" spans="1:10" ht="13" x14ac:dyDescent="0.3">
      <c r="A123" s="5" t="s">
        <v>7</v>
      </c>
      <c r="B123" s="26">
        <v>800.31632678591609</v>
      </c>
      <c r="C123" s="26">
        <v>0.85543382914535537</v>
      </c>
      <c r="D123" s="26">
        <f t="shared" si="1"/>
        <v>801.17176061506143</v>
      </c>
      <c r="J123" s="30"/>
    </row>
    <row r="124" spans="1:10" ht="13" x14ac:dyDescent="0.3">
      <c r="A124" s="5" t="s">
        <v>11</v>
      </c>
      <c r="B124" s="26">
        <v>800.31632678591609</v>
      </c>
      <c r="C124" s="26">
        <v>15.388525343947432</v>
      </c>
      <c r="D124" s="26">
        <f t="shared" si="1"/>
        <v>815.70485212986353</v>
      </c>
      <c r="J124" s="30"/>
    </row>
    <row r="125" spans="1:10" ht="13" x14ac:dyDescent="0.3">
      <c r="A125" s="5" t="s">
        <v>16</v>
      </c>
      <c r="B125" s="26">
        <v>800.31632678591609</v>
      </c>
      <c r="C125" s="26">
        <v>23.574345273797203</v>
      </c>
      <c r="D125" s="26">
        <f t="shared" si="1"/>
        <v>823.89067205971332</v>
      </c>
      <c r="J125" s="30"/>
    </row>
    <row r="126" spans="1:10" ht="13" x14ac:dyDescent="0.3">
      <c r="A126" s="5" t="s">
        <v>56</v>
      </c>
      <c r="B126" s="26">
        <v>800.31632678591609</v>
      </c>
      <c r="C126" s="26">
        <v>9.940583447193875</v>
      </c>
      <c r="D126" s="26">
        <f t="shared" si="1"/>
        <v>810.25691023310992</v>
      </c>
      <c r="J126" s="30"/>
    </row>
    <row r="127" spans="1:10" ht="13" x14ac:dyDescent="0.3">
      <c r="A127" s="5" t="s">
        <v>119</v>
      </c>
      <c r="B127" s="26">
        <v>4136.8423212609923</v>
      </c>
      <c r="C127" s="26">
        <v>55.715851181399572</v>
      </c>
      <c r="D127" s="26">
        <f t="shared" si="1"/>
        <v>4192.5581724423919</v>
      </c>
      <c r="J127" s="30"/>
    </row>
    <row r="128" spans="1:10" ht="13" x14ac:dyDescent="0.3">
      <c r="A128" s="5" t="s">
        <v>383</v>
      </c>
      <c r="B128" s="26">
        <v>1077.2542958951699</v>
      </c>
      <c r="C128" s="26">
        <v>0</v>
      </c>
      <c r="D128" s="26">
        <f t="shared" si="1"/>
        <v>1077.2542958951699</v>
      </c>
      <c r="J128" s="30"/>
    </row>
    <row r="129" spans="1:10" ht="13" x14ac:dyDescent="0.3">
      <c r="A129" s="5" t="s">
        <v>70</v>
      </c>
      <c r="B129" s="26">
        <v>1877.5706226810858</v>
      </c>
      <c r="C129" s="26">
        <v>5.3418112301333407</v>
      </c>
      <c r="D129" s="26">
        <f t="shared" si="1"/>
        <v>1882.9124339112191</v>
      </c>
      <c r="J129" s="30"/>
    </row>
    <row r="130" spans="1:10" ht="13" x14ac:dyDescent="0.3">
      <c r="A130" s="5" t="s">
        <v>55</v>
      </c>
      <c r="B130" s="26">
        <v>800.31632678591609</v>
      </c>
      <c r="C130" s="26">
        <v>14.305772523851969</v>
      </c>
      <c r="D130" s="26">
        <f t="shared" si="1"/>
        <v>814.62209930976803</v>
      </c>
      <c r="J130" s="30"/>
    </row>
    <row r="131" spans="1:10" ht="13" x14ac:dyDescent="0.3">
      <c r="A131" s="5" t="s">
        <v>122</v>
      </c>
      <c r="B131" s="26">
        <v>835.67675580433433</v>
      </c>
      <c r="C131" s="26">
        <v>316.26503439264451</v>
      </c>
      <c r="D131" s="26">
        <f t="shared" si="1"/>
        <v>1151.9417901969789</v>
      </c>
      <c r="J131" s="30"/>
    </row>
    <row r="132" spans="1:10" ht="13" x14ac:dyDescent="0.3">
      <c r="A132" s="5" t="s">
        <v>375</v>
      </c>
      <c r="B132" s="26">
        <v>3077.8147817156305</v>
      </c>
      <c r="C132" s="26">
        <v>0</v>
      </c>
      <c r="D132" s="26">
        <f t="shared" si="1"/>
        <v>3077.8147817156305</v>
      </c>
      <c r="J132" s="30"/>
    </row>
    <row r="133" spans="1:10" ht="13" x14ac:dyDescent="0.3">
      <c r="A133" s="5" t="s">
        <v>61</v>
      </c>
      <c r="B133" s="26">
        <v>800.31632678591609</v>
      </c>
      <c r="C133" s="26">
        <v>15.649517429734946</v>
      </c>
      <c r="D133" s="26">
        <f t="shared" si="1"/>
        <v>815.96584421565103</v>
      </c>
      <c r="J133" s="30"/>
    </row>
    <row r="134" spans="1:10" ht="13" x14ac:dyDescent="0.3">
      <c r="A134" s="5" t="s">
        <v>364</v>
      </c>
      <c r="B134" s="26">
        <v>4136.8423212609923</v>
      </c>
      <c r="C134" s="26">
        <v>0</v>
      </c>
      <c r="D134" s="26">
        <f t="shared" si="1"/>
        <v>4136.8423212609923</v>
      </c>
      <c r="J134" s="30"/>
    </row>
    <row r="135" spans="1:10" ht="13" x14ac:dyDescent="0.3">
      <c r="A135" s="5" t="s">
        <v>52</v>
      </c>
      <c r="B135" s="26">
        <v>800.31632678591609</v>
      </c>
      <c r="C135" s="26">
        <v>23.059478123960972</v>
      </c>
      <c r="D135" s="26">
        <f t="shared" si="1"/>
        <v>823.37580490987705</v>
      </c>
      <c r="J135" s="30"/>
    </row>
    <row r="136" spans="1:10" ht="13" x14ac:dyDescent="0.3">
      <c r="A136" s="5" t="s">
        <v>138</v>
      </c>
      <c r="B136" s="26">
        <v>2650.7243489222333</v>
      </c>
      <c r="C136" s="26">
        <v>6008.0763973656985</v>
      </c>
      <c r="D136" s="26">
        <f t="shared" si="1"/>
        <v>8658.8007462879323</v>
      </c>
      <c r="J136" s="30"/>
    </row>
    <row r="137" spans="1:10" ht="13" x14ac:dyDescent="0.3">
      <c r="A137" s="5" t="s">
        <v>74</v>
      </c>
      <c r="B137" s="26">
        <v>1032.5060802789276</v>
      </c>
      <c r="C137" s="26">
        <v>6.4286470117237773</v>
      </c>
      <c r="D137" s="26">
        <f t="shared" si="1"/>
        <v>1038.9347272906514</v>
      </c>
      <c r="J137" s="30"/>
    </row>
    <row r="138" spans="1:10" ht="13" x14ac:dyDescent="0.3">
      <c r="A138" s="5" t="s">
        <v>127</v>
      </c>
      <c r="B138" s="26">
        <v>835.67675580433433</v>
      </c>
      <c r="C138" s="26">
        <v>1426.2597516882379</v>
      </c>
      <c r="D138" s="26">
        <f t="shared" si="1"/>
        <v>2261.9365074925722</v>
      </c>
      <c r="J138" s="30"/>
    </row>
    <row r="139" spans="1:10" ht="13" x14ac:dyDescent="0.3">
      <c r="A139" s="5" t="s">
        <v>121</v>
      </c>
      <c r="B139" s="26">
        <v>835.67675580433433</v>
      </c>
      <c r="C139" s="26">
        <v>1189.8623185290564</v>
      </c>
      <c r="D139" s="26">
        <f t="shared" ref="D139:D202" si="2">SUM(B139:C139)</f>
        <v>2025.5390743333908</v>
      </c>
      <c r="J139" s="30"/>
    </row>
    <row r="140" spans="1:10" ht="13" x14ac:dyDescent="0.3">
      <c r="A140" s="5" t="s">
        <v>86</v>
      </c>
      <c r="B140" s="26">
        <v>1677.7482778416299</v>
      </c>
      <c r="C140" s="26">
        <v>533.39221907414515</v>
      </c>
      <c r="D140" s="26">
        <f t="shared" si="2"/>
        <v>2211.1404969157752</v>
      </c>
      <c r="J140" s="30"/>
    </row>
    <row r="141" spans="1:10" ht="13" x14ac:dyDescent="0.3">
      <c r="A141" s="5" t="s">
        <v>137</v>
      </c>
      <c r="B141" s="26">
        <v>2694.8021408019622</v>
      </c>
      <c r="C141" s="26">
        <v>18039.983255440035</v>
      </c>
      <c r="D141" s="26">
        <f t="shared" si="2"/>
        <v>20734.785396241998</v>
      </c>
      <c r="J141" s="30"/>
    </row>
    <row r="142" spans="1:10" ht="13" x14ac:dyDescent="0.3">
      <c r="A142" s="5" t="s">
        <v>50</v>
      </c>
      <c r="B142" s="26">
        <v>835.67675580433433</v>
      </c>
      <c r="C142" s="26">
        <v>2.3977838713660287</v>
      </c>
      <c r="D142" s="26">
        <f t="shared" si="2"/>
        <v>838.07453967570041</v>
      </c>
      <c r="J142" s="30"/>
    </row>
    <row r="143" spans="1:10" ht="13" x14ac:dyDescent="0.3">
      <c r="A143" s="5" t="s">
        <v>69</v>
      </c>
      <c r="B143" s="26">
        <v>1677.7482778416299</v>
      </c>
      <c r="C143" s="26">
        <v>14.551591382614824</v>
      </c>
      <c r="D143" s="26">
        <f t="shared" si="2"/>
        <v>1692.2998692242447</v>
      </c>
      <c r="J143" s="30"/>
    </row>
    <row r="144" spans="1:10" ht="13" x14ac:dyDescent="0.3">
      <c r="A144" s="5" t="s">
        <v>85</v>
      </c>
      <c r="B144" s="26">
        <v>835.67675580433433</v>
      </c>
      <c r="C144" s="26">
        <v>28.05111871842027</v>
      </c>
      <c r="D144" s="26">
        <f t="shared" si="2"/>
        <v>863.72787452275463</v>
      </c>
      <c r="J144" s="30"/>
    </row>
    <row r="145" spans="1:10" ht="13" x14ac:dyDescent="0.3">
      <c r="A145" s="5" t="s">
        <v>59</v>
      </c>
      <c r="B145" s="26">
        <v>835.67675580433433</v>
      </c>
      <c r="C145" s="26">
        <v>3.5496910288997525</v>
      </c>
      <c r="D145" s="26">
        <f t="shared" si="2"/>
        <v>839.22644683323404</v>
      </c>
      <c r="J145" s="30"/>
    </row>
    <row r="146" spans="1:10" ht="13" x14ac:dyDescent="0.3">
      <c r="A146" s="5" t="s">
        <v>131</v>
      </c>
      <c r="B146" s="26">
        <v>6584.793290812564</v>
      </c>
      <c r="C146" s="26">
        <v>4289.5515974002064</v>
      </c>
      <c r="D146" s="26">
        <f t="shared" si="2"/>
        <v>10874.34488821277</v>
      </c>
      <c r="J146" s="30"/>
    </row>
    <row r="147" spans="1:10" ht="13" x14ac:dyDescent="0.3">
      <c r="A147" s="5" t="s">
        <v>95</v>
      </c>
      <c r="B147" s="26">
        <v>1677.7482778416299</v>
      </c>
      <c r="C147" s="26">
        <v>259.16587702707159</v>
      </c>
      <c r="D147" s="26">
        <f t="shared" si="2"/>
        <v>1936.9141548687016</v>
      </c>
      <c r="J147" s="30"/>
    </row>
    <row r="148" spans="1:10" ht="13" x14ac:dyDescent="0.3">
      <c r="A148" s="5" t="s">
        <v>163</v>
      </c>
      <c r="B148" s="26">
        <v>4725.6679058149384</v>
      </c>
      <c r="C148" s="26">
        <v>0</v>
      </c>
      <c r="D148" s="26">
        <f t="shared" si="2"/>
        <v>4725.6679058149384</v>
      </c>
      <c r="J148" s="30"/>
    </row>
    <row r="149" spans="1:10" ht="13" x14ac:dyDescent="0.3">
      <c r="A149" s="5" t="s">
        <v>178</v>
      </c>
      <c r="B149" s="26">
        <v>705.85014553037786</v>
      </c>
      <c r="C149" s="26">
        <v>0</v>
      </c>
      <c r="D149" s="26">
        <f t="shared" si="2"/>
        <v>705.85014553037786</v>
      </c>
      <c r="J149" s="30"/>
    </row>
    <row r="150" spans="1:10" ht="13" x14ac:dyDescent="0.3">
      <c r="A150" s="5" t="s">
        <v>151</v>
      </c>
      <c r="B150" s="26">
        <v>4903.1663648329213</v>
      </c>
      <c r="C150" s="26">
        <v>0</v>
      </c>
      <c r="D150" s="26">
        <f t="shared" si="2"/>
        <v>4903.1663648329213</v>
      </c>
      <c r="J150" s="30"/>
    </row>
    <row r="151" spans="1:10" ht="13" x14ac:dyDescent="0.3">
      <c r="A151" s="5" t="s">
        <v>180</v>
      </c>
      <c r="B151" s="26">
        <v>3059.5880253658229</v>
      </c>
      <c r="C151" s="26">
        <v>0</v>
      </c>
      <c r="D151" s="26">
        <f t="shared" si="2"/>
        <v>3059.5880253658229</v>
      </c>
      <c r="J151" s="30"/>
    </row>
    <row r="152" spans="1:10" ht="13" x14ac:dyDescent="0.3">
      <c r="A152" s="5" t="s">
        <v>101</v>
      </c>
      <c r="B152" s="26">
        <v>6584.793290812564</v>
      </c>
      <c r="C152" s="26">
        <v>718.93052200227396</v>
      </c>
      <c r="D152" s="26">
        <f t="shared" si="2"/>
        <v>7303.7238128148383</v>
      </c>
      <c r="J152" s="30"/>
    </row>
    <row r="153" spans="1:10" ht="13" x14ac:dyDescent="0.3">
      <c r="A153" s="5" t="s">
        <v>152</v>
      </c>
      <c r="B153" s="26">
        <v>4026.0567100941962</v>
      </c>
      <c r="C153" s="26">
        <v>0</v>
      </c>
      <c r="D153" s="26">
        <f t="shared" si="2"/>
        <v>4026.0567100941962</v>
      </c>
      <c r="J153" s="30"/>
    </row>
    <row r="154" spans="1:10" ht="13" x14ac:dyDescent="0.3">
      <c r="A154" s="5" t="s">
        <v>68</v>
      </c>
      <c r="B154" s="26">
        <v>1330.0247649618957</v>
      </c>
      <c r="C154" s="26">
        <v>28.513461808953235</v>
      </c>
      <c r="D154" s="26">
        <f t="shared" si="2"/>
        <v>1358.538226770849</v>
      </c>
      <c r="J154" s="30"/>
    </row>
    <row r="155" spans="1:10" ht="13" x14ac:dyDescent="0.3">
      <c r="A155" s="5" t="s">
        <v>91</v>
      </c>
      <c r="B155" s="26">
        <v>6584.793290812564</v>
      </c>
      <c r="C155" s="26">
        <v>147.13599408922977</v>
      </c>
      <c r="D155" s="26">
        <f t="shared" si="2"/>
        <v>6731.9292849017938</v>
      </c>
      <c r="J155" s="30"/>
    </row>
    <row r="156" spans="1:10" ht="13" x14ac:dyDescent="0.3">
      <c r="A156" s="5" t="s">
        <v>185</v>
      </c>
      <c r="B156" s="26">
        <v>32.149548005500378</v>
      </c>
      <c r="C156" s="26">
        <v>0</v>
      </c>
      <c r="D156" s="26">
        <f t="shared" si="2"/>
        <v>32.149548005500378</v>
      </c>
      <c r="J156" s="30"/>
    </row>
    <row r="157" spans="1:10" ht="13" x14ac:dyDescent="0.3">
      <c r="A157" s="5" t="s">
        <v>10</v>
      </c>
      <c r="B157" s="26">
        <v>785.64793754197251</v>
      </c>
      <c r="C157" s="26">
        <v>3.8555006024550496</v>
      </c>
      <c r="D157" s="26">
        <f t="shared" si="2"/>
        <v>789.50343814442761</v>
      </c>
      <c r="J157" s="30"/>
    </row>
    <row r="158" spans="1:10" ht="13" x14ac:dyDescent="0.3">
      <c r="A158" s="5" t="s">
        <v>158</v>
      </c>
      <c r="B158" s="26">
        <v>6584.793290812564</v>
      </c>
      <c r="C158" s="26">
        <v>0</v>
      </c>
      <c r="D158" s="26">
        <f t="shared" si="2"/>
        <v>6584.793290812564</v>
      </c>
      <c r="J158" s="30"/>
    </row>
    <row r="159" spans="1:10" ht="13" x14ac:dyDescent="0.3">
      <c r="A159" s="5" t="s">
        <v>162</v>
      </c>
      <c r="B159" s="26">
        <v>814.18097274708691</v>
      </c>
      <c r="C159" s="26">
        <v>0</v>
      </c>
      <c r="D159" s="26">
        <f t="shared" si="2"/>
        <v>814.18097274708691</v>
      </c>
      <c r="J159" s="30"/>
    </row>
    <row r="160" spans="1:10" ht="13" x14ac:dyDescent="0.3">
      <c r="A160" s="5" t="s">
        <v>199</v>
      </c>
      <c r="B160" s="26">
        <v>3059.5880253658229</v>
      </c>
      <c r="C160" s="26">
        <v>0</v>
      </c>
      <c r="D160" s="26">
        <f t="shared" si="2"/>
        <v>3059.5880253658229</v>
      </c>
      <c r="J160" s="30"/>
    </row>
    <row r="161" spans="1:10" ht="13" x14ac:dyDescent="0.3">
      <c r="A161" s="5" t="s">
        <v>208</v>
      </c>
      <c r="B161" s="26">
        <v>1912.931051699504</v>
      </c>
      <c r="C161" s="26">
        <v>0</v>
      </c>
      <c r="D161" s="26">
        <f t="shared" si="2"/>
        <v>1912.931051699504</v>
      </c>
      <c r="J161" s="30"/>
    </row>
    <row r="162" spans="1:10" ht="13" x14ac:dyDescent="0.3">
      <c r="A162" s="5" t="s">
        <v>124</v>
      </c>
      <c r="B162" s="26">
        <v>313.50265566382302</v>
      </c>
      <c r="C162" s="26">
        <v>2522.4511707065622</v>
      </c>
      <c r="D162" s="26">
        <f t="shared" si="2"/>
        <v>2835.9538263703853</v>
      </c>
      <c r="J162" s="30"/>
    </row>
    <row r="163" spans="1:10" ht="13" x14ac:dyDescent="0.3">
      <c r="A163" s="5" t="s">
        <v>132</v>
      </c>
      <c r="B163" s="26">
        <v>1192.1984227723226</v>
      </c>
      <c r="C163" s="26">
        <v>6045.3081889204295</v>
      </c>
      <c r="D163" s="26">
        <f t="shared" si="2"/>
        <v>7237.5066116927519</v>
      </c>
      <c r="J163" s="30"/>
    </row>
    <row r="164" spans="1:10" ht="13" x14ac:dyDescent="0.3">
      <c r="A164" s="5" t="s">
        <v>210</v>
      </c>
      <c r="B164" s="26">
        <v>4935.2502067856603</v>
      </c>
      <c r="C164" s="26">
        <v>265.30455071066058</v>
      </c>
      <c r="D164" s="26">
        <f t="shared" si="2"/>
        <v>5200.5547574963211</v>
      </c>
      <c r="J164" s="30"/>
    </row>
    <row r="165" spans="1:10" ht="13" x14ac:dyDescent="0.3">
      <c r="A165" s="5" t="s">
        <v>128</v>
      </c>
      <c r="B165" s="26">
        <v>6584.793290812564</v>
      </c>
      <c r="C165" s="26">
        <v>3363.2682393119712</v>
      </c>
      <c r="D165" s="26">
        <f t="shared" si="2"/>
        <v>9948.0615301245343</v>
      </c>
      <c r="J165" s="30"/>
    </row>
    <row r="166" spans="1:10" ht="13" x14ac:dyDescent="0.3">
      <c r="A166" s="5" t="s">
        <v>129</v>
      </c>
      <c r="B166" s="26">
        <v>6382.2718993759427</v>
      </c>
      <c r="C166" s="26">
        <v>4341.8442579354551</v>
      </c>
      <c r="D166" s="26">
        <f t="shared" si="2"/>
        <v>10724.116157311397</v>
      </c>
      <c r="J166" s="30"/>
    </row>
    <row r="167" spans="1:10" ht="13" x14ac:dyDescent="0.3">
      <c r="A167" s="5" t="s">
        <v>96</v>
      </c>
      <c r="B167" s="26">
        <v>6157.6872943786384</v>
      </c>
      <c r="C167" s="26">
        <v>838.0511060437484</v>
      </c>
      <c r="D167" s="26">
        <f t="shared" si="2"/>
        <v>6995.7384004223868</v>
      </c>
      <c r="J167" s="30"/>
    </row>
    <row r="168" spans="1:10" ht="13" x14ac:dyDescent="0.3">
      <c r="A168" s="5" t="s">
        <v>146</v>
      </c>
      <c r="B168" s="26">
        <v>5066.9043590255951</v>
      </c>
      <c r="C168" s="26">
        <v>6.3806899076890291</v>
      </c>
      <c r="D168" s="26">
        <f t="shared" si="2"/>
        <v>5073.2850489332841</v>
      </c>
      <c r="J168" s="30"/>
    </row>
    <row r="169" spans="1:10" x14ac:dyDescent="0.25">
      <c r="A169" s="5" t="s">
        <v>149</v>
      </c>
      <c r="B169" s="26">
        <v>800.31632678591609</v>
      </c>
      <c r="C169" s="26">
        <v>7.4850646570315549</v>
      </c>
      <c r="D169" s="26">
        <f t="shared" si="2"/>
        <v>807.80139144294765</v>
      </c>
    </row>
    <row r="170" spans="1:10" x14ac:dyDescent="0.25">
      <c r="A170" s="5" t="s">
        <v>73</v>
      </c>
      <c r="B170" s="26">
        <v>1455.0737151221865</v>
      </c>
      <c r="C170" s="26">
        <v>115.28587874432924</v>
      </c>
      <c r="D170" s="26">
        <f t="shared" si="2"/>
        <v>1570.3595938665158</v>
      </c>
    </row>
    <row r="171" spans="1:10" x14ac:dyDescent="0.25">
      <c r="A171" s="5" t="s">
        <v>154</v>
      </c>
      <c r="B171" s="26">
        <v>5065.636299550255</v>
      </c>
      <c r="C171" s="26">
        <v>0</v>
      </c>
      <c r="D171" s="26">
        <f t="shared" si="2"/>
        <v>5065.636299550255</v>
      </c>
    </row>
    <row r="172" spans="1:10" x14ac:dyDescent="0.25">
      <c r="A172" s="5" t="s">
        <v>12</v>
      </c>
      <c r="B172" s="26">
        <v>800.31632678591609</v>
      </c>
      <c r="C172" s="26">
        <v>16.374790952161067</v>
      </c>
      <c r="D172" s="26">
        <f t="shared" si="2"/>
        <v>816.6911177380772</v>
      </c>
    </row>
    <row r="173" spans="1:10" x14ac:dyDescent="0.25">
      <c r="A173" s="5" t="s">
        <v>184</v>
      </c>
      <c r="B173" s="26">
        <v>485.5026023472397</v>
      </c>
      <c r="C173" s="26">
        <v>0</v>
      </c>
      <c r="D173" s="26">
        <f t="shared" si="2"/>
        <v>485.5026023472397</v>
      </c>
    </row>
    <row r="174" spans="1:10" x14ac:dyDescent="0.25">
      <c r="A174" s="5" t="s">
        <v>17</v>
      </c>
      <c r="B174" s="26">
        <v>709.09587152834547</v>
      </c>
      <c r="C174" s="26">
        <v>12.398467751056431</v>
      </c>
      <c r="D174" s="26">
        <f t="shared" si="2"/>
        <v>721.49433927940186</v>
      </c>
    </row>
    <row r="175" spans="1:10" x14ac:dyDescent="0.25">
      <c r="A175" s="5" t="s">
        <v>186</v>
      </c>
      <c r="B175" s="26">
        <v>1171.8932858732564</v>
      </c>
      <c r="C175" s="26">
        <v>1.5990141162250213</v>
      </c>
      <c r="D175" s="26">
        <f t="shared" si="2"/>
        <v>1173.4922999894816</v>
      </c>
    </row>
    <row r="176" spans="1:10" x14ac:dyDescent="0.25">
      <c r="A176" s="5" t="s">
        <v>19</v>
      </c>
      <c r="B176" s="26">
        <v>6364.4457476294283</v>
      </c>
      <c r="C176" s="26">
        <v>15.212098088283515</v>
      </c>
      <c r="D176" s="26">
        <f t="shared" si="2"/>
        <v>6379.657845717712</v>
      </c>
    </row>
    <row r="177" spans="1:4" x14ac:dyDescent="0.25">
      <c r="A177" s="5" t="s">
        <v>189</v>
      </c>
      <c r="B177" s="26">
        <v>305.20383812786304</v>
      </c>
      <c r="C177" s="26">
        <v>0</v>
      </c>
      <c r="D177" s="26">
        <f t="shared" si="2"/>
        <v>305.20383812786304</v>
      </c>
    </row>
    <row r="178" spans="1:4" x14ac:dyDescent="0.25">
      <c r="A178" s="5" t="s">
        <v>8</v>
      </c>
      <c r="B178" s="26">
        <v>2659.4417117835437</v>
      </c>
      <c r="C178" s="26">
        <v>3.1508525454956304</v>
      </c>
      <c r="D178" s="26">
        <f t="shared" si="2"/>
        <v>2662.5925643290393</v>
      </c>
    </row>
    <row r="179" spans="1:4" x14ac:dyDescent="0.25">
      <c r="A179" s="5" t="s">
        <v>159</v>
      </c>
      <c r="B179" s="26">
        <v>521.99436556718376</v>
      </c>
      <c r="C179" s="26">
        <v>0</v>
      </c>
      <c r="D179" s="26">
        <f t="shared" si="2"/>
        <v>521.99436556718376</v>
      </c>
    </row>
    <row r="180" spans="1:4" x14ac:dyDescent="0.25">
      <c r="A180" s="5" t="s">
        <v>98</v>
      </c>
      <c r="B180" s="26">
        <v>835.67675580433433</v>
      </c>
      <c r="C180" s="26">
        <v>24.326625443360051</v>
      </c>
      <c r="D180" s="26">
        <f t="shared" si="2"/>
        <v>860.00338124769439</v>
      </c>
    </row>
    <row r="181" spans="1:4" x14ac:dyDescent="0.25">
      <c r="A181" s="5" t="s">
        <v>139</v>
      </c>
      <c r="B181" s="26">
        <v>4725.6679058149384</v>
      </c>
      <c r="C181" s="26">
        <v>14425.172476819018</v>
      </c>
      <c r="D181" s="26">
        <f t="shared" si="2"/>
        <v>19150.840382633956</v>
      </c>
    </row>
    <row r="182" spans="1:4" x14ac:dyDescent="0.25">
      <c r="A182" s="5" t="s">
        <v>94</v>
      </c>
      <c r="B182" s="26">
        <v>2694.8021408019622</v>
      </c>
      <c r="C182" s="26">
        <v>779.11242335553027</v>
      </c>
      <c r="D182" s="26">
        <f t="shared" si="2"/>
        <v>3473.9145641574924</v>
      </c>
    </row>
    <row r="183" spans="1:4" x14ac:dyDescent="0.25">
      <c r="A183" s="5" t="s">
        <v>141</v>
      </c>
      <c r="B183" s="26">
        <v>1912.931051699504</v>
      </c>
      <c r="C183" s="26">
        <v>18642.970350234275</v>
      </c>
      <c r="D183" s="26">
        <f t="shared" si="2"/>
        <v>20555.901401933777</v>
      </c>
    </row>
    <row r="184" spans="1:4" x14ac:dyDescent="0.25">
      <c r="A184" s="5" t="s">
        <v>81</v>
      </c>
      <c r="B184" s="26">
        <v>835.67675580433433</v>
      </c>
      <c r="C184" s="26">
        <v>35.159813614943161</v>
      </c>
      <c r="D184" s="26">
        <f t="shared" si="2"/>
        <v>870.83656941927745</v>
      </c>
    </row>
    <row r="185" spans="1:4" x14ac:dyDescent="0.25">
      <c r="A185" s="5" t="s">
        <v>99</v>
      </c>
      <c r="B185" s="26">
        <v>835.67675580433433</v>
      </c>
      <c r="C185" s="26">
        <v>452.68053028504266</v>
      </c>
      <c r="D185" s="26">
        <f t="shared" si="2"/>
        <v>1288.3572860893769</v>
      </c>
    </row>
    <row r="186" spans="1:4" x14ac:dyDescent="0.25">
      <c r="A186" s="5" t="s">
        <v>65</v>
      </c>
      <c r="B186" s="26">
        <v>1267.6888541368019</v>
      </c>
      <c r="C186" s="26">
        <v>10.159038710556015</v>
      </c>
      <c r="D186" s="26">
        <f t="shared" si="2"/>
        <v>1277.8478928473578</v>
      </c>
    </row>
    <row r="187" spans="1:4" x14ac:dyDescent="0.25">
      <c r="A187" s="5" t="s">
        <v>84</v>
      </c>
      <c r="B187" s="26">
        <v>835.67675580433433</v>
      </c>
      <c r="C187" s="26">
        <v>129.69042529097857</v>
      </c>
      <c r="D187" s="26">
        <f t="shared" si="2"/>
        <v>965.36718109531284</v>
      </c>
    </row>
    <row r="188" spans="1:4" x14ac:dyDescent="0.25">
      <c r="A188" s="5" t="s">
        <v>83</v>
      </c>
      <c r="B188" s="26">
        <v>835.67675580433433</v>
      </c>
      <c r="C188" s="26">
        <v>88.877120243726452</v>
      </c>
      <c r="D188" s="26">
        <f t="shared" si="2"/>
        <v>924.55387604806083</v>
      </c>
    </row>
    <row r="189" spans="1:4" x14ac:dyDescent="0.25">
      <c r="A189" s="5" t="s">
        <v>140</v>
      </c>
      <c r="B189" s="26">
        <v>6584.793290812564</v>
      </c>
      <c r="C189" s="26">
        <v>21213.525469862841</v>
      </c>
      <c r="D189" s="26">
        <f t="shared" si="2"/>
        <v>27798.318760675407</v>
      </c>
    </row>
    <row r="190" spans="1:4" x14ac:dyDescent="0.25">
      <c r="A190" s="5" t="s">
        <v>13</v>
      </c>
      <c r="B190" s="26">
        <v>835.67675580433433</v>
      </c>
      <c r="C190" s="26">
        <v>7.9578206891342784</v>
      </c>
      <c r="D190" s="26">
        <f t="shared" si="2"/>
        <v>843.63457649346856</v>
      </c>
    </row>
    <row r="191" spans="1:4" x14ac:dyDescent="0.25">
      <c r="A191" s="5" t="s">
        <v>88</v>
      </c>
      <c r="B191" s="26">
        <v>835.67675580433433</v>
      </c>
      <c r="C191" s="26">
        <v>230.08895921729896</v>
      </c>
      <c r="D191" s="26">
        <f t="shared" si="2"/>
        <v>1065.7657150216332</v>
      </c>
    </row>
    <row r="192" spans="1:4" x14ac:dyDescent="0.25">
      <c r="A192" s="5" t="s">
        <v>67</v>
      </c>
      <c r="B192" s="26">
        <v>835.67675580433433</v>
      </c>
      <c r="C192" s="26">
        <v>15.009298534424197</v>
      </c>
      <c r="D192" s="26">
        <f t="shared" si="2"/>
        <v>850.68605433875848</v>
      </c>
    </row>
    <row r="193" spans="1:4" x14ac:dyDescent="0.25">
      <c r="A193" s="5" t="s">
        <v>24</v>
      </c>
      <c r="B193" s="26">
        <v>0</v>
      </c>
      <c r="C193" s="26">
        <v>7.4170235397107174</v>
      </c>
      <c r="D193" s="26">
        <f t="shared" si="2"/>
        <v>7.4170235397107174</v>
      </c>
    </row>
    <row r="194" spans="1:4" x14ac:dyDescent="0.25">
      <c r="A194" s="5" t="s">
        <v>26</v>
      </c>
      <c r="B194" s="26">
        <v>0</v>
      </c>
      <c r="C194" s="26">
        <v>7.4170235397107174</v>
      </c>
      <c r="D194" s="26">
        <f t="shared" si="2"/>
        <v>7.4170235397107174</v>
      </c>
    </row>
    <row r="195" spans="1:4" x14ac:dyDescent="0.25">
      <c r="A195" s="5" t="s">
        <v>31</v>
      </c>
      <c r="B195" s="26">
        <v>0</v>
      </c>
      <c r="C195" s="26">
        <v>7.4170235397107174</v>
      </c>
      <c r="D195" s="26">
        <f t="shared" si="2"/>
        <v>7.4170235397107174</v>
      </c>
    </row>
    <row r="196" spans="1:4" x14ac:dyDescent="0.25">
      <c r="A196" s="5" t="s">
        <v>32</v>
      </c>
      <c r="B196" s="26">
        <v>0</v>
      </c>
      <c r="C196" s="26">
        <v>7.4170235397107174</v>
      </c>
      <c r="D196" s="26">
        <f t="shared" si="2"/>
        <v>7.4170235397107174</v>
      </c>
    </row>
    <row r="197" spans="1:4" x14ac:dyDescent="0.25">
      <c r="A197" s="5" t="s">
        <v>33</v>
      </c>
      <c r="B197" s="26">
        <v>0</v>
      </c>
      <c r="C197" s="26">
        <v>7.4170235397107174</v>
      </c>
      <c r="D197" s="26">
        <f t="shared" si="2"/>
        <v>7.4170235397107174</v>
      </c>
    </row>
    <row r="198" spans="1:4" x14ac:dyDescent="0.25">
      <c r="A198" s="5" t="s">
        <v>41</v>
      </c>
      <c r="B198" s="26">
        <v>0</v>
      </c>
      <c r="C198" s="26">
        <v>7.4170235397107174</v>
      </c>
      <c r="D198" s="26">
        <f t="shared" si="2"/>
        <v>7.4170235397107174</v>
      </c>
    </row>
    <row r="199" spans="1:4" x14ac:dyDescent="0.25">
      <c r="A199" s="5" t="s">
        <v>45</v>
      </c>
      <c r="B199" s="26">
        <v>0</v>
      </c>
      <c r="C199" s="26">
        <v>7.4170235397107174</v>
      </c>
      <c r="D199" s="26">
        <f t="shared" si="2"/>
        <v>7.4170235397107174</v>
      </c>
    </row>
    <row r="200" spans="1:4" x14ac:dyDescent="0.25">
      <c r="A200" s="5" t="s">
        <v>47</v>
      </c>
      <c r="B200" s="26">
        <v>0</v>
      </c>
      <c r="C200" s="26">
        <v>7.4170235397107174</v>
      </c>
      <c r="D200" s="26">
        <f t="shared" si="2"/>
        <v>7.4170235397107174</v>
      </c>
    </row>
    <row r="201" spans="1:4" x14ac:dyDescent="0.25">
      <c r="A201" s="5" t="s">
        <v>48</v>
      </c>
      <c r="B201" s="26">
        <v>0</v>
      </c>
      <c r="C201" s="26">
        <v>7.4170235397107174</v>
      </c>
      <c r="D201" s="26">
        <f t="shared" si="2"/>
        <v>7.4170235397107174</v>
      </c>
    </row>
    <row r="202" spans="1:4" x14ac:dyDescent="0.25">
      <c r="A202" s="5" t="s">
        <v>35</v>
      </c>
      <c r="B202" s="26">
        <v>0</v>
      </c>
      <c r="C202" s="26">
        <v>7.4170235397107174</v>
      </c>
      <c r="D202" s="26">
        <f t="shared" si="2"/>
        <v>7.4170235397107174</v>
      </c>
    </row>
    <row r="203" spans="1:4" x14ac:dyDescent="0.25">
      <c r="A203" s="5" t="s">
        <v>36</v>
      </c>
      <c r="B203" s="26">
        <v>0</v>
      </c>
      <c r="C203" s="26">
        <v>7.4170235397107174</v>
      </c>
      <c r="D203" s="26">
        <f t="shared" ref="D203:D259" si="3">SUM(B203:C203)</f>
        <v>7.4170235397107174</v>
      </c>
    </row>
    <row r="204" spans="1:4" x14ac:dyDescent="0.25">
      <c r="A204" s="5" t="s">
        <v>37</v>
      </c>
      <c r="B204" s="26">
        <v>0</v>
      </c>
      <c r="C204" s="26">
        <v>7.4170235397107174</v>
      </c>
      <c r="D204" s="26">
        <f t="shared" si="3"/>
        <v>7.4170235397107174</v>
      </c>
    </row>
    <row r="205" spans="1:4" x14ac:dyDescent="0.25">
      <c r="A205" s="5" t="s">
        <v>105</v>
      </c>
      <c r="B205" s="26">
        <v>0</v>
      </c>
      <c r="C205" s="26">
        <v>1064.5344485656433</v>
      </c>
      <c r="D205" s="26">
        <f t="shared" si="3"/>
        <v>1064.5344485656433</v>
      </c>
    </row>
    <row r="206" spans="1:4" x14ac:dyDescent="0.25">
      <c r="A206" s="5" t="s">
        <v>106</v>
      </c>
      <c r="B206" s="26">
        <v>0</v>
      </c>
      <c r="C206" s="26">
        <v>1064.5344485656433</v>
      </c>
      <c r="D206" s="26">
        <f t="shared" si="3"/>
        <v>1064.5344485656433</v>
      </c>
    </row>
    <row r="207" spans="1:4" x14ac:dyDescent="0.25">
      <c r="A207" s="5" t="s">
        <v>104</v>
      </c>
      <c r="B207" s="26">
        <v>0</v>
      </c>
      <c r="C207" s="26">
        <v>1064.5344485656433</v>
      </c>
      <c r="D207" s="26">
        <f t="shared" si="3"/>
        <v>1064.5344485656433</v>
      </c>
    </row>
    <row r="208" spans="1:4" x14ac:dyDescent="0.25">
      <c r="A208" s="5" t="s">
        <v>107</v>
      </c>
      <c r="B208" s="26">
        <v>0</v>
      </c>
      <c r="C208" s="26">
        <v>1064.5344485656433</v>
      </c>
      <c r="D208" s="26">
        <f t="shared" si="3"/>
        <v>1064.5344485656433</v>
      </c>
    </row>
    <row r="209" spans="1:4" x14ac:dyDescent="0.25">
      <c r="A209" s="5" t="s">
        <v>108</v>
      </c>
      <c r="B209" s="26">
        <v>0</v>
      </c>
      <c r="C209" s="26">
        <v>1064.5344485656433</v>
      </c>
      <c r="D209" s="26">
        <f t="shared" si="3"/>
        <v>1064.5344485656433</v>
      </c>
    </row>
    <row r="210" spans="1:4" x14ac:dyDescent="0.25">
      <c r="A210" s="5" t="s">
        <v>20</v>
      </c>
      <c r="B210" s="26">
        <v>0</v>
      </c>
      <c r="C210" s="26">
        <v>7.4170235397107174</v>
      </c>
      <c r="D210" s="26">
        <f t="shared" si="3"/>
        <v>7.4170235397107174</v>
      </c>
    </row>
    <row r="211" spans="1:4" x14ac:dyDescent="0.25">
      <c r="A211" s="5" t="s">
        <v>21</v>
      </c>
      <c r="B211" s="26">
        <v>0</v>
      </c>
      <c r="C211" s="26">
        <v>7.4170235397107174</v>
      </c>
      <c r="D211" s="26">
        <f t="shared" si="3"/>
        <v>7.4170235397107174</v>
      </c>
    </row>
    <row r="212" spans="1:4" x14ac:dyDescent="0.25">
      <c r="A212" s="5" t="s">
        <v>22</v>
      </c>
      <c r="B212" s="26">
        <v>0</v>
      </c>
      <c r="C212" s="26">
        <v>7.4170235397107174</v>
      </c>
      <c r="D212" s="26">
        <f t="shared" si="3"/>
        <v>7.4170235397107174</v>
      </c>
    </row>
    <row r="213" spans="1:4" x14ac:dyDescent="0.25">
      <c r="A213" s="5" t="s">
        <v>23</v>
      </c>
      <c r="B213" s="26">
        <v>0</v>
      </c>
      <c r="C213" s="26">
        <v>7.4170235397107174</v>
      </c>
      <c r="D213" s="26">
        <f t="shared" si="3"/>
        <v>7.4170235397107174</v>
      </c>
    </row>
    <row r="214" spans="1:4" x14ac:dyDescent="0.25">
      <c r="A214" s="5" t="s">
        <v>25</v>
      </c>
      <c r="B214" s="26">
        <v>0</v>
      </c>
      <c r="C214" s="26">
        <v>7.4170235397107174</v>
      </c>
      <c r="D214" s="26">
        <f t="shared" si="3"/>
        <v>7.4170235397107174</v>
      </c>
    </row>
    <row r="215" spans="1:4" x14ac:dyDescent="0.25">
      <c r="A215" s="5" t="s">
        <v>27</v>
      </c>
      <c r="B215" s="26">
        <v>0</v>
      </c>
      <c r="C215" s="26">
        <v>7.4170235397107174</v>
      </c>
      <c r="D215" s="26">
        <f t="shared" si="3"/>
        <v>7.4170235397107174</v>
      </c>
    </row>
    <row r="216" spans="1:4" x14ac:dyDescent="0.25">
      <c r="A216" s="5" t="s">
        <v>28</v>
      </c>
      <c r="B216" s="26">
        <v>0</v>
      </c>
      <c r="C216" s="26">
        <v>7.4170235397107174</v>
      </c>
      <c r="D216" s="26">
        <f t="shared" si="3"/>
        <v>7.4170235397107174</v>
      </c>
    </row>
    <row r="217" spans="1:4" x14ac:dyDescent="0.25">
      <c r="A217" s="5" t="s">
        <v>29</v>
      </c>
      <c r="B217" s="26">
        <v>0</v>
      </c>
      <c r="C217" s="26">
        <v>7.4170235397107174</v>
      </c>
      <c r="D217" s="26">
        <f t="shared" si="3"/>
        <v>7.4170235397107174</v>
      </c>
    </row>
    <row r="218" spans="1:4" x14ac:dyDescent="0.25">
      <c r="A218" s="5" t="s">
        <v>30</v>
      </c>
      <c r="B218" s="26">
        <v>0</v>
      </c>
      <c r="C218" s="26">
        <v>7.4170235397107174</v>
      </c>
      <c r="D218" s="26">
        <f t="shared" si="3"/>
        <v>7.4170235397107174</v>
      </c>
    </row>
    <row r="219" spans="1:4" x14ac:dyDescent="0.25">
      <c r="A219" s="5" t="s">
        <v>34</v>
      </c>
      <c r="B219" s="26">
        <v>0</v>
      </c>
      <c r="C219" s="26">
        <v>7.4170235397107174</v>
      </c>
      <c r="D219" s="26">
        <f t="shared" si="3"/>
        <v>7.4170235397107174</v>
      </c>
    </row>
    <row r="220" spans="1:4" x14ac:dyDescent="0.25">
      <c r="A220" s="5" t="s">
        <v>38</v>
      </c>
      <c r="B220" s="26">
        <v>0</v>
      </c>
      <c r="C220" s="26">
        <v>7.4170235397107174</v>
      </c>
      <c r="D220" s="26">
        <f t="shared" si="3"/>
        <v>7.4170235397107174</v>
      </c>
    </row>
    <row r="221" spans="1:4" x14ac:dyDescent="0.25">
      <c r="A221" s="5" t="s">
        <v>39</v>
      </c>
      <c r="B221" s="26">
        <v>0</v>
      </c>
      <c r="C221" s="26">
        <v>7.4170235397107174</v>
      </c>
      <c r="D221" s="26">
        <f t="shared" si="3"/>
        <v>7.4170235397107174</v>
      </c>
    </row>
    <row r="222" spans="1:4" x14ac:dyDescent="0.25">
      <c r="A222" s="5" t="s">
        <v>40</v>
      </c>
      <c r="B222" s="26">
        <v>0</v>
      </c>
      <c r="C222" s="26">
        <v>7.4170235397107174</v>
      </c>
      <c r="D222" s="26">
        <f t="shared" si="3"/>
        <v>7.4170235397107174</v>
      </c>
    </row>
    <row r="223" spans="1:4" x14ac:dyDescent="0.25">
      <c r="A223" s="5" t="s">
        <v>42</v>
      </c>
      <c r="B223" s="26">
        <v>0</v>
      </c>
      <c r="C223" s="26">
        <v>7.4170235397107174</v>
      </c>
      <c r="D223" s="26">
        <f t="shared" si="3"/>
        <v>7.4170235397107174</v>
      </c>
    </row>
    <row r="224" spans="1:4" x14ac:dyDescent="0.25">
      <c r="A224" s="5" t="s">
        <v>43</v>
      </c>
      <c r="B224" s="26">
        <v>0</v>
      </c>
      <c r="C224" s="26">
        <v>7.4170235397107174</v>
      </c>
      <c r="D224" s="26">
        <f t="shared" si="3"/>
        <v>7.4170235397107174</v>
      </c>
    </row>
    <row r="225" spans="1:4" x14ac:dyDescent="0.25">
      <c r="A225" s="5" t="s">
        <v>44</v>
      </c>
      <c r="B225" s="26">
        <v>0</v>
      </c>
      <c r="C225" s="26">
        <v>7.4170235397107174</v>
      </c>
      <c r="D225" s="26">
        <f t="shared" si="3"/>
        <v>7.4170235397107174</v>
      </c>
    </row>
    <row r="226" spans="1:4" x14ac:dyDescent="0.25">
      <c r="A226" s="5" t="s">
        <v>46</v>
      </c>
      <c r="B226" s="26">
        <v>0</v>
      </c>
      <c r="C226" s="26">
        <v>7.4170235397107174</v>
      </c>
      <c r="D226" s="26">
        <f t="shared" si="3"/>
        <v>7.4170235397107174</v>
      </c>
    </row>
    <row r="227" spans="1:4" x14ac:dyDescent="0.25">
      <c r="A227" s="5" t="s">
        <v>120</v>
      </c>
      <c r="B227" s="26">
        <v>0</v>
      </c>
      <c r="C227" s="26">
        <v>55.715851181399572</v>
      </c>
      <c r="D227" s="26">
        <f t="shared" si="3"/>
        <v>55.715851181399572</v>
      </c>
    </row>
    <row r="228" spans="1:4" x14ac:dyDescent="0.25">
      <c r="A228" s="5" t="s">
        <v>110</v>
      </c>
      <c r="B228" s="26">
        <v>0</v>
      </c>
      <c r="C228" s="26">
        <v>1072.3878741149792</v>
      </c>
      <c r="D228" s="26">
        <f t="shared" si="3"/>
        <v>1072.3878741149792</v>
      </c>
    </row>
    <row r="229" spans="1:4" x14ac:dyDescent="0.25">
      <c r="A229" s="5" t="s">
        <v>111</v>
      </c>
      <c r="B229" s="26">
        <v>0</v>
      </c>
      <c r="C229" s="26">
        <v>1072.3878741149792</v>
      </c>
      <c r="D229" s="26">
        <f t="shared" si="3"/>
        <v>1072.3878741149792</v>
      </c>
    </row>
    <row r="230" spans="1:4" x14ac:dyDescent="0.25">
      <c r="A230" s="5" t="s">
        <v>135</v>
      </c>
      <c r="B230" s="26">
        <v>0</v>
      </c>
      <c r="C230" s="26">
        <v>4506.0572943670168</v>
      </c>
      <c r="D230" s="26">
        <f t="shared" si="3"/>
        <v>4506.0572943670168</v>
      </c>
    </row>
    <row r="231" spans="1:4" x14ac:dyDescent="0.25">
      <c r="A231" s="5" t="s">
        <v>112</v>
      </c>
      <c r="B231" s="26">
        <v>0</v>
      </c>
      <c r="C231" s="26">
        <v>1072.3878741149792</v>
      </c>
      <c r="D231" s="26">
        <f t="shared" si="3"/>
        <v>1072.3878741149792</v>
      </c>
    </row>
    <row r="232" spans="1:4" x14ac:dyDescent="0.25">
      <c r="A232" s="5" t="s">
        <v>136</v>
      </c>
      <c r="B232" s="26">
        <v>0</v>
      </c>
      <c r="C232" s="26">
        <v>4506.0572943670168</v>
      </c>
      <c r="D232" s="26">
        <f t="shared" si="3"/>
        <v>4506.0572943670168</v>
      </c>
    </row>
    <row r="233" spans="1:4" x14ac:dyDescent="0.25">
      <c r="A233" s="5" t="s">
        <v>113</v>
      </c>
      <c r="B233" s="26">
        <v>0</v>
      </c>
      <c r="C233" s="26">
        <v>1072.3878741149792</v>
      </c>
      <c r="D233" s="26">
        <f t="shared" si="3"/>
        <v>1072.3878741149792</v>
      </c>
    </row>
    <row r="234" spans="1:4" x14ac:dyDescent="0.25">
      <c r="A234" s="5" t="s">
        <v>62</v>
      </c>
      <c r="B234" s="26">
        <v>0</v>
      </c>
      <c r="C234" s="26">
        <v>91.725769997042676</v>
      </c>
      <c r="D234" s="26">
        <f t="shared" si="3"/>
        <v>91.725769997042676</v>
      </c>
    </row>
    <row r="235" spans="1:4" x14ac:dyDescent="0.25">
      <c r="A235" s="5" t="s">
        <v>404</v>
      </c>
      <c r="B235" s="26">
        <v>0</v>
      </c>
      <c r="C235" s="26">
        <v>24.872278771269407</v>
      </c>
      <c r="D235" s="26">
        <f t="shared" si="3"/>
        <v>24.872278771269407</v>
      </c>
    </row>
    <row r="236" spans="1:4" x14ac:dyDescent="0.25">
      <c r="A236" s="5" t="s">
        <v>405</v>
      </c>
      <c r="B236" s="26">
        <v>0</v>
      </c>
      <c r="C236" s="26">
        <v>24.872278771269407</v>
      </c>
      <c r="D236" s="26">
        <f t="shared" si="3"/>
        <v>24.872278771269407</v>
      </c>
    </row>
    <row r="237" spans="1:4" x14ac:dyDescent="0.25">
      <c r="A237" s="5" t="s">
        <v>406</v>
      </c>
      <c r="B237" s="26">
        <v>0</v>
      </c>
      <c r="C237" s="26">
        <v>24.872278771269407</v>
      </c>
      <c r="D237" s="26">
        <f t="shared" si="3"/>
        <v>24.872278771269407</v>
      </c>
    </row>
    <row r="238" spans="1:4" x14ac:dyDescent="0.25">
      <c r="A238" s="5" t="s">
        <v>407</v>
      </c>
      <c r="B238" s="26">
        <v>0</v>
      </c>
      <c r="C238" s="26">
        <v>24.872278771269407</v>
      </c>
      <c r="D238" s="26">
        <f t="shared" si="3"/>
        <v>24.872278771269407</v>
      </c>
    </row>
    <row r="239" spans="1:4" x14ac:dyDescent="0.25">
      <c r="A239" s="5" t="s">
        <v>123</v>
      </c>
      <c r="B239" s="26">
        <v>0</v>
      </c>
      <c r="C239" s="26">
        <v>2522.4511707065622</v>
      </c>
      <c r="D239" s="26">
        <f t="shared" si="3"/>
        <v>2522.4511707065622</v>
      </c>
    </row>
    <row r="240" spans="1:4" x14ac:dyDescent="0.25">
      <c r="A240" s="5" t="s">
        <v>408</v>
      </c>
      <c r="B240" s="26">
        <v>0</v>
      </c>
      <c r="C240" s="26">
        <v>24.872278771269407</v>
      </c>
      <c r="D240" s="26">
        <f t="shared" si="3"/>
        <v>24.872278771269407</v>
      </c>
    </row>
    <row r="241" spans="1:4" x14ac:dyDescent="0.25">
      <c r="A241" s="5" t="s">
        <v>409</v>
      </c>
      <c r="B241" s="26">
        <v>0</v>
      </c>
      <c r="C241" s="26">
        <v>24.872278771269407</v>
      </c>
      <c r="D241" s="26">
        <f t="shared" si="3"/>
        <v>24.872278771269407</v>
      </c>
    </row>
    <row r="242" spans="1:4" x14ac:dyDescent="0.25">
      <c r="A242" s="5" t="s">
        <v>410</v>
      </c>
      <c r="B242" s="26">
        <v>0</v>
      </c>
      <c r="C242" s="26">
        <v>24.872278771269407</v>
      </c>
      <c r="D242" s="26">
        <f t="shared" si="3"/>
        <v>24.872278771269407</v>
      </c>
    </row>
    <row r="243" spans="1:4" x14ac:dyDescent="0.25">
      <c r="A243" s="5" t="s">
        <v>411</v>
      </c>
      <c r="B243" s="26">
        <v>0</v>
      </c>
      <c r="C243" s="26">
        <v>24.872278771269407</v>
      </c>
      <c r="D243" s="26">
        <f t="shared" si="3"/>
        <v>24.872278771269407</v>
      </c>
    </row>
    <row r="244" spans="1:4" x14ac:dyDescent="0.25">
      <c r="A244" s="5" t="s">
        <v>412</v>
      </c>
      <c r="B244" s="26">
        <v>0</v>
      </c>
      <c r="C244" s="26">
        <v>24.872278771269407</v>
      </c>
      <c r="D244" s="26">
        <f t="shared" si="3"/>
        <v>24.872278771269407</v>
      </c>
    </row>
    <row r="245" spans="1:4" x14ac:dyDescent="0.25">
      <c r="A245" s="5" t="s">
        <v>413</v>
      </c>
      <c r="B245" s="26">
        <v>0</v>
      </c>
      <c r="C245" s="26">
        <v>24.872278771269407</v>
      </c>
      <c r="D245" s="26">
        <f t="shared" si="3"/>
        <v>24.872278771269407</v>
      </c>
    </row>
    <row r="246" spans="1:4" x14ac:dyDescent="0.25">
      <c r="A246" s="5" t="s">
        <v>414</v>
      </c>
      <c r="B246" s="26">
        <v>0</v>
      </c>
      <c r="C246" s="26">
        <v>24.872278771269407</v>
      </c>
      <c r="D246" s="26">
        <f t="shared" si="3"/>
        <v>24.872278771269407</v>
      </c>
    </row>
    <row r="247" spans="1:4" x14ac:dyDescent="0.25">
      <c r="A247" s="5" t="s">
        <v>519</v>
      </c>
      <c r="B247" s="26">
        <v>0</v>
      </c>
      <c r="C247" s="26">
        <v>24.872278771269407</v>
      </c>
      <c r="D247" s="26">
        <f t="shared" si="3"/>
        <v>24.872278771269407</v>
      </c>
    </row>
    <row r="248" spans="1:4" x14ac:dyDescent="0.25">
      <c r="A248" s="5" t="s">
        <v>415</v>
      </c>
      <c r="B248" s="26">
        <v>0</v>
      </c>
      <c r="C248" s="26">
        <v>24.872278771269407</v>
      </c>
      <c r="D248" s="26">
        <f t="shared" si="3"/>
        <v>24.872278771269407</v>
      </c>
    </row>
    <row r="249" spans="1:4" x14ac:dyDescent="0.25">
      <c r="A249" s="5" t="s">
        <v>416</v>
      </c>
      <c r="B249" s="26">
        <v>0</v>
      </c>
      <c r="C249" s="26">
        <v>24.872278771269407</v>
      </c>
      <c r="D249" s="26">
        <f t="shared" si="3"/>
        <v>24.872278771269407</v>
      </c>
    </row>
    <row r="250" spans="1:4" x14ac:dyDescent="0.25">
      <c r="A250" s="5" t="s">
        <v>417</v>
      </c>
      <c r="B250" s="26">
        <v>0</v>
      </c>
      <c r="C250" s="26">
        <v>24.872278771269407</v>
      </c>
      <c r="D250" s="26">
        <f t="shared" si="3"/>
        <v>24.872278771269407</v>
      </c>
    </row>
    <row r="251" spans="1:4" x14ac:dyDescent="0.25">
      <c r="A251" s="5" t="s">
        <v>418</v>
      </c>
      <c r="B251" s="26">
        <v>0</v>
      </c>
      <c r="C251" s="26">
        <v>24.872278771269407</v>
      </c>
      <c r="D251" s="26">
        <f t="shared" si="3"/>
        <v>24.872278771269407</v>
      </c>
    </row>
    <row r="252" spans="1:4" x14ac:dyDescent="0.25">
      <c r="A252" s="5" t="s">
        <v>114</v>
      </c>
      <c r="B252" s="26">
        <v>0</v>
      </c>
      <c r="C252" s="26">
        <v>1302.5532487077435</v>
      </c>
      <c r="D252" s="26">
        <f t="shared" si="3"/>
        <v>1302.5532487077435</v>
      </c>
    </row>
    <row r="253" spans="1:4" x14ac:dyDescent="0.25">
      <c r="A253" s="5" t="s">
        <v>115</v>
      </c>
      <c r="B253" s="26">
        <v>0</v>
      </c>
      <c r="C253" s="26">
        <v>1302.5532487077435</v>
      </c>
      <c r="D253" s="26">
        <f t="shared" si="3"/>
        <v>1302.5532487077435</v>
      </c>
    </row>
    <row r="254" spans="1:4" x14ac:dyDescent="0.25">
      <c r="A254" s="5" t="s">
        <v>116</v>
      </c>
      <c r="B254" s="26">
        <v>0</v>
      </c>
      <c r="C254" s="26">
        <v>1302.5532487077435</v>
      </c>
      <c r="D254" s="26">
        <f t="shared" si="3"/>
        <v>1302.5532487077435</v>
      </c>
    </row>
    <row r="255" spans="1:4" x14ac:dyDescent="0.25">
      <c r="A255" s="5" t="s">
        <v>117</v>
      </c>
      <c r="B255" s="26">
        <v>0</v>
      </c>
      <c r="C255" s="26">
        <v>1302.5532487077435</v>
      </c>
      <c r="D255" s="26">
        <f t="shared" si="3"/>
        <v>1302.5532487077435</v>
      </c>
    </row>
    <row r="256" spans="1:4" x14ac:dyDescent="0.25">
      <c r="A256" s="5" t="s">
        <v>118</v>
      </c>
      <c r="B256" s="26">
        <v>0</v>
      </c>
      <c r="C256" s="26">
        <v>1302.5532487077435</v>
      </c>
      <c r="D256" s="26">
        <f t="shared" si="3"/>
        <v>1302.5532487077435</v>
      </c>
    </row>
    <row r="257" spans="1:4" x14ac:dyDescent="0.25">
      <c r="A257" s="5" t="s">
        <v>72</v>
      </c>
      <c r="B257" s="26">
        <v>0</v>
      </c>
      <c r="C257" s="26">
        <v>113.31198117676034</v>
      </c>
      <c r="D257" s="26">
        <f t="shared" si="3"/>
        <v>113.31198117676034</v>
      </c>
    </row>
    <row r="258" spans="1:4" x14ac:dyDescent="0.25">
      <c r="A258" s="5" t="s">
        <v>133</v>
      </c>
      <c r="B258" s="26">
        <v>0</v>
      </c>
      <c r="C258" s="26">
        <v>10606.762715182238</v>
      </c>
      <c r="D258" s="26">
        <f t="shared" si="3"/>
        <v>10606.762715182238</v>
      </c>
    </row>
    <row r="259" spans="1:4" x14ac:dyDescent="0.25">
      <c r="A259" s="5" t="s">
        <v>134</v>
      </c>
      <c r="B259" s="26">
        <v>0</v>
      </c>
      <c r="C259" s="26">
        <v>10606.762715182238</v>
      </c>
      <c r="D259" s="26">
        <f t="shared" si="3"/>
        <v>10606.762715182238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sheetPr codeName="Planilha20"/>
  <dimension ref="A2:B195"/>
  <sheetViews>
    <sheetView zoomScaleNormal="100" workbookViewId="0">
      <selection activeCell="E8" sqref="E8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 ca="1">Índice!A8</f>
        <v>MÊS DE COMPETÊNCIA: Julho de 2024</v>
      </c>
    </row>
    <row r="3" spans="1:2" ht="15" customHeight="1" x14ac:dyDescent="0.3">
      <c r="B3" s="2"/>
    </row>
    <row r="5" spans="1:2" ht="13" x14ac:dyDescent="0.3">
      <c r="A5" s="2" t="s">
        <v>524</v>
      </c>
    </row>
    <row r="8" spans="1:2" ht="13" x14ac:dyDescent="0.3">
      <c r="A8" s="4" t="s">
        <v>1</v>
      </c>
      <c r="B8" s="6" t="s">
        <v>525</v>
      </c>
    </row>
    <row r="9" spans="1:2" x14ac:dyDescent="0.25">
      <c r="A9" s="10" t="s">
        <v>103</v>
      </c>
      <c r="B9" s="11">
        <v>170755.13959565011</v>
      </c>
    </row>
    <row r="10" spans="1:2" x14ac:dyDescent="0.25">
      <c r="A10" s="5" t="s">
        <v>364</v>
      </c>
      <c r="B10" s="12">
        <v>0</v>
      </c>
    </row>
    <row r="11" spans="1:2" x14ac:dyDescent="0.25">
      <c r="A11" s="5" t="s">
        <v>387</v>
      </c>
      <c r="B11" s="12">
        <v>0</v>
      </c>
    </row>
    <row r="12" spans="1:2" x14ac:dyDescent="0.25">
      <c r="A12" s="5" t="s">
        <v>389</v>
      </c>
      <c r="B12" s="12">
        <v>0</v>
      </c>
    </row>
    <row r="13" spans="1:2" x14ac:dyDescent="0.25">
      <c r="A13" s="5" t="s">
        <v>9</v>
      </c>
      <c r="B13" s="12">
        <v>0</v>
      </c>
    </row>
    <row r="14" spans="1:2" x14ac:dyDescent="0.25">
      <c r="A14" s="5" t="s">
        <v>4</v>
      </c>
      <c r="B14" s="12">
        <v>0</v>
      </c>
    </row>
    <row r="15" spans="1:2" x14ac:dyDescent="0.25">
      <c r="A15" s="5" t="s">
        <v>101</v>
      </c>
      <c r="B15" s="12">
        <v>-159223.30341620988</v>
      </c>
    </row>
    <row r="16" spans="1:2" x14ac:dyDescent="0.25">
      <c r="A16" s="5" t="s">
        <v>130</v>
      </c>
      <c r="B16" s="12">
        <v>0</v>
      </c>
    </row>
    <row r="17" spans="1:2" x14ac:dyDescent="0.25">
      <c r="A17" s="5" t="s">
        <v>126</v>
      </c>
      <c r="B17" s="12">
        <v>0</v>
      </c>
    </row>
    <row r="18" spans="1:2" x14ac:dyDescent="0.25">
      <c r="A18" s="5" t="s">
        <v>129</v>
      </c>
      <c r="B18" s="12">
        <v>0</v>
      </c>
    </row>
    <row r="19" spans="1:2" x14ac:dyDescent="0.25">
      <c r="A19" s="5" t="s">
        <v>140</v>
      </c>
      <c r="B19" s="12">
        <v>0</v>
      </c>
    </row>
    <row r="20" spans="1:2" x14ac:dyDescent="0.25">
      <c r="A20" s="5" t="s">
        <v>128</v>
      </c>
      <c r="B20" s="12">
        <v>0</v>
      </c>
    </row>
    <row r="21" spans="1:2" x14ac:dyDescent="0.25">
      <c r="A21" s="5" t="s">
        <v>58</v>
      </c>
      <c r="B21" s="12">
        <v>0</v>
      </c>
    </row>
    <row r="22" spans="1:2" x14ac:dyDescent="0.25">
      <c r="A22" s="5" t="s">
        <v>64</v>
      </c>
      <c r="B22" s="12">
        <v>0</v>
      </c>
    </row>
    <row r="23" spans="1:2" x14ac:dyDescent="0.25">
      <c r="A23" s="5" t="s">
        <v>91</v>
      </c>
      <c r="B23" s="12">
        <v>0</v>
      </c>
    </row>
    <row r="24" spans="1:2" x14ac:dyDescent="0.25">
      <c r="A24" s="5" t="s">
        <v>19</v>
      </c>
      <c r="B24" s="12">
        <v>0</v>
      </c>
    </row>
    <row r="25" spans="1:2" x14ac:dyDescent="0.25">
      <c r="A25" s="5" t="s">
        <v>190</v>
      </c>
      <c r="B25" s="12">
        <v>0</v>
      </c>
    </row>
    <row r="26" spans="1:2" x14ac:dyDescent="0.25">
      <c r="A26" s="5" t="s">
        <v>154</v>
      </c>
      <c r="B26" s="12">
        <v>0</v>
      </c>
    </row>
    <row r="27" spans="1:2" x14ac:dyDescent="0.25">
      <c r="A27" s="5" t="s">
        <v>158</v>
      </c>
      <c r="B27" s="12">
        <v>0</v>
      </c>
    </row>
    <row r="28" spans="1:2" x14ac:dyDescent="0.25">
      <c r="A28" s="5" t="s">
        <v>131</v>
      </c>
      <c r="B28" s="12">
        <v>0</v>
      </c>
    </row>
    <row r="29" spans="1:2" x14ac:dyDescent="0.25">
      <c r="A29" s="5" t="s">
        <v>163</v>
      </c>
      <c r="B29" s="12">
        <v>0</v>
      </c>
    </row>
    <row r="30" spans="1:2" x14ac:dyDescent="0.25">
      <c r="A30" s="5" t="s">
        <v>139</v>
      </c>
      <c r="B30" s="12">
        <v>0</v>
      </c>
    </row>
    <row r="31" spans="1:2" x14ac:dyDescent="0.25">
      <c r="A31" s="5" t="s">
        <v>96</v>
      </c>
      <c r="B31" s="12">
        <v>0</v>
      </c>
    </row>
    <row r="32" spans="1:2" x14ac:dyDescent="0.25">
      <c r="A32" s="5" t="s">
        <v>210</v>
      </c>
      <c r="B32" s="12">
        <v>0</v>
      </c>
    </row>
    <row r="33" spans="1:2" x14ac:dyDescent="0.25">
      <c r="A33" s="5" t="s">
        <v>146</v>
      </c>
      <c r="B33" s="12">
        <v>0</v>
      </c>
    </row>
    <row r="34" spans="1:2" x14ac:dyDescent="0.25">
      <c r="A34" s="5" t="s">
        <v>186</v>
      </c>
      <c r="B34" s="12">
        <v>0</v>
      </c>
    </row>
    <row r="35" spans="1:2" x14ac:dyDescent="0.25">
      <c r="A35" s="5" t="s">
        <v>178</v>
      </c>
      <c r="B35" s="12">
        <v>0</v>
      </c>
    </row>
    <row r="36" spans="1:2" x14ac:dyDescent="0.25">
      <c r="A36" s="5" t="s">
        <v>162</v>
      </c>
      <c r="B36" s="12">
        <v>0</v>
      </c>
    </row>
    <row r="37" spans="1:2" x14ac:dyDescent="0.25">
      <c r="A37" s="5" t="s">
        <v>184</v>
      </c>
      <c r="B37" s="12">
        <v>0</v>
      </c>
    </row>
    <row r="38" spans="1:2" x14ac:dyDescent="0.25">
      <c r="A38" s="5" t="s">
        <v>138</v>
      </c>
      <c r="B38" s="12">
        <v>0</v>
      </c>
    </row>
    <row r="39" spans="1:2" x14ac:dyDescent="0.25">
      <c r="A39" s="5" t="s">
        <v>189</v>
      </c>
      <c r="B39" s="12">
        <v>0</v>
      </c>
    </row>
    <row r="40" spans="1:2" x14ac:dyDescent="0.25">
      <c r="A40" s="5" t="s">
        <v>63</v>
      </c>
      <c r="B40" s="12">
        <v>0</v>
      </c>
    </row>
    <row r="41" spans="1:2" x14ac:dyDescent="0.25">
      <c r="A41" s="5" t="s">
        <v>176</v>
      </c>
      <c r="B41" s="12">
        <v>0</v>
      </c>
    </row>
    <row r="42" spans="1:2" x14ac:dyDescent="0.25">
      <c r="A42" s="5" t="s">
        <v>125</v>
      </c>
      <c r="B42" s="12">
        <v>0</v>
      </c>
    </row>
    <row r="43" spans="1:2" x14ac:dyDescent="0.25">
      <c r="A43" s="5" t="s">
        <v>73</v>
      </c>
      <c r="B43" s="12">
        <v>0</v>
      </c>
    </row>
    <row r="44" spans="1:2" x14ac:dyDescent="0.25">
      <c r="A44" s="5" t="s">
        <v>151</v>
      </c>
      <c r="B44" s="12">
        <v>0</v>
      </c>
    </row>
    <row r="45" spans="1:2" x14ac:dyDescent="0.25">
      <c r="A45" s="5" t="s">
        <v>197</v>
      </c>
      <c r="B45" s="12">
        <v>0</v>
      </c>
    </row>
    <row r="46" spans="1:2" x14ac:dyDescent="0.25">
      <c r="A46" s="5" t="s">
        <v>109</v>
      </c>
      <c r="B46" s="12">
        <v>0</v>
      </c>
    </row>
    <row r="47" spans="1:2" x14ac:dyDescent="0.25">
      <c r="A47" s="5" t="s">
        <v>173</v>
      </c>
      <c r="B47" s="12">
        <v>0</v>
      </c>
    </row>
    <row r="48" spans="1:2" x14ac:dyDescent="0.25">
      <c r="A48" s="5" t="s">
        <v>187</v>
      </c>
      <c r="B48" s="12">
        <v>0</v>
      </c>
    </row>
    <row r="49" spans="1:2" x14ac:dyDescent="0.25">
      <c r="A49" s="5" t="s">
        <v>168</v>
      </c>
      <c r="B49" s="12">
        <v>0</v>
      </c>
    </row>
    <row r="50" spans="1:2" x14ac:dyDescent="0.25">
      <c r="A50" s="5" t="s">
        <v>171</v>
      </c>
      <c r="B50" s="12">
        <v>0</v>
      </c>
    </row>
    <row r="51" spans="1:2" x14ac:dyDescent="0.25">
      <c r="A51" s="5" t="s">
        <v>175</v>
      </c>
      <c r="B51" s="12">
        <v>0</v>
      </c>
    </row>
    <row r="52" spans="1:2" x14ac:dyDescent="0.25">
      <c r="A52" s="5" t="s">
        <v>182</v>
      </c>
      <c r="B52" s="12">
        <v>0</v>
      </c>
    </row>
    <row r="53" spans="1:2" x14ac:dyDescent="0.25">
      <c r="A53" s="5" t="s">
        <v>183</v>
      </c>
      <c r="B53" s="12">
        <v>0</v>
      </c>
    </row>
    <row r="54" spans="1:2" x14ac:dyDescent="0.25">
      <c r="A54" s="5" t="s">
        <v>195</v>
      </c>
      <c r="B54" s="12">
        <v>0</v>
      </c>
    </row>
    <row r="55" spans="1:2" x14ac:dyDescent="0.25">
      <c r="A55" s="5" t="s">
        <v>60</v>
      </c>
      <c r="B55" s="12">
        <v>0</v>
      </c>
    </row>
    <row r="56" spans="1:2" x14ac:dyDescent="0.25">
      <c r="A56" s="5" t="s">
        <v>166</v>
      </c>
      <c r="B56" s="12">
        <v>0</v>
      </c>
    </row>
    <row r="57" spans="1:2" x14ac:dyDescent="0.25">
      <c r="A57" s="5" t="s">
        <v>177</v>
      </c>
      <c r="B57" s="12">
        <v>0</v>
      </c>
    </row>
    <row r="58" spans="1:2" x14ac:dyDescent="0.25">
      <c r="A58" s="5" t="s">
        <v>192</v>
      </c>
      <c r="B58" s="12">
        <v>0</v>
      </c>
    </row>
    <row r="59" spans="1:2" x14ac:dyDescent="0.25">
      <c r="A59" s="5" t="s">
        <v>106</v>
      </c>
      <c r="B59" s="12">
        <v>0</v>
      </c>
    </row>
    <row r="60" spans="1:2" x14ac:dyDescent="0.25">
      <c r="A60" s="5" t="s">
        <v>196</v>
      </c>
      <c r="B60" s="12">
        <v>0</v>
      </c>
    </row>
    <row r="61" spans="1:2" x14ac:dyDescent="0.25">
      <c r="A61" s="5" t="s">
        <v>144</v>
      </c>
      <c r="B61" s="12">
        <v>0</v>
      </c>
    </row>
    <row r="62" spans="1:2" x14ac:dyDescent="0.25">
      <c r="A62" s="5" t="s">
        <v>181</v>
      </c>
      <c r="B62" s="12">
        <v>0</v>
      </c>
    </row>
    <row r="63" spans="1:2" x14ac:dyDescent="0.25">
      <c r="A63" s="5" t="s">
        <v>108</v>
      </c>
      <c r="B63" s="12">
        <v>0</v>
      </c>
    </row>
    <row r="64" spans="1:2" x14ac:dyDescent="0.25">
      <c r="A64" s="5" t="s">
        <v>148</v>
      </c>
      <c r="B64" s="12">
        <v>0</v>
      </c>
    </row>
    <row r="65" spans="1:2" x14ac:dyDescent="0.25">
      <c r="A65" s="5" t="s">
        <v>179</v>
      </c>
      <c r="B65" s="12">
        <v>0</v>
      </c>
    </row>
    <row r="66" spans="1:2" x14ac:dyDescent="0.25">
      <c r="A66" s="5" t="s">
        <v>71</v>
      </c>
      <c r="B66" s="12">
        <v>0</v>
      </c>
    </row>
    <row r="67" spans="1:2" x14ac:dyDescent="0.25">
      <c r="A67" s="5" t="s">
        <v>194</v>
      </c>
      <c r="B67" s="12">
        <v>0</v>
      </c>
    </row>
    <row r="68" spans="1:2" x14ac:dyDescent="0.25">
      <c r="A68" s="5" t="s">
        <v>167</v>
      </c>
      <c r="B68" s="12">
        <v>0</v>
      </c>
    </row>
    <row r="69" spans="1:2" x14ac:dyDescent="0.25">
      <c r="A69" s="5" t="s">
        <v>56</v>
      </c>
      <c r="B69" s="12">
        <v>0</v>
      </c>
    </row>
    <row r="70" spans="1:2" x14ac:dyDescent="0.25">
      <c r="A70" s="5" t="s">
        <v>10</v>
      </c>
      <c r="B70" s="12">
        <v>0</v>
      </c>
    </row>
    <row r="71" spans="1:2" x14ac:dyDescent="0.25">
      <c r="A71" s="5" t="s">
        <v>7</v>
      </c>
      <c r="B71" s="12">
        <v>0</v>
      </c>
    </row>
    <row r="72" spans="1:2" x14ac:dyDescent="0.25">
      <c r="A72" s="5" t="s">
        <v>174</v>
      </c>
      <c r="B72" s="12">
        <v>0</v>
      </c>
    </row>
    <row r="73" spans="1:2" x14ac:dyDescent="0.25">
      <c r="A73" s="5" t="s">
        <v>228</v>
      </c>
      <c r="B73" s="12">
        <v>0</v>
      </c>
    </row>
    <row r="74" spans="1:2" x14ac:dyDescent="0.25">
      <c r="A74" s="5" t="s">
        <v>191</v>
      </c>
      <c r="B74" s="12">
        <v>0</v>
      </c>
    </row>
    <row r="75" spans="1:2" x14ac:dyDescent="0.25">
      <c r="A75" s="5" t="s">
        <v>188</v>
      </c>
      <c r="B75" s="12">
        <v>0</v>
      </c>
    </row>
    <row r="76" spans="1:2" x14ac:dyDescent="0.25">
      <c r="A76" s="5" t="s">
        <v>15</v>
      </c>
      <c r="B76" s="12">
        <v>0</v>
      </c>
    </row>
    <row r="77" spans="1:2" x14ac:dyDescent="0.25">
      <c r="A77" s="5" t="s">
        <v>76</v>
      </c>
      <c r="B77" s="12">
        <v>0</v>
      </c>
    </row>
    <row r="78" spans="1:2" x14ac:dyDescent="0.25">
      <c r="A78" s="5" t="s">
        <v>8</v>
      </c>
      <c r="B78" s="12">
        <v>0</v>
      </c>
    </row>
    <row r="79" spans="1:2" x14ac:dyDescent="0.25">
      <c r="A79" s="5" t="s">
        <v>59</v>
      </c>
      <c r="B79" s="12">
        <v>0</v>
      </c>
    </row>
    <row r="80" spans="1:2" x14ac:dyDescent="0.25">
      <c r="A80" s="5" t="s">
        <v>88</v>
      </c>
      <c r="B80" s="12">
        <v>0</v>
      </c>
    </row>
    <row r="81" spans="1:2" x14ac:dyDescent="0.25">
      <c r="A81" s="5" t="s">
        <v>78</v>
      </c>
      <c r="B81" s="12">
        <v>0</v>
      </c>
    </row>
    <row r="82" spans="1:2" x14ac:dyDescent="0.25">
      <c r="A82" s="5" t="s">
        <v>14</v>
      </c>
      <c r="B82" s="12">
        <v>0</v>
      </c>
    </row>
    <row r="83" spans="1:2" x14ac:dyDescent="0.25">
      <c r="A83" s="5" t="s">
        <v>93</v>
      </c>
      <c r="B83" s="12">
        <v>0</v>
      </c>
    </row>
    <row r="84" spans="1:2" x14ac:dyDescent="0.25">
      <c r="A84" s="5" t="s">
        <v>49</v>
      </c>
      <c r="B84" s="12">
        <v>0</v>
      </c>
    </row>
    <row r="85" spans="1:2" x14ac:dyDescent="0.25">
      <c r="A85" s="5" t="s">
        <v>100</v>
      </c>
      <c r="B85" s="12">
        <v>0</v>
      </c>
    </row>
    <row r="86" spans="1:2" x14ac:dyDescent="0.25">
      <c r="A86" s="5" t="s">
        <v>208</v>
      </c>
      <c r="B86" s="12">
        <v>0</v>
      </c>
    </row>
    <row r="87" spans="1:2" x14ac:dyDescent="0.25">
      <c r="A87" s="5" t="s">
        <v>94</v>
      </c>
      <c r="B87" s="12">
        <v>0</v>
      </c>
    </row>
    <row r="88" spans="1:2" x14ac:dyDescent="0.25">
      <c r="A88" s="5" t="s">
        <v>127</v>
      </c>
      <c r="B88" s="12">
        <v>0</v>
      </c>
    </row>
    <row r="89" spans="1:2" x14ac:dyDescent="0.25">
      <c r="A89" s="5" t="s">
        <v>90</v>
      </c>
      <c r="B89" s="12">
        <v>0</v>
      </c>
    </row>
    <row r="90" spans="1:2" x14ac:dyDescent="0.25">
      <c r="A90" s="5" t="s">
        <v>121</v>
      </c>
      <c r="B90" s="12">
        <v>0</v>
      </c>
    </row>
    <row r="91" spans="1:2" x14ac:dyDescent="0.25">
      <c r="A91" s="5" t="s">
        <v>141</v>
      </c>
      <c r="B91" s="12">
        <v>0</v>
      </c>
    </row>
    <row r="92" spans="1:2" x14ac:dyDescent="0.25">
      <c r="A92" s="5" t="s">
        <v>122</v>
      </c>
      <c r="B92" s="12">
        <v>0</v>
      </c>
    </row>
    <row r="93" spans="1:2" x14ac:dyDescent="0.25">
      <c r="A93" s="5" t="s">
        <v>51</v>
      </c>
      <c r="B93" s="12">
        <v>0</v>
      </c>
    </row>
    <row r="94" spans="1:2" x14ac:dyDescent="0.25">
      <c r="A94" s="5" t="s">
        <v>86</v>
      </c>
      <c r="B94" s="12">
        <v>0</v>
      </c>
    </row>
    <row r="95" spans="1:2" x14ac:dyDescent="0.25">
      <c r="A95" s="5" t="s">
        <v>80</v>
      </c>
      <c r="B95" s="12">
        <v>0</v>
      </c>
    </row>
    <row r="96" spans="1:2" x14ac:dyDescent="0.25">
      <c r="A96" s="5" t="s">
        <v>81</v>
      </c>
      <c r="B96" s="12">
        <v>0</v>
      </c>
    </row>
    <row r="97" spans="1:2" x14ac:dyDescent="0.25">
      <c r="A97" s="5" t="s">
        <v>137</v>
      </c>
      <c r="B97" s="12">
        <v>0</v>
      </c>
    </row>
    <row r="98" spans="1:2" x14ac:dyDescent="0.25">
      <c r="A98" s="5" t="s">
        <v>82</v>
      </c>
      <c r="B98" s="12">
        <v>0</v>
      </c>
    </row>
    <row r="99" spans="1:2" x14ac:dyDescent="0.25">
      <c r="A99" s="5" t="s">
        <v>99</v>
      </c>
      <c r="B99" s="12">
        <v>0</v>
      </c>
    </row>
    <row r="100" spans="1:2" x14ac:dyDescent="0.25">
      <c r="A100" s="5" t="s">
        <v>132</v>
      </c>
      <c r="B100" s="12">
        <v>-11531.836179440243</v>
      </c>
    </row>
    <row r="101" spans="1:2" x14ac:dyDescent="0.25">
      <c r="A101" s="5" t="s">
        <v>50</v>
      </c>
      <c r="B101" s="12">
        <v>0</v>
      </c>
    </row>
    <row r="102" spans="1:2" x14ac:dyDescent="0.25">
      <c r="A102" s="5" t="s">
        <v>69</v>
      </c>
      <c r="B102" s="12">
        <v>0</v>
      </c>
    </row>
    <row r="103" spans="1:2" x14ac:dyDescent="0.25">
      <c r="A103" s="5" t="s">
        <v>77</v>
      </c>
      <c r="B103" s="12">
        <v>0</v>
      </c>
    </row>
    <row r="104" spans="1:2" x14ac:dyDescent="0.25">
      <c r="A104" s="5" t="s">
        <v>424</v>
      </c>
      <c r="B104" s="12">
        <v>0</v>
      </c>
    </row>
    <row r="105" spans="1:2" x14ac:dyDescent="0.25">
      <c r="A105" s="5" t="s">
        <v>52</v>
      </c>
      <c r="B105" s="12">
        <v>0</v>
      </c>
    </row>
    <row r="106" spans="1:2" x14ac:dyDescent="0.25">
      <c r="A106" s="5" t="s">
        <v>13</v>
      </c>
      <c r="B106" s="12">
        <v>0</v>
      </c>
    </row>
    <row r="107" spans="1:2" x14ac:dyDescent="0.25">
      <c r="A107" s="5" t="s">
        <v>79</v>
      </c>
      <c r="B107" s="12">
        <v>0</v>
      </c>
    </row>
    <row r="108" spans="1:2" x14ac:dyDescent="0.25">
      <c r="A108" s="5" t="s">
        <v>67</v>
      </c>
      <c r="B108" s="12">
        <v>0</v>
      </c>
    </row>
    <row r="109" spans="1:2" x14ac:dyDescent="0.25">
      <c r="A109" s="5" t="s">
        <v>92</v>
      </c>
      <c r="B109" s="12">
        <v>0</v>
      </c>
    </row>
    <row r="110" spans="1:2" x14ac:dyDescent="0.25">
      <c r="A110" s="5" t="s">
        <v>95</v>
      </c>
      <c r="B110" s="12">
        <v>0</v>
      </c>
    </row>
    <row r="111" spans="1:2" x14ac:dyDescent="0.25">
      <c r="A111" s="5" t="s">
        <v>149</v>
      </c>
      <c r="B111" s="12">
        <v>0</v>
      </c>
    </row>
    <row r="112" spans="1:2" x14ac:dyDescent="0.25">
      <c r="A112" s="5" t="s">
        <v>70</v>
      </c>
      <c r="B112" s="12">
        <v>0</v>
      </c>
    </row>
    <row r="113" spans="1:2" x14ac:dyDescent="0.25">
      <c r="A113" s="5" t="s">
        <v>55</v>
      </c>
      <c r="B113" s="12">
        <v>0</v>
      </c>
    </row>
    <row r="114" spans="1:2" x14ac:dyDescent="0.25">
      <c r="A114" s="5" t="s">
        <v>61</v>
      </c>
      <c r="B114" s="12">
        <v>0</v>
      </c>
    </row>
    <row r="115" spans="1:2" x14ac:dyDescent="0.25">
      <c r="A115" s="5" t="s">
        <v>12</v>
      </c>
      <c r="B115" s="12">
        <v>0</v>
      </c>
    </row>
    <row r="116" spans="1:2" x14ac:dyDescent="0.25">
      <c r="A116" s="5" t="s">
        <v>68</v>
      </c>
      <c r="B116" s="12">
        <v>0</v>
      </c>
    </row>
    <row r="117" spans="1:2" x14ac:dyDescent="0.25">
      <c r="A117" s="5" t="s">
        <v>11</v>
      </c>
      <c r="B117" s="12">
        <v>0</v>
      </c>
    </row>
    <row r="118" spans="1:2" x14ac:dyDescent="0.25">
      <c r="A118" s="5" t="s">
        <v>3</v>
      </c>
      <c r="B118" s="12">
        <v>0</v>
      </c>
    </row>
    <row r="119" spans="1:2" x14ac:dyDescent="0.25">
      <c r="A119" s="5" t="s">
        <v>147</v>
      </c>
      <c r="B119" s="12">
        <v>0</v>
      </c>
    </row>
    <row r="120" spans="1:2" x14ac:dyDescent="0.25">
      <c r="A120" s="5" t="s">
        <v>219</v>
      </c>
      <c r="B120" s="12">
        <v>0</v>
      </c>
    </row>
    <row r="121" spans="1:2" x14ac:dyDescent="0.25">
      <c r="A121" s="5" t="s">
        <v>216</v>
      </c>
      <c r="B121" s="12">
        <v>0</v>
      </c>
    </row>
    <row r="122" spans="1:2" x14ac:dyDescent="0.25">
      <c r="A122" s="5" t="s">
        <v>303</v>
      </c>
      <c r="B122" s="12">
        <v>0</v>
      </c>
    </row>
    <row r="123" spans="1:2" x14ac:dyDescent="0.25">
      <c r="A123" s="5" t="s">
        <v>124</v>
      </c>
      <c r="B123" s="12">
        <v>0</v>
      </c>
    </row>
    <row r="124" spans="1:2" x14ac:dyDescent="0.25">
      <c r="A124" s="5" t="s">
        <v>98</v>
      </c>
      <c r="B124" s="12">
        <v>0</v>
      </c>
    </row>
    <row r="125" spans="1:2" x14ac:dyDescent="0.25">
      <c r="A125" s="5" t="s">
        <v>156</v>
      </c>
      <c r="B125" s="12">
        <v>0</v>
      </c>
    </row>
    <row r="126" spans="1:2" x14ac:dyDescent="0.25">
      <c r="A126" s="5" t="s">
        <v>87</v>
      </c>
      <c r="B126" s="12">
        <v>0</v>
      </c>
    </row>
    <row r="127" spans="1:2" x14ac:dyDescent="0.25">
      <c r="A127" s="5" t="s">
        <v>218</v>
      </c>
      <c r="B127" s="12">
        <v>0</v>
      </c>
    </row>
    <row r="128" spans="1:2" x14ac:dyDescent="0.25">
      <c r="A128" s="5" t="s">
        <v>213</v>
      </c>
      <c r="B128" s="12">
        <v>0</v>
      </c>
    </row>
    <row r="129" spans="1:2" x14ac:dyDescent="0.25">
      <c r="A129" s="5" t="s">
        <v>18</v>
      </c>
      <c r="B129" s="12">
        <v>0</v>
      </c>
    </row>
    <row r="130" spans="1:2" x14ac:dyDescent="0.25">
      <c r="A130" s="5" t="s">
        <v>83</v>
      </c>
      <c r="B130" s="12">
        <v>0</v>
      </c>
    </row>
    <row r="131" spans="1:2" x14ac:dyDescent="0.25">
      <c r="A131" s="5" t="s">
        <v>143</v>
      </c>
      <c r="B131" s="12">
        <v>0</v>
      </c>
    </row>
    <row r="132" spans="1:2" x14ac:dyDescent="0.25">
      <c r="A132" s="5" t="s">
        <v>6</v>
      </c>
      <c r="B132" s="12">
        <v>0</v>
      </c>
    </row>
    <row r="133" spans="1:2" x14ac:dyDescent="0.25">
      <c r="A133" s="5" t="s">
        <v>74</v>
      </c>
      <c r="B133" s="12">
        <v>0</v>
      </c>
    </row>
    <row r="134" spans="1:2" x14ac:dyDescent="0.25">
      <c r="A134" s="5" t="s">
        <v>65</v>
      </c>
      <c r="B134" s="12">
        <v>0</v>
      </c>
    </row>
    <row r="135" spans="1:2" ht="12.75" customHeight="1" x14ac:dyDescent="0.25">
      <c r="A135" s="5" t="s">
        <v>180</v>
      </c>
      <c r="B135" s="12">
        <v>0</v>
      </c>
    </row>
    <row r="136" spans="1:2" ht="12.75" customHeight="1" x14ac:dyDescent="0.25">
      <c r="A136" s="5" t="s">
        <v>152</v>
      </c>
      <c r="B136" s="12">
        <v>0</v>
      </c>
    </row>
    <row r="137" spans="1:2" ht="12.75" customHeight="1" x14ac:dyDescent="0.25">
      <c r="A137" s="5" t="s">
        <v>375</v>
      </c>
      <c r="B137" s="12">
        <v>0</v>
      </c>
    </row>
    <row r="138" spans="1:2" x14ac:dyDescent="0.25">
      <c r="A138" s="5" t="s">
        <v>157</v>
      </c>
      <c r="B138" s="12">
        <v>0</v>
      </c>
    </row>
    <row r="139" spans="1:2" x14ac:dyDescent="0.25">
      <c r="A139" s="5" t="s">
        <v>221</v>
      </c>
      <c r="B139" s="12">
        <v>0</v>
      </c>
    </row>
    <row r="140" spans="1:2" x14ac:dyDescent="0.25">
      <c r="A140" s="5" t="s">
        <v>215</v>
      </c>
      <c r="B140" s="12">
        <v>0</v>
      </c>
    </row>
    <row r="141" spans="1:2" x14ac:dyDescent="0.25">
      <c r="A141" s="5" t="s">
        <v>17</v>
      </c>
      <c r="B141" s="12">
        <v>0</v>
      </c>
    </row>
    <row r="142" spans="1:2" x14ac:dyDescent="0.25">
      <c r="A142" s="5" t="s">
        <v>172</v>
      </c>
      <c r="B142" s="12">
        <v>0</v>
      </c>
    </row>
    <row r="143" spans="1:2" x14ac:dyDescent="0.25">
      <c r="A143" s="5" t="s">
        <v>426</v>
      </c>
      <c r="B143" s="12">
        <v>0</v>
      </c>
    </row>
    <row r="144" spans="1:2" x14ac:dyDescent="0.25">
      <c r="A144" s="5" t="s">
        <v>193</v>
      </c>
      <c r="B144" s="12">
        <v>0</v>
      </c>
    </row>
    <row r="145" spans="1:2" x14ac:dyDescent="0.25">
      <c r="A145" s="5" t="s">
        <v>165</v>
      </c>
      <c r="B145" s="12">
        <v>0</v>
      </c>
    </row>
    <row r="146" spans="1:2" x14ac:dyDescent="0.25">
      <c r="A146" s="5" t="s">
        <v>217</v>
      </c>
      <c r="B146" s="12">
        <v>0</v>
      </c>
    </row>
    <row r="147" spans="1:2" x14ac:dyDescent="0.25">
      <c r="A147" s="5" t="s">
        <v>283</v>
      </c>
      <c r="B147" s="12">
        <v>0</v>
      </c>
    </row>
    <row r="148" spans="1:2" x14ac:dyDescent="0.25">
      <c r="A148" s="5" t="s">
        <v>169</v>
      </c>
      <c r="B148" s="12">
        <v>0</v>
      </c>
    </row>
    <row r="149" spans="1:2" x14ac:dyDescent="0.25">
      <c r="A149" s="5" t="s">
        <v>119</v>
      </c>
      <c r="B149" s="12">
        <v>0</v>
      </c>
    </row>
    <row r="150" spans="1:2" x14ac:dyDescent="0.25">
      <c r="A150" s="5" t="s">
        <v>220</v>
      </c>
      <c r="B150" s="12">
        <v>0</v>
      </c>
    </row>
    <row r="151" spans="1:2" x14ac:dyDescent="0.25">
      <c r="A151" s="5" t="s">
        <v>5</v>
      </c>
      <c r="B151" s="12">
        <v>0</v>
      </c>
    </row>
    <row r="152" spans="1:2" x14ac:dyDescent="0.25">
      <c r="A152" s="5" t="s">
        <v>198</v>
      </c>
      <c r="B152" s="12">
        <v>0</v>
      </c>
    </row>
    <row r="153" spans="1:2" x14ac:dyDescent="0.25">
      <c r="A153" s="5" t="s">
        <v>2</v>
      </c>
      <c r="B153" s="12">
        <v>0</v>
      </c>
    </row>
    <row r="154" spans="1:2" x14ac:dyDescent="0.25">
      <c r="A154" s="5" t="s">
        <v>222</v>
      </c>
      <c r="B154" s="12">
        <v>0</v>
      </c>
    </row>
    <row r="155" spans="1:2" x14ac:dyDescent="0.25">
      <c r="A155" s="5" t="s">
        <v>16</v>
      </c>
      <c r="B155" s="12">
        <v>0</v>
      </c>
    </row>
    <row r="156" spans="1:2" x14ac:dyDescent="0.25">
      <c r="A156" s="5" t="s">
        <v>423</v>
      </c>
      <c r="B156" s="12">
        <v>0</v>
      </c>
    </row>
    <row r="157" spans="1:2" x14ac:dyDescent="0.25">
      <c r="A157" s="5" t="s">
        <v>31</v>
      </c>
      <c r="B157" s="12">
        <v>0</v>
      </c>
    </row>
    <row r="158" spans="1:2" x14ac:dyDescent="0.25">
      <c r="A158" s="5" t="s">
        <v>199</v>
      </c>
      <c r="B158" s="12">
        <v>0</v>
      </c>
    </row>
    <row r="159" spans="1:2" x14ac:dyDescent="0.25">
      <c r="A159" s="5" t="s">
        <v>226</v>
      </c>
      <c r="B159" s="12">
        <v>0</v>
      </c>
    </row>
    <row r="160" spans="1:2" x14ac:dyDescent="0.25">
      <c r="A160" s="5" t="s">
        <v>214</v>
      </c>
      <c r="B160" s="12">
        <v>0</v>
      </c>
    </row>
    <row r="161" spans="1:2" x14ac:dyDescent="0.25">
      <c r="A161" s="5" t="s">
        <v>84</v>
      </c>
      <c r="B161" s="12">
        <v>0</v>
      </c>
    </row>
    <row r="162" spans="1:2" x14ac:dyDescent="0.25">
      <c r="A162" s="5" t="s">
        <v>240</v>
      </c>
      <c r="B162" s="12">
        <v>0</v>
      </c>
    </row>
    <row r="163" spans="1:2" x14ac:dyDescent="0.25">
      <c r="A163" s="5" t="s">
        <v>241</v>
      </c>
      <c r="B163" s="12">
        <v>0</v>
      </c>
    </row>
    <row r="164" spans="1:2" x14ac:dyDescent="0.25">
      <c r="A164" s="5" t="s">
        <v>242</v>
      </c>
      <c r="B164" s="12">
        <v>0</v>
      </c>
    </row>
    <row r="165" spans="1:2" x14ac:dyDescent="0.25">
      <c r="A165" s="5" t="s">
        <v>419</v>
      </c>
      <c r="B165" s="12">
        <v>0</v>
      </c>
    </row>
    <row r="166" spans="1:2" x14ac:dyDescent="0.25">
      <c r="A166" s="5" t="s">
        <v>211</v>
      </c>
      <c r="B166" s="12">
        <v>0</v>
      </c>
    </row>
    <row r="167" spans="1:2" x14ac:dyDescent="0.25">
      <c r="A167" s="5" t="s">
        <v>243</v>
      </c>
      <c r="B167" s="12">
        <v>0</v>
      </c>
    </row>
    <row r="168" spans="1:2" x14ac:dyDescent="0.25">
      <c r="A168" s="5" t="s">
        <v>420</v>
      </c>
      <c r="B168" s="12">
        <v>0</v>
      </c>
    </row>
    <row r="169" spans="1:2" x14ac:dyDescent="0.25">
      <c r="A169" s="5" t="s">
        <v>244</v>
      </c>
      <c r="B169" s="12">
        <v>0</v>
      </c>
    </row>
    <row r="170" spans="1:2" x14ac:dyDescent="0.25">
      <c r="A170" s="5" t="s">
        <v>421</v>
      </c>
      <c r="B170" s="12">
        <v>0</v>
      </c>
    </row>
    <row r="171" spans="1:2" x14ac:dyDescent="0.25">
      <c r="A171" s="5" t="s">
        <v>245</v>
      </c>
      <c r="B171" s="12">
        <v>0</v>
      </c>
    </row>
    <row r="172" spans="1:2" x14ac:dyDescent="0.25">
      <c r="A172" s="5" t="s">
        <v>246</v>
      </c>
      <c r="B172" s="12">
        <v>0</v>
      </c>
    </row>
    <row r="173" spans="1:2" x14ac:dyDescent="0.25">
      <c r="A173" s="5" t="s">
        <v>247</v>
      </c>
      <c r="B173" s="12">
        <v>0</v>
      </c>
    </row>
    <row r="174" spans="1:2" x14ac:dyDescent="0.25">
      <c r="A174" s="5" t="s">
        <v>422</v>
      </c>
      <c r="B174" s="12">
        <v>0</v>
      </c>
    </row>
    <row r="175" spans="1:2" x14ac:dyDescent="0.25">
      <c r="A175" s="5" t="s">
        <v>248</v>
      </c>
      <c r="B175" s="12">
        <v>0</v>
      </c>
    </row>
    <row r="176" spans="1:2" x14ac:dyDescent="0.25">
      <c r="A176" s="5" t="s">
        <v>85</v>
      </c>
      <c r="B176" s="12">
        <v>0</v>
      </c>
    </row>
    <row r="177" spans="1:2" x14ac:dyDescent="0.25">
      <c r="A177" s="5" t="s">
        <v>249</v>
      </c>
      <c r="B177" s="12">
        <v>0</v>
      </c>
    </row>
    <row r="178" spans="1:2" x14ac:dyDescent="0.25">
      <c r="A178" s="5" t="s">
        <v>66</v>
      </c>
      <c r="B178" s="12">
        <v>0</v>
      </c>
    </row>
    <row r="179" spans="1:2" x14ac:dyDescent="0.25">
      <c r="A179" s="5" t="s">
        <v>250</v>
      </c>
      <c r="B179" s="12">
        <v>0</v>
      </c>
    </row>
    <row r="180" spans="1:2" x14ac:dyDescent="0.25">
      <c r="A180" s="5" t="s">
        <v>238</v>
      </c>
      <c r="B180" s="12">
        <v>0</v>
      </c>
    </row>
    <row r="181" spans="1:2" x14ac:dyDescent="0.25">
      <c r="A181" s="5" t="s">
        <v>224</v>
      </c>
      <c r="B181" s="12">
        <v>0</v>
      </c>
    </row>
    <row r="182" spans="1:2" x14ac:dyDescent="0.25">
      <c r="A182" s="5" t="s">
        <v>75</v>
      </c>
      <c r="B182" s="12">
        <v>0</v>
      </c>
    </row>
    <row r="183" spans="1:2" x14ac:dyDescent="0.25">
      <c r="A183" s="5" t="s">
        <v>231</v>
      </c>
      <c r="B183" s="12">
        <v>0</v>
      </c>
    </row>
    <row r="184" spans="1:2" x14ac:dyDescent="0.25">
      <c r="A184" s="5" t="s">
        <v>89</v>
      </c>
      <c r="B184" s="12">
        <v>0</v>
      </c>
    </row>
    <row r="185" spans="1:2" x14ac:dyDescent="0.25">
      <c r="A185" s="5" t="s">
        <v>53</v>
      </c>
      <c r="B185" s="12">
        <v>0</v>
      </c>
    </row>
    <row r="186" spans="1:2" x14ac:dyDescent="0.25">
      <c r="A186" s="5" t="s">
        <v>230</v>
      </c>
      <c r="B186" s="12">
        <v>0</v>
      </c>
    </row>
    <row r="187" spans="1:2" x14ac:dyDescent="0.25">
      <c r="A187" s="5" t="s">
        <v>237</v>
      </c>
      <c r="B187" s="12">
        <v>0</v>
      </c>
    </row>
    <row r="188" spans="1:2" x14ac:dyDescent="0.25">
      <c r="A188" s="5" t="s">
        <v>225</v>
      </c>
      <c r="B188" s="12">
        <v>0</v>
      </c>
    </row>
    <row r="189" spans="1:2" x14ac:dyDescent="0.25">
      <c r="A189" s="5" t="s">
        <v>57</v>
      </c>
      <c r="B189" s="12">
        <v>0</v>
      </c>
    </row>
    <row r="190" spans="1:2" x14ac:dyDescent="0.25">
      <c r="A190" s="5" t="s">
        <v>164</v>
      </c>
      <c r="B190" s="12">
        <v>0</v>
      </c>
    </row>
    <row r="191" spans="1:2" x14ac:dyDescent="0.25">
      <c r="A191" s="5" t="s">
        <v>72</v>
      </c>
      <c r="B191" s="12">
        <v>0</v>
      </c>
    </row>
    <row r="192" spans="1:2" x14ac:dyDescent="0.25">
      <c r="A192" s="5" t="s">
        <v>105</v>
      </c>
      <c r="B192" s="12">
        <v>0</v>
      </c>
    </row>
    <row r="193" spans="1:2" x14ac:dyDescent="0.25">
      <c r="A193" s="5" t="s">
        <v>170</v>
      </c>
      <c r="B193" s="12">
        <v>0</v>
      </c>
    </row>
    <row r="194" spans="1:2" x14ac:dyDescent="0.25">
      <c r="A194" s="5" t="s">
        <v>185</v>
      </c>
      <c r="B194" s="12">
        <v>0</v>
      </c>
    </row>
    <row r="195" spans="1:2" ht="14.5" x14ac:dyDescent="0.35">
      <c r="A195"/>
      <c r="B195"/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119"/>
  <sheetViews>
    <sheetView zoomScaleNormal="100" workbookViewId="0">
      <selection activeCell="E23" sqref="E23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 ca="1">Índice!A8</f>
        <v>MÊS DE COMPETÊNCIA: Julho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752</v>
      </c>
    </row>
    <row r="8" spans="1:7" ht="13" x14ac:dyDescent="0.3">
      <c r="A8" s="4" t="s">
        <v>1</v>
      </c>
      <c r="B8" s="6" t="s">
        <v>521</v>
      </c>
    </row>
    <row r="9" spans="1:7" x14ac:dyDescent="0.25">
      <c r="A9" s="10" t="s">
        <v>175</v>
      </c>
      <c r="B9" s="22">
        <v>1688.6499999999992</v>
      </c>
      <c r="E9" s="17"/>
    </row>
    <row r="10" spans="1:7" x14ac:dyDescent="0.25">
      <c r="A10" s="12" t="s">
        <v>183</v>
      </c>
      <c r="B10" s="26">
        <v>0</v>
      </c>
    </row>
    <row r="11" spans="1:7" x14ac:dyDescent="0.25">
      <c r="A11" s="7" t="s">
        <v>157</v>
      </c>
      <c r="B11" s="26">
        <v>0</v>
      </c>
      <c r="E11" s="17"/>
    </row>
    <row r="12" spans="1:7" x14ac:dyDescent="0.25">
      <c r="A12" s="7" t="s">
        <v>63</v>
      </c>
      <c r="B12" s="26">
        <v>0</v>
      </c>
      <c r="E12" s="16"/>
    </row>
    <row r="13" spans="1:7" x14ac:dyDescent="0.25">
      <c r="A13" s="7" t="s">
        <v>147</v>
      </c>
      <c r="B13" s="26">
        <v>0</v>
      </c>
    </row>
    <row r="14" spans="1:7" x14ac:dyDescent="0.25">
      <c r="A14" s="7" t="s">
        <v>82</v>
      </c>
      <c r="B14" s="26">
        <v>0</v>
      </c>
    </row>
    <row r="15" spans="1:7" x14ac:dyDescent="0.25">
      <c r="A15" s="7" t="s">
        <v>166</v>
      </c>
      <c r="B15" s="26">
        <v>0</v>
      </c>
    </row>
    <row r="16" spans="1:7" x14ac:dyDescent="0.25">
      <c r="A16" s="7" t="s">
        <v>230</v>
      </c>
      <c r="B16" s="26">
        <v>0</v>
      </c>
    </row>
    <row r="17" spans="1:2" x14ac:dyDescent="0.25">
      <c r="A17" s="7" t="s">
        <v>109</v>
      </c>
      <c r="B17" s="26">
        <v>0</v>
      </c>
    </row>
    <row r="18" spans="1:2" x14ac:dyDescent="0.25">
      <c r="A18" s="7" t="s">
        <v>217</v>
      </c>
      <c r="B18" s="26">
        <v>0</v>
      </c>
    </row>
    <row r="19" spans="1:2" x14ac:dyDescent="0.25">
      <c r="A19" s="7" t="s">
        <v>174</v>
      </c>
      <c r="B19" s="26">
        <v>0</v>
      </c>
    </row>
    <row r="20" spans="1:2" x14ac:dyDescent="0.25">
      <c r="A20" s="7" t="s">
        <v>177</v>
      </c>
      <c r="B20" s="26">
        <v>0</v>
      </c>
    </row>
    <row r="21" spans="1:2" x14ac:dyDescent="0.25">
      <c r="A21" s="7" t="s">
        <v>148</v>
      </c>
      <c r="B21" s="26">
        <v>0</v>
      </c>
    </row>
    <row r="22" spans="1:2" x14ac:dyDescent="0.25">
      <c r="A22" s="12" t="s">
        <v>182</v>
      </c>
      <c r="B22" s="26">
        <v>0</v>
      </c>
    </row>
    <row r="23" spans="1:2" x14ac:dyDescent="0.25">
      <c r="A23" s="7" t="s">
        <v>130</v>
      </c>
      <c r="B23" s="26">
        <v>0</v>
      </c>
    </row>
    <row r="24" spans="1:2" x14ac:dyDescent="0.25">
      <c r="A24" s="7" t="s">
        <v>238</v>
      </c>
      <c r="B24" s="26">
        <v>0</v>
      </c>
    </row>
    <row r="25" spans="1:2" x14ac:dyDescent="0.25">
      <c r="A25" s="7" t="s">
        <v>5</v>
      </c>
      <c r="B25" s="26">
        <v>0</v>
      </c>
    </row>
    <row r="26" spans="1:2" x14ac:dyDescent="0.25">
      <c r="A26" s="7" t="s">
        <v>126</v>
      </c>
      <c r="B26" s="26">
        <v>0</v>
      </c>
    </row>
    <row r="27" spans="1:2" x14ac:dyDescent="0.25">
      <c r="A27" s="7" t="s">
        <v>194</v>
      </c>
      <c r="B27" s="26">
        <v>0</v>
      </c>
    </row>
    <row r="28" spans="1:2" x14ac:dyDescent="0.25">
      <c r="A28" s="7" t="s">
        <v>234</v>
      </c>
      <c r="B28" s="26">
        <v>0</v>
      </c>
    </row>
    <row r="29" spans="1:2" x14ac:dyDescent="0.25">
      <c r="A29" s="7" t="s">
        <v>79</v>
      </c>
      <c r="B29" s="26">
        <v>0</v>
      </c>
    </row>
    <row r="30" spans="1:2" x14ac:dyDescent="0.25">
      <c r="A30" s="7" t="s">
        <v>196</v>
      </c>
      <c r="B30" s="26">
        <v>0</v>
      </c>
    </row>
    <row r="31" spans="1:2" x14ac:dyDescent="0.25">
      <c r="A31" s="7" t="s">
        <v>197</v>
      </c>
      <c r="B31" s="26">
        <v>0</v>
      </c>
    </row>
    <row r="32" spans="1:2" x14ac:dyDescent="0.25">
      <c r="A32" s="7" t="s">
        <v>144</v>
      </c>
      <c r="B32" s="26">
        <v>0</v>
      </c>
    </row>
    <row r="33" spans="1:2" x14ac:dyDescent="0.25">
      <c r="A33" s="7" t="s">
        <v>90</v>
      </c>
      <c r="B33" s="26">
        <v>0</v>
      </c>
    </row>
    <row r="34" spans="1:2" x14ac:dyDescent="0.25">
      <c r="A34" s="7" t="s">
        <v>181</v>
      </c>
      <c r="B34" s="26">
        <v>0</v>
      </c>
    </row>
    <row r="35" spans="1:2" x14ac:dyDescent="0.25">
      <c r="A35" s="7" t="s">
        <v>54</v>
      </c>
      <c r="B35" s="26">
        <v>0</v>
      </c>
    </row>
    <row r="36" spans="1:2" x14ac:dyDescent="0.25">
      <c r="A36" s="7" t="s">
        <v>53</v>
      </c>
      <c r="B36" s="26">
        <v>0</v>
      </c>
    </row>
    <row r="37" spans="1:2" x14ac:dyDescent="0.25">
      <c r="A37" s="7" t="s">
        <v>125</v>
      </c>
      <c r="B37" s="26">
        <v>0</v>
      </c>
    </row>
    <row r="38" spans="1:2" x14ac:dyDescent="0.25">
      <c r="A38" s="7" t="s">
        <v>58</v>
      </c>
      <c r="B38" s="26">
        <v>0</v>
      </c>
    </row>
    <row r="39" spans="1:2" x14ac:dyDescent="0.25">
      <c r="A39" s="7" t="s">
        <v>164</v>
      </c>
      <c r="B39" s="26">
        <v>0</v>
      </c>
    </row>
    <row r="40" spans="1:2" x14ac:dyDescent="0.25">
      <c r="A40" s="7" t="s">
        <v>163</v>
      </c>
      <c r="B40" s="26">
        <v>0</v>
      </c>
    </row>
    <row r="41" spans="1:2" x14ac:dyDescent="0.25">
      <c r="A41" s="7" t="s">
        <v>167</v>
      </c>
      <c r="B41" s="26">
        <v>0</v>
      </c>
    </row>
    <row r="42" spans="1:2" x14ac:dyDescent="0.25">
      <c r="A42" s="7" t="s">
        <v>168</v>
      </c>
      <c r="B42" s="26">
        <v>0</v>
      </c>
    </row>
    <row r="43" spans="1:2" x14ac:dyDescent="0.25">
      <c r="A43" s="7" t="s">
        <v>370</v>
      </c>
      <c r="B43" s="26">
        <v>0</v>
      </c>
    </row>
    <row r="44" spans="1:2" x14ac:dyDescent="0.25">
      <c r="A44" s="7" t="s">
        <v>173</v>
      </c>
      <c r="B44" s="26">
        <v>0</v>
      </c>
    </row>
    <row r="45" spans="1:2" x14ac:dyDescent="0.25">
      <c r="A45" s="7" t="s">
        <v>178</v>
      </c>
      <c r="B45" s="26">
        <v>0</v>
      </c>
    </row>
    <row r="46" spans="1:2" x14ac:dyDescent="0.25">
      <c r="A46" s="7" t="s">
        <v>179</v>
      </c>
      <c r="B46" s="26">
        <v>0</v>
      </c>
    </row>
    <row r="47" spans="1:2" x14ac:dyDescent="0.25">
      <c r="A47" s="7" t="s">
        <v>101</v>
      </c>
      <c r="B47" s="26">
        <v>0</v>
      </c>
    </row>
    <row r="48" spans="1:2" x14ac:dyDescent="0.25">
      <c r="A48" s="7" t="s">
        <v>91</v>
      </c>
      <c r="B48" s="26">
        <v>0</v>
      </c>
    </row>
    <row r="49" spans="1:2" x14ac:dyDescent="0.25">
      <c r="A49" s="7" t="s">
        <v>10</v>
      </c>
      <c r="B49" s="26">
        <v>0</v>
      </c>
    </row>
    <row r="50" spans="1:2" x14ac:dyDescent="0.25">
      <c r="A50" s="7" t="s">
        <v>158</v>
      </c>
      <c r="B50" s="26">
        <v>0</v>
      </c>
    </row>
    <row r="51" spans="1:2" x14ac:dyDescent="0.25">
      <c r="A51" s="7" t="s">
        <v>188</v>
      </c>
      <c r="B51" s="26">
        <v>0</v>
      </c>
    </row>
    <row r="52" spans="1:2" x14ac:dyDescent="0.25">
      <c r="A52" s="7" t="s">
        <v>162</v>
      </c>
      <c r="B52" s="26">
        <v>0</v>
      </c>
    </row>
    <row r="53" spans="1:2" x14ac:dyDescent="0.25">
      <c r="A53" s="7" t="s">
        <v>215</v>
      </c>
      <c r="B53" s="26">
        <v>0</v>
      </c>
    </row>
    <row r="54" spans="1:2" x14ac:dyDescent="0.25">
      <c r="A54" s="7" t="s">
        <v>96</v>
      </c>
      <c r="B54" s="26">
        <v>0</v>
      </c>
    </row>
    <row r="55" spans="1:2" x14ac:dyDescent="0.25">
      <c r="A55" s="7" t="s">
        <v>171</v>
      </c>
      <c r="B55" s="26">
        <v>0</v>
      </c>
    </row>
    <row r="56" spans="1:2" x14ac:dyDescent="0.25">
      <c r="A56" s="7" t="s">
        <v>146</v>
      </c>
      <c r="B56" s="26">
        <v>0</v>
      </c>
    </row>
    <row r="57" spans="1:2" x14ac:dyDescent="0.25">
      <c r="A57" s="7" t="s">
        <v>176</v>
      </c>
      <c r="B57" s="26">
        <v>0</v>
      </c>
    </row>
    <row r="58" spans="1:2" x14ac:dyDescent="0.25">
      <c r="A58" s="7" t="s">
        <v>154</v>
      </c>
      <c r="B58" s="26">
        <v>0</v>
      </c>
    </row>
    <row r="59" spans="1:2" x14ac:dyDescent="0.25">
      <c r="A59" s="7" t="s">
        <v>184</v>
      </c>
      <c r="B59" s="26">
        <v>0</v>
      </c>
    </row>
    <row r="60" spans="1:2" x14ac:dyDescent="0.25">
      <c r="A60" s="7" t="s">
        <v>186</v>
      </c>
      <c r="B60" s="26">
        <v>0</v>
      </c>
    </row>
    <row r="61" spans="1:2" x14ac:dyDescent="0.25">
      <c r="A61" s="7" t="s">
        <v>19</v>
      </c>
      <c r="B61" s="26">
        <v>0</v>
      </c>
    </row>
    <row r="62" spans="1:2" x14ac:dyDescent="0.25">
      <c r="A62" s="7" t="s">
        <v>8</v>
      </c>
      <c r="B62" s="26">
        <v>0</v>
      </c>
    </row>
    <row r="63" spans="1:2" x14ac:dyDescent="0.25">
      <c r="A63" s="7" t="s">
        <v>159</v>
      </c>
      <c r="B63" s="26">
        <v>0</v>
      </c>
    </row>
    <row r="64" spans="1:2" x14ac:dyDescent="0.25">
      <c r="A64" s="7" t="s">
        <v>198</v>
      </c>
      <c r="B64" s="26">
        <v>0</v>
      </c>
    </row>
    <row r="65" spans="1:2" x14ac:dyDescent="0.25">
      <c r="A65" s="12" t="s">
        <v>195</v>
      </c>
      <c r="B65" s="26">
        <v>0</v>
      </c>
    </row>
    <row r="66" spans="1:2" x14ac:dyDescent="0.25">
      <c r="A66" s="7" t="s">
        <v>391</v>
      </c>
      <c r="B66" s="26">
        <v>0</v>
      </c>
    </row>
    <row r="67" spans="1:2" x14ac:dyDescent="0.25">
      <c r="A67" s="7" t="s">
        <v>93</v>
      </c>
      <c r="B67" s="26">
        <v>0</v>
      </c>
    </row>
    <row r="68" spans="1:2" x14ac:dyDescent="0.25">
      <c r="A68" s="7" t="s">
        <v>119</v>
      </c>
      <c r="B68" s="26">
        <v>0</v>
      </c>
    </row>
    <row r="69" spans="1:2" x14ac:dyDescent="0.25">
      <c r="A69" s="7" t="s">
        <v>70</v>
      </c>
      <c r="B69" s="26">
        <v>0</v>
      </c>
    </row>
    <row r="70" spans="1:2" x14ac:dyDescent="0.25">
      <c r="A70" s="7" t="s">
        <v>152</v>
      </c>
      <c r="B70" s="26">
        <v>0</v>
      </c>
    </row>
    <row r="71" spans="1:2" x14ac:dyDescent="0.25">
      <c r="A71" s="7" t="s">
        <v>68</v>
      </c>
      <c r="B71" s="26">
        <v>0</v>
      </c>
    </row>
    <row r="72" spans="1:2" x14ac:dyDescent="0.25">
      <c r="A72" s="7" t="s">
        <v>132</v>
      </c>
      <c r="B72" s="26">
        <v>0</v>
      </c>
    </row>
    <row r="73" spans="1:2" x14ac:dyDescent="0.25">
      <c r="A73" s="7" t="s">
        <v>124</v>
      </c>
      <c r="B73" s="26">
        <v>0</v>
      </c>
    </row>
    <row r="74" spans="1:2" x14ac:dyDescent="0.25">
      <c r="A74" s="7" t="s">
        <v>141</v>
      </c>
      <c r="B74" s="26">
        <v>0</v>
      </c>
    </row>
    <row r="75" spans="1:2" x14ac:dyDescent="0.25">
      <c r="A75" s="7" t="s">
        <v>3</v>
      </c>
      <c r="B75" s="26">
        <v>0</v>
      </c>
    </row>
    <row r="76" spans="1:2" x14ac:dyDescent="0.25">
      <c r="A76" s="7" t="s">
        <v>161</v>
      </c>
      <c r="B76" s="26">
        <v>0</v>
      </c>
    </row>
    <row r="77" spans="1:2" x14ac:dyDescent="0.25">
      <c r="A77" s="7" t="s">
        <v>156</v>
      </c>
      <c r="B77" s="26">
        <v>0</v>
      </c>
    </row>
    <row r="78" spans="1:2" x14ac:dyDescent="0.25">
      <c r="A78" s="7" t="s">
        <v>383</v>
      </c>
      <c r="B78" s="26">
        <v>-1341.7800000000002</v>
      </c>
    </row>
    <row r="79" spans="1:2" x14ac:dyDescent="0.25">
      <c r="A79" s="7" t="s">
        <v>375</v>
      </c>
      <c r="B79" s="26">
        <v>0</v>
      </c>
    </row>
    <row r="80" spans="1:2" x14ac:dyDescent="0.25">
      <c r="A80" s="7" t="s">
        <v>151</v>
      </c>
      <c r="B80" s="26">
        <v>0</v>
      </c>
    </row>
    <row r="81" spans="1:2" x14ac:dyDescent="0.25">
      <c r="A81" s="7" t="s">
        <v>273</v>
      </c>
      <c r="B81" s="26">
        <v>0</v>
      </c>
    </row>
    <row r="82" spans="1:2" x14ac:dyDescent="0.25">
      <c r="A82" s="7" t="s">
        <v>150</v>
      </c>
      <c r="B82" s="26">
        <v>0</v>
      </c>
    </row>
    <row r="83" spans="1:2" x14ac:dyDescent="0.25">
      <c r="A83" s="7" t="s">
        <v>73</v>
      </c>
      <c r="B83" s="26">
        <v>0</v>
      </c>
    </row>
    <row r="84" spans="1:2" x14ac:dyDescent="0.25">
      <c r="A84" s="7" t="s">
        <v>155</v>
      </c>
      <c r="B84" s="26">
        <v>0</v>
      </c>
    </row>
    <row r="85" spans="1:2" x14ac:dyDescent="0.25">
      <c r="A85" s="7" t="s">
        <v>140</v>
      </c>
      <c r="B85" s="26">
        <v>0</v>
      </c>
    </row>
    <row r="86" spans="1:2" x14ac:dyDescent="0.25">
      <c r="A86" s="7" t="s">
        <v>378</v>
      </c>
      <c r="B86" s="26">
        <v>0</v>
      </c>
    </row>
    <row r="87" spans="1:2" x14ac:dyDescent="0.25">
      <c r="A87" s="7" t="s">
        <v>9</v>
      </c>
      <c r="B87" s="26">
        <v>0</v>
      </c>
    </row>
    <row r="88" spans="1:2" x14ac:dyDescent="0.25">
      <c r="A88" s="7" t="s">
        <v>61</v>
      </c>
      <c r="B88" s="26">
        <v>0</v>
      </c>
    </row>
    <row r="89" spans="1:2" x14ac:dyDescent="0.25">
      <c r="A89" s="7" t="s">
        <v>131</v>
      </c>
      <c r="B89" s="26">
        <v>0</v>
      </c>
    </row>
    <row r="90" spans="1:2" x14ac:dyDescent="0.25">
      <c r="A90" s="7" t="s">
        <v>392</v>
      </c>
      <c r="B90" s="26">
        <v>0</v>
      </c>
    </row>
    <row r="91" spans="1:2" x14ac:dyDescent="0.25">
      <c r="A91" s="7" t="s">
        <v>382</v>
      </c>
      <c r="B91" s="26">
        <v>0</v>
      </c>
    </row>
    <row r="92" spans="1:2" x14ac:dyDescent="0.25">
      <c r="A92" s="7" t="s">
        <v>377</v>
      </c>
      <c r="B92" s="26">
        <v>0</v>
      </c>
    </row>
    <row r="93" spans="1:2" x14ac:dyDescent="0.25">
      <c r="A93" s="7" t="s">
        <v>52</v>
      </c>
      <c r="B93" s="26">
        <v>0</v>
      </c>
    </row>
    <row r="94" spans="1:2" x14ac:dyDescent="0.25">
      <c r="A94" s="7" t="s">
        <v>17</v>
      </c>
      <c r="B94" s="26">
        <v>0</v>
      </c>
    </row>
    <row r="95" spans="1:2" x14ac:dyDescent="0.25">
      <c r="A95" s="7" t="s">
        <v>120</v>
      </c>
      <c r="B95" s="26">
        <v>0</v>
      </c>
    </row>
    <row r="96" spans="1:2" x14ac:dyDescent="0.25">
      <c r="A96" s="7" t="s">
        <v>4</v>
      </c>
      <c r="B96" s="26">
        <v>0</v>
      </c>
    </row>
    <row r="97" spans="1:2" x14ac:dyDescent="0.25">
      <c r="A97" s="7" t="s">
        <v>153</v>
      </c>
      <c r="B97" s="26">
        <v>0</v>
      </c>
    </row>
    <row r="98" spans="1:2" x14ac:dyDescent="0.25">
      <c r="A98" s="7" t="s">
        <v>274</v>
      </c>
      <c r="B98" s="26">
        <v>0</v>
      </c>
    </row>
    <row r="99" spans="1:2" x14ac:dyDescent="0.25">
      <c r="A99" s="7" t="s">
        <v>170</v>
      </c>
      <c r="B99" s="26">
        <v>0</v>
      </c>
    </row>
    <row r="100" spans="1:2" x14ac:dyDescent="0.25">
      <c r="A100" s="7" t="s">
        <v>381</v>
      </c>
      <c r="B100" s="26">
        <v>-346.86999999999898</v>
      </c>
    </row>
    <row r="101" spans="1:2" x14ac:dyDescent="0.25">
      <c r="A101" s="7" t="s">
        <v>149</v>
      </c>
      <c r="B101" s="26">
        <v>0</v>
      </c>
    </row>
    <row r="102" spans="1:2" x14ac:dyDescent="0.25">
      <c r="A102" s="7" t="s">
        <v>12</v>
      </c>
      <c r="B102" s="26">
        <v>0</v>
      </c>
    </row>
    <row r="103" spans="1:2" x14ac:dyDescent="0.25">
      <c r="A103" s="7" t="s">
        <v>129</v>
      </c>
      <c r="B103" s="26">
        <v>0</v>
      </c>
    </row>
    <row r="104" spans="1:2" x14ac:dyDescent="0.25">
      <c r="A104" s="7" t="s">
        <v>145</v>
      </c>
      <c r="B104" s="26">
        <v>0</v>
      </c>
    </row>
    <row r="105" spans="1:2" x14ac:dyDescent="0.25">
      <c r="A105" s="7" t="s">
        <v>191</v>
      </c>
      <c r="B105" s="26">
        <v>0</v>
      </c>
    </row>
    <row r="106" spans="1:2" x14ac:dyDescent="0.25">
      <c r="A106" s="7" t="s">
        <v>13</v>
      </c>
      <c r="B106" s="26">
        <v>0</v>
      </c>
    </row>
    <row r="107" spans="1:2" x14ac:dyDescent="0.25">
      <c r="A107" s="7" t="s">
        <v>360</v>
      </c>
      <c r="B107" s="26">
        <v>0</v>
      </c>
    </row>
    <row r="108" spans="1:2" x14ac:dyDescent="0.25">
      <c r="A108" s="7" t="s">
        <v>393</v>
      </c>
      <c r="B108" s="26">
        <v>0</v>
      </c>
    </row>
    <row r="109" spans="1:2" x14ac:dyDescent="0.25">
      <c r="A109" s="7" t="s">
        <v>62</v>
      </c>
      <c r="B109" s="26">
        <v>0</v>
      </c>
    </row>
    <row r="110" spans="1:2" x14ac:dyDescent="0.25">
      <c r="A110" s="7" t="s">
        <v>394</v>
      </c>
      <c r="B110" s="26">
        <v>0</v>
      </c>
    </row>
    <row r="111" spans="1:2" x14ac:dyDescent="0.25">
      <c r="A111" s="12" t="s">
        <v>172</v>
      </c>
      <c r="B111" s="26">
        <v>0</v>
      </c>
    </row>
    <row r="112" spans="1:2" x14ac:dyDescent="0.25">
      <c r="A112" s="7" t="s">
        <v>208</v>
      </c>
      <c r="B112" s="26">
        <v>0</v>
      </c>
    </row>
    <row r="113" spans="1:2" x14ac:dyDescent="0.25">
      <c r="A113" s="7" t="s">
        <v>6</v>
      </c>
      <c r="B113" s="26">
        <v>0</v>
      </c>
    </row>
    <row r="114" spans="1:2" x14ac:dyDescent="0.25">
      <c r="A114" s="7" t="s">
        <v>122</v>
      </c>
      <c r="B114" s="26">
        <v>0</v>
      </c>
    </row>
    <row r="115" spans="1:2" x14ac:dyDescent="0.25">
      <c r="A115" s="7" t="s">
        <v>275</v>
      </c>
      <c r="B115" s="26">
        <v>0</v>
      </c>
    </row>
    <row r="116" spans="1:2" x14ac:dyDescent="0.25">
      <c r="A116" s="7" t="s">
        <v>210</v>
      </c>
      <c r="B116" s="26">
        <v>0</v>
      </c>
    </row>
    <row r="117" spans="1:2" x14ac:dyDescent="0.25">
      <c r="A117" s="7" t="s">
        <v>395</v>
      </c>
      <c r="B117" s="26">
        <v>0</v>
      </c>
    </row>
    <row r="118" spans="1:2" x14ac:dyDescent="0.25">
      <c r="A118" s="7" t="s">
        <v>87</v>
      </c>
      <c r="B118" s="26">
        <v>0</v>
      </c>
    </row>
    <row r="119" spans="1:2" x14ac:dyDescent="0.25">
      <c r="A119" s="1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18"/>
  <sheetViews>
    <sheetView zoomScaleNormal="100" workbookViewId="0">
      <selection activeCell="E23" sqref="E23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 ca="1">Índice!A8</f>
        <v>MÊS DE COMPETÊNCIA: Julho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753</v>
      </c>
    </row>
    <row r="8" spans="1:7" ht="13" x14ac:dyDescent="0.3">
      <c r="A8" s="4" t="s">
        <v>1</v>
      </c>
      <c r="B8" s="6" t="s">
        <v>521</v>
      </c>
    </row>
    <row r="9" spans="1:7" x14ac:dyDescent="0.25">
      <c r="A9" s="10" t="s">
        <v>138</v>
      </c>
      <c r="B9" s="22">
        <v>1492923.9322003883</v>
      </c>
      <c r="E9" s="17"/>
    </row>
    <row r="10" spans="1:7" x14ac:dyDescent="0.25">
      <c r="A10" s="12" t="s">
        <v>185</v>
      </c>
      <c r="B10" s="26">
        <v>0</v>
      </c>
    </row>
    <row r="11" spans="1:7" x14ac:dyDescent="0.25">
      <c r="A11" s="7" t="s">
        <v>170</v>
      </c>
      <c r="B11" s="26">
        <v>0</v>
      </c>
      <c r="E11" s="17"/>
    </row>
    <row r="12" spans="1:7" x14ac:dyDescent="0.25">
      <c r="A12" s="7" t="s">
        <v>119</v>
      </c>
      <c r="B12" s="26">
        <v>0</v>
      </c>
      <c r="E12" s="16"/>
    </row>
    <row r="13" spans="1:7" x14ac:dyDescent="0.25">
      <c r="A13" s="7" t="s">
        <v>198</v>
      </c>
      <c r="B13" s="26">
        <v>0</v>
      </c>
    </row>
    <row r="14" spans="1:7" x14ac:dyDescent="0.25">
      <c r="A14" s="7" t="s">
        <v>71</v>
      </c>
      <c r="B14" s="26">
        <v>0</v>
      </c>
    </row>
    <row r="15" spans="1:7" x14ac:dyDescent="0.25">
      <c r="A15" s="7" t="s">
        <v>89</v>
      </c>
      <c r="B15" s="26">
        <v>0</v>
      </c>
    </row>
    <row r="16" spans="1:7" x14ac:dyDescent="0.25">
      <c r="A16" s="7" t="s">
        <v>5</v>
      </c>
      <c r="B16" s="26">
        <v>0</v>
      </c>
    </row>
    <row r="17" spans="1:2" x14ac:dyDescent="0.25">
      <c r="A17" s="7" t="s">
        <v>180</v>
      </c>
      <c r="B17" s="26">
        <v>0</v>
      </c>
    </row>
    <row r="18" spans="1:2" x14ac:dyDescent="0.25">
      <c r="A18" s="7" t="s">
        <v>387</v>
      </c>
      <c r="B18" s="26">
        <v>0</v>
      </c>
    </row>
    <row r="19" spans="1:2" x14ac:dyDescent="0.25">
      <c r="A19" s="7" t="s">
        <v>152</v>
      </c>
      <c r="B19" s="26">
        <v>0</v>
      </c>
    </row>
    <row r="20" spans="1:2" x14ac:dyDescent="0.25">
      <c r="A20" s="7" t="s">
        <v>375</v>
      </c>
      <c r="B20" s="26">
        <v>0</v>
      </c>
    </row>
    <row r="21" spans="1:2" x14ac:dyDescent="0.25">
      <c r="A21" s="7" t="s">
        <v>157</v>
      </c>
      <c r="B21" s="26">
        <v>0</v>
      </c>
    </row>
    <row r="22" spans="1:2" x14ac:dyDescent="0.25">
      <c r="A22" s="12" t="s">
        <v>199</v>
      </c>
      <c r="B22" s="26">
        <v>0</v>
      </c>
    </row>
    <row r="23" spans="1:2" x14ac:dyDescent="0.25">
      <c r="A23" s="7" t="s">
        <v>143</v>
      </c>
      <c r="B23" s="26">
        <v>0</v>
      </c>
    </row>
    <row r="24" spans="1:2" x14ac:dyDescent="0.25">
      <c r="A24" s="7" t="s">
        <v>4</v>
      </c>
      <c r="B24" s="26">
        <v>0</v>
      </c>
    </row>
    <row r="25" spans="1:2" x14ac:dyDescent="0.25">
      <c r="A25" s="7" t="s">
        <v>176</v>
      </c>
      <c r="B25" s="26">
        <v>0</v>
      </c>
    </row>
    <row r="26" spans="1:2" x14ac:dyDescent="0.25">
      <c r="A26" s="7" t="s">
        <v>63</v>
      </c>
      <c r="B26" s="26">
        <v>0</v>
      </c>
    </row>
    <row r="27" spans="1:2" x14ac:dyDescent="0.25">
      <c r="A27" s="7" t="s">
        <v>17</v>
      </c>
      <c r="B27" s="26">
        <v>0</v>
      </c>
    </row>
    <row r="28" spans="1:2" x14ac:dyDescent="0.25">
      <c r="A28" s="7" t="s">
        <v>87</v>
      </c>
      <c r="B28" s="26">
        <v>0</v>
      </c>
    </row>
    <row r="29" spans="1:2" x14ac:dyDescent="0.25">
      <c r="A29" s="7" t="s">
        <v>156</v>
      </c>
      <c r="B29" s="26">
        <v>0</v>
      </c>
    </row>
    <row r="30" spans="1:2" x14ac:dyDescent="0.25">
      <c r="A30" s="7" t="s">
        <v>74</v>
      </c>
      <c r="B30" s="26">
        <v>0</v>
      </c>
    </row>
    <row r="31" spans="1:2" x14ac:dyDescent="0.25">
      <c r="A31" s="7" t="s">
        <v>65</v>
      </c>
      <c r="B31" s="26">
        <v>0</v>
      </c>
    </row>
    <row r="32" spans="1:2" x14ac:dyDescent="0.25">
      <c r="A32" s="7" t="s">
        <v>98</v>
      </c>
      <c r="B32" s="26">
        <v>0</v>
      </c>
    </row>
    <row r="33" spans="1:2" x14ac:dyDescent="0.25">
      <c r="A33" s="7" t="s">
        <v>189</v>
      </c>
      <c r="B33" s="26">
        <v>0</v>
      </c>
    </row>
    <row r="34" spans="1:2" x14ac:dyDescent="0.25">
      <c r="A34" s="7" t="s">
        <v>73</v>
      </c>
      <c r="B34" s="26">
        <v>0</v>
      </c>
    </row>
    <row r="35" spans="1:2" x14ac:dyDescent="0.25">
      <c r="A35" s="7" t="s">
        <v>9</v>
      </c>
      <c r="B35" s="26">
        <v>0</v>
      </c>
    </row>
    <row r="36" spans="1:2" x14ac:dyDescent="0.25">
      <c r="A36" s="7" t="s">
        <v>103</v>
      </c>
      <c r="B36" s="26">
        <v>0</v>
      </c>
    </row>
    <row r="37" spans="1:2" x14ac:dyDescent="0.25">
      <c r="A37" s="7" t="s">
        <v>144</v>
      </c>
      <c r="B37" s="26">
        <v>0</v>
      </c>
    </row>
    <row r="38" spans="1:2" x14ac:dyDescent="0.25">
      <c r="A38" s="7" t="s">
        <v>10</v>
      </c>
      <c r="B38" s="26">
        <v>0</v>
      </c>
    </row>
    <row r="39" spans="1:2" x14ac:dyDescent="0.25">
      <c r="A39" s="7" t="s">
        <v>56</v>
      </c>
      <c r="B39" s="26">
        <v>0</v>
      </c>
    </row>
    <row r="40" spans="1:2" x14ac:dyDescent="0.25">
      <c r="A40" s="7" t="s">
        <v>149</v>
      </c>
      <c r="B40" s="26">
        <v>0</v>
      </c>
    </row>
    <row r="41" spans="1:2" x14ac:dyDescent="0.25">
      <c r="A41" s="7" t="s">
        <v>70</v>
      </c>
      <c r="B41" s="26">
        <v>0</v>
      </c>
    </row>
    <row r="42" spans="1:2" x14ac:dyDescent="0.25">
      <c r="A42" s="7" t="s">
        <v>55</v>
      </c>
      <c r="B42" s="26">
        <v>0</v>
      </c>
    </row>
    <row r="43" spans="1:2" x14ac:dyDescent="0.25">
      <c r="A43" s="7" t="s">
        <v>61</v>
      </c>
      <c r="B43" s="26">
        <v>0</v>
      </c>
    </row>
    <row r="44" spans="1:2" x14ac:dyDescent="0.25">
      <c r="A44" s="7" t="s">
        <v>12</v>
      </c>
      <c r="B44" s="26">
        <v>0</v>
      </c>
    </row>
    <row r="45" spans="1:2" x14ac:dyDescent="0.25">
      <c r="A45" s="7" t="s">
        <v>68</v>
      </c>
      <c r="B45" s="26">
        <v>0</v>
      </c>
    </row>
    <row r="46" spans="1:2" x14ac:dyDescent="0.25">
      <c r="A46" s="7" t="s">
        <v>7</v>
      </c>
      <c r="B46" s="26">
        <v>0</v>
      </c>
    </row>
    <row r="47" spans="1:2" x14ac:dyDescent="0.25">
      <c r="A47" s="7" t="s">
        <v>11</v>
      </c>
      <c r="B47" s="26">
        <v>0</v>
      </c>
    </row>
    <row r="48" spans="1:2" x14ac:dyDescent="0.25">
      <c r="A48" s="7" t="s">
        <v>3</v>
      </c>
      <c r="B48" s="26">
        <v>0</v>
      </c>
    </row>
    <row r="49" spans="1:2" x14ac:dyDescent="0.25">
      <c r="A49" s="7" t="s">
        <v>6</v>
      </c>
      <c r="B49" s="26">
        <v>0</v>
      </c>
    </row>
    <row r="50" spans="1:2" x14ac:dyDescent="0.25">
      <c r="A50" s="7" t="s">
        <v>8</v>
      </c>
      <c r="B50" s="26">
        <v>0</v>
      </c>
    </row>
    <row r="51" spans="1:2" x14ac:dyDescent="0.25">
      <c r="A51" s="7" t="s">
        <v>16</v>
      </c>
      <c r="B51" s="26">
        <v>0</v>
      </c>
    </row>
    <row r="52" spans="1:2" x14ac:dyDescent="0.25">
      <c r="A52" s="7" t="s">
        <v>52</v>
      </c>
      <c r="B52" s="26">
        <v>0</v>
      </c>
    </row>
    <row r="53" spans="1:2" x14ac:dyDescent="0.25">
      <c r="A53" s="7" t="s">
        <v>78</v>
      </c>
      <c r="B53" s="26">
        <v>0</v>
      </c>
    </row>
    <row r="54" spans="1:2" x14ac:dyDescent="0.25">
      <c r="A54" s="7" t="s">
        <v>14</v>
      </c>
      <c r="B54" s="26">
        <v>0</v>
      </c>
    </row>
    <row r="55" spans="1:2" x14ac:dyDescent="0.25">
      <c r="A55" s="7" t="s">
        <v>93</v>
      </c>
      <c r="B55" s="26">
        <v>0</v>
      </c>
    </row>
    <row r="56" spans="1:2" x14ac:dyDescent="0.25">
      <c r="A56" s="7" t="s">
        <v>49</v>
      </c>
      <c r="B56" s="26">
        <v>0</v>
      </c>
    </row>
    <row r="57" spans="1:2" x14ac:dyDescent="0.25">
      <c r="A57" s="7" t="s">
        <v>100</v>
      </c>
      <c r="B57" s="26">
        <v>0</v>
      </c>
    </row>
    <row r="58" spans="1:2" x14ac:dyDescent="0.25">
      <c r="A58" s="7" t="s">
        <v>109</v>
      </c>
      <c r="B58" s="26">
        <v>0</v>
      </c>
    </row>
    <row r="59" spans="1:2" x14ac:dyDescent="0.25">
      <c r="A59" s="7" t="s">
        <v>208</v>
      </c>
      <c r="B59" s="26">
        <v>0</v>
      </c>
    </row>
    <row r="60" spans="1:2" x14ac:dyDescent="0.25">
      <c r="A60" s="7" t="s">
        <v>94</v>
      </c>
      <c r="B60" s="26">
        <v>0</v>
      </c>
    </row>
    <row r="61" spans="1:2" x14ac:dyDescent="0.25">
      <c r="A61" s="7" t="s">
        <v>127</v>
      </c>
      <c r="B61" s="26">
        <v>0</v>
      </c>
    </row>
    <row r="62" spans="1:2" x14ac:dyDescent="0.25">
      <c r="A62" s="7" t="s">
        <v>60</v>
      </c>
      <c r="B62" s="26">
        <v>0</v>
      </c>
    </row>
    <row r="63" spans="1:2" x14ac:dyDescent="0.25">
      <c r="A63" s="7" t="s">
        <v>90</v>
      </c>
      <c r="B63" s="26">
        <v>0</v>
      </c>
    </row>
    <row r="64" spans="1:2" x14ac:dyDescent="0.25">
      <c r="A64" s="7" t="s">
        <v>121</v>
      </c>
      <c r="B64" s="26">
        <v>0</v>
      </c>
    </row>
    <row r="65" spans="1:2" x14ac:dyDescent="0.25">
      <c r="A65" s="12" t="s">
        <v>141</v>
      </c>
      <c r="B65" s="26">
        <v>0</v>
      </c>
    </row>
    <row r="66" spans="1:2" x14ac:dyDescent="0.25">
      <c r="A66" s="7" t="s">
        <v>122</v>
      </c>
      <c r="B66" s="26">
        <v>0</v>
      </c>
    </row>
    <row r="67" spans="1:2" x14ac:dyDescent="0.25">
      <c r="A67" s="7" t="s">
        <v>15</v>
      </c>
      <c r="B67" s="26">
        <v>0</v>
      </c>
    </row>
    <row r="68" spans="1:2" x14ac:dyDescent="0.25">
      <c r="A68" s="7" t="s">
        <v>51</v>
      </c>
      <c r="B68" s="26">
        <v>0</v>
      </c>
    </row>
    <row r="69" spans="1:2" x14ac:dyDescent="0.25">
      <c r="A69" s="7" t="s">
        <v>86</v>
      </c>
      <c r="B69" s="26">
        <v>0</v>
      </c>
    </row>
    <row r="70" spans="1:2" x14ac:dyDescent="0.25">
      <c r="A70" s="7" t="s">
        <v>80</v>
      </c>
      <c r="B70" s="26">
        <v>0</v>
      </c>
    </row>
    <row r="71" spans="1:2" x14ac:dyDescent="0.25">
      <c r="A71" s="7" t="s">
        <v>125</v>
      </c>
      <c r="B71" s="26">
        <v>0</v>
      </c>
    </row>
    <row r="72" spans="1:2" x14ac:dyDescent="0.25">
      <c r="A72" s="7" t="s">
        <v>81</v>
      </c>
      <c r="B72" s="26">
        <v>0</v>
      </c>
    </row>
    <row r="73" spans="1:2" x14ac:dyDescent="0.25">
      <c r="A73" s="7" t="s">
        <v>137</v>
      </c>
      <c r="B73" s="26">
        <v>0</v>
      </c>
    </row>
    <row r="74" spans="1:2" x14ac:dyDescent="0.25">
      <c r="A74" s="7" t="s">
        <v>82</v>
      </c>
      <c r="B74" s="26">
        <v>0</v>
      </c>
    </row>
    <row r="75" spans="1:2" x14ac:dyDescent="0.25">
      <c r="A75" s="7" t="s">
        <v>99</v>
      </c>
      <c r="B75" s="26">
        <v>0</v>
      </c>
    </row>
    <row r="76" spans="1:2" x14ac:dyDescent="0.25">
      <c r="A76" s="7" t="s">
        <v>76</v>
      </c>
      <c r="B76" s="26">
        <v>0</v>
      </c>
    </row>
    <row r="77" spans="1:2" x14ac:dyDescent="0.25">
      <c r="A77" s="7" t="s">
        <v>132</v>
      </c>
      <c r="B77" s="26">
        <v>0</v>
      </c>
    </row>
    <row r="78" spans="1:2" x14ac:dyDescent="0.25">
      <c r="A78" s="7" t="s">
        <v>50</v>
      </c>
      <c r="B78" s="26">
        <v>0</v>
      </c>
    </row>
    <row r="79" spans="1:2" x14ac:dyDescent="0.25">
      <c r="A79" s="7" t="s">
        <v>69</v>
      </c>
      <c r="B79" s="26">
        <v>0</v>
      </c>
    </row>
    <row r="80" spans="1:2" x14ac:dyDescent="0.25">
      <c r="A80" s="7" t="s">
        <v>85</v>
      </c>
      <c r="B80" s="26">
        <v>0</v>
      </c>
    </row>
    <row r="81" spans="1:2" x14ac:dyDescent="0.25">
      <c r="A81" s="7" t="s">
        <v>59</v>
      </c>
      <c r="B81" s="26">
        <v>0</v>
      </c>
    </row>
    <row r="82" spans="1:2" x14ac:dyDescent="0.25">
      <c r="A82" s="7" t="s">
        <v>84</v>
      </c>
      <c r="B82" s="26">
        <v>0</v>
      </c>
    </row>
    <row r="83" spans="1:2" x14ac:dyDescent="0.25">
      <c r="A83" s="7" t="s">
        <v>77</v>
      </c>
      <c r="B83" s="26">
        <v>0</v>
      </c>
    </row>
    <row r="84" spans="1:2" x14ac:dyDescent="0.25">
      <c r="A84" s="7" t="s">
        <v>83</v>
      </c>
      <c r="B84" s="26">
        <v>0</v>
      </c>
    </row>
    <row r="85" spans="1:2" x14ac:dyDescent="0.25">
      <c r="A85" s="7" t="s">
        <v>18</v>
      </c>
      <c r="B85" s="26">
        <v>0</v>
      </c>
    </row>
    <row r="86" spans="1:2" x14ac:dyDescent="0.25">
      <c r="A86" s="7" t="s">
        <v>13</v>
      </c>
      <c r="B86" s="26">
        <v>0</v>
      </c>
    </row>
    <row r="87" spans="1:2" x14ac:dyDescent="0.25">
      <c r="A87" s="7" t="s">
        <v>79</v>
      </c>
      <c r="B87" s="26">
        <v>0</v>
      </c>
    </row>
    <row r="88" spans="1:2" x14ac:dyDescent="0.25">
      <c r="A88" s="7" t="s">
        <v>88</v>
      </c>
      <c r="B88" s="26">
        <v>0</v>
      </c>
    </row>
    <row r="89" spans="1:2" x14ac:dyDescent="0.25">
      <c r="A89" s="7" t="s">
        <v>67</v>
      </c>
      <c r="B89" s="26">
        <v>0</v>
      </c>
    </row>
    <row r="90" spans="1:2" x14ac:dyDescent="0.25">
      <c r="A90" s="7" t="s">
        <v>66</v>
      </c>
      <c r="B90" s="26">
        <v>0</v>
      </c>
    </row>
    <row r="91" spans="1:2" x14ac:dyDescent="0.25">
      <c r="A91" s="7" t="s">
        <v>92</v>
      </c>
      <c r="B91" s="26">
        <v>0</v>
      </c>
    </row>
    <row r="92" spans="1:2" x14ac:dyDescent="0.25">
      <c r="A92" s="7" t="s">
        <v>95</v>
      </c>
      <c r="B92" s="26">
        <v>0</v>
      </c>
    </row>
    <row r="93" spans="1:2" x14ac:dyDescent="0.25">
      <c r="A93" s="7" t="s">
        <v>364</v>
      </c>
      <c r="B93" s="26">
        <v>0</v>
      </c>
    </row>
    <row r="94" spans="1:2" x14ac:dyDescent="0.25">
      <c r="A94" s="7" t="s">
        <v>184</v>
      </c>
      <c r="B94" s="26">
        <v>0</v>
      </c>
    </row>
    <row r="95" spans="1:2" x14ac:dyDescent="0.25">
      <c r="A95" s="7" t="s">
        <v>178</v>
      </c>
      <c r="B95" s="26">
        <v>0</v>
      </c>
    </row>
    <row r="96" spans="1:2" x14ac:dyDescent="0.25">
      <c r="A96" s="7" t="s">
        <v>162</v>
      </c>
      <c r="B96" s="26">
        <v>0</v>
      </c>
    </row>
    <row r="97" spans="1:2" x14ac:dyDescent="0.25">
      <c r="A97" s="7" t="s">
        <v>151</v>
      </c>
      <c r="B97" s="26">
        <v>0</v>
      </c>
    </row>
    <row r="98" spans="1:2" x14ac:dyDescent="0.25">
      <c r="A98" s="7" t="s">
        <v>186</v>
      </c>
      <c r="B98" s="26">
        <v>0</v>
      </c>
    </row>
    <row r="99" spans="1:2" x14ac:dyDescent="0.25">
      <c r="A99" s="7" t="s">
        <v>146</v>
      </c>
      <c r="B99" s="26">
        <v>0</v>
      </c>
    </row>
    <row r="100" spans="1:2" x14ac:dyDescent="0.25">
      <c r="A100" s="7" t="s">
        <v>210</v>
      </c>
      <c r="B100" s="26">
        <v>0</v>
      </c>
    </row>
    <row r="101" spans="1:2" x14ac:dyDescent="0.25">
      <c r="A101" s="7" t="s">
        <v>96</v>
      </c>
      <c r="B101" s="26">
        <v>-420847.69778390042</v>
      </c>
    </row>
    <row r="102" spans="1:2" x14ac:dyDescent="0.25">
      <c r="A102" s="7" t="s">
        <v>139</v>
      </c>
      <c r="B102" s="26">
        <v>0</v>
      </c>
    </row>
    <row r="103" spans="1:2" x14ac:dyDescent="0.25">
      <c r="A103" s="7" t="s">
        <v>131</v>
      </c>
      <c r="B103" s="26">
        <v>0</v>
      </c>
    </row>
    <row r="104" spans="1:2" x14ac:dyDescent="0.25">
      <c r="A104" s="7" t="s">
        <v>163</v>
      </c>
      <c r="B104" s="26">
        <v>0</v>
      </c>
    </row>
    <row r="105" spans="1:2" x14ac:dyDescent="0.25">
      <c r="A105" s="7" t="s">
        <v>154</v>
      </c>
      <c r="B105" s="26">
        <v>0</v>
      </c>
    </row>
    <row r="106" spans="1:2" x14ac:dyDescent="0.25">
      <c r="A106" s="7" t="s">
        <v>190</v>
      </c>
      <c r="B106" s="26">
        <v>0</v>
      </c>
    </row>
    <row r="107" spans="1:2" x14ac:dyDescent="0.25">
      <c r="A107" s="7" t="s">
        <v>64</v>
      </c>
      <c r="B107" s="26">
        <v>0</v>
      </c>
    </row>
    <row r="108" spans="1:2" x14ac:dyDescent="0.25">
      <c r="A108" s="7" t="s">
        <v>91</v>
      </c>
      <c r="B108" s="26">
        <v>0</v>
      </c>
    </row>
    <row r="109" spans="1:2" x14ac:dyDescent="0.25">
      <c r="A109" s="7" t="s">
        <v>158</v>
      </c>
      <c r="B109" s="26">
        <v>0</v>
      </c>
    </row>
    <row r="110" spans="1:2" x14ac:dyDescent="0.25">
      <c r="A110" s="7" t="s">
        <v>19</v>
      </c>
      <c r="B110" s="26">
        <v>0</v>
      </c>
    </row>
    <row r="111" spans="1:2" x14ac:dyDescent="0.25">
      <c r="A111" s="12" t="s">
        <v>58</v>
      </c>
      <c r="B111" s="26">
        <v>0</v>
      </c>
    </row>
    <row r="112" spans="1:2" x14ac:dyDescent="0.25">
      <c r="A112" s="7" t="s">
        <v>101</v>
      </c>
      <c r="B112" s="26">
        <v>-90156.522719377332</v>
      </c>
    </row>
    <row r="113" spans="1:2" x14ac:dyDescent="0.25">
      <c r="A113" s="7" t="s">
        <v>130</v>
      </c>
      <c r="B113" s="26">
        <v>-471046.45084855321</v>
      </c>
    </row>
    <row r="114" spans="1:2" x14ac:dyDescent="0.25">
      <c r="A114" s="7" t="s">
        <v>126</v>
      </c>
      <c r="B114" s="26">
        <v>0</v>
      </c>
    </row>
    <row r="115" spans="1:2" x14ac:dyDescent="0.25">
      <c r="A115" s="7" t="s">
        <v>129</v>
      </c>
      <c r="B115" s="26">
        <v>-176027.30000000377</v>
      </c>
    </row>
    <row r="116" spans="1:2" x14ac:dyDescent="0.25">
      <c r="A116" s="7" t="s">
        <v>140</v>
      </c>
      <c r="B116" s="26">
        <v>0</v>
      </c>
    </row>
    <row r="117" spans="1:2" x14ac:dyDescent="0.25">
      <c r="A117" s="7" t="s">
        <v>128</v>
      </c>
      <c r="B117" s="26">
        <v>-334845.96084855357</v>
      </c>
    </row>
    <row r="118" spans="1:2" x14ac:dyDescent="0.25">
      <c r="A118" s="1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4DEF-BAF9-4C87-A2E4-A0A1C5642D63}">
  <sheetPr codeName="Planilha24"/>
  <dimension ref="A2:D400"/>
  <sheetViews>
    <sheetView workbookViewId="0">
      <selection activeCell="D3" sqref="D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Julho de 2024</v>
      </c>
    </row>
    <row r="3" spans="1:4" ht="15" customHeight="1" x14ac:dyDescent="0.3">
      <c r="B3" s="2"/>
    </row>
    <row r="5" spans="1:4" ht="13" x14ac:dyDescent="0.3">
      <c r="A5" s="2" t="s">
        <v>634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535</v>
      </c>
      <c r="B9" s="7">
        <v>-8716.0191971075619</v>
      </c>
      <c r="C9" s="7">
        <v>-5499.3391205729513</v>
      </c>
      <c r="D9" s="7">
        <f>SUM(B9:C9)</f>
        <v>-14215.358317680513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56</v>
      </c>
      <c r="B12" s="7">
        <v>-9.6844657924934765</v>
      </c>
      <c r="C12" s="7">
        <v>-7.6661026696576873E-2</v>
      </c>
      <c r="D12" s="7">
        <f>SUM(B12:C12)</f>
        <v>-9.7611268191900535</v>
      </c>
    </row>
    <row r="13" spans="1:4" x14ac:dyDescent="0.25">
      <c r="A13" s="5" t="s">
        <v>164</v>
      </c>
      <c r="B13" s="7">
        <v>-9.6844657924934765</v>
      </c>
      <c r="C13" s="7">
        <v>0</v>
      </c>
      <c r="D13" s="7">
        <f t="shared" ref="D13:D76" si="0">SUM(B13:C13)</f>
        <v>-9.6844657924934765</v>
      </c>
    </row>
    <row r="14" spans="1:4" x14ac:dyDescent="0.25">
      <c r="A14" s="5" t="s">
        <v>165</v>
      </c>
      <c r="B14" s="7">
        <v>-9.6844657924934765</v>
      </c>
      <c r="C14" s="7">
        <v>0</v>
      </c>
      <c r="D14" s="7">
        <f t="shared" si="0"/>
        <v>-9.6844657924934765</v>
      </c>
    </row>
    <row r="15" spans="1:4" x14ac:dyDescent="0.25">
      <c r="A15" s="5" t="s">
        <v>311</v>
      </c>
      <c r="B15" s="7">
        <v>-9.6844657924934765</v>
      </c>
      <c r="C15" s="7">
        <v>0</v>
      </c>
      <c r="D15" s="7">
        <f t="shared" si="0"/>
        <v>-9.6844657924934765</v>
      </c>
    </row>
    <row r="16" spans="1:4" x14ac:dyDescent="0.25">
      <c r="A16" s="5" t="s">
        <v>312</v>
      </c>
      <c r="B16" s="7">
        <v>-9.6844657924934765</v>
      </c>
      <c r="C16" s="7">
        <v>0</v>
      </c>
      <c r="D16" s="7">
        <f t="shared" si="0"/>
        <v>-9.6844657924934765</v>
      </c>
    </row>
    <row r="17" spans="1:4" x14ac:dyDescent="0.25">
      <c r="A17" s="5" t="s">
        <v>166</v>
      </c>
      <c r="B17" s="7">
        <v>-9.6844657924934765</v>
      </c>
      <c r="C17" s="7">
        <v>0</v>
      </c>
      <c r="D17" s="7">
        <f t="shared" si="0"/>
        <v>-9.6844657924934765</v>
      </c>
    </row>
    <row r="18" spans="1:4" x14ac:dyDescent="0.25">
      <c r="A18" s="5" t="s">
        <v>257</v>
      </c>
      <c r="B18" s="7">
        <v>-9.6844657924934765</v>
      </c>
      <c r="C18" s="7">
        <v>0</v>
      </c>
      <c r="D18" s="7">
        <f t="shared" si="0"/>
        <v>-9.6844657924934765</v>
      </c>
    </row>
    <row r="19" spans="1:4" x14ac:dyDescent="0.25">
      <c r="A19" s="5" t="s">
        <v>326</v>
      </c>
      <c r="B19" s="7">
        <v>-9.6844657924934765</v>
      </c>
      <c r="C19" s="7">
        <v>0</v>
      </c>
      <c r="D19" s="7">
        <f t="shared" si="0"/>
        <v>-9.6844657924934765</v>
      </c>
    </row>
    <row r="20" spans="1:4" x14ac:dyDescent="0.25">
      <c r="A20" s="5" t="s">
        <v>143</v>
      </c>
      <c r="B20" s="7">
        <v>-9.6844657924934765</v>
      </c>
      <c r="C20" s="7">
        <v>0</v>
      </c>
      <c r="D20" s="7">
        <f t="shared" si="0"/>
        <v>-9.6844657924934765</v>
      </c>
    </row>
    <row r="21" spans="1:4" x14ac:dyDescent="0.25">
      <c r="A21" s="5" t="s">
        <v>163</v>
      </c>
      <c r="B21" s="7">
        <v>-9.6844657924934765</v>
      </c>
      <c r="C21" s="7">
        <v>0</v>
      </c>
      <c r="D21" s="7">
        <f t="shared" si="0"/>
        <v>-9.6844657924934765</v>
      </c>
    </row>
    <row r="22" spans="1:4" x14ac:dyDescent="0.25">
      <c r="A22" s="5" t="s">
        <v>302</v>
      </c>
      <c r="B22" s="7">
        <v>-9.6844657924934765</v>
      </c>
      <c r="C22" s="7">
        <v>0</v>
      </c>
      <c r="D22" s="7">
        <f t="shared" si="0"/>
        <v>-9.6844657924934765</v>
      </c>
    </row>
    <row r="23" spans="1:4" x14ac:dyDescent="0.25">
      <c r="A23" s="5" t="s">
        <v>231</v>
      </c>
      <c r="B23" s="7">
        <v>-9.6844657924934765</v>
      </c>
      <c r="C23" s="7">
        <v>0</v>
      </c>
      <c r="D23" s="7">
        <f t="shared" si="0"/>
        <v>-9.6844657924934765</v>
      </c>
    </row>
    <row r="24" spans="1:4" x14ac:dyDescent="0.25">
      <c r="A24" s="5" t="s">
        <v>103</v>
      </c>
      <c r="B24" s="7">
        <v>-9.6844657924934765</v>
      </c>
      <c r="C24" s="7">
        <v>-0.89268122149333751</v>
      </c>
      <c r="D24" s="7">
        <f t="shared" si="0"/>
        <v>-10.577147013986814</v>
      </c>
    </row>
    <row r="25" spans="1:4" x14ac:dyDescent="0.25">
      <c r="A25" s="5" t="s">
        <v>138</v>
      </c>
      <c r="B25" s="7">
        <v>-225.89579471299109</v>
      </c>
      <c r="C25" s="7">
        <v>-57.692731337890429</v>
      </c>
      <c r="D25" s="7">
        <f t="shared" si="0"/>
        <v>-283.58852605088151</v>
      </c>
    </row>
    <row r="26" spans="1:4" x14ac:dyDescent="0.25">
      <c r="A26" s="5" t="s">
        <v>219</v>
      </c>
      <c r="B26" s="7">
        <v>-9.6844657924934765</v>
      </c>
      <c r="C26" s="7">
        <v>0</v>
      </c>
      <c r="D26" s="7">
        <f t="shared" si="0"/>
        <v>-9.6844657924934765</v>
      </c>
    </row>
    <row r="27" spans="1:4" x14ac:dyDescent="0.25">
      <c r="A27" s="5" t="s">
        <v>541</v>
      </c>
      <c r="B27" s="7">
        <v>-27.90189072244798</v>
      </c>
      <c r="C27" s="7">
        <v>0</v>
      </c>
      <c r="D27" s="7">
        <f t="shared" si="0"/>
        <v>-27.90189072244798</v>
      </c>
    </row>
    <row r="28" spans="1:4" x14ac:dyDescent="0.25">
      <c r="A28" s="5" t="s">
        <v>167</v>
      </c>
      <c r="B28" s="7">
        <v>-9.6844657924934765</v>
      </c>
      <c r="C28" s="7">
        <v>0</v>
      </c>
      <c r="D28" s="7">
        <f t="shared" si="0"/>
        <v>-9.6844657924934765</v>
      </c>
    </row>
    <row r="29" spans="1:4" x14ac:dyDescent="0.25">
      <c r="A29" s="5" t="s">
        <v>89</v>
      </c>
      <c r="B29" s="7">
        <v>0</v>
      </c>
      <c r="C29" s="7">
        <v>-0.35087646346175427</v>
      </c>
      <c r="D29" s="7">
        <f t="shared" si="0"/>
        <v>-0.35087646346175427</v>
      </c>
    </row>
    <row r="30" spans="1:4" x14ac:dyDescent="0.25">
      <c r="A30" s="5" t="s">
        <v>96</v>
      </c>
      <c r="B30" s="7">
        <v>-9.6844657924934765</v>
      </c>
      <c r="C30" s="7">
        <v>0</v>
      </c>
      <c r="D30" s="7">
        <f t="shared" si="0"/>
        <v>-9.6844657924934765</v>
      </c>
    </row>
    <row r="31" spans="1:4" x14ac:dyDescent="0.25">
      <c r="A31" s="5" t="s">
        <v>230</v>
      </c>
      <c r="B31" s="7">
        <v>-9.6844657924934765</v>
      </c>
      <c r="C31" s="7">
        <v>0</v>
      </c>
      <c r="D31" s="7">
        <f t="shared" si="0"/>
        <v>-9.6844657924934765</v>
      </c>
    </row>
    <row r="32" spans="1:4" x14ac:dyDescent="0.25">
      <c r="A32" s="5" t="s">
        <v>144</v>
      </c>
      <c r="B32" s="7">
        <v>-9.6844657924934765</v>
      </c>
      <c r="C32" s="7">
        <v>0</v>
      </c>
      <c r="D32" s="7">
        <f t="shared" si="0"/>
        <v>-9.6844657924934765</v>
      </c>
    </row>
    <row r="33" spans="1:4" x14ac:dyDescent="0.25">
      <c r="A33" s="5" t="s">
        <v>272</v>
      </c>
      <c r="B33" s="7">
        <v>-6.4563104162696305</v>
      </c>
      <c r="C33" s="7">
        <v>-4.0125567160792353E-2</v>
      </c>
      <c r="D33" s="7">
        <f t="shared" si="0"/>
        <v>-6.4964359834304233</v>
      </c>
    </row>
    <row r="34" spans="1:4" x14ac:dyDescent="0.25">
      <c r="A34" s="5" t="s">
        <v>78</v>
      </c>
      <c r="B34" s="7">
        <v>-6.4563104162696305</v>
      </c>
      <c r="C34" s="7">
        <v>-2.1312411130646977E-3</v>
      </c>
      <c r="D34" s="7">
        <f t="shared" si="0"/>
        <v>-6.4584416573826955</v>
      </c>
    </row>
    <row r="35" spans="1:4" x14ac:dyDescent="0.25">
      <c r="A35" s="5" t="s">
        <v>350</v>
      </c>
      <c r="B35" s="7">
        <v>-9.6844657924934765</v>
      </c>
      <c r="C35" s="7">
        <v>0</v>
      </c>
      <c r="D35" s="7">
        <f t="shared" si="0"/>
        <v>-9.6844657924934765</v>
      </c>
    </row>
    <row r="36" spans="1:4" x14ac:dyDescent="0.25">
      <c r="A36" s="5" t="s">
        <v>114</v>
      </c>
      <c r="B36" s="7">
        <v>0</v>
      </c>
      <c r="C36" s="7">
        <v>-6.0523664958312029</v>
      </c>
      <c r="D36" s="7">
        <f t="shared" si="0"/>
        <v>-6.0523664958312029</v>
      </c>
    </row>
    <row r="37" spans="1:4" x14ac:dyDescent="0.25">
      <c r="A37" s="5" t="s">
        <v>207</v>
      </c>
      <c r="B37" s="7">
        <v>-9.6844657924934765</v>
      </c>
      <c r="C37" s="7">
        <v>-9.1891673364797501E-3</v>
      </c>
      <c r="D37" s="7">
        <f t="shared" si="0"/>
        <v>-9.6936549598299564</v>
      </c>
    </row>
    <row r="38" spans="1:4" x14ac:dyDescent="0.25">
      <c r="A38" s="5" t="s">
        <v>334</v>
      </c>
      <c r="B38" s="7">
        <v>-205.40076247447274</v>
      </c>
      <c r="C38" s="7">
        <v>0</v>
      </c>
      <c r="D38" s="7">
        <f t="shared" si="0"/>
        <v>-205.40076247447274</v>
      </c>
    </row>
    <row r="39" spans="1:4" x14ac:dyDescent="0.25">
      <c r="A39" s="5" t="s">
        <v>206</v>
      </c>
      <c r="B39" s="7">
        <v>-9.6844657924934765</v>
      </c>
      <c r="C39" s="7">
        <v>-9.712386599646769E-2</v>
      </c>
      <c r="D39" s="7">
        <f t="shared" si="0"/>
        <v>-9.7815896584899438</v>
      </c>
    </row>
    <row r="40" spans="1:4" x14ac:dyDescent="0.25">
      <c r="A40" s="5" t="s">
        <v>542</v>
      </c>
      <c r="B40" s="7">
        <v>-27.90189072244798</v>
      </c>
      <c r="C40" s="7">
        <v>0</v>
      </c>
      <c r="D40" s="7">
        <f t="shared" si="0"/>
        <v>-27.90189072244798</v>
      </c>
    </row>
    <row r="41" spans="1:4" x14ac:dyDescent="0.25">
      <c r="A41" s="5" t="s">
        <v>168</v>
      </c>
      <c r="B41" s="7">
        <v>-6.4563104162696305</v>
      </c>
      <c r="C41" s="7">
        <v>0</v>
      </c>
      <c r="D41" s="7">
        <f t="shared" si="0"/>
        <v>-6.4563104162696305</v>
      </c>
    </row>
    <row r="42" spans="1:4" x14ac:dyDescent="0.25">
      <c r="A42" s="5" t="s">
        <v>169</v>
      </c>
      <c r="B42" s="7">
        <v>-9.6844657924934765</v>
      </c>
      <c r="C42" s="7">
        <v>0</v>
      </c>
      <c r="D42" s="7">
        <f t="shared" si="0"/>
        <v>-9.6844657924934765</v>
      </c>
    </row>
    <row r="43" spans="1:4" x14ac:dyDescent="0.25">
      <c r="A43" s="5" t="s">
        <v>351</v>
      </c>
      <c r="B43" s="7">
        <v>-9.6844657924934765</v>
      </c>
      <c r="C43" s="7">
        <v>0</v>
      </c>
      <c r="D43" s="7">
        <f t="shared" si="0"/>
        <v>-9.6844657924934765</v>
      </c>
    </row>
    <row r="44" spans="1:4" x14ac:dyDescent="0.25">
      <c r="A44" s="5" t="s">
        <v>202</v>
      </c>
      <c r="B44" s="7">
        <v>-145.94264702133589</v>
      </c>
      <c r="C44" s="7">
        <v>0</v>
      </c>
      <c r="D44" s="7">
        <f t="shared" si="0"/>
        <v>-145.94264702133589</v>
      </c>
    </row>
    <row r="45" spans="1:4" x14ac:dyDescent="0.25">
      <c r="A45" s="5" t="s">
        <v>97</v>
      </c>
      <c r="B45" s="7">
        <v>-155.62711281382937</v>
      </c>
      <c r="C45" s="7">
        <v>-96.266078436230401</v>
      </c>
      <c r="D45" s="7">
        <f t="shared" si="0"/>
        <v>-251.89319125005977</v>
      </c>
    </row>
    <row r="46" spans="1:4" x14ac:dyDescent="0.25">
      <c r="A46" s="5" t="s">
        <v>352</v>
      </c>
      <c r="B46" s="7">
        <v>-9.6844657924934765</v>
      </c>
      <c r="C46" s="7">
        <v>0</v>
      </c>
      <c r="D46" s="7">
        <f t="shared" si="0"/>
        <v>-9.6844657924934765</v>
      </c>
    </row>
    <row r="47" spans="1:4" x14ac:dyDescent="0.25">
      <c r="A47" s="5" t="s">
        <v>258</v>
      </c>
      <c r="B47" s="7">
        <v>-9.6844657924934765</v>
      </c>
      <c r="C47" s="7">
        <v>0</v>
      </c>
      <c r="D47" s="7">
        <f t="shared" si="0"/>
        <v>-9.6844657924934765</v>
      </c>
    </row>
    <row r="48" spans="1:4" x14ac:dyDescent="0.25">
      <c r="A48" s="5" t="s">
        <v>115</v>
      </c>
      <c r="B48" s="7">
        <v>0</v>
      </c>
      <c r="C48" s="7">
        <v>-6.0523664958312029</v>
      </c>
      <c r="D48" s="7">
        <f t="shared" si="0"/>
        <v>-6.0523664958312029</v>
      </c>
    </row>
    <row r="49" spans="1:4" x14ac:dyDescent="0.25">
      <c r="A49" s="5" t="s">
        <v>14</v>
      </c>
      <c r="B49" s="7">
        <v>-9.6844657924934765</v>
      </c>
      <c r="C49" s="7">
        <v>-2.1800563692868515E-2</v>
      </c>
      <c r="D49" s="7">
        <f t="shared" si="0"/>
        <v>-9.7062663561863456</v>
      </c>
    </row>
    <row r="50" spans="1:4" x14ac:dyDescent="0.25">
      <c r="A50" s="5" t="s">
        <v>296</v>
      </c>
      <c r="B50" s="7">
        <v>-9.6844657924934765</v>
      </c>
      <c r="C50" s="7">
        <v>0</v>
      </c>
      <c r="D50" s="7">
        <f t="shared" si="0"/>
        <v>-9.6844657924934765</v>
      </c>
    </row>
    <row r="51" spans="1:4" x14ac:dyDescent="0.25">
      <c r="A51" s="5" t="s">
        <v>297</v>
      </c>
      <c r="B51" s="7">
        <v>-9.6844657924934765</v>
      </c>
      <c r="C51" s="7">
        <v>0</v>
      </c>
      <c r="D51" s="7">
        <f t="shared" si="0"/>
        <v>-9.6844657924934765</v>
      </c>
    </row>
    <row r="52" spans="1:4" x14ac:dyDescent="0.25">
      <c r="A52" s="5" t="s">
        <v>335</v>
      </c>
      <c r="B52" s="7">
        <v>-57.516278459547152</v>
      </c>
      <c r="C52" s="7">
        <v>0</v>
      </c>
      <c r="D52" s="7">
        <f t="shared" si="0"/>
        <v>-57.516278459547152</v>
      </c>
    </row>
    <row r="53" spans="1:4" x14ac:dyDescent="0.25">
      <c r="A53" s="5" t="s">
        <v>72</v>
      </c>
      <c r="B53" s="7">
        <v>-9.6844657924934765</v>
      </c>
      <c r="C53" s="7">
        <v>0</v>
      </c>
      <c r="D53" s="7">
        <f t="shared" si="0"/>
        <v>-9.6844657924934765</v>
      </c>
    </row>
    <row r="54" spans="1:4" x14ac:dyDescent="0.25">
      <c r="A54" s="5" t="s">
        <v>74</v>
      </c>
      <c r="B54" s="7">
        <v>-59.602768935218165</v>
      </c>
      <c r="C54" s="7">
        <v>-0.47014768934727658</v>
      </c>
      <c r="D54" s="7">
        <f t="shared" si="0"/>
        <v>-60.072916624565444</v>
      </c>
    </row>
    <row r="55" spans="1:4" x14ac:dyDescent="0.25">
      <c r="A55" s="5" t="s">
        <v>373</v>
      </c>
      <c r="B55" s="7">
        <v>-9.6844657924934765</v>
      </c>
      <c r="C55" s="7">
        <v>0</v>
      </c>
      <c r="D55" s="7">
        <f t="shared" si="0"/>
        <v>-9.6844657924934765</v>
      </c>
    </row>
    <row r="56" spans="1:4" x14ac:dyDescent="0.25">
      <c r="A56" s="5" t="s">
        <v>170</v>
      </c>
      <c r="B56" s="7">
        <v>-9.6844657924934765</v>
      </c>
      <c r="C56" s="7">
        <v>0</v>
      </c>
      <c r="D56" s="7">
        <f t="shared" si="0"/>
        <v>-9.6844657924934765</v>
      </c>
    </row>
    <row r="57" spans="1:4" x14ac:dyDescent="0.25">
      <c r="A57" s="5" t="s">
        <v>543</v>
      </c>
      <c r="B57" s="7">
        <v>-53.146458518948535</v>
      </c>
      <c r="C57" s="7">
        <v>0</v>
      </c>
      <c r="D57" s="7">
        <f t="shared" si="0"/>
        <v>-53.146458518948535</v>
      </c>
    </row>
    <row r="58" spans="1:4" x14ac:dyDescent="0.25">
      <c r="A58" s="5" t="s">
        <v>327</v>
      </c>
      <c r="B58" s="7">
        <v>-9.6844657924934765</v>
      </c>
      <c r="C58" s="7">
        <v>0</v>
      </c>
      <c r="D58" s="7">
        <f t="shared" si="0"/>
        <v>-9.6844657924934765</v>
      </c>
    </row>
    <row r="59" spans="1:4" x14ac:dyDescent="0.25">
      <c r="A59" s="5" t="s">
        <v>635</v>
      </c>
      <c r="B59" s="7">
        <v>-9.6844657924934765</v>
      </c>
      <c r="C59" s="7">
        <v>0</v>
      </c>
      <c r="D59" s="7">
        <f t="shared" si="0"/>
        <v>-9.6844657924934765</v>
      </c>
    </row>
    <row r="60" spans="1:4" x14ac:dyDescent="0.25">
      <c r="A60" s="5" t="s">
        <v>361</v>
      </c>
      <c r="B60" s="7">
        <v>-9.6844657924934765</v>
      </c>
      <c r="C60" s="7">
        <v>0</v>
      </c>
      <c r="D60" s="7">
        <f t="shared" si="0"/>
        <v>-9.6844657924934765</v>
      </c>
    </row>
    <row r="61" spans="1:4" x14ac:dyDescent="0.25">
      <c r="A61" s="5" t="s">
        <v>323</v>
      </c>
      <c r="B61" s="7">
        <v>-9.6844657924934765</v>
      </c>
      <c r="C61" s="7">
        <v>0</v>
      </c>
      <c r="D61" s="7">
        <f t="shared" si="0"/>
        <v>-9.6844657924934765</v>
      </c>
    </row>
    <row r="62" spans="1:4" x14ac:dyDescent="0.25">
      <c r="A62" s="5" t="s">
        <v>133</v>
      </c>
      <c r="B62" s="7">
        <v>0</v>
      </c>
      <c r="C62" s="7">
        <v>-45.396632793122279</v>
      </c>
      <c r="D62" s="7">
        <f t="shared" si="0"/>
        <v>-45.396632793122279</v>
      </c>
    </row>
    <row r="63" spans="1:4" x14ac:dyDescent="0.25">
      <c r="A63" s="5" t="s">
        <v>93</v>
      </c>
      <c r="B63" s="7">
        <v>-9.6844657924934765</v>
      </c>
      <c r="C63" s="7">
        <v>-1.0648051052037393</v>
      </c>
      <c r="D63" s="7">
        <f t="shared" si="0"/>
        <v>-10.749270897697215</v>
      </c>
    </row>
    <row r="64" spans="1:4" x14ac:dyDescent="0.25">
      <c r="A64" s="5" t="s">
        <v>636</v>
      </c>
      <c r="B64" s="7">
        <v>-9.6844657924934765</v>
      </c>
      <c r="C64" s="7">
        <v>0</v>
      </c>
      <c r="D64" s="7">
        <f t="shared" si="0"/>
        <v>-9.6844657924934765</v>
      </c>
    </row>
    <row r="65" spans="1:4" x14ac:dyDescent="0.25">
      <c r="A65" s="5" t="s">
        <v>526</v>
      </c>
      <c r="B65" s="7">
        <v>-9.6844657924934765</v>
      </c>
      <c r="C65" s="7">
        <v>0</v>
      </c>
      <c r="D65" s="7">
        <f t="shared" si="0"/>
        <v>-9.6844657924934765</v>
      </c>
    </row>
    <row r="66" spans="1:4" x14ac:dyDescent="0.25">
      <c r="A66" s="5" t="s">
        <v>544</v>
      </c>
      <c r="B66" s="7">
        <v>-35.873859500290258</v>
      </c>
      <c r="C66" s="7">
        <v>0</v>
      </c>
      <c r="D66" s="7">
        <f t="shared" si="0"/>
        <v>-35.873859500290258</v>
      </c>
    </row>
    <row r="67" spans="1:4" x14ac:dyDescent="0.25">
      <c r="A67" s="5" t="s">
        <v>545</v>
      </c>
      <c r="B67" s="7">
        <v>-38.531182426237677</v>
      </c>
      <c r="C67" s="7">
        <v>0</v>
      </c>
      <c r="D67" s="7">
        <f t="shared" si="0"/>
        <v>-38.531182426237677</v>
      </c>
    </row>
    <row r="68" spans="1:4" x14ac:dyDescent="0.25">
      <c r="A68" s="5" t="s">
        <v>57</v>
      </c>
      <c r="B68" s="7">
        <v>-6.4563104162696305</v>
      </c>
      <c r="C68" s="7">
        <v>-4.4773410352340677E-2</v>
      </c>
      <c r="D68" s="7">
        <f t="shared" si="0"/>
        <v>-6.5010838266219713</v>
      </c>
    </row>
    <row r="69" spans="1:4" x14ac:dyDescent="0.25">
      <c r="A69" s="5" t="s">
        <v>171</v>
      </c>
      <c r="B69" s="7">
        <v>-6.4563104162696305</v>
      </c>
      <c r="C69" s="7">
        <v>0</v>
      </c>
      <c r="D69" s="7">
        <f t="shared" si="0"/>
        <v>-6.4563104162696305</v>
      </c>
    </row>
    <row r="70" spans="1:4" x14ac:dyDescent="0.25">
      <c r="A70" s="5" t="s">
        <v>49</v>
      </c>
      <c r="B70" s="7">
        <v>-9.6844657924934765</v>
      </c>
      <c r="C70" s="7">
        <v>-0.32098374958545128</v>
      </c>
      <c r="D70" s="7">
        <f t="shared" si="0"/>
        <v>-10.005449542078928</v>
      </c>
    </row>
    <row r="71" spans="1:4" x14ac:dyDescent="0.25">
      <c r="A71" s="5" t="s">
        <v>276</v>
      </c>
      <c r="B71" s="7">
        <v>-6.4563104162696305</v>
      </c>
      <c r="C71" s="7">
        <v>-6.4628245242134125E-4</v>
      </c>
      <c r="D71" s="7">
        <f t="shared" si="0"/>
        <v>-6.4569566987220517</v>
      </c>
    </row>
    <row r="72" spans="1:4" x14ac:dyDescent="0.25">
      <c r="A72" s="5" t="s">
        <v>237</v>
      </c>
      <c r="B72" s="7">
        <v>-9.6844657924934765</v>
      </c>
      <c r="C72" s="7">
        <v>0</v>
      </c>
      <c r="D72" s="7">
        <f t="shared" si="0"/>
        <v>-9.6844657924934765</v>
      </c>
    </row>
    <row r="73" spans="1:4" x14ac:dyDescent="0.25">
      <c r="A73" s="5" t="s">
        <v>119</v>
      </c>
      <c r="B73" s="7">
        <v>-9.6844657924934765</v>
      </c>
      <c r="C73" s="7">
        <v>-5.7588130494293335</v>
      </c>
      <c r="D73" s="7">
        <f t="shared" si="0"/>
        <v>-15.44327884192281</v>
      </c>
    </row>
    <row r="74" spans="1:4" x14ac:dyDescent="0.25">
      <c r="A74" s="5" t="s">
        <v>336</v>
      </c>
      <c r="B74" s="7">
        <v>-225.89579471299109</v>
      </c>
      <c r="C74" s="7">
        <v>-78.807488564231448</v>
      </c>
      <c r="D74" s="7">
        <f t="shared" si="0"/>
        <v>-304.70328327722257</v>
      </c>
    </row>
    <row r="75" spans="1:4" x14ac:dyDescent="0.25">
      <c r="A75" s="5" t="s">
        <v>98</v>
      </c>
      <c r="B75" s="7">
        <v>-6.4563104162696305</v>
      </c>
      <c r="C75" s="7">
        <v>-0.28083596108922737</v>
      </c>
      <c r="D75" s="7">
        <f t="shared" si="0"/>
        <v>-6.737146377358858</v>
      </c>
    </row>
    <row r="76" spans="1:4" x14ac:dyDescent="0.25">
      <c r="A76" s="5" t="s">
        <v>546</v>
      </c>
      <c r="B76" s="7">
        <v>-219.61623173814326</v>
      </c>
      <c r="C76" s="7">
        <v>0</v>
      </c>
      <c r="D76" s="7">
        <f t="shared" si="0"/>
        <v>-219.61623173814326</v>
      </c>
    </row>
    <row r="77" spans="1:4" x14ac:dyDescent="0.25">
      <c r="A77" s="5" t="s">
        <v>172</v>
      </c>
      <c r="B77" s="7">
        <v>-9.6844657924934765</v>
      </c>
      <c r="C77" s="7">
        <v>0</v>
      </c>
      <c r="D77" s="7">
        <f t="shared" ref="D77:D141" si="1">SUM(B77:C77)</f>
        <v>-9.6844657924934765</v>
      </c>
    </row>
    <row r="78" spans="1:4" x14ac:dyDescent="0.25">
      <c r="A78" s="5" t="s">
        <v>313</v>
      </c>
      <c r="B78" s="7">
        <v>-9.6844657924934765</v>
      </c>
      <c r="C78" s="7">
        <v>0</v>
      </c>
      <c r="D78" s="7">
        <f t="shared" si="1"/>
        <v>-9.6844657924934765</v>
      </c>
    </row>
    <row r="79" spans="1:4" x14ac:dyDescent="0.25">
      <c r="A79" s="5" t="s">
        <v>100</v>
      </c>
      <c r="B79" s="7">
        <v>-6.4563104162696305</v>
      </c>
      <c r="C79" s="7">
        <v>-8.2613620686591643E-2</v>
      </c>
      <c r="D79" s="7">
        <f t="shared" si="1"/>
        <v>-6.5389240369562218</v>
      </c>
    </row>
    <row r="80" spans="1:4" x14ac:dyDescent="0.25">
      <c r="A80" s="5" t="s">
        <v>547</v>
      </c>
      <c r="B80" s="7">
        <v>-30.559213648395399</v>
      </c>
      <c r="C80" s="7">
        <v>0</v>
      </c>
      <c r="D80" s="7">
        <f t="shared" si="1"/>
        <v>-30.559213648395399</v>
      </c>
    </row>
    <row r="81" spans="1:4" x14ac:dyDescent="0.25">
      <c r="A81" s="5" t="s">
        <v>211</v>
      </c>
      <c r="B81" s="7">
        <v>-6.4563104162696305</v>
      </c>
      <c r="C81" s="7">
        <v>-1.7995554249719704E-2</v>
      </c>
      <c r="D81" s="7">
        <f t="shared" si="1"/>
        <v>-6.4743059705193504</v>
      </c>
    </row>
    <row r="82" spans="1:4" x14ac:dyDescent="0.25">
      <c r="A82" s="5" t="s">
        <v>280</v>
      </c>
      <c r="B82" s="7">
        <v>-6.4563104162696305</v>
      </c>
      <c r="C82" s="7">
        <v>-3.7982713607921503E-3</v>
      </c>
      <c r="D82" s="7">
        <f t="shared" si="1"/>
        <v>-6.4601086876304228</v>
      </c>
    </row>
    <row r="83" spans="1:4" x14ac:dyDescent="0.25">
      <c r="A83" s="5" t="s">
        <v>75</v>
      </c>
      <c r="B83" s="7">
        <v>-225.89579471299109</v>
      </c>
      <c r="C83" s="7">
        <v>-2918.44287276247</v>
      </c>
      <c r="D83" s="7">
        <f t="shared" si="1"/>
        <v>-3144.3386674754611</v>
      </c>
    </row>
    <row r="84" spans="1:4" x14ac:dyDescent="0.25">
      <c r="A84" s="5" t="s">
        <v>109</v>
      </c>
      <c r="B84" s="7">
        <v>-9.6844657924934765</v>
      </c>
      <c r="C84" s="7">
        <v>-2.7557334673253413</v>
      </c>
      <c r="D84" s="7">
        <f t="shared" si="1"/>
        <v>-12.440199259818819</v>
      </c>
    </row>
    <row r="85" spans="1:4" x14ac:dyDescent="0.25">
      <c r="A85" s="5" t="s">
        <v>637</v>
      </c>
      <c r="B85" s="7">
        <v>-9.6844657924934765</v>
      </c>
      <c r="C85" s="7">
        <v>0</v>
      </c>
      <c r="D85" s="7">
        <f t="shared" si="1"/>
        <v>-9.6844657924934765</v>
      </c>
    </row>
    <row r="86" spans="1:4" x14ac:dyDescent="0.25">
      <c r="A86" s="5" t="s">
        <v>208</v>
      </c>
      <c r="B86" s="7">
        <v>-6.4563104162696305</v>
      </c>
      <c r="C86" s="7">
        <v>-0.15610961240044757</v>
      </c>
      <c r="D86" s="7">
        <f t="shared" si="1"/>
        <v>-6.6124200286700781</v>
      </c>
    </row>
    <row r="87" spans="1:4" x14ac:dyDescent="0.25">
      <c r="A87" s="5" t="s">
        <v>548</v>
      </c>
      <c r="B87" s="7">
        <v>-33.216536574342832</v>
      </c>
      <c r="C87" s="7">
        <v>0</v>
      </c>
      <c r="D87" s="7">
        <f t="shared" si="1"/>
        <v>-33.216536574342832</v>
      </c>
    </row>
    <row r="88" spans="1:4" x14ac:dyDescent="0.25">
      <c r="A88" s="5" t="s">
        <v>145</v>
      </c>
      <c r="B88" s="7">
        <v>-9.6844657924934765</v>
      </c>
      <c r="C88" s="7">
        <v>0</v>
      </c>
      <c r="D88" s="7">
        <f t="shared" si="1"/>
        <v>-9.6844657924934765</v>
      </c>
    </row>
    <row r="89" spans="1:4" x14ac:dyDescent="0.25">
      <c r="A89" s="5" t="s">
        <v>225</v>
      </c>
      <c r="B89" s="7">
        <v>-9.6844657924934765</v>
      </c>
      <c r="C89" s="7">
        <v>0</v>
      </c>
      <c r="D89" s="7">
        <f t="shared" si="1"/>
        <v>-9.6844657924934765</v>
      </c>
    </row>
    <row r="90" spans="1:4" x14ac:dyDescent="0.25">
      <c r="A90" s="5" t="s">
        <v>139</v>
      </c>
      <c r="B90" s="7">
        <v>-9.6844657924934765</v>
      </c>
      <c r="C90" s="7">
        <v>-68.459374933220232</v>
      </c>
      <c r="D90" s="7">
        <f t="shared" si="1"/>
        <v>-78.143840725713716</v>
      </c>
    </row>
    <row r="91" spans="1:4" x14ac:dyDescent="0.25">
      <c r="A91" s="5" t="s">
        <v>534</v>
      </c>
      <c r="B91" s="7">
        <v>-128.60069669876717</v>
      </c>
      <c r="C91" s="7">
        <v>-1086.4895219410223</v>
      </c>
      <c r="D91" s="7">
        <f t="shared" si="1"/>
        <v>-1215.0902186397896</v>
      </c>
    </row>
    <row r="92" spans="1:4" x14ac:dyDescent="0.25">
      <c r="A92" s="5" t="s">
        <v>370</v>
      </c>
      <c r="B92" s="7">
        <v>-9.6844657924934765</v>
      </c>
      <c r="C92" s="7">
        <v>0</v>
      </c>
      <c r="D92" s="7">
        <f t="shared" si="1"/>
        <v>-9.6844657924934765</v>
      </c>
    </row>
    <row r="93" spans="1:4" x14ac:dyDescent="0.25">
      <c r="A93" s="5" t="s">
        <v>259</v>
      </c>
      <c r="B93" s="7">
        <v>-9.6844657924934765</v>
      </c>
      <c r="C93" s="7">
        <v>0</v>
      </c>
      <c r="D93" s="7">
        <f t="shared" si="1"/>
        <v>-9.6844657924934765</v>
      </c>
    </row>
    <row r="94" spans="1:4" x14ac:dyDescent="0.25">
      <c r="A94" s="5" t="s">
        <v>217</v>
      </c>
      <c r="B94" s="7">
        <v>-9.6844657924934765</v>
      </c>
      <c r="C94" s="7">
        <v>0</v>
      </c>
      <c r="D94" s="7">
        <f t="shared" si="1"/>
        <v>-9.6844657924934765</v>
      </c>
    </row>
    <row r="95" spans="1:4" x14ac:dyDescent="0.25">
      <c r="A95" s="5" t="s">
        <v>549</v>
      </c>
      <c r="B95" s="7">
        <v>-29.230552185421693</v>
      </c>
      <c r="C95" s="7">
        <v>0</v>
      </c>
      <c r="D95" s="7">
        <f t="shared" si="1"/>
        <v>-29.230552185421693</v>
      </c>
    </row>
    <row r="96" spans="1:4" x14ac:dyDescent="0.25">
      <c r="A96" s="5" t="s">
        <v>379</v>
      </c>
      <c r="B96" s="7">
        <v>-9.6844657924934765</v>
      </c>
      <c r="C96" s="7">
        <v>0</v>
      </c>
      <c r="D96" s="7">
        <f t="shared" si="1"/>
        <v>-9.6844657924934765</v>
      </c>
    </row>
    <row r="97" spans="1:4" x14ac:dyDescent="0.25">
      <c r="A97" s="5" t="s">
        <v>146</v>
      </c>
      <c r="B97" s="7">
        <v>-9.6844657924934765</v>
      </c>
      <c r="C97" s="7">
        <v>0</v>
      </c>
      <c r="D97" s="7">
        <f t="shared" si="1"/>
        <v>-9.6844657924934765</v>
      </c>
    </row>
    <row r="98" spans="1:4" x14ac:dyDescent="0.25">
      <c r="A98" s="5" t="s">
        <v>550</v>
      </c>
      <c r="B98" s="7">
        <v>-31.887875111369116</v>
      </c>
      <c r="C98" s="7">
        <v>0</v>
      </c>
      <c r="D98" s="7">
        <f t="shared" si="1"/>
        <v>-31.887875111369116</v>
      </c>
    </row>
    <row r="99" spans="1:4" x14ac:dyDescent="0.25">
      <c r="A99" s="5" t="s">
        <v>173</v>
      </c>
      <c r="B99" s="7">
        <v>-9.6844657924934765</v>
      </c>
      <c r="C99" s="7">
        <v>0</v>
      </c>
      <c r="D99" s="7">
        <f t="shared" si="1"/>
        <v>-9.6844657924934765</v>
      </c>
    </row>
    <row r="100" spans="1:4" x14ac:dyDescent="0.25">
      <c r="A100" s="5" t="s">
        <v>337</v>
      </c>
      <c r="B100" s="7">
        <v>-166.43767925985424</v>
      </c>
      <c r="C100" s="7">
        <v>-75.537572175633187</v>
      </c>
      <c r="D100" s="7">
        <f t="shared" si="1"/>
        <v>-241.97525143548742</v>
      </c>
    </row>
    <row r="101" spans="1:4" x14ac:dyDescent="0.25">
      <c r="A101" s="5" t="s">
        <v>174</v>
      </c>
      <c r="B101" s="7">
        <v>-9.6844657924934765</v>
      </c>
      <c r="C101" s="7">
        <v>0</v>
      </c>
      <c r="D101" s="7">
        <f t="shared" si="1"/>
        <v>-9.6844657924934765</v>
      </c>
    </row>
    <row r="102" spans="1:4" x14ac:dyDescent="0.25">
      <c r="A102" s="5" t="s">
        <v>87</v>
      </c>
      <c r="B102" s="7">
        <v>-9.6844657924934765</v>
      </c>
      <c r="C102" s="7">
        <v>-0.35087646346175427</v>
      </c>
      <c r="D102" s="7">
        <f t="shared" si="1"/>
        <v>-10.03534225595523</v>
      </c>
    </row>
    <row r="103" spans="1:4" x14ac:dyDescent="0.25">
      <c r="A103" s="5" t="s">
        <v>123</v>
      </c>
      <c r="B103" s="7">
        <v>0</v>
      </c>
      <c r="C103" s="7">
        <v>-5.400538314903427</v>
      </c>
      <c r="D103" s="7">
        <f t="shared" si="1"/>
        <v>-5.400538314903427</v>
      </c>
    </row>
    <row r="104" spans="1:4" x14ac:dyDescent="0.25">
      <c r="A104" s="5" t="s">
        <v>147</v>
      </c>
      <c r="B104" s="7">
        <v>-9.6844657924934765</v>
      </c>
      <c r="C104" s="7">
        <v>0</v>
      </c>
      <c r="D104" s="7">
        <f t="shared" si="1"/>
        <v>-9.6844657924934765</v>
      </c>
    </row>
    <row r="105" spans="1:4" x14ac:dyDescent="0.25">
      <c r="A105" s="5" t="s">
        <v>216</v>
      </c>
      <c r="B105" s="7">
        <v>-9.6844657924934765</v>
      </c>
      <c r="C105" s="7">
        <v>0</v>
      </c>
      <c r="D105" s="7">
        <f t="shared" si="1"/>
        <v>-9.6844657924934765</v>
      </c>
    </row>
    <row r="106" spans="1:4" x14ac:dyDescent="0.25">
      <c r="A106" s="5" t="s">
        <v>551</v>
      </c>
      <c r="B106" s="7">
        <v>-26.573229259474267</v>
      </c>
      <c r="C106" s="7">
        <v>0</v>
      </c>
      <c r="D106" s="7">
        <f t="shared" si="1"/>
        <v>-26.573229259474267</v>
      </c>
    </row>
    <row r="107" spans="1:4" x14ac:dyDescent="0.25">
      <c r="A107" s="5" t="s">
        <v>54</v>
      </c>
      <c r="B107" s="7">
        <v>0</v>
      </c>
      <c r="C107" s="7">
        <v>-3.457926520053848E-2</v>
      </c>
      <c r="D107" s="7">
        <f t="shared" si="1"/>
        <v>-3.457926520053848E-2</v>
      </c>
    </row>
    <row r="108" spans="1:4" x14ac:dyDescent="0.25">
      <c r="A108" s="5" t="s">
        <v>552</v>
      </c>
      <c r="B108" s="7">
        <v>-34.545198037316545</v>
      </c>
      <c r="C108" s="7">
        <v>0</v>
      </c>
      <c r="D108" s="7">
        <f t="shared" si="1"/>
        <v>-34.545198037316545</v>
      </c>
    </row>
    <row r="109" spans="1:4" x14ac:dyDescent="0.25">
      <c r="A109" s="5" t="s">
        <v>398</v>
      </c>
      <c r="B109" s="7">
        <v>-9.6844657924934765</v>
      </c>
      <c r="C109" s="7">
        <v>0</v>
      </c>
      <c r="D109" s="7">
        <f t="shared" si="1"/>
        <v>-9.6844657924934765</v>
      </c>
    </row>
    <row r="110" spans="1:4" x14ac:dyDescent="0.25">
      <c r="A110" s="5" t="s">
        <v>175</v>
      </c>
      <c r="B110" s="7">
        <v>-9.6844657924934765</v>
      </c>
      <c r="C110" s="7">
        <v>0</v>
      </c>
      <c r="D110" s="7">
        <f t="shared" si="1"/>
        <v>-9.6844657924934765</v>
      </c>
    </row>
    <row r="111" spans="1:4" x14ac:dyDescent="0.25">
      <c r="A111" s="5" t="s">
        <v>553</v>
      </c>
      <c r="B111" s="7">
        <v>-34.545198037316545</v>
      </c>
      <c r="C111" s="7">
        <v>0</v>
      </c>
      <c r="D111" s="7">
        <f t="shared" si="1"/>
        <v>-34.545198037316545</v>
      </c>
    </row>
    <row r="112" spans="1:4" x14ac:dyDescent="0.25">
      <c r="A112" s="5" t="s">
        <v>638</v>
      </c>
      <c r="B112" s="7">
        <v>-9.6844657924934765</v>
      </c>
      <c r="C112" s="7">
        <v>0</v>
      </c>
      <c r="D112" s="7">
        <f t="shared" si="1"/>
        <v>-9.6844657924934765</v>
      </c>
    </row>
    <row r="113" spans="1:4" x14ac:dyDescent="0.25">
      <c r="A113" s="5" t="s">
        <v>64</v>
      </c>
      <c r="B113" s="7">
        <v>-9.6844657924934765</v>
      </c>
      <c r="C113" s="7">
        <v>-0.25556800888831482</v>
      </c>
      <c r="D113" s="7">
        <f t="shared" si="1"/>
        <v>-9.9400338013817908</v>
      </c>
    </row>
    <row r="114" spans="1:4" x14ac:dyDescent="0.25">
      <c r="A114" s="5" t="s">
        <v>353</v>
      </c>
      <c r="B114" s="7">
        <v>-9.6844657924934765</v>
      </c>
      <c r="C114" s="7">
        <v>0</v>
      </c>
      <c r="D114" s="7">
        <f t="shared" si="1"/>
        <v>-9.6844657924934765</v>
      </c>
    </row>
    <row r="115" spans="1:4" x14ac:dyDescent="0.25">
      <c r="A115" s="5" t="s">
        <v>94</v>
      </c>
      <c r="B115" s="7">
        <v>-9.6844657924934765</v>
      </c>
      <c r="C115" s="7">
        <v>-1.4263842239900417</v>
      </c>
      <c r="D115" s="7">
        <f t="shared" si="1"/>
        <v>-11.110850016483518</v>
      </c>
    </row>
    <row r="116" spans="1:4" x14ac:dyDescent="0.25">
      <c r="A116" s="5" t="s">
        <v>314</v>
      </c>
      <c r="B116" s="7">
        <v>-9.6844657924934765</v>
      </c>
      <c r="C116" s="7">
        <v>0</v>
      </c>
      <c r="D116" s="7">
        <f t="shared" si="1"/>
        <v>-9.6844657924934765</v>
      </c>
    </row>
    <row r="117" spans="1:4" x14ac:dyDescent="0.25">
      <c r="A117" s="5" t="s">
        <v>176</v>
      </c>
      <c r="B117" s="7">
        <v>-9.6844657924934765</v>
      </c>
      <c r="C117" s="7">
        <v>0</v>
      </c>
      <c r="D117" s="7">
        <f t="shared" si="1"/>
        <v>-9.6844657924934765</v>
      </c>
    </row>
    <row r="118" spans="1:4" x14ac:dyDescent="0.25">
      <c r="A118" s="5" t="s">
        <v>554</v>
      </c>
      <c r="B118" s="7">
        <v>-27.90189072244798</v>
      </c>
      <c r="C118" s="7">
        <v>0</v>
      </c>
      <c r="D118" s="7">
        <f t="shared" si="1"/>
        <v>-27.90189072244798</v>
      </c>
    </row>
    <row r="119" spans="1:4" x14ac:dyDescent="0.25">
      <c r="A119" s="5" t="s">
        <v>127</v>
      </c>
      <c r="B119" s="7">
        <v>-225.89579471299109</v>
      </c>
      <c r="C119" s="7">
        <v>-10.846497182792344</v>
      </c>
      <c r="D119" s="7">
        <f t="shared" si="1"/>
        <v>-236.74229189578344</v>
      </c>
    </row>
    <row r="120" spans="1:4" x14ac:dyDescent="0.25">
      <c r="A120" s="5" t="s">
        <v>555</v>
      </c>
      <c r="B120" s="7">
        <v>-29.230552185421693</v>
      </c>
      <c r="C120" s="7">
        <v>0</v>
      </c>
      <c r="D120" s="7">
        <f t="shared" si="1"/>
        <v>-29.230552185421693</v>
      </c>
    </row>
    <row r="121" spans="1:4" x14ac:dyDescent="0.25">
      <c r="A121" s="5" t="s">
        <v>177</v>
      </c>
      <c r="B121" s="7">
        <v>-9.6844657924934765</v>
      </c>
      <c r="C121" s="7">
        <v>0</v>
      </c>
      <c r="D121" s="7">
        <f t="shared" si="1"/>
        <v>-9.6844657924934765</v>
      </c>
    </row>
    <row r="122" spans="1:4" x14ac:dyDescent="0.25">
      <c r="A122" s="5" t="s">
        <v>148</v>
      </c>
      <c r="B122" s="7">
        <v>-9.6844657924934765</v>
      </c>
      <c r="C122" s="7">
        <v>0</v>
      </c>
      <c r="D122" s="7">
        <f t="shared" si="1"/>
        <v>-9.6844657924934765</v>
      </c>
    </row>
    <row r="123" spans="1:4" x14ac:dyDescent="0.25">
      <c r="A123" s="5" t="s">
        <v>149</v>
      </c>
      <c r="B123" s="7">
        <v>-9.6844657924934765</v>
      </c>
      <c r="C123" s="7">
        <v>0</v>
      </c>
      <c r="D123" s="7">
        <f t="shared" si="1"/>
        <v>-9.6844657924934765</v>
      </c>
    </row>
    <row r="124" spans="1:4" x14ac:dyDescent="0.25">
      <c r="A124" s="5" t="s">
        <v>60</v>
      </c>
      <c r="B124" s="7">
        <v>-9.6844657924934765</v>
      </c>
      <c r="C124" s="7">
        <v>-3.0486095214051857E-2</v>
      </c>
      <c r="D124" s="7">
        <f t="shared" si="1"/>
        <v>-9.714951887707528</v>
      </c>
    </row>
    <row r="125" spans="1:4" x14ac:dyDescent="0.25">
      <c r="A125" s="5" t="s">
        <v>328</v>
      </c>
      <c r="B125" s="7">
        <v>-9.6844657924934765</v>
      </c>
      <c r="C125" s="7">
        <v>0</v>
      </c>
      <c r="D125" s="7">
        <f t="shared" si="1"/>
        <v>-9.6844657924934765</v>
      </c>
    </row>
    <row r="126" spans="1:4" x14ac:dyDescent="0.25">
      <c r="A126" s="5" t="s">
        <v>178</v>
      </c>
      <c r="B126" s="7">
        <v>-9.6844657924934765</v>
      </c>
      <c r="C126" s="7">
        <v>0</v>
      </c>
      <c r="D126" s="7">
        <f t="shared" si="1"/>
        <v>-9.6844657924934765</v>
      </c>
    </row>
    <row r="127" spans="1:4" x14ac:dyDescent="0.25">
      <c r="A127" s="5" t="s">
        <v>428</v>
      </c>
      <c r="B127" s="7">
        <v>-6.4563104162696305</v>
      </c>
      <c r="C127" s="7">
        <v>0</v>
      </c>
      <c r="D127" s="7">
        <f t="shared" si="1"/>
        <v>-6.4563104162696305</v>
      </c>
    </row>
    <row r="128" spans="1:4" x14ac:dyDescent="0.25">
      <c r="A128" s="5" t="s">
        <v>252</v>
      </c>
      <c r="B128" s="7">
        <v>-9.6844657924934765</v>
      </c>
      <c r="C128" s="7">
        <v>0</v>
      </c>
      <c r="D128" s="7">
        <f t="shared" si="1"/>
        <v>-9.6844657924934765</v>
      </c>
    </row>
    <row r="129" spans="1:4" x14ac:dyDescent="0.25">
      <c r="A129" s="5" t="s">
        <v>533</v>
      </c>
      <c r="B129" s="7">
        <v>-9.6844657924934765</v>
      </c>
      <c r="C129" s="7">
        <v>0</v>
      </c>
      <c r="D129" s="7">
        <f t="shared" si="1"/>
        <v>-9.6844657924934765</v>
      </c>
    </row>
    <row r="130" spans="1:4" x14ac:dyDescent="0.25">
      <c r="A130" s="5" t="s">
        <v>90</v>
      </c>
      <c r="B130" s="7">
        <v>-6.4563104162696305</v>
      </c>
      <c r="C130" s="7">
        <v>-0.46783523682785411</v>
      </c>
      <c r="D130" s="7">
        <f t="shared" si="1"/>
        <v>-6.9241456530974848</v>
      </c>
    </row>
    <row r="131" spans="1:4" x14ac:dyDescent="0.25">
      <c r="A131" s="5" t="s">
        <v>62</v>
      </c>
      <c r="B131" s="7">
        <v>-9.6844657924934765</v>
      </c>
      <c r="C131" s="7">
        <v>0</v>
      </c>
      <c r="D131" s="7">
        <f t="shared" si="1"/>
        <v>-9.6844657924934765</v>
      </c>
    </row>
    <row r="132" spans="1:4" x14ac:dyDescent="0.25">
      <c r="A132" s="5" t="s">
        <v>260</v>
      </c>
      <c r="B132" s="7">
        <v>-9.6844657924934765</v>
      </c>
      <c r="C132" s="7">
        <v>0</v>
      </c>
      <c r="D132" s="7">
        <f t="shared" si="1"/>
        <v>-9.6844657924934765</v>
      </c>
    </row>
    <row r="133" spans="1:4" x14ac:dyDescent="0.25">
      <c r="A133" s="5" t="s">
        <v>116</v>
      </c>
      <c r="B133" s="7">
        <v>-9.6844657924934765</v>
      </c>
      <c r="C133" s="7">
        <v>-6.0523664958312029</v>
      </c>
      <c r="D133" s="7">
        <f t="shared" si="1"/>
        <v>-15.736832288324679</v>
      </c>
    </row>
    <row r="134" spans="1:4" x14ac:dyDescent="0.25">
      <c r="A134" s="5" t="s">
        <v>275</v>
      </c>
      <c r="B134" s="7">
        <v>-6.4563104162696305</v>
      </c>
      <c r="C134" s="7">
        <v>-4.9715578715765901E-3</v>
      </c>
      <c r="D134" s="7">
        <f t="shared" si="1"/>
        <v>-6.4612819741412073</v>
      </c>
    </row>
    <row r="135" spans="1:4" x14ac:dyDescent="0.25">
      <c r="A135" s="5" t="s">
        <v>150</v>
      </c>
      <c r="B135" s="7">
        <v>-9.6844657924934765</v>
      </c>
      <c r="C135" s="7">
        <v>0</v>
      </c>
      <c r="D135" s="7">
        <f t="shared" si="1"/>
        <v>-9.6844657924934765</v>
      </c>
    </row>
    <row r="136" spans="1:4" x14ac:dyDescent="0.25">
      <c r="A136" s="5" t="s">
        <v>70</v>
      </c>
      <c r="B136" s="7">
        <v>-6.4563104162696305</v>
      </c>
      <c r="C136" s="7">
        <v>-0.12091388434600234</v>
      </c>
      <c r="D136" s="7">
        <f t="shared" si="1"/>
        <v>-6.577224300615633</v>
      </c>
    </row>
    <row r="137" spans="1:4" x14ac:dyDescent="0.25">
      <c r="A137" s="5" t="s">
        <v>151</v>
      </c>
      <c r="B137" s="7">
        <v>-9.6844657924934765</v>
      </c>
      <c r="C137" s="7">
        <v>0</v>
      </c>
      <c r="D137" s="7">
        <f t="shared" si="1"/>
        <v>-9.6844657924934765</v>
      </c>
    </row>
    <row r="138" spans="1:4" x14ac:dyDescent="0.25">
      <c r="A138" s="5" t="s">
        <v>315</v>
      </c>
      <c r="B138" s="7">
        <v>-9.6844657924934765</v>
      </c>
      <c r="C138" s="7">
        <v>0</v>
      </c>
      <c r="D138" s="7">
        <f t="shared" si="1"/>
        <v>-9.6844657924934765</v>
      </c>
    </row>
    <row r="139" spans="1:4" x14ac:dyDescent="0.25">
      <c r="A139" s="5" t="s">
        <v>179</v>
      </c>
      <c r="B139" s="7">
        <v>-9.6844657924934765</v>
      </c>
      <c r="C139" s="7">
        <v>0</v>
      </c>
      <c r="D139" s="7">
        <f t="shared" si="1"/>
        <v>-9.6844657924934765</v>
      </c>
    </row>
    <row r="140" spans="1:4" x14ac:dyDescent="0.25">
      <c r="A140" s="5" t="s">
        <v>209</v>
      </c>
      <c r="B140" s="7">
        <v>-9.6844657924934765</v>
      </c>
      <c r="C140" s="7">
        <v>-1.098866541606996E-2</v>
      </c>
      <c r="D140" s="7">
        <f t="shared" si="1"/>
        <v>-9.6954544579095465</v>
      </c>
    </row>
    <row r="141" spans="1:4" x14ac:dyDescent="0.25">
      <c r="A141" s="5" t="s">
        <v>180</v>
      </c>
      <c r="B141" s="7">
        <v>-9.6844657924934765</v>
      </c>
      <c r="C141" s="7">
        <v>0</v>
      </c>
      <c r="D141" s="7">
        <f t="shared" si="1"/>
        <v>-9.6844657924934765</v>
      </c>
    </row>
    <row r="142" spans="1:4" x14ac:dyDescent="0.25">
      <c r="A142" s="5" t="s">
        <v>101</v>
      </c>
      <c r="B142" s="7">
        <v>-9.6844657924934765</v>
      </c>
      <c r="C142" s="7">
        <v>-0.21990061506890368</v>
      </c>
      <c r="D142" s="7">
        <f t="shared" ref="D142:D205" si="2">SUM(B142:C142)</f>
        <v>-9.9043664075623798</v>
      </c>
    </row>
    <row r="143" spans="1:4" x14ac:dyDescent="0.25">
      <c r="A143" s="5" t="s">
        <v>121</v>
      </c>
      <c r="B143" s="7">
        <v>-229.30069753063674</v>
      </c>
      <c r="C143" s="7">
        <v>-5.9672696767510036</v>
      </c>
      <c r="D143" s="7">
        <f t="shared" si="2"/>
        <v>-235.26796720738776</v>
      </c>
    </row>
    <row r="144" spans="1:4" x14ac:dyDescent="0.25">
      <c r="A144" s="5" t="s">
        <v>279</v>
      </c>
      <c r="B144" s="7">
        <v>-6.4563104162696305</v>
      </c>
      <c r="C144" s="7">
        <v>-2.263035136691792E-2</v>
      </c>
      <c r="D144" s="7">
        <f t="shared" si="2"/>
        <v>-6.4789407676365487</v>
      </c>
    </row>
    <row r="145" spans="1:4" x14ac:dyDescent="0.25">
      <c r="A145" s="5" t="s">
        <v>141</v>
      </c>
      <c r="B145" s="7">
        <v>-9.6844657924934765</v>
      </c>
      <c r="C145" s="7">
        <v>-108.03826756616203</v>
      </c>
      <c r="D145" s="7">
        <f t="shared" si="2"/>
        <v>-117.72273335865552</v>
      </c>
    </row>
    <row r="146" spans="1:4" x14ac:dyDescent="0.25">
      <c r="A146" s="5" t="s">
        <v>333</v>
      </c>
      <c r="B146" s="7">
        <v>-9.6844657924934765</v>
      </c>
      <c r="C146" s="7">
        <v>0</v>
      </c>
      <c r="D146" s="7">
        <f t="shared" si="2"/>
        <v>-9.6844657924934765</v>
      </c>
    </row>
    <row r="147" spans="1:4" x14ac:dyDescent="0.25">
      <c r="A147" s="5" t="s">
        <v>233</v>
      </c>
      <c r="B147" s="7">
        <v>-9.6844657924934765</v>
      </c>
      <c r="C147" s="7">
        <v>0</v>
      </c>
      <c r="D147" s="7">
        <f t="shared" si="2"/>
        <v>-9.6844657924934765</v>
      </c>
    </row>
    <row r="148" spans="1:4" x14ac:dyDescent="0.25">
      <c r="A148" s="5" t="s">
        <v>329</v>
      </c>
      <c r="B148" s="7">
        <v>-9.6844657924934765</v>
      </c>
      <c r="C148" s="7">
        <v>0</v>
      </c>
      <c r="D148" s="7">
        <f t="shared" si="2"/>
        <v>-9.6844657924934765</v>
      </c>
    </row>
    <row r="149" spans="1:4" x14ac:dyDescent="0.25">
      <c r="A149" s="5" t="s">
        <v>181</v>
      </c>
      <c r="B149" s="7">
        <v>-9.6844657924934765</v>
      </c>
      <c r="C149" s="7">
        <v>0</v>
      </c>
      <c r="D149" s="7">
        <f t="shared" si="2"/>
        <v>-9.6844657924934765</v>
      </c>
    </row>
    <row r="150" spans="1:4" x14ac:dyDescent="0.25">
      <c r="A150" s="5" t="s">
        <v>152</v>
      </c>
      <c r="B150" s="7">
        <v>-9.6844657924934765</v>
      </c>
      <c r="C150" s="7">
        <v>0</v>
      </c>
      <c r="D150" s="7">
        <f t="shared" si="2"/>
        <v>-9.6844657924934765</v>
      </c>
    </row>
    <row r="151" spans="1:4" x14ac:dyDescent="0.25">
      <c r="A151" s="5" t="s">
        <v>55</v>
      </c>
      <c r="B151" s="7">
        <v>-9.6844657924934765</v>
      </c>
      <c r="C151" s="7">
        <v>-4.925652893478695E-2</v>
      </c>
      <c r="D151" s="7">
        <f t="shared" si="2"/>
        <v>-9.7337223214282638</v>
      </c>
    </row>
    <row r="152" spans="1:4" x14ac:dyDescent="0.25">
      <c r="A152" s="5" t="s">
        <v>354</v>
      </c>
      <c r="B152" s="7">
        <v>-9.6844657924934765</v>
      </c>
      <c r="C152" s="7">
        <v>0</v>
      </c>
      <c r="D152" s="7">
        <f t="shared" si="2"/>
        <v>-9.6844657924934765</v>
      </c>
    </row>
    <row r="153" spans="1:4" x14ac:dyDescent="0.25">
      <c r="A153" s="5" t="s">
        <v>281</v>
      </c>
      <c r="B153" s="7">
        <v>-6.4563104162696305</v>
      </c>
      <c r="C153" s="7">
        <v>-6.5588780386593515E-4</v>
      </c>
      <c r="D153" s="7">
        <f t="shared" si="2"/>
        <v>-6.4569663040734966</v>
      </c>
    </row>
    <row r="154" spans="1:4" x14ac:dyDescent="0.25">
      <c r="A154" s="5" t="s">
        <v>537</v>
      </c>
      <c r="B154" s="7">
        <v>-34.545198037316545</v>
      </c>
      <c r="C154" s="7">
        <v>-135.12477730110962</v>
      </c>
      <c r="D154" s="7">
        <f t="shared" si="2"/>
        <v>-169.66997533842616</v>
      </c>
    </row>
    <row r="155" spans="1:4" x14ac:dyDescent="0.25">
      <c r="A155" s="5" t="s">
        <v>134</v>
      </c>
      <c r="B155" s="7">
        <v>-9.6844657924934765</v>
      </c>
      <c r="C155" s="7">
        <v>-72.17706671401676</v>
      </c>
      <c r="D155" s="7">
        <f t="shared" si="2"/>
        <v>-81.86153250651023</v>
      </c>
    </row>
    <row r="156" spans="1:4" x14ac:dyDescent="0.25">
      <c r="A156" s="5" t="s">
        <v>124</v>
      </c>
      <c r="B156" s="7">
        <v>-9.6844657924934765</v>
      </c>
      <c r="C156" s="7">
        <v>-5.400538314903427</v>
      </c>
      <c r="D156" s="7">
        <f t="shared" si="2"/>
        <v>-15.085004107396903</v>
      </c>
    </row>
    <row r="157" spans="1:4" x14ac:dyDescent="0.25">
      <c r="A157" s="5" t="s">
        <v>212</v>
      </c>
      <c r="B157" s="7">
        <v>-9.6844657924934765</v>
      </c>
      <c r="C157" s="7">
        <v>-9.6196877900337147E-4</v>
      </c>
      <c r="D157" s="7">
        <f t="shared" si="2"/>
        <v>-9.6854277612724804</v>
      </c>
    </row>
    <row r="158" spans="1:4" x14ac:dyDescent="0.25">
      <c r="A158" s="5" t="s">
        <v>153</v>
      </c>
      <c r="B158" s="7">
        <v>-9.6844657924934765</v>
      </c>
      <c r="C158" s="7">
        <v>0</v>
      </c>
      <c r="D158" s="7">
        <f t="shared" si="2"/>
        <v>-9.6844657924934765</v>
      </c>
    </row>
    <row r="159" spans="1:4" x14ac:dyDescent="0.25">
      <c r="A159" s="5" t="s">
        <v>223</v>
      </c>
      <c r="B159" s="7">
        <v>-9.6844657924934765</v>
      </c>
      <c r="C159" s="7">
        <v>0</v>
      </c>
      <c r="D159" s="7">
        <f t="shared" si="2"/>
        <v>-9.6844657924934765</v>
      </c>
    </row>
    <row r="160" spans="1:4" x14ac:dyDescent="0.25">
      <c r="A160" s="5" t="s">
        <v>528</v>
      </c>
      <c r="B160" s="7">
        <v>-9.6844657924934765</v>
      </c>
      <c r="C160" s="7">
        <v>0</v>
      </c>
      <c r="D160" s="7">
        <f t="shared" si="2"/>
        <v>-9.6844657924934765</v>
      </c>
    </row>
    <row r="161" spans="1:4" x14ac:dyDescent="0.25">
      <c r="A161" s="5" t="s">
        <v>316</v>
      </c>
      <c r="B161" s="7">
        <v>-9.6844657924934765</v>
      </c>
      <c r="C161" s="7">
        <v>0</v>
      </c>
      <c r="D161" s="7">
        <f t="shared" si="2"/>
        <v>-9.6844657924934765</v>
      </c>
    </row>
    <row r="162" spans="1:4" x14ac:dyDescent="0.25">
      <c r="A162" s="5" t="s">
        <v>122</v>
      </c>
      <c r="B162" s="7">
        <v>-9.6844657924934765</v>
      </c>
      <c r="C162" s="7">
        <v>-7.5984096004874573</v>
      </c>
      <c r="D162" s="7">
        <f t="shared" si="2"/>
        <v>-17.282875392980934</v>
      </c>
    </row>
    <row r="163" spans="1:4" x14ac:dyDescent="0.25">
      <c r="A163" s="5" t="s">
        <v>31</v>
      </c>
      <c r="B163" s="7">
        <v>-9.6844657924934765</v>
      </c>
      <c r="C163" s="7">
        <v>0</v>
      </c>
      <c r="D163" s="7">
        <f t="shared" si="2"/>
        <v>-9.6844657924934765</v>
      </c>
    </row>
    <row r="164" spans="1:4" x14ac:dyDescent="0.25">
      <c r="A164" s="5" t="s">
        <v>317</v>
      </c>
      <c r="B164" s="7">
        <v>-9.6844657924934765</v>
      </c>
      <c r="C164" s="7">
        <v>0</v>
      </c>
      <c r="D164" s="7">
        <f t="shared" si="2"/>
        <v>-9.6844657924934765</v>
      </c>
    </row>
    <row r="165" spans="1:4" x14ac:dyDescent="0.25">
      <c r="A165" s="5" t="s">
        <v>110</v>
      </c>
      <c r="B165" s="7">
        <v>-53.146458518948535</v>
      </c>
      <c r="C165" s="7">
        <v>-5.1878973384382743</v>
      </c>
      <c r="D165" s="7">
        <f t="shared" si="2"/>
        <v>-58.334355857386811</v>
      </c>
    </row>
    <row r="166" spans="1:4" x14ac:dyDescent="0.25">
      <c r="A166" s="5" t="s">
        <v>15</v>
      </c>
      <c r="B166" s="7">
        <v>-9.6844657924934765</v>
      </c>
      <c r="C166" s="7">
        <v>-2.8741505337495673E-3</v>
      </c>
      <c r="D166" s="7">
        <f t="shared" si="2"/>
        <v>-9.6873399430272258</v>
      </c>
    </row>
    <row r="167" spans="1:4" x14ac:dyDescent="0.25">
      <c r="A167" s="5" t="s">
        <v>527</v>
      </c>
      <c r="B167" s="7">
        <v>-9.6844657924934765</v>
      </c>
      <c r="C167" s="7">
        <v>0</v>
      </c>
      <c r="D167" s="7">
        <f t="shared" si="2"/>
        <v>-9.6844657924934765</v>
      </c>
    </row>
    <row r="168" spans="1:4" x14ac:dyDescent="0.25">
      <c r="A168" s="5" t="s">
        <v>556</v>
      </c>
      <c r="B168" s="7">
        <v>-199.99547925146032</v>
      </c>
      <c r="C168" s="7">
        <v>0</v>
      </c>
      <c r="D168" s="7">
        <f t="shared" si="2"/>
        <v>-199.99547925146032</v>
      </c>
    </row>
    <row r="169" spans="1:4" x14ac:dyDescent="0.25">
      <c r="A169" s="5" t="s">
        <v>318</v>
      </c>
      <c r="B169" s="7">
        <v>-9.6844657924934765</v>
      </c>
      <c r="C169" s="7">
        <v>0</v>
      </c>
      <c r="D169" s="7">
        <f t="shared" si="2"/>
        <v>-9.6844657924934765</v>
      </c>
    </row>
    <row r="170" spans="1:4" x14ac:dyDescent="0.25">
      <c r="A170" s="5" t="s">
        <v>557</v>
      </c>
      <c r="B170" s="7">
        <v>-30.559213648395399</v>
      </c>
      <c r="C170" s="7">
        <v>0</v>
      </c>
      <c r="D170" s="7">
        <f t="shared" si="2"/>
        <v>-30.559213648395399</v>
      </c>
    </row>
    <row r="171" spans="1:4" x14ac:dyDescent="0.25">
      <c r="A171" s="5" t="s">
        <v>261</v>
      </c>
      <c r="B171" s="7">
        <v>-9.6844657924934765</v>
      </c>
      <c r="C171" s="7">
        <v>0</v>
      </c>
      <c r="D171" s="7">
        <f t="shared" si="2"/>
        <v>-9.6844657924934765</v>
      </c>
    </row>
    <row r="172" spans="1:4" x14ac:dyDescent="0.25">
      <c r="A172" s="5" t="s">
        <v>182</v>
      </c>
      <c r="B172" s="7">
        <v>-9.6844657924934765</v>
      </c>
      <c r="C172" s="7">
        <v>0</v>
      </c>
      <c r="D172" s="7">
        <f t="shared" si="2"/>
        <v>-9.6844657924934765</v>
      </c>
    </row>
    <row r="173" spans="1:4" x14ac:dyDescent="0.25">
      <c r="A173" s="5" t="s">
        <v>558</v>
      </c>
      <c r="B173" s="7">
        <v>-34.545198037316545</v>
      </c>
      <c r="C173" s="7">
        <v>0</v>
      </c>
      <c r="D173" s="7">
        <f t="shared" si="2"/>
        <v>-34.545198037316545</v>
      </c>
    </row>
    <row r="174" spans="1:4" x14ac:dyDescent="0.25">
      <c r="A174" s="5" t="s">
        <v>105</v>
      </c>
      <c r="B174" s="7">
        <v>-9.6844657924934765</v>
      </c>
      <c r="C174" s="7">
        <v>-2.7006761662987464</v>
      </c>
      <c r="D174" s="7">
        <f t="shared" si="2"/>
        <v>-12.385141958792223</v>
      </c>
    </row>
    <row r="175" spans="1:4" x14ac:dyDescent="0.25">
      <c r="A175" s="5" t="s">
        <v>270</v>
      </c>
      <c r="B175" s="7">
        <v>-9.6844657924934765</v>
      </c>
      <c r="C175" s="7">
        <v>0</v>
      </c>
      <c r="D175" s="7">
        <f t="shared" si="2"/>
        <v>-9.6844657924934765</v>
      </c>
    </row>
    <row r="176" spans="1:4" x14ac:dyDescent="0.25">
      <c r="A176" s="5" t="s">
        <v>51</v>
      </c>
      <c r="B176" s="7">
        <v>-9.6844657924934765</v>
      </c>
      <c r="C176" s="7">
        <v>-20.425441509176814</v>
      </c>
      <c r="D176" s="7">
        <f t="shared" si="2"/>
        <v>-30.10990730167029</v>
      </c>
    </row>
    <row r="177" spans="1:4" x14ac:dyDescent="0.25">
      <c r="A177" s="5" t="s">
        <v>559</v>
      </c>
      <c r="B177" s="7">
        <v>-47.831812667053676</v>
      </c>
      <c r="C177" s="7">
        <v>0</v>
      </c>
      <c r="D177" s="7">
        <f t="shared" si="2"/>
        <v>-47.831812667053676</v>
      </c>
    </row>
    <row r="178" spans="1:4" x14ac:dyDescent="0.25">
      <c r="A178" s="5" t="s">
        <v>286</v>
      </c>
      <c r="B178" s="7">
        <v>-6.4563104162696305</v>
      </c>
      <c r="C178" s="7">
        <v>-4.9345701003421834E-4</v>
      </c>
      <c r="D178" s="7">
        <f t="shared" si="2"/>
        <v>-6.4568038732796644</v>
      </c>
    </row>
    <row r="179" spans="1:4" x14ac:dyDescent="0.25">
      <c r="A179" s="5" t="s">
        <v>289</v>
      </c>
      <c r="B179" s="7">
        <v>-9.6844657924934765</v>
      </c>
      <c r="C179" s="7">
        <v>0</v>
      </c>
      <c r="D179" s="7">
        <f t="shared" si="2"/>
        <v>-9.6844657924934765</v>
      </c>
    </row>
    <row r="180" spans="1:4" x14ac:dyDescent="0.25">
      <c r="A180" s="5" t="s">
        <v>117</v>
      </c>
      <c r="B180" s="7">
        <v>0</v>
      </c>
      <c r="C180" s="7">
        <v>-6.0523664958312029</v>
      </c>
      <c r="D180" s="7">
        <f t="shared" si="2"/>
        <v>-6.0523664958312029</v>
      </c>
    </row>
    <row r="181" spans="1:4" x14ac:dyDescent="0.25">
      <c r="A181" s="5" t="s">
        <v>73</v>
      </c>
      <c r="B181" s="7">
        <v>-9.6844657924934765</v>
      </c>
      <c r="C181" s="7">
        <v>0</v>
      </c>
      <c r="D181" s="7">
        <f t="shared" si="2"/>
        <v>-9.6844657924934765</v>
      </c>
    </row>
    <row r="182" spans="1:4" x14ac:dyDescent="0.25">
      <c r="A182" s="5" t="s">
        <v>375</v>
      </c>
      <c r="B182" s="7">
        <v>-9.6844657924934765</v>
      </c>
      <c r="C182" s="7">
        <v>0</v>
      </c>
      <c r="D182" s="7">
        <f t="shared" si="2"/>
        <v>-9.6844657924934765</v>
      </c>
    </row>
    <row r="183" spans="1:4" x14ac:dyDescent="0.25">
      <c r="A183" s="5" t="s">
        <v>363</v>
      </c>
      <c r="B183" s="7">
        <v>-9.6844657924934765</v>
      </c>
      <c r="C183" s="7">
        <v>0</v>
      </c>
      <c r="D183" s="7">
        <f t="shared" si="2"/>
        <v>-9.6844657924934765</v>
      </c>
    </row>
    <row r="184" spans="1:4" x14ac:dyDescent="0.25">
      <c r="A184" s="5" t="s">
        <v>560</v>
      </c>
      <c r="B184" s="7">
        <v>-37.202520963263964</v>
      </c>
      <c r="C184" s="7">
        <v>0</v>
      </c>
      <c r="D184" s="7">
        <f t="shared" si="2"/>
        <v>-37.202520963263964</v>
      </c>
    </row>
    <row r="185" spans="1:4" x14ac:dyDescent="0.25">
      <c r="A185" s="5" t="s">
        <v>292</v>
      </c>
      <c r="B185" s="7">
        <v>-6.4563104162696305</v>
      </c>
      <c r="C185" s="7">
        <v>-6.2916342233180433E-2</v>
      </c>
      <c r="D185" s="7">
        <f t="shared" si="2"/>
        <v>-6.5192267585028105</v>
      </c>
    </row>
    <row r="186" spans="1:4" x14ac:dyDescent="0.25">
      <c r="A186" s="5" t="s">
        <v>213</v>
      </c>
      <c r="B186" s="7">
        <v>-9.6844657924934765</v>
      </c>
      <c r="C186" s="7">
        <v>0</v>
      </c>
      <c r="D186" s="7">
        <f t="shared" si="2"/>
        <v>-9.6844657924934765</v>
      </c>
    </row>
    <row r="187" spans="1:4" x14ac:dyDescent="0.25">
      <c r="A187" s="5" t="s">
        <v>61</v>
      </c>
      <c r="B187" s="7">
        <v>-6.4563104162696305</v>
      </c>
      <c r="C187" s="7">
        <v>-9.034478169185467E-2</v>
      </c>
      <c r="D187" s="7">
        <f t="shared" si="2"/>
        <v>-6.5466551979614849</v>
      </c>
    </row>
    <row r="188" spans="1:4" x14ac:dyDescent="0.25">
      <c r="A188" s="5" t="s">
        <v>224</v>
      </c>
      <c r="B188" s="7">
        <v>-9.6844657924934765</v>
      </c>
      <c r="C188" s="7">
        <v>0</v>
      </c>
      <c r="D188" s="7">
        <f t="shared" si="2"/>
        <v>-9.6844657924934765</v>
      </c>
    </row>
    <row r="189" spans="1:4" x14ac:dyDescent="0.25">
      <c r="A189" s="5" t="s">
        <v>205</v>
      </c>
      <c r="B189" s="7">
        <v>-9.6844657924934765</v>
      </c>
      <c r="C189" s="7">
        <v>0</v>
      </c>
      <c r="D189" s="7">
        <f t="shared" si="2"/>
        <v>-9.6844657924934765</v>
      </c>
    </row>
    <row r="190" spans="1:4" x14ac:dyDescent="0.25">
      <c r="A190" s="5" t="s">
        <v>53</v>
      </c>
      <c r="B190" s="7">
        <v>-9.6844657924934765</v>
      </c>
      <c r="C190" s="7">
        <v>0</v>
      </c>
      <c r="D190" s="7">
        <f t="shared" si="2"/>
        <v>-9.6844657924934765</v>
      </c>
    </row>
    <row r="191" spans="1:4" x14ac:dyDescent="0.25">
      <c r="A191" s="5" t="s">
        <v>218</v>
      </c>
      <c r="B191" s="7">
        <v>-9.6844657924934765</v>
      </c>
      <c r="C191" s="7">
        <v>0</v>
      </c>
      <c r="D191" s="7">
        <f t="shared" si="2"/>
        <v>-9.6844657924934765</v>
      </c>
    </row>
    <row r="192" spans="1:4" x14ac:dyDescent="0.25">
      <c r="A192" s="5" t="s">
        <v>355</v>
      </c>
      <c r="B192" s="7">
        <v>-9.6844657924934765</v>
      </c>
      <c r="C192" s="7">
        <v>0</v>
      </c>
      <c r="D192" s="7">
        <f t="shared" si="2"/>
        <v>-9.6844657924934765</v>
      </c>
    </row>
    <row r="193" spans="1:4" x14ac:dyDescent="0.25">
      <c r="A193" s="5" t="s">
        <v>232</v>
      </c>
      <c r="B193" s="7">
        <v>-9.6844657924934765</v>
      </c>
      <c r="C193" s="7">
        <v>0</v>
      </c>
      <c r="D193" s="7">
        <f t="shared" si="2"/>
        <v>-9.6844657924934765</v>
      </c>
    </row>
    <row r="194" spans="1:4" x14ac:dyDescent="0.25">
      <c r="A194" s="5" t="s">
        <v>262</v>
      </c>
      <c r="B194" s="7">
        <v>-9.6844657924934765</v>
      </c>
      <c r="C194" s="7">
        <v>0</v>
      </c>
      <c r="D194" s="7">
        <f t="shared" si="2"/>
        <v>-9.6844657924934765</v>
      </c>
    </row>
    <row r="195" spans="1:4" x14ac:dyDescent="0.25">
      <c r="A195" s="5" t="s">
        <v>344</v>
      </c>
      <c r="B195" s="7">
        <v>-9.6844657924934765</v>
      </c>
      <c r="C195" s="7">
        <v>0</v>
      </c>
      <c r="D195" s="7">
        <f t="shared" si="2"/>
        <v>-9.6844657924934765</v>
      </c>
    </row>
    <row r="196" spans="1:4" x14ac:dyDescent="0.25">
      <c r="A196" s="5" t="s">
        <v>154</v>
      </c>
      <c r="B196" s="7">
        <v>-9.6844657924934765</v>
      </c>
      <c r="C196" s="7">
        <v>0</v>
      </c>
      <c r="D196" s="7">
        <f t="shared" si="2"/>
        <v>-9.6844657924934765</v>
      </c>
    </row>
    <row r="197" spans="1:4" x14ac:dyDescent="0.25">
      <c r="A197" s="5" t="s">
        <v>86</v>
      </c>
      <c r="B197" s="7">
        <v>-57.516278459547152</v>
      </c>
      <c r="C197" s="7">
        <v>-2.1252178408916653</v>
      </c>
      <c r="D197" s="7">
        <f t="shared" si="2"/>
        <v>-59.641496300438817</v>
      </c>
    </row>
    <row r="198" spans="1:4" x14ac:dyDescent="0.25">
      <c r="A198" s="5" t="s">
        <v>155</v>
      </c>
      <c r="B198" s="7">
        <v>-9.6844657924934765</v>
      </c>
      <c r="C198" s="7">
        <v>0</v>
      </c>
      <c r="D198" s="7">
        <f t="shared" si="2"/>
        <v>-9.6844657924934765</v>
      </c>
    </row>
    <row r="199" spans="1:4" x14ac:dyDescent="0.25">
      <c r="A199" s="5" t="s">
        <v>346</v>
      </c>
      <c r="B199" s="7">
        <v>-9.6844657924934765</v>
      </c>
      <c r="C199" s="7">
        <v>0</v>
      </c>
      <c r="D199" s="7">
        <f t="shared" si="2"/>
        <v>-9.6844657924934765</v>
      </c>
    </row>
    <row r="200" spans="1:4" x14ac:dyDescent="0.25">
      <c r="A200" s="5" t="s">
        <v>253</v>
      </c>
      <c r="B200" s="7">
        <v>-9.6844657924934765</v>
      </c>
      <c r="C200" s="7">
        <v>0</v>
      </c>
      <c r="D200" s="7">
        <f t="shared" si="2"/>
        <v>-9.6844657924934765</v>
      </c>
    </row>
    <row r="201" spans="1:4" x14ac:dyDescent="0.25">
      <c r="A201" s="5" t="s">
        <v>345</v>
      </c>
      <c r="B201" s="7">
        <v>-9.6844657924934765</v>
      </c>
      <c r="C201" s="7">
        <v>0</v>
      </c>
      <c r="D201" s="7">
        <f t="shared" si="2"/>
        <v>-9.6844657924934765</v>
      </c>
    </row>
    <row r="202" spans="1:4" x14ac:dyDescent="0.25">
      <c r="A202" s="5" t="s">
        <v>118</v>
      </c>
      <c r="B202" s="7">
        <v>-6.4563104162696305</v>
      </c>
      <c r="C202" s="7">
        <v>-6.0555948974607698</v>
      </c>
      <c r="D202" s="7">
        <f t="shared" si="2"/>
        <v>-12.5119053137304</v>
      </c>
    </row>
    <row r="203" spans="1:4" x14ac:dyDescent="0.25">
      <c r="A203" s="5" t="s">
        <v>80</v>
      </c>
      <c r="B203" s="7">
        <v>-6.4563104162696305</v>
      </c>
      <c r="C203" s="7">
        <v>-0.11112889849304899</v>
      </c>
      <c r="D203" s="7">
        <f t="shared" si="2"/>
        <v>-6.5674393147626793</v>
      </c>
    </row>
    <row r="204" spans="1:4" x14ac:dyDescent="0.25">
      <c r="A204" s="5" t="s">
        <v>561</v>
      </c>
      <c r="B204" s="7">
        <v>-26.573229259474267</v>
      </c>
      <c r="C204" s="7">
        <v>0</v>
      </c>
      <c r="D204" s="7">
        <f t="shared" si="2"/>
        <v>-26.573229259474267</v>
      </c>
    </row>
    <row r="205" spans="1:4" x14ac:dyDescent="0.25">
      <c r="A205" s="5" t="s">
        <v>263</v>
      </c>
      <c r="B205" s="7">
        <v>-9.6844657924934765</v>
      </c>
      <c r="C205" s="7">
        <v>0</v>
      </c>
      <c r="D205" s="7">
        <f t="shared" si="2"/>
        <v>-9.6844657924934765</v>
      </c>
    </row>
    <row r="206" spans="1:4" x14ac:dyDescent="0.25">
      <c r="A206" s="5" t="s">
        <v>12</v>
      </c>
      <c r="B206" s="7">
        <v>-9.6844657924934765</v>
      </c>
      <c r="C206" s="7">
        <v>0</v>
      </c>
      <c r="D206" s="7">
        <f t="shared" ref="D206:D269" si="3">SUM(B206:C206)</f>
        <v>-9.6844657924934765</v>
      </c>
    </row>
    <row r="207" spans="1:4" x14ac:dyDescent="0.25">
      <c r="A207" s="5" t="s">
        <v>226</v>
      </c>
      <c r="B207" s="7">
        <v>-9.6844657924934765</v>
      </c>
      <c r="C207" s="7">
        <v>0</v>
      </c>
      <c r="D207" s="7">
        <f t="shared" si="3"/>
        <v>-9.6844657924934765</v>
      </c>
    </row>
    <row r="208" spans="1:4" x14ac:dyDescent="0.25">
      <c r="A208" s="5" t="s">
        <v>293</v>
      </c>
      <c r="B208" s="7">
        <v>-6.4563104162696305</v>
      </c>
      <c r="C208" s="7">
        <v>-0.19462678496636088</v>
      </c>
      <c r="D208" s="7">
        <f t="shared" si="3"/>
        <v>-6.6509372012359913</v>
      </c>
    </row>
    <row r="209" spans="1:4" x14ac:dyDescent="0.25">
      <c r="A209" s="5" t="s">
        <v>125</v>
      </c>
      <c r="B209" s="7">
        <v>-9.6844657924934765</v>
      </c>
      <c r="C209" s="7">
        <v>-5.7287471525001203</v>
      </c>
      <c r="D209" s="7">
        <f t="shared" si="3"/>
        <v>-15.413212944993596</v>
      </c>
    </row>
    <row r="210" spans="1:4" x14ac:dyDescent="0.25">
      <c r="A210" s="5" t="s">
        <v>81</v>
      </c>
      <c r="B210" s="7">
        <v>-9.6844657924934765</v>
      </c>
      <c r="C210" s="7">
        <v>-0.47170131910257607</v>
      </c>
      <c r="D210" s="7">
        <f t="shared" si="3"/>
        <v>-10.156167111596053</v>
      </c>
    </row>
    <row r="211" spans="1:4" x14ac:dyDescent="0.25">
      <c r="A211" s="5" t="s">
        <v>137</v>
      </c>
      <c r="B211" s="7">
        <v>-1749.660149837782</v>
      </c>
      <c r="C211" s="7">
        <v>-134.36393610728823</v>
      </c>
      <c r="D211" s="7">
        <f t="shared" si="3"/>
        <v>-1884.0240859450703</v>
      </c>
    </row>
    <row r="212" spans="1:4" x14ac:dyDescent="0.25">
      <c r="A212" s="5" t="s">
        <v>68</v>
      </c>
      <c r="B212" s="7">
        <v>-9.6844657924934765</v>
      </c>
      <c r="C212" s="7">
        <v>-1.5717652322806953E-2</v>
      </c>
      <c r="D212" s="7">
        <f t="shared" si="3"/>
        <v>-9.7001834448162843</v>
      </c>
    </row>
    <row r="213" spans="1:4" x14ac:dyDescent="0.25">
      <c r="A213" s="5" t="s">
        <v>91</v>
      </c>
      <c r="B213" s="7">
        <v>-9.6844657924934765</v>
      </c>
      <c r="C213" s="7">
        <v>0</v>
      </c>
      <c r="D213" s="7">
        <f t="shared" si="3"/>
        <v>-9.6844657924934765</v>
      </c>
    </row>
    <row r="214" spans="1:4" x14ac:dyDescent="0.25">
      <c r="A214" s="5" t="s">
        <v>183</v>
      </c>
      <c r="B214" s="7">
        <v>-9.6844657924934765</v>
      </c>
      <c r="C214" s="7">
        <v>0</v>
      </c>
      <c r="D214" s="7">
        <f t="shared" si="3"/>
        <v>-9.6844657924934765</v>
      </c>
    </row>
    <row r="215" spans="1:4" x14ac:dyDescent="0.25">
      <c r="A215" s="5" t="s">
        <v>562</v>
      </c>
      <c r="B215" s="7">
        <v>-26.573229259474267</v>
      </c>
      <c r="C215" s="7">
        <v>0</v>
      </c>
      <c r="D215" s="7">
        <f t="shared" si="3"/>
        <v>-26.573229259474267</v>
      </c>
    </row>
    <row r="216" spans="1:4" x14ac:dyDescent="0.25">
      <c r="A216" s="5" t="s">
        <v>130</v>
      </c>
      <c r="B216" s="7">
        <v>-9.6844657924934765</v>
      </c>
      <c r="C216" s="7">
        <v>-12.603156398483845</v>
      </c>
      <c r="D216" s="7">
        <f t="shared" si="3"/>
        <v>-22.287622190977324</v>
      </c>
    </row>
    <row r="217" spans="1:4" x14ac:dyDescent="0.25">
      <c r="A217" s="5" t="s">
        <v>111</v>
      </c>
      <c r="B217" s="7">
        <v>-253.93126794722815</v>
      </c>
      <c r="C217" s="7">
        <v>-5.1878973384382743</v>
      </c>
      <c r="D217" s="7">
        <f t="shared" si="3"/>
        <v>-259.11916528566644</v>
      </c>
    </row>
    <row r="218" spans="1:4" x14ac:dyDescent="0.25">
      <c r="A218" s="5" t="s">
        <v>7</v>
      </c>
      <c r="B218" s="7">
        <v>-9.6844657924934765</v>
      </c>
      <c r="C218" s="7">
        <v>-1.9379871765376421E-3</v>
      </c>
      <c r="D218" s="7">
        <f t="shared" si="3"/>
        <v>-9.6864037796700142</v>
      </c>
    </row>
    <row r="219" spans="1:4" x14ac:dyDescent="0.25">
      <c r="A219" s="5" t="s">
        <v>303</v>
      </c>
      <c r="B219" s="7">
        <v>-9.6844657924934765</v>
      </c>
      <c r="C219" s="7">
        <v>0</v>
      </c>
      <c r="D219" s="7">
        <f t="shared" si="3"/>
        <v>-9.6844657924934765</v>
      </c>
    </row>
    <row r="220" spans="1:4" x14ac:dyDescent="0.25">
      <c r="A220" s="5" t="s">
        <v>135</v>
      </c>
      <c r="B220" s="7">
        <v>-171.84296248286671</v>
      </c>
      <c r="C220" s="7">
        <v>-30.456382134583912</v>
      </c>
      <c r="D220" s="7">
        <f t="shared" si="3"/>
        <v>-202.29934461745063</v>
      </c>
    </row>
    <row r="221" spans="1:4" x14ac:dyDescent="0.25">
      <c r="A221" s="5" t="s">
        <v>304</v>
      </c>
      <c r="B221" s="7">
        <v>-9.6844657924934765</v>
      </c>
      <c r="C221" s="7">
        <v>0</v>
      </c>
      <c r="D221" s="7">
        <f t="shared" si="3"/>
        <v>-9.6844657924934765</v>
      </c>
    </row>
    <row r="222" spans="1:4" x14ac:dyDescent="0.25">
      <c r="A222" s="5" t="s">
        <v>156</v>
      </c>
      <c r="B222" s="7">
        <v>-9.6844657924934765</v>
      </c>
      <c r="C222" s="7">
        <v>-6.9122976264386543E-2</v>
      </c>
      <c r="D222" s="7">
        <f t="shared" si="3"/>
        <v>-9.7535887687578633</v>
      </c>
    </row>
    <row r="223" spans="1:4" x14ac:dyDescent="0.25">
      <c r="A223" s="5" t="s">
        <v>229</v>
      </c>
      <c r="B223" s="7">
        <v>-9.6844657924934765</v>
      </c>
      <c r="C223" s="7">
        <v>0</v>
      </c>
      <c r="D223" s="7">
        <f t="shared" si="3"/>
        <v>-9.6844657924934765</v>
      </c>
    </row>
    <row r="224" spans="1:4" x14ac:dyDescent="0.25">
      <c r="A224" s="5" t="s">
        <v>440</v>
      </c>
      <c r="B224" s="7">
        <v>-9.6844657924934765</v>
      </c>
      <c r="C224" s="7">
        <v>-16.266577513528066</v>
      </c>
      <c r="D224" s="7">
        <f t="shared" si="3"/>
        <v>-25.951043306021543</v>
      </c>
    </row>
    <row r="225" spans="1:4" x14ac:dyDescent="0.25">
      <c r="A225" s="5" t="s">
        <v>157</v>
      </c>
      <c r="B225" s="7">
        <v>-9.6844657924934765</v>
      </c>
      <c r="C225" s="7">
        <v>0</v>
      </c>
      <c r="D225" s="7">
        <f t="shared" si="3"/>
        <v>-9.6844657924934765</v>
      </c>
    </row>
    <row r="226" spans="1:4" x14ac:dyDescent="0.25">
      <c r="A226" s="5" t="s">
        <v>563</v>
      </c>
      <c r="B226" s="7">
        <v>-205.40076247447274</v>
      </c>
      <c r="C226" s="7">
        <v>0</v>
      </c>
      <c r="D226" s="7">
        <f t="shared" si="3"/>
        <v>-205.40076247447274</v>
      </c>
    </row>
    <row r="227" spans="1:4" x14ac:dyDescent="0.25">
      <c r="A227" s="5" t="s">
        <v>184</v>
      </c>
      <c r="B227" s="7">
        <v>-9.6844657924934765</v>
      </c>
      <c r="C227" s="7">
        <v>0</v>
      </c>
      <c r="D227" s="7">
        <f t="shared" si="3"/>
        <v>-9.6844657924934765</v>
      </c>
    </row>
    <row r="228" spans="1:4" x14ac:dyDescent="0.25">
      <c r="A228" s="5" t="s">
        <v>264</v>
      </c>
      <c r="B228" s="7">
        <v>-9.6844657924934765</v>
      </c>
      <c r="C228" s="7">
        <v>0</v>
      </c>
      <c r="D228" s="7">
        <f t="shared" si="3"/>
        <v>-9.6844657924934765</v>
      </c>
    </row>
    <row r="229" spans="1:4" x14ac:dyDescent="0.25">
      <c r="A229" s="5" t="s">
        <v>238</v>
      </c>
      <c r="B229" s="7">
        <v>-9.6844657924934765</v>
      </c>
      <c r="C229" s="7">
        <v>0</v>
      </c>
      <c r="D229" s="7">
        <f t="shared" si="3"/>
        <v>-9.6844657924934765</v>
      </c>
    </row>
    <row r="230" spans="1:4" x14ac:dyDescent="0.25">
      <c r="A230" s="5" t="s">
        <v>254</v>
      </c>
      <c r="B230" s="7">
        <v>-9.6844657924934765</v>
      </c>
      <c r="C230" s="7">
        <v>0</v>
      </c>
      <c r="D230" s="7">
        <f t="shared" si="3"/>
        <v>-9.6844657924934765</v>
      </c>
    </row>
    <row r="231" spans="1:4" x14ac:dyDescent="0.25">
      <c r="A231" s="5" t="s">
        <v>99</v>
      </c>
      <c r="B231" s="7">
        <v>-6.4563104162696305</v>
      </c>
      <c r="C231" s="7">
        <v>-2.8724532538129619</v>
      </c>
      <c r="D231" s="7">
        <f t="shared" si="3"/>
        <v>-9.3287636700825924</v>
      </c>
    </row>
    <row r="232" spans="1:4" x14ac:dyDescent="0.25">
      <c r="A232" s="5" t="s">
        <v>564</v>
      </c>
      <c r="B232" s="7">
        <v>-31.887875111369116</v>
      </c>
      <c r="C232" s="7">
        <v>0</v>
      </c>
      <c r="D232" s="7">
        <f t="shared" si="3"/>
        <v>-31.887875111369116</v>
      </c>
    </row>
    <row r="233" spans="1:4" x14ac:dyDescent="0.25">
      <c r="A233" s="5" t="s">
        <v>565</v>
      </c>
      <c r="B233" s="7">
        <v>-53.146458518948535</v>
      </c>
      <c r="C233" s="7">
        <v>0</v>
      </c>
      <c r="D233" s="7">
        <f t="shared" si="3"/>
        <v>-53.146458518948535</v>
      </c>
    </row>
    <row r="234" spans="1:4" x14ac:dyDescent="0.25">
      <c r="A234" s="5" t="s">
        <v>300</v>
      </c>
      <c r="B234" s="7">
        <v>-9.6844657924934765</v>
      </c>
      <c r="C234" s="7">
        <v>0</v>
      </c>
      <c r="D234" s="7">
        <f t="shared" si="3"/>
        <v>-9.6844657924934765</v>
      </c>
    </row>
    <row r="235" spans="1:4" x14ac:dyDescent="0.25">
      <c r="A235" s="5" t="s">
        <v>566</v>
      </c>
      <c r="B235" s="7">
        <v>-35.873859500290258</v>
      </c>
      <c r="C235" s="7">
        <v>0</v>
      </c>
      <c r="D235" s="7">
        <f t="shared" si="3"/>
        <v>-35.873859500290258</v>
      </c>
    </row>
    <row r="236" spans="1:4" x14ac:dyDescent="0.25">
      <c r="A236" s="5" t="s">
        <v>567</v>
      </c>
      <c r="B236" s="7">
        <v>-35.873859500290258</v>
      </c>
      <c r="C236" s="7">
        <v>0</v>
      </c>
      <c r="D236" s="7">
        <f t="shared" si="3"/>
        <v>-35.873859500290258</v>
      </c>
    </row>
    <row r="237" spans="1:4" x14ac:dyDescent="0.25">
      <c r="A237" s="5" t="s">
        <v>391</v>
      </c>
      <c r="B237" s="7">
        <v>-9.6844657924934765</v>
      </c>
      <c r="C237" s="7">
        <v>0</v>
      </c>
      <c r="D237" s="7">
        <f t="shared" si="3"/>
        <v>-9.6844657924934765</v>
      </c>
    </row>
    <row r="238" spans="1:4" x14ac:dyDescent="0.25">
      <c r="A238" s="5" t="s">
        <v>10</v>
      </c>
      <c r="B238" s="7">
        <v>-9.6844657924934765</v>
      </c>
      <c r="C238" s="7">
        <v>0</v>
      </c>
      <c r="D238" s="7">
        <f t="shared" si="3"/>
        <v>-9.6844657924934765</v>
      </c>
    </row>
    <row r="239" spans="1:4" x14ac:dyDescent="0.25">
      <c r="A239" s="5" t="s">
        <v>76</v>
      </c>
      <c r="B239" s="7">
        <v>-9.6844657924934765</v>
      </c>
      <c r="C239" s="7">
        <v>-8.3413158671763313E-2</v>
      </c>
      <c r="D239" s="7">
        <f t="shared" si="3"/>
        <v>-9.7678789511652404</v>
      </c>
    </row>
    <row r="240" spans="1:4" x14ac:dyDescent="0.25">
      <c r="A240" s="5" t="s">
        <v>265</v>
      </c>
      <c r="B240" s="7">
        <v>-9.6844657924934765</v>
      </c>
      <c r="C240" s="7">
        <v>0</v>
      </c>
      <c r="D240" s="7">
        <f t="shared" si="3"/>
        <v>-9.6844657924934765</v>
      </c>
    </row>
    <row r="241" spans="1:4" x14ac:dyDescent="0.25">
      <c r="A241" s="5" t="s">
        <v>568</v>
      </c>
      <c r="B241" s="7">
        <v>-30.559213648395399</v>
      </c>
      <c r="C241" s="7">
        <v>0</v>
      </c>
      <c r="D241" s="7">
        <f t="shared" si="3"/>
        <v>-30.559213648395399</v>
      </c>
    </row>
    <row r="242" spans="1:4" x14ac:dyDescent="0.25">
      <c r="A242" s="5" t="s">
        <v>266</v>
      </c>
      <c r="B242" s="7">
        <v>-9.6844657924934765</v>
      </c>
      <c r="C242" s="7">
        <v>0</v>
      </c>
      <c r="D242" s="7">
        <f t="shared" si="3"/>
        <v>-9.6844657924934765</v>
      </c>
    </row>
    <row r="243" spans="1:4" x14ac:dyDescent="0.25">
      <c r="A243" s="5" t="s">
        <v>305</v>
      </c>
      <c r="B243" s="7">
        <v>-9.6844657924934765</v>
      </c>
      <c r="C243" s="7">
        <v>0</v>
      </c>
      <c r="D243" s="7">
        <f t="shared" si="3"/>
        <v>-9.6844657924934765</v>
      </c>
    </row>
    <row r="244" spans="1:4" x14ac:dyDescent="0.25">
      <c r="A244" s="5" t="s">
        <v>569</v>
      </c>
      <c r="B244" s="7">
        <v>-53.146458518948535</v>
      </c>
      <c r="C244" s="7">
        <v>0</v>
      </c>
      <c r="D244" s="7">
        <f t="shared" si="3"/>
        <v>-53.146458518948535</v>
      </c>
    </row>
    <row r="245" spans="1:4" x14ac:dyDescent="0.25">
      <c r="A245" s="5" t="s">
        <v>112</v>
      </c>
      <c r="B245" s="7">
        <v>-225.89579471299109</v>
      </c>
      <c r="C245" s="7">
        <v>-155.92900233587179</v>
      </c>
      <c r="D245" s="7">
        <f t="shared" si="3"/>
        <v>-381.82479704886288</v>
      </c>
    </row>
    <row r="246" spans="1:4" x14ac:dyDescent="0.25">
      <c r="A246" s="5" t="s">
        <v>17</v>
      </c>
      <c r="B246" s="7">
        <v>-9.6844657924934765</v>
      </c>
      <c r="C246" s="7">
        <v>0</v>
      </c>
      <c r="D246" s="7">
        <f t="shared" si="3"/>
        <v>-9.6844657924934765</v>
      </c>
    </row>
    <row r="247" spans="1:4" x14ac:dyDescent="0.25">
      <c r="A247" s="5" t="s">
        <v>570</v>
      </c>
      <c r="B247" s="7">
        <v>-53.146458518948535</v>
      </c>
      <c r="C247" s="7">
        <v>0</v>
      </c>
      <c r="D247" s="7">
        <f t="shared" si="3"/>
        <v>-53.146458518948535</v>
      </c>
    </row>
    <row r="248" spans="1:4" x14ac:dyDescent="0.25">
      <c r="A248" s="5" t="s">
        <v>376</v>
      </c>
      <c r="B248" s="7">
        <v>-6.4563104162696305</v>
      </c>
      <c r="C248" s="7">
        <v>0</v>
      </c>
      <c r="D248" s="7">
        <f t="shared" si="3"/>
        <v>-6.4563104162696305</v>
      </c>
    </row>
    <row r="249" spans="1:4" x14ac:dyDescent="0.25">
      <c r="A249" s="5" t="s">
        <v>571</v>
      </c>
      <c r="B249" s="7">
        <v>-53.146458518948535</v>
      </c>
      <c r="C249" s="7">
        <v>0</v>
      </c>
      <c r="D249" s="7">
        <f t="shared" si="3"/>
        <v>-53.146458518948535</v>
      </c>
    </row>
    <row r="250" spans="1:4" x14ac:dyDescent="0.25">
      <c r="A250" s="5" t="s">
        <v>282</v>
      </c>
      <c r="B250" s="7">
        <v>-6.4563104162696305</v>
      </c>
      <c r="C250" s="7">
        <v>-8.4286242109040573E-3</v>
      </c>
      <c r="D250" s="7">
        <f t="shared" si="3"/>
        <v>-6.4647390404805343</v>
      </c>
    </row>
    <row r="251" spans="1:4" x14ac:dyDescent="0.25">
      <c r="A251" s="5" t="s">
        <v>319</v>
      </c>
      <c r="B251" s="7">
        <v>-6.4563104162696305</v>
      </c>
      <c r="C251" s="7">
        <v>0</v>
      </c>
      <c r="D251" s="7">
        <f t="shared" si="3"/>
        <v>-6.4563104162696305</v>
      </c>
    </row>
    <row r="252" spans="1:4" x14ac:dyDescent="0.25">
      <c r="A252" s="5" t="s">
        <v>306</v>
      </c>
      <c r="B252" s="7">
        <v>-9.6844657924934765</v>
      </c>
      <c r="C252" s="7">
        <v>0</v>
      </c>
      <c r="D252" s="7">
        <f t="shared" si="3"/>
        <v>-9.6844657924934765</v>
      </c>
    </row>
    <row r="253" spans="1:4" x14ac:dyDescent="0.25">
      <c r="A253" s="5" t="s">
        <v>235</v>
      </c>
      <c r="B253" s="7">
        <v>-9.6844657924934765</v>
      </c>
      <c r="C253" s="7">
        <v>0</v>
      </c>
      <c r="D253" s="7">
        <f t="shared" si="3"/>
        <v>-9.6844657924934765</v>
      </c>
    </row>
    <row r="254" spans="1:4" x14ac:dyDescent="0.25">
      <c r="A254" s="5" t="s">
        <v>359</v>
      </c>
      <c r="B254" s="7">
        <v>-9.6844657924934765</v>
      </c>
      <c r="C254" s="7">
        <v>0</v>
      </c>
      <c r="D254" s="7">
        <f t="shared" si="3"/>
        <v>-9.6844657924934765</v>
      </c>
    </row>
    <row r="255" spans="1:4" x14ac:dyDescent="0.25">
      <c r="A255" s="5" t="s">
        <v>321</v>
      </c>
      <c r="B255" s="7">
        <v>-9.6844657924934765</v>
      </c>
      <c r="C255" s="7">
        <v>0</v>
      </c>
      <c r="D255" s="7">
        <f t="shared" si="3"/>
        <v>-9.6844657924934765</v>
      </c>
    </row>
    <row r="256" spans="1:4" x14ac:dyDescent="0.25">
      <c r="A256" s="5" t="s">
        <v>186</v>
      </c>
      <c r="B256" s="7">
        <v>-9.6844657924934765</v>
      </c>
      <c r="C256" s="7">
        <v>0</v>
      </c>
      <c r="D256" s="7">
        <f t="shared" si="3"/>
        <v>-9.6844657924934765</v>
      </c>
    </row>
    <row r="257" spans="1:4" x14ac:dyDescent="0.25">
      <c r="A257" s="5" t="s">
        <v>50</v>
      </c>
      <c r="B257" s="7">
        <v>-50.872971144678594</v>
      </c>
      <c r="C257" s="7">
        <v>-1.6571094966831852E-2</v>
      </c>
      <c r="D257" s="7">
        <f t="shared" si="3"/>
        <v>-50.889542239645429</v>
      </c>
    </row>
    <row r="258" spans="1:4" x14ac:dyDescent="0.25">
      <c r="A258" s="5" t="s">
        <v>287</v>
      </c>
      <c r="B258" s="7">
        <v>-9.6844657924934765</v>
      </c>
      <c r="C258" s="7">
        <v>0</v>
      </c>
      <c r="D258" s="7">
        <f t="shared" si="3"/>
        <v>-9.6844657924934765</v>
      </c>
    </row>
    <row r="259" spans="1:4" x14ac:dyDescent="0.25">
      <c r="A259" s="5" t="s">
        <v>531</v>
      </c>
      <c r="B259" s="7">
        <v>-41.188505352185118</v>
      </c>
      <c r="C259" s="7">
        <v>0</v>
      </c>
      <c r="D259" s="7">
        <f t="shared" si="3"/>
        <v>-41.188505352185118</v>
      </c>
    </row>
    <row r="260" spans="1:4" x14ac:dyDescent="0.25">
      <c r="A260" s="5" t="s">
        <v>356</v>
      </c>
      <c r="B260" s="7">
        <v>-9.6844657924934765</v>
      </c>
      <c r="C260" s="7">
        <v>0</v>
      </c>
      <c r="D260" s="7">
        <f t="shared" si="3"/>
        <v>-9.6844657924934765</v>
      </c>
    </row>
    <row r="261" spans="1:4" x14ac:dyDescent="0.25">
      <c r="A261" s="5" t="s">
        <v>136</v>
      </c>
      <c r="B261" s="7">
        <v>-162.15849669037323</v>
      </c>
      <c r="C261" s="7">
        <v>-28.846365668945214</v>
      </c>
      <c r="D261" s="7">
        <f t="shared" si="3"/>
        <v>-191.00486235931845</v>
      </c>
    </row>
    <row r="262" spans="1:4" x14ac:dyDescent="0.25">
      <c r="A262" s="5" t="s">
        <v>187</v>
      </c>
      <c r="B262" s="7">
        <v>-9.6844657924934765</v>
      </c>
      <c r="C262" s="7">
        <v>0</v>
      </c>
      <c r="D262" s="7">
        <f t="shared" si="3"/>
        <v>-9.6844657924934765</v>
      </c>
    </row>
    <row r="263" spans="1:4" x14ac:dyDescent="0.25">
      <c r="A263" s="5" t="s">
        <v>338</v>
      </c>
      <c r="B263" s="7">
        <v>-45.558325292783735</v>
      </c>
      <c r="C263" s="7">
        <v>0</v>
      </c>
      <c r="D263" s="7">
        <f t="shared" si="3"/>
        <v>-45.558325292783735</v>
      </c>
    </row>
    <row r="264" spans="1:4" x14ac:dyDescent="0.25">
      <c r="A264" s="5" t="s">
        <v>214</v>
      </c>
      <c r="B264" s="7">
        <v>-9.6844657924934765</v>
      </c>
      <c r="C264" s="7">
        <v>-3.5871256651563585E-2</v>
      </c>
      <c r="D264" s="7">
        <f t="shared" si="3"/>
        <v>-9.7203370491450407</v>
      </c>
    </row>
    <row r="265" spans="1:4" x14ac:dyDescent="0.25">
      <c r="A265" s="5" t="s">
        <v>11</v>
      </c>
      <c r="B265" s="7">
        <v>-9.6844657924934765</v>
      </c>
      <c r="C265" s="7">
        <v>0</v>
      </c>
      <c r="D265" s="7">
        <f t="shared" si="3"/>
        <v>-9.6844657924934765</v>
      </c>
    </row>
    <row r="266" spans="1:4" x14ac:dyDescent="0.25">
      <c r="A266" s="5" t="s">
        <v>220</v>
      </c>
      <c r="B266" s="7">
        <v>-9.6844657924934765</v>
      </c>
      <c r="C266" s="7">
        <v>0</v>
      </c>
      <c r="D266" s="7">
        <f t="shared" si="3"/>
        <v>-9.6844657924934765</v>
      </c>
    </row>
    <row r="267" spans="1:4" x14ac:dyDescent="0.25">
      <c r="A267" s="5" t="s">
        <v>397</v>
      </c>
      <c r="B267" s="7">
        <v>-9.6844657924934765</v>
      </c>
      <c r="C267" s="7">
        <v>0</v>
      </c>
      <c r="D267" s="7">
        <f t="shared" si="3"/>
        <v>-9.6844657924934765</v>
      </c>
    </row>
    <row r="268" spans="1:4" x14ac:dyDescent="0.25">
      <c r="A268" s="5" t="s">
        <v>268</v>
      </c>
      <c r="B268" s="7">
        <v>-9.6844657924934765</v>
      </c>
      <c r="C268" s="7">
        <v>0</v>
      </c>
      <c r="D268" s="7">
        <f t="shared" si="3"/>
        <v>-9.6844657924934765</v>
      </c>
    </row>
    <row r="269" spans="1:4" x14ac:dyDescent="0.25">
      <c r="A269" s="5" t="s">
        <v>158</v>
      </c>
      <c r="B269" s="7">
        <v>-9.6844657924934765</v>
      </c>
      <c r="C269" s="7">
        <v>0</v>
      </c>
      <c r="D269" s="7">
        <f t="shared" si="3"/>
        <v>-9.6844657924934765</v>
      </c>
    </row>
    <row r="270" spans="1:4" x14ac:dyDescent="0.25">
      <c r="A270" s="5" t="s">
        <v>3</v>
      </c>
      <c r="B270" s="7">
        <v>-9.6844657924934765</v>
      </c>
      <c r="C270" s="7">
        <v>0</v>
      </c>
      <c r="D270" s="7">
        <f t="shared" ref="D270:D333" si="4">SUM(B270:C270)</f>
        <v>-9.6844657924934765</v>
      </c>
    </row>
    <row r="271" spans="1:4" x14ac:dyDescent="0.25">
      <c r="A271" s="5" t="s">
        <v>572</v>
      </c>
      <c r="B271" s="7">
        <v>-53.146458518948535</v>
      </c>
      <c r="C271" s="7">
        <v>0</v>
      </c>
      <c r="D271" s="7">
        <f t="shared" si="4"/>
        <v>-53.146458518948535</v>
      </c>
    </row>
    <row r="272" spans="1:4" x14ac:dyDescent="0.25">
      <c r="A272" s="5" t="s">
        <v>255</v>
      </c>
      <c r="B272" s="7">
        <v>-9.6844657924934765</v>
      </c>
      <c r="C272" s="7">
        <v>0</v>
      </c>
      <c r="D272" s="7">
        <f t="shared" si="4"/>
        <v>-9.6844657924934765</v>
      </c>
    </row>
    <row r="273" spans="1:4" x14ac:dyDescent="0.25">
      <c r="A273" s="5" t="s">
        <v>71</v>
      </c>
      <c r="B273" s="7">
        <v>-9.6844657924934765</v>
      </c>
      <c r="C273" s="7">
        <v>-0.25556800888831482</v>
      </c>
      <c r="D273" s="7">
        <f t="shared" si="4"/>
        <v>-9.9400338013817908</v>
      </c>
    </row>
    <row r="274" spans="1:4" x14ac:dyDescent="0.25">
      <c r="A274" s="5" t="s">
        <v>65</v>
      </c>
      <c r="B274" s="7">
        <v>-9.6844657924934765</v>
      </c>
      <c r="C274" s="7">
        <v>-0.69971171805980503</v>
      </c>
      <c r="D274" s="7">
        <f t="shared" si="4"/>
        <v>-10.384177510553281</v>
      </c>
    </row>
    <row r="275" spans="1:4" x14ac:dyDescent="0.25">
      <c r="A275" s="5" t="s">
        <v>339</v>
      </c>
      <c r="B275" s="7">
        <v>-44.229663829810022</v>
      </c>
      <c r="C275" s="7">
        <v>0</v>
      </c>
      <c r="D275" s="7">
        <f t="shared" si="4"/>
        <v>-44.229663829810022</v>
      </c>
    </row>
    <row r="276" spans="1:4" x14ac:dyDescent="0.25">
      <c r="A276" s="5" t="s">
        <v>69</v>
      </c>
      <c r="B276" s="7">
        <v>-42.330169916559889</v>
      </c>
      <c r="C276" s="7">
        <v>-0.13192978881840772</v>
      </c>
      <c r="D276" s="7">
        <f t="shared" si="4"/>
        <v>-42.4620997053783</v>
      </c>
    </row>
    <row r="277" spans="1:4" x14ac:dyDescent="0.25">
      <c r="A277" s="5" t="s">
        <v>19</v>
      </c>
      <c r="B277" s="7">
        <v>-9.6844657924934765</v>
      </c>
      <c r="C277" s="7">
        <v>0</v>
      </c>
      <c r="D277" s="7">
        <f t="shared" si="4"/>
        <v>-9.6844657924934765</v>
      </c>
    </row>
    <row r="278" spans="1:4" x14ac:dyDescent="0.25">
      <c r="A278" s="5" t="s">
        <v>441</v>
      </c>
      <c r="B278" s="7">
        <v>-9.6844657924934765</v>
      </c>
      <c r="C278" s="7">
        <v>-2.7142048020363663</v>
      </c>
      <c r="D278" s="7">
        <f t="shared" si="4"/>
        <v>-12.398670594529843</v>
      </c>
    </row>
    <row r="279" spans="1:4" x14ac:dyDescent="0.25">
      <c r="A279" s="5" t="s">
        <v>5</v>
      </c>
      <c r="B279" s="7">
        <v>-9.6844657924934765</v>
      </c>
      <c r="C279" s="7">
        <v>-4.2781375153495393E-2</v>
      </c>
      <c r="D279" s="7">
        <f t="shared" si="4"/>
        <v>-9.7272471676469721</v>
      </c>
    </row>
    <row r="280" spans="1:4" x14ac:dyDescent="0.25">
      <c r="A280" s="5" t="s">
        <v>573</v>
      </c>
      <c r="B280" s="7">
        <v>-31.887875111369116</v>
      </c>
      <c r="C280" s="7">
        <v>0</v>
      </c>
      <c r="D280" s="7">
        <f t="shared" si="4"/>
        <v>-31.887875111369116</v>
      </c>
    </row>
    <row r="281" spans="1:4" x14ac:dyDescent="0.25">
      <c r="A281" s="5" t="s">
        <v>188</v>
      </c>
      <c r="B281" s="7">
        <v>-9.6844657924934765</v>
      </c>
      <c r="C281" s="7">
        <v>0</v>
      </c>
      <c r="D281" s="7">
        <f t="shared" si="4"/>
        <v>-9.6844657924934765</v>
      </c>
    </row>
    <row r="282" spans="1:4" x14ac:dyDescent="0.25">
      <c r="A282" s="5" t="s">
        <v>277</v>
      </c>
      <c r="B282" s="7">
        <v>-6.4563104162696305</v>
      </c>
      <c r="C282" s="7">
        <v>-0.10558116289825112</v>
      </c>
      <c r="D282" s="7">
        <f t="shared" si="4"/>
        <v>-6.5618915791678818</v>
      </c>
    </row>
    <row r="283" spans="1:4" x14ac:dyDescent="0.25">
      <c r="A283" s="5" t="s">
        <v>291</v>
      </c>
      <c r="B283" s="7">
        <v>-38.344185527638743</v>
      </c>
      <c r="C283" s="7">
        <v>0</v>
      </c>
      <c r="D283" s="7">
        <f t="shared" si="4"/>
        <v>-38.344185527638743</v>
      </c>
    </row>
    <row r="284" spans="1:4" x14ac:dyDescent="0.25">
      <c r="A284" s="5" t="s">
        <v>639</v>
      </c>
      <c r="B284" s="7">
        <v>-6.4563104162696305</v>
      </c>
      <c r="C284" s="7">
        <v>0</v>
      </c>
      <c r="D284" s="7">
        <f t="shared" si="4"/>
        <v>-6.4563104162696305</v>
      </c>
    </row>
    <row r="285" spans="1:4" x14ac:dyDescent="0.25">
      <c r="A285" s="5" t="s">
        <v>288</v>
      </c>
      <c r="B285" s="7">
        <v>-9.6844657924934765</v>
      </c>
      <c r="C285" s="7">
        <v>-18.287789755885303</v>
      </c>
      <c r="D285" s="7">
        <f t="shared" si="4"/>
        <v>-27.972255548378779</v>
      </c>
    </row>
    <row r="286" spans="1:4" x14ac:dyDescent="0.25">
      <c r="A286" s="5" t="s">
        <v>267</v>
      </c>
      <c r="B286" s="7">
        <v>-9.6844657924934765</v>
      </c>
      <c r="C286" s="7">
        <v>0</v>
      </c>
      <c r="D286" s="7">
        <f t="shared" si="4"/>
        <v>-9.6844657924934765</v>
      </c>
    </row>
    <row r="287" spans="1:4" x14ac:dyDescent="0.25">
      <c r="A287" s="5" t="s">
        <v>324</v>
      </c>
      <c r="B287" s="7">
        <v>-9.6844657924934765</v>
      </c>
      <c r="C287" s="7">
        <v>0</v>
      </c>
      <c r="D287" s="7">
        <f t="shared" si="4"/>
        <v>-9.6844657924934765</v>
      </c>
    </row>
    <row r="288" spans="1:4" x14ac:dyDescent="0.25">
      <c r="A288" s="5" t="s">
        <v>574</v>
      </c>
      <c r="B288" s="7">
        <v>-29.230552185421693</v>
      </c>
      <c r="C288" s="7">
        <v>0</v>
      </c>
      <c r="D288" s="7">
        <f t="shared" si="4"/>
        <v>-29.230552185421693</v>
      </c>
    </row>
    <row r="289" spans="1:4" x14ac:dyDescent="0.25">
      <c r="A289" s="5" t="s">
        <v>575</v>
      </c>
      <c r="B289" s="7">
        <v>-51.817797055974822</v>
      </c>
      <c r="C289" s="7">
        <v>0</v>
      </c>
      <c r="D289" s="7">
        <f t="shared" si="4"/>
        <v>-51.817797055974822</v>
      </c>
    </row>
    <row r="290" spans="1:4" x14ac:dyDescent="0.25">
      <c r="A290" s="5" t="s">
        <v>271</v>
      </c>
      <c r="B290" s="7">
        <v>-9.6844657924934765</v>
      </c>
      <c r="C290" s="7">
        <v>0</v>
      </c>
      <c r="D290" s="7">
        <f t="shared" si="4"/>
        <v>-9.6844657924934765</v>
      </c>
    </row>
    <row r="291" spans="1:4" x14ac:dyDescent="0.25">
      <c r="A291" s="5" t="s">
        <v>102</v>
      </c>
      <c r="B291" s="7">
        <v>-150.22182959081692</v>
      </c>
      <c r="C291" s="7">
        <v>-1606.896166641875</v>
      </c>
      <c r="D291" s="7">
        <f t="shared" si="4"/>
        <v>-1757.1179962326919</v>
      </c>
    </row>
    <row r="292" spans="1:4" x14ac:dyDescent="0.25">
      <c r="A292" s="5" t="s">
        <v>85</v>
      </c>
      <c r="B292" s="7">
        <v>-56.945446009270732</v>
      </c>
      <c r="C292" s="7">
        <v>-0.39947495414085932</v>
      </c>
      <c r="D292" s="7">
        <f t="shared" si="4"/>
        <v>-57.344920963411589</v>
      </c>
    </row>
    <row r="293" spans="1:4" x14ac:dyDescent="0.25">
      <c r="A293" s="5" t="s">
        <v>330</v>
      </c>
      <c r="B293" s="7">
        <v>-9.6844657924934765</v>
      </c>
      <c r="C293" s="7">
        <v>0</v>
      </c>
      <c r="D293" s="7">
        <f t="shared" si="4"/>
        <v>-9.6844657924934765</v>
      </c>
    </row>
    <row r="294" spans="1:4" x14ac:dyDescent="0.25">
      <c r="A294" s="5" t="s">
        <v>189</v>
      </c>
      <c r="B294" s="7">
        <v>-9.6844657924934765</v>
      </c>
      <c r="C294" s="7">
        <v>0</v>
      </c>
      <c r="D294" s="7">
        <f t="shared" si="4"/>
        <v>-9.6844657924934765</v>
      </c>
    </row>
    <row r="295" spans="1:4" x14ac:dyDescent="0.25">
      <c r="A295" s="5" t="s">
        <v>576</v>
      </c>
      <c r="B295" s="7">
        <v>-42.517166815158824</v>
      </c>
      <c r="C295" s="7">
        <v>0</v>
      </c>
      <c r="D295" s="7">
        <f t="shared" si="4"/>
        <v>-42.517166815158824</v>
      </c>
    </row>
    <row r="296" spans="1:4" x14ac:dyDescent="0.25">
      <c r="A296" s="5" t="s">
        <v>380</v>
      </c>
      <c r="B296" s="7">
        <v>-31.887875111369116</v>
      </c>
      <c r="C296" s="7">
        <v>0</v>
      </c>
      <c r="D296" s="7">
        <f t="shared" si="4"/>
        <v>-31.887875111369116</v>
      </c>
    </row>
    <row r="297" spans="1:4" x14ac:dyDescent="0.25">
      <c r="A297" s="5" t="s">
        <v>365</v>
      </c>
      <c r="B297" s="7">
        <v>-6.4563104162696305</v>
      </c>
      <c r="C297" s="7">
        <v>-0.12765383042756501</v>
      </c>
      <c r="D297" s="7">
        <f t="shared" si="4"/>
        <v>-6.5839642466971959</v>
      </c>
    </row>
    <row r="298" spans="1:4" x14ac:dyDescent="0.25">
      <c r="A298" s="5" t="s">
        <v>59</v>
      </c>
      <c r="B298" s="7">
        <v>-33.029539675743898</v>
      </c>
      <c r="C298" s="7">
        <v>-3.3568409483585755E-2</v>
      </c>
      <c r="D298" s="7">
        <f t="shared" si="4"/>
        <v>-33.063108085227483</v>
      </c>
    </row>
    <row r="299" spans="1:4" x14ac:dyDescent="0.25">
      <c r="A299" s="5" t="s">
        <v>340</v>
      </c>
      <c r="B299" s="7">
        <v>-199.99547925146032</v>
      </c>
      <c r="C299" s="7">
        <v>0</v>
      </c>
      <c r="D299" s="7">
        <f t="shared" si="4"/>
        <v>-199.99547925146032</v>
      </c>
    </row>
    <row r="300" spans="1:4" x14ac:dyDescent="0.25">
      <c r="A300" s="5" t="s">
        <v>131</v>
      </c>
      <c r="B300" s="7">
        <v>-225.89579471299109</v>
      </c>
      <c r="C300" s="7">
        <v>-20.751589927206918</v>
      </c>
      <c r="D300" s="7">
        <f t="shared" si="4"/>
        <v>-246.647384640198</v>
      </c>
    </row>
    <row r="301" spans="1:4" x14ac:dyDescent="0.25">
      <c r="A301" s="5" t="s">
        <v>210</v>
      </c>
      <c r="B301" s="7">
        <v>-9.6844657924934765</v>
      </c>
      <c r="C301" s="7">
        <v>0</v>
      </c>
      <c r="D301" s="7">
        <f t="shared" si="4"/>
        <v>-9.6844657924934765</v>
      </c>
    </row>
    <row r="302" spans="1:4" x14ac:dyDescent="0.25">
      <c r="A302" s="5" t="s">
        <v>6</v>
      </c>
      <c r="B302" s="7">
        <v>-9.6844657924934765</v>
      </c>
      <c r="C302" s="7">
        <v>0</v>
      </c>
      <c r="D302" s="7">
        <f t="shared" si="4"/>
        <v>-9.6844657924934765</v>
      </c>
    </row>
    <row r="303" spans="1:4" x14ac:dyDescent="0.25">
      <c r="A303" s="5" t="s">
        <v>640</v>
      </c>
      <c r="B303" s="7">
        <v>-9.6844657924934765</v>
      </c>
      <c r="C303" s="7">
        <v>0</v>
      </c>
      <c r="D303" s="7">
        <f t="shared" si="4"/>
        <v>-9.6844657924934765</v>
      </c>
    </row>
    <row r="304" spans="1:4" x14ac:dyDescent="0.25">
      <c r="A304" s="5" t="s">
        <v>8</v>
      </c>
      <c r="B304" s="7">
        <v>-9.6844657924934765</v>
      </c>
      <c r="C304" s="7">
        <v>0</v>
      </c>
      <c r="D304" s="7">
        <f t="shared" si="4"/>
        <v>-9.6844657924934765</v>
      </c>
    </row>
    <row r="305" spans="1:4" x14ac:dyDescent="0.25">
      <c r="A305" s="5" t="s">
        <v>530</v>
      </c>
      <c r="B305" s="7">
        <v>-9.6844657924934765</v>
      </c>
      <c r="C305" s="7">
        <v>0</v>
      </c>
      <c r="D305" s="7">
        <f t="shared" si="4"/>
        <v>-9.6844657924934765</v>
      </c>
    </row>
    <row r="306" spans="1:4" x14ac:dyDescent="0.25">
      <c r="A306" s="5" t="s">
        <v>190</v>
      </c>
      <c r="B306" s="7">
        <v>-9.6844657924934765</v>
      </c>
      <c r="C306" s="7">
        <v>0</v>
      </c>
      <c r="D306" s="7">
        <f t="shared" si="4"/>
        <v>-9.6844657924934765</v>
      </c>
    </row>
    <row r="307" spans="1:4" x14ac:dyDescent="0.25">
      <c r="A307" s="5" t="s">
        <v>106</v>
      </c>
      <c r="B307" s="7">
        <v>-9.6844657924934765</v>
      </c>
      <c r="C307" s="7">
        <v>-2.7006761662987464</v>
      </c>
      <c r="D307" s="7">
        <f t="shared" si="4"/>
        <v>-12.385141958792223</v>
      </c>
    </row>
    <row r="308" spans="1:4" x14ac:dyDescent="0.25">
      <c r="A308" s="5" t="s">
        <v>104</v>
      </c>
      <c r="B308" s="7">
        <v>0</v>
      </c>
      <c r="C308" s="7">
        <v>-2.7006761662987464</v>
      </c>
      <c r="D308" s="7">
        <f t="shared" si="4"/>
        <v>-2.7006761662987464</v>
      </c>
    </row>
    <row r="309" spans="1:4" x14ac:dyDescent="0.25">
      <c r="A309" s="5" t="s">
        <v>294</v>
      </c>
      <c r="B309" s="7">
        <v>-6.4563104162696305</v>
      </c>
      <c r="C309" s="7">
        <v>0</v>
      </c>
      <c r="D309" s="7">
        <f t="shared" si="4"/>
        <v>-6.4563104162696305</v>
      </c>
    </row>
    <row r="310" spans="1:4" x14ac:dyDescent="0.25">
      <c r="A310" s="5" t="s">
        <v>308</v>
      </c>
      <c r="B310" s="7">
        <v>-9.6844657924934765</v>
      </c>
      <c r="C310" s="7">
        <v>0</v>
      </c>
      <c r="D310" s="7">
        <f t="shared" si="4"/>
        <v>-9.6844657924934765</v>
      </c>
    </row>
    <row r="311" spans="1:4" x14ac:dyDescent="0.25">
      <c r="A311" s="5" t="s">
        <v>357</v>
      </c>
      <c r="B311" s="7">
        <v>-9.6844657924934765</v>
      </c>
      <c r="C311" s="7">
        <v>0</v>
      </c>
      <c r="D311" s="7">
        <f t="shared" si="4"/>
        <v>-9.6844657924934765</v>
      </c>
    </row>
    <row r="312" spans="1:4" x14ac:dyDescent="0.25">
      <c r="A312" s="5" t="s">
        <v>274</v>
      </c>
      <c r="B312" s="7">
        <v>-9.6844657924934765</v>
      </c>
      <c r="C312" s="7">
        <v>0</v>
      </c>
      <c r="D312" s="7">
        <f t="shared" si="4"/>
        <v>-9.6844657924934765</v>
      </c>
    </row>
    <row r="313" spans="1:4" x14ac:dyDescent="0.25">
      <c r="A313" s="5" t="s">
        <v>191</v>
      </c>
      <c r="B313" s="7">
        <v>-9.6844657924934765</v>
      </c>
      <c r="C313" s="7">
        <v>0</v>
      </c>
      <c r="D313" s="7">
        <f t="shared" si="4"/>
        <v>-9.6844657924934765</v>
      </c>
    </row>
    <row r="314" spans="1:4" x14ac:dyDescent="0.25">
      <c r="A314" s="5" t="s">
        <v>290</v>
      </c>
      <c r="B314" s="7">
        <v>-6.4563104162696305</v>
      </c>
      <c r="C314" s="7">
        <v>0</v>
      </c>
      <c r="D314" s="7">
        <f t="shared" si="4"/>
        <v>-6.4563104162696305</v>
      </c>
    </row>
    <row r="315" spans="1:4" x14ac:dyDescent="0.25">
      <c r="A315" s="5" t="s">
        <v>577</v>
      </c>
      <c r="B315" s="7">
        <v>-27.90189072244798</v>
      </c>
      <c r="C315" s="7">
        <v>0</v>
      </c>
      <c r="D315" s="7">
        <f t="shared" si="4"/>
        <v>-27.90189072244798</v>
      </c>
    </row>
    <row r="316" spans="1:4" x14ac:dyDescent="0.25">
      <c r="A316" s="5" t="s">
        <v>16</v>
      </c>
      <c r="B316" s="7">
        <v>-9.6844657924934765</v>
      </c>
      <c r="C316" s="7">
        <v>-7.9808427974407015E-2</v>
      </c>
      <c r="D316" s="7">
        <f t="shared" si="4"/>
        <v>-9.7642742204678843</v>
      </c>
    </row>
    <row r="317" spans="1:4" x14ac:dyDescent="0.25">
      <c r="A317" s="5" t="s">
        <v>368</v>
      </c>
      <c r="B317" s="7">
        <v>-9.6844657924934765</v>
      </c>
      <c r="C317" s="7">
        <v>0</v>
      </c>
      <c r="D317" s="7">
        <f t="shared" si="4"/>
        <v>-9.6844657924934765</v>
      </c>
    </row>
    <row r="318" spans="1:4" x14ac:dyDescent="0.25">
      <c r="A318" s="5" t="s">
        <v>349</v>
      </c>
      <c r="B318" s="7">
        <v>-9.6844657924934765</v>
      </c>
      <c r="C318" s="7">
        <v>0</v>
      </c>
      <c r="D318" s="7">
        <f t="shared" si="4"/>
        <v>-9.6844657924934765</v>
      </c>
    </row>
    <row r="319" spans="1:4" x14ac:dyDescent="0.25">
      <c r="A319" s="5" t="s">
        <v>159</v>
      </c>
      <c r="B319" s="7">
        <v>-9.6844657924934765</v>
      </c>
      <c r="C319" s="7">
        <v>0</v>
      </c>
      <c r="D319" s="7">
        <f t="shared" si="4"/>
        <v>-9.6844657924934765</v>
      </c>
    </row>
    <row r="320" spans="1:4" x14ac:dyDescent="0.25">
      <c r="A320" s="5" t="s">
        <v>107</v>
      </c>
      <c r="B320" s="7">
        <v>-9.6844657924934765</v>
      </c>
      <c r="C320" s="7">
        <v>-2.7006761662987464</v>
      </c>
      <c r="D320" s="7">
        <f t="shared" si="4"/>
        <v>-12.385141958792223</v>
      </c>
    </row>
    <row r="321" spans="1:4" x14ac:dyDescent="0.25">
      <c r="A321" s="5" t="s">
        <v>641</v>
      </c>
      <c r="B321" s="7">
        <v>0</v>
      </c>
      <c r="C321" s="7">
        <v>0</v>
      </c>
      <c r="D321" s="7">
        <f t="shared" si="4"/>
        <v>0</v>
      </c>
    </row>
    <row r="322" spans="1:4" x14ac:dyDescent="0.25">
      <c r="A322" s="5" t="s">
        <v>578</v>
      </c>
      <c r="B322" s="7">
        <v>-41.188505352185118</v>
      </c>
      <c r="C322" s="7">
        <v>0</v>
      </c>
      <c r="D322" s="7">
        <f t="shared" si="4"/>
        <v>-41.188505352185118</v>
      </c>
    </row>
    <row r="323" spans="1:4" x14ac:dyDescent="0.25">
      <c r="A323" s="5" t="s">
        <v>192</v>
      </c>
      <c r="B323" s="7">
        <v>-9.6844657924934765</v>
      </c>
      <c r="C323" s="7">
        <v>0</v>
      </c>
      <c r="D323" s="7">
        <f t="shared" si="4"/>
        <v>-9.6844657924934765</v>
      </c>
    </row>
    <row r="324" spans="1:4" x14ac:dyDescent="0.25">
      <c r="A324" s="5" t="s">
        <v>331</v>
      </c>
      <c r="B324" s="7">
        <v>-9.6844657924934765</v>
      </c>
      <c r="C324" s="7">
        <v>0</v>
      </c>
      <c r="D324" s="7">
        <f t="shared" si="4"/>
        <v>-9.6844657924934765</v>
      </c>
    </row>
    <row r="325" spans="1:4" x14ac:dyDescent="0.25">
      <c r="A325" s="5" t="s">
        <v>84</v>
      </c>
      <c r="B325" s="7">
        <v>-6.4563104162696305</v>
      </c>
      <c r="C325" s="7">
        <v>-1.4461582018915551</v>
      </c>
      <c r="D325" s="7">
        <f t="shared" si="4"/>
        <v>-7.9024686181611852</v>
      </c>
    </row>
    <row r="326" spans="1:4" x14ac:dyDescent="0.25">
      <c r="A326" s="5" t="s">
        <v>77</v>
      </c>
      <c r="B326" s="7">
        <v>-9.6844657924934765</v>
      </c>
      <c r="C326" s="7">
        <v>-1.2980756526662458</v>
      </c>
      <c r="D326" s="7">
        <f t="shared" si="4"/>
        <v>-10.982541445159722</v>
      </c>
    </row>
    <row r="327" spans="1:4" x14ac:dyDescent="0.25">
      <c r="A327" s="5" t="s">
        <v>198</v>
      </c>
      <c r="B327" s="7">
        <v>-9.6844657924934765</v>
      </c>
      <c r="C327" s="7">
        <v>0</v>
      </c>
      <c r="D327" s="7">
        <f t="shared" si="4"/>
        <v>-9.6844657924934765</v>
      </c>
    </row>
    <row r="328" spans="1:4" x14ac:dyDescent="0.25">
      <c r="A328" s="5" t="s">
        <v>325</v>
      </c>
      <c r="B328" s="7">
        <v>-9.6844657924934765</v>
      </c>
      <c r="C328" s="7">
        <v>0</v>
      </c>
      <c r="D328" s="7">
        <f t="shared" si="4"/>
        <v>-9.6844657924934765</v>
      </c>
    </row>
    <row r="329" spans="1:4" x14ac:dyDescent="0.25">
      <c r="A329" s="5" t="s">
        <v>579</v>
      </c>
      <c r="B329" s="7">
        <v>-39.859843889211398</v>
      </c>
      <c r="C329" s="7">
        <v>0</v>
      </c>
      <c r="D329" s="7">
        <f t="shared" si="4"/>
        <v>-39.859843889211398</v>
      </c>
    </row>
    <row r="330" spans="1:4" x14ac:dyDescent="0.25">
      <c r="A330" s="5" t="s">
        <v>538</v>
      </c>
      <c r="B330" s="7">
        <v>-41.188505352185118</v>
      </c>
      <c r="C330" s="7">
        <v>-48.111020670289918</v>
      </c>
      <c r="D330" s="7">
        <f t="shared" si="4"/>
        <v>-89.299526022475035</v>
      </c>
    </row>
    <row r="331" spans="1:4" x14ac:dyDescent="0.25">
      <c r="A331" s="5" t="s">
        <v>273</v>
      </c>
      <c r="B331" s="7">
        <v>-9.6844657924934765</v>
      </c>
      <c r="C331" s="7">
        <v>-5.9292257469480535E-3</v>
      </c>
      <c r="D331" s="7">
        <f t="shared" si="4"/>
        <v>-9.6903950182404248</v>
      </c>
    </row>
    <row r="332" spans="1:4" x14ac:dyDescent="0.25">
      <c r="A332" s="5" t="s">
        <v>126</v>
      </c>
      <c r="B332" s="7">
        <v>-9.6844657924934765</v>
      </c>
      <c r="C332" s="7">
        <v>-3.5035205428191576</v>
      </c>
      <c r="D332" s="7">
        <f t="shared" si="4"/>
        <v>-13.187986335312633</v>
      </c>
    </row>
    <row r="333" spans="1:4" x14ac:dyDescent="0.25">
      <c r="A333" s="5" t="s">
        <v>129</v>
      </c>
      <c r="B333" s="7">
        <v>-9.6844657924934765</v>
      </c>
      <c r="C333" s="7">
        <v>-20.174555463982191</v>
      </c>
      <c r="D333" s="7">
        <f t="shared" si="4"/>
        <v>-29.859021256475668</v>
      </c>
    </row>
    <row r="334" spans="1:4" x14ac:dyDescent="0.25">
      <c r="A334" s="5" t="s">
        <v>309</v>
      </c>
      <c r="B334" s="7">
        <v>-9.6844657924934765</v>
      </c>
      <c r="C334" s="7">
        <v>0</v>
      </c>
      <c r="D334" s="7">
        <f t="shared" ref="D334:D397" si="5">SUM(B334:C334)</f>
        <v>-9.6844657924934765</v>
      </c>
    </row>
    <row r="335" spans="1:4" x14ac:dyDescent="0.25">
      <c r="A335" s="5" t="s">
        <v>113</v>
      </c>
      <c r="B335" s="7">
        <v>-53.146458518948535</v>
      </c>
      <c r="C335" s="7">
        <v>-5.1878973384382743</v>
      </c>
      <c r="D335" s="7">
        <f t="shared" si="5"/>
        <v>-58.334355857386811</v>
      </c>
    </row>
    <row r="336" spans="1:4" x14ac:dyDescent="0.25">
      <c r="A336" s="5" t="s">
        <v>341</v>
      </c>
      <c r="B336" s="7">
        <v>-166.43767925985424</v>
      </c>
      <c r="C336" s="7">
        <v>-64.148027703750003</v>
      </c>
      <c r="D336" s="7">
        <f t="shared" si="5"/>
        <v>-230.58570696360425</v>
      </c>
    </row>
    <row r="337" spans="1:4" x14ac:dyDescent="0.25">
      <c r="A337" s="5" t="s">
        <v>580</v>
      </c>
      <c r="B337" s="7">
        <v>-53.146458518948535</v>
      </c>
      <c r="C337" s="7">
        <v>0</v>
      </c>
      <c r="D337" s="7">
        <f t="shared" si="5"/>
        <v>-53.146458518948535</v>
      </c>
    </row>
    <row r="338" spans="1:4" x14ac:dyDescent="0.25">
      <c r="A338" s="5" t="s">
        <v>332</v>
      </c>
      <c r="B338" s="7">
        <v>-9.6844657924934765</v>
      </c>
      <c r="C338" s="7">
        <v>0</v>
      </c>
      <c r="D338" s="7">
        <f t="shared" si="5"/>
        <v>-9.6844657924934765</v>
      </c>
    </row>
    <row r="339" spans="1:4" x14ac:dyDescent="0.25">
      <c r="A339" s="5" t="s">
        <v>581</v>
      </c>
      <c r="B339" s="7">
        <v>-26.573229259474267</v>
      </c>
      <c r="C339" s="7">
        <v>0</v>
      </c>
      <c r="D339" s="7">
        <f t="shared" si="5"/>
        <v>-26.573229259474267</v>
      </c>
    </row>
    <row r="340" spans="1:4" x14ac:dyDescent="0.25">
      <c r="A340" s="5" t="s">
        <v>358</v>
      </c>
      <c r="B340" s="7">
        <v>-9.6844657924934765</v>
      </c>
      <c r="C340" s="7">
        <v>0</v>
      </c>
      <c r="D340" s="7">
        <f t="shared" si="5"/>
        <v>-9.6844657924934765</v>
      </c>
    </row>
    <row r="341" spans="1:4" x14ac:dyDescent="0.25">
      <c r="A341" s="5" t="s">
        <v>582</v>
      </c>
      <c r="B341" s="7">
        <v>-34.545198037316545</v>
      </c>
      <c r="C341" s="7">
        <v>0</v>
      </c>
      <c r="D341" s="7">
        <f t="shared" si="5"/>
        <v>-34.545198037316545</v>
      </c>
    </row>
    <row r="342" spans="1:4" x14ac:dyDescent="0.25">
      <c r="A342" s="5" t="s">
        <v>347</v>
      </c>
      <c r="B342" s="7">
        <v>-9.6844657924934765</v>
      </c>
      <c r="C342" s="7">
        <v>0</v>
      </c>
      <c r="D342" s="7">
        <f t="shared" si="5"/>
        <v>-9.6844657924934765</v>
      </c>
    </row>
    <row r="343" spans="1:4" x14ac:dyDescent="0.25">
      <c r="A343" s="5" t="s">
        <v>83</v>
      </c>
      <c r="B343" s="7">
        <v>-6.4563104162696305</v>
      </c>
      <c r="C343" s="7">
        <v>-0.57451556733096654</v>
      </c>
      <c r="D343" s="7">
        <f t="shared" si="5"/>
        <v>-7.0308259836005966</v>
      </c>
    </row>
    <row r="344" spans="1:4" x14ac:dyDescent="0.25">
      <c r="A344" s="5" t="s">
        <v>52</v>
      </c>
      <c r="B344" s="7">
        <v>-9.6844657924934765</v>
      </c>
      <c r="C344" s="7">
        <v>-8.2379651529015885E-2</v>
      </c>
      <c r="D344" s="7">
        <f t="shared" si="5"/>
        <v>-9.7668454440224917</v>
      </c>
    </row>
    <row r="345" spans="1:4" x14ac:dyDescent="0.25">
      <c r="A345" s="5" t="s">
        <v>58</v>
      </c>
      <c r="B345" s="7">
        <v>-9.6844657924934765</v>
      </c>
      <c r="C345" s="7">
        <v>-6.0284475937361665E-2</v>
      </c>
      <c r="D345" s="7">
        <f t="shared" si="5"/>
        <v>-9.7447502684308382</v>
      </c>
    </row>
    <row r="346" spans="1:4" x14ac:dyDescent="0.25">
      <c r="A346" s="5" t="s">
        <v>193</v>
      </c>
      <c r="B346" s="7">
        <v>-9.6844657924934765</v>
      </c>
      <c r="C346" s="7">
        <v>0</v>
      </c>
      <c r="D346" s="7">
        <f t="shared" si="5"/>
        <v>-9.6844657924934765</v>
      </c>
    </row>
    <row r="347" spans="1:4" x14ac:dyDescent="0.25">
      <c r="A347" s="5" t="s">
        <v>63</v>
      </c>
      <c r="B347" s="7">
        <v>-9.6844657924934765</v>
      </c>
      <c r="C347" s="7">
        <v>-0.25556800888831482</v>
      </c>
      <c r="D347" s="7">
        <f t="shared" si="5"/>
        <v>-9.9400338013817908</v>
      </c>
    </row>
    <row r="348" spans="1:4" x14ac:dyDescent="0.25">
      <c r="A348" s="5" t="s">
        <v>310</v>
      </c>
      <c r="B348" s="7">
        <v>-9.6844657924934765</v>
      </c>
      <c r="C348" s="7">
        <v>0</v>
      </c>
      <c r="D348" s="7">
        <f t="shared" si="5"/>
        <v>-9.6844657924934765</v>
      </c>
    </row>
    <row r="349" spans="1:4" x14ac:dyDescent="0.25">
      <c r="A349" s="5" t="s">
        <v>539</v>
      </c>
      <c r="B349" s="7">
        <v>-47.831812667053676</v>
      </c>
      <c r="C349" s="7">
        <v>0</v>
      </c>
      <c r="D349" s="7">
        <f t="shared" si="5"/>
        <v>-47.831812667053676</v>
      </c>
    </row>
    <row r="350" spans="1:4" x14ac:dyDescent="0.25">
      <c r="A350" s="5" t="s">
        <v>283</v>
      </c>
      <c r="B350" s="7">
        <v>-6.4563104162696305</v>
      </c>
      <c r="C350" s="7">
        <v>-2.4784673996140517E-3</v>
      </c>
      <c r="D350" s="7">
        <f t="shared" si="5"/>
        <v>-6.4587888836692446</v>
      </c>
    </row>
    <row r="351" spans="1:4" x14ac:dyDescent="0.25">
      <c r="A351" s="5" t="s">
        <v>583</v>
      </c>
      <c r="B351" s="7">
        <v>-26.573229259474267</v>
      </c>
      <c r="C351" s="7">
        <v>0</v>
      </c>
      <c r="D351" s="7">
        <f t="shared" si="5"/>
        <v>-26.573229259474267</v>
      </c>
    </row>
    <row r="352" spans="1:4" x14ac:dyDescent="0.25">
      <c r="A352" s="5" t="s">
        <v>194</v>
      </c>
      <c r="B352" s="7">
        <v>-9.6844657924934765</v>
      </c>
      <c r="C352" s="7">
        <v>0</v>
      </c>
      <c r="D352" s="7">
        <f t="shared" si="5"/>
        <v>-9.6844657924934765</v>
      </c>
    </row>
    <row r="353" spans="1:4" x14ac:dyDescent="0.25">
      <c r="A353" s="5" t="s">
        <v>301</v>
      </c>
      <c r="B353" s="7">
        <v>-9.6844657924934765</v>
      </c>
      <c r="C353" s="7">
        <v>0</v>
      </c>
      <c r="D353" s="7">
        <f t="shared" si="5"/>
        <v>-9.6844657924934765</v>
      </c>
    </row>
    <row r="354" spans="1:4" x14ac:dyDescent="0.25">
      <c r="A354" s="5" t="s">
        <v>140</v>
      </c>
      <c r="B354" s="7">
        <v>-9.6844657924934765</v>
      </c>
      <c r="C354" s="7">
        <v>-162.65792340561026</v>
      </c>
      <c r="D354" s="7">
        <f t="shared" si="5"/>
        <v>-172.34238919810375</v>
      </c>
    </row>
    <row r="355" spans="1:4" x14ac:dyDescent="0.25">
      <c r="A355" s="5" t="s">
        <v>295</v>
      </c>
      <c r="B355" s="7">
        <v>-6.4563104162696305</v>
      </c>
      <c r="C355" s="7">
        <v>0</v>
      </c>
      <c r="D355" s="7">
        <f t="shared" si="5"/>
        <v>-6.4563104162696305</v>
      </c>
    </row>
    <row r="356" spans="1:4" x14ac:dyDescent="0.25">
      <c r="A356" s="5" t="s">
        <v>584</v>
      </c>
      <c r="B356" s="7">
        <v>-31.887875111369116</v>
      </c>
      <c r="C356" s="7">
        <v>0</v>
      </c>
      <c r="D356" s="7">
        <f t="shared" si="5"/>
        <v>-31.887875111369116</v>
      </c>
    </row>
    <row r="357" spans="1:4" x14ac:dyDescent="0.25">
      <c r="A357" s="5" t="s">
        <v>2</v>
      </c>
      <c r="B357" s="7">
        <v>-198.86937859792886</v>
      </c>
      <c r="C357" s="7">
        <v>-90.083184962982045</v>
      </c>
      <c r="D357" s="7">
        <f t="shared" si="5"/>
        <v>-288.9525635609109</v>
      </c>
    </row>
    <row r="358" spans="1:4" x14ac:dyDescent="0.25">
      <c r="A358" s="5" t="s">
        <v>234</v>
      </c>
      <c r="B358" s="7">
        <v>-9.6844657924934765</v>
      </c>
      <c r="C358" s="7">
        <v>0</v>
      </c>
      <c r="D358" s="7">
        <f t="shared" si="5"/>
        <v>-9.6844657924934765</v>
      </c>
    </row>
    <row r="359" spans="1:4" x14ac:dyDescent="0.25">
      <c r="A359" s="5" t="s">
        <v>161</v>
      </c>
      <c r="B359" s="7">
        <v>-9.6844657924934765</v>
      </c>
      <c r="C359" s="7">
        <v>0</v>
      </c>
      <c r="D359" s="7">
        <f t="shared" si="5"/>
        <v>-9.6844657924934765</v>
      </c>
    </row>
    <row r="360" spans="1:4" x14ac:dyDescent="0.25">
      <c r="A360" s="5" t="s">
        <v>108</v>
      </c>
      <c r="B360" s="7">
        <v>-9.6844657924934765</v>
      </c>
      <c r="C360" s="7">
        <v>-2.7006761662987464</v>
      </c>
      <c r="D360" s="7">
        <f t="shared" si="5"/>
        <v>-12.385141958792223</v>
      </c>
    </row>
    <row r="361" spans="1:4" x14ac:dyDescent="0.25">
      <c r="A361" s="5" t="s">
        <v>585</v>
      </c>
      <c r="B361" s="7">
        <v>-46.503151204079956</v>
      </c>
      <c r="C361" s="7">
        <v>0</v>
      </c>
      <c r="D361" s="7">
        <f t="shared" si="5"/>
        <v>-46.503151204079956</v>
      </c>
    </row>
    <row r="362" spans="1:4" x14ac:dyDescent="0.25">
      <c r="A362" s="5" t="s">
        <v>162</v>
      </c>
      <c r="B362" s="7">
        <v>-19.368931584986953</v>
      </c>
      <c r="C362" s="7">
        <v>0</v>
      </c>
      <c r="D362" s="7">
        <f t="shared" si="5"/>
        <v>-19.368931584986953</v>
      </c>
    </row>
    <row r="363" spans="1:4" x14ac:dyDescent="0.25">
      <c r="A363" s="5" t="s">
        <v>18</v>
      </c>
      <c r="B363" s="7">
        <v>-9.6844657924934765</v>
      </c>
      <c r="C363" s="7">
        <v>-7.4054679095640785E-2</v>
      </c>
      <c r="D363" s="7">
        <f t="shared" si="5"/>
        <v>-9.758520471589117</v>
      </c>
    </row>
    <row r="364" spans="1:4" x14ac:dyDescent="0.25">
      <c r="A364" s="5" t="s">
        <v>586</v>
      </c>
      <c r="B364" s="7">
        <v>-178.43818828724142</v>
      </c>
      <c r="C364" s="7">
        <v>0</v>
      </c>
      <c r="D364" s="7">
        <f t="shared" si="5"/>
        <v>-178.43818828724142</v>
      </c>
    </row>
    <row r="365" spans="1:4" x14ac:dyDescent="0.25">
      <c r="A365" s="5" t="s">
        <v>13</v>
      </c>
      <c r="B365" s="7">
        <v>-6.4563104162696305</v>
      </c>
      <c r="C365" s="7">
        <v>-5.0960977044111996E-2</v>
      </c>
      <c r="D365" s="7">
        <f t="shared" si="5"/>
        <v>-6.5072713933137427</v>
      </c>
    </row>
    <row r="366" spans="1:4" x14ac:dyDescent="0.25">
      <c r="A366" s="5" t="s">
        <v>79</v>
      </c>
      <c r="B366" s="7">
        <v>-9.6844657924934765</v>
      </c>
      <c r="C366" s="7">
        <v>0</v>
      </c>
      <c r="D366" s="7">
        <f t="shared" si="5"/>
        <v>-9.6844657924934765</v>
      </c>
    </row>
    <row r="367" spans="1:4" x14ac:dyDescent="0.25">
      <c r="A367" s="5" t="s">
        <v>120</v>
      </c>
      <c r="B367" s="7">
        <v>0</v>
      </c>
      <c r="C367" s="7">
        <v>-5.6023099043465674</v>
      </c>
      <c r="D367" s="7">
        <f t="shared" si="5"/>
        <v>-5.6023099043465674</v>
      </c>
    </row>
    <row r="368" spans="1:4" x14ac:dyDescent="0.25">
      <c r="A368" s="5" t="s">
        <v>195</v>
      </c>
      <c r="B368" s="7">
        <v>-9.6844657924934765</v>
      </c>
      <c r="C368" s="7">
        <v>0</v>
      </c>
      <c r="D368" s="7">
        <f t="shared" si="5"/>
        <v>-9.6844657924934765</v>
      </c>
    </row>
    <row r="369" spans="1:4" x14ac:dyDescent="0.25">
      <c r="A369" s="5" t="s">
        <v>442</v>
      </c>
      <c r="B369" s="7">
        <v>-9.6844657924934765</v>
      </c>
      <c r="C369" s="7">
        <v>0</v>
      </c>
      <c r="D369" s="7">
        <f t="shared" si="5"/>
        <v>-9.6844657924934765</v>
      </c>
    </row>
    <row r="370" spans="1:4" x14ac:dyDescent="0.25">
      <c r="A370" s="5" t="s">
        <v>587</v>
      </c>
      <c r="B370" s="7">
        <v>-30.559213648395399</v>
      </c>
      <c r="C370" s="7">
        <v>0</v>
      </c>
      <c r="D370" s="7">
        <f t="shared" si="5"/>
        <v>-30.559213648395399</v>
      </c>
    </row>
    <row r="371" spans="1:4" x14ac:dyDescent="0.25">
      <c r="A371" s="5" t="s">
        <v>88</v>
      </c>
      <c r="B371" s="7">
        <v>-9.6844657924934765</v>
      </c>
      <c r="C371" s="7">
        <v>-1.7067763318244562</v>
      </c>
      <c r="D371" s="7">
        <f t="shared" si="5"/>
        <v>-11.391242124317932</v>
      </c>
    </row>
    <row r="372" spans="1:4" x14ac:dyDescent="0.25">
      <c r="A372" s="5" t="s">
        <v>532</v>
      </c>
      <c r="B372" s="7">
        <v>-9.6844657924934765</v>
      </c>
      <c r="C372" s="7">
        <v>0</v>
      </c>
      <c r="D372" s="7">
        <f t="shared" si="5"/>
        <v>-9.6844657924934765</v>
      </c>
    </row>
    <row r="373" spans="1:4" x14ac:dyDescent="0.25">
      <c r="A373" s="5" t="s">
        <v>588</v>
      </c>
      <c r="B373" s="7">
        <v>-37.202520963263964</v>
      </c>
      <c r="C373" s="7">
        <v>0</v>
      </c>
      <c r="D373" s="7">
        <f t="shared" si="5"/>
        <v>-37.202520963263964</v>
      </c>
    </row>
    <row r="374" spans="1:4" x14ac:dyDescent="0.25">
      <c r="A374" s="5" t="s">
        <v>67</v>
      </c>
      <c r="B374" s="7">
        <v>-6.4563104162696305</v>
      </c>
      <c r="C374" s="7">
        <v>-0.12595784076204938</v>
      </c>
      <c r="D374" s="7">
        <f t="shared" si="5"/>
        <v>-6.5822682570316795</v>
      </c>
    </row>
    <row r="375" spans="1:4" x14ac:dyDescent="0.25">
      <c r="A375" s="5" t="s">
        <v>196</v>
      </c>
      <c r="B375" s="7">
        <v>-9.6844657924934765</v>
      </c>
      <c r="C375" s="7">
        <v>0</v>
      </c>
      <c r="D375" s="7">
        <f t="shared" si="5"/>
        <v>-9.6844657924934765</v>
      </c>
    </row>
    <row r="376" spans="1:4" x14ac:dyDescent="0.25">
      <c r="A376" s="5" t="s">
        <v>256</v>
      </c>
      <c r="B376" s="7">
        <v>-9.6844657924934765</v>
      </c>
      <c r="C376" s="7">
        <v>0</v>
      </c>
      <c r="D376" s="7">
        <f t="shared" si="5"/>
        <v>-9.6844657924934765</v>
      </c>
    </row>
    <row r="377" spans="1:4" x14ac:dyDescent="0.25">
      <c r="A377" s="5" t="s">
        <v>529</v>
      </c>
      <c r="B377" s="7">
        <v>-62.830924311442011</v>
      </c>
      <c r="C377" s="7">
        <v>0</v>
      </c>
      <c r="D377" s="7">
        <f t="shared" si="5"/>
        <v>-62.830924311442011</v>
      </c>
    </row>
    <row r="378" spans="1:4" x14ac:dyDescent="0.25">
      <c r="A378" s="5" t="s">
        <v>199</v>
      </c>
      <c r="B378" s="7">
        <v>-9.6844657924934765</v>
      </c>
      <c r="C378" s="7">
        <v>0</v>
      </c>
      <c r="D378" s="7">
        <f t="shared" si="5"/>
        <v>-9.6844657924934765</v>
      </c>
    </row>
    <row r="379" spans="1:4" x14ac:dyDescent="0.25">
      <c r="A379" s="5" t="s">
        <v>278</v>
      </c>
      <c r="B379" s="7">
        <v>-9.6844657924934765</v>
      </c>
      <c r="C379" s="7">
        <v>-8.4375127450766682E-3</v>
      </c>
      <c r="D379" s="7">
        <f t="shared" si="5"/>
        <v>-9.6929033052385538</v>
      </c>
    </row>
    <row r="380" spans="1:4" x14ac:dyDescent="0.25">
      <c r="A380" s="5" t="s">
        <v>348</v>
      </c>
      <c r="B380" s="7">
        <v>-9.6844657924934765</v>
      </c>
      <c r="C380" s="7">
        <v>0</v>
      </c>
      <c r="D380" s="7">
        <f t="shared" si="5"/>
        <v>-9.6844657924934765</v>
      </c>
    </row>
    <row r="381" spans="1:4" x14ac:dyDescent="0.25">
      <c r="A381" s="5" t="s">
        <v>222</v>
      </c>
      <c r="B381" s="7">
        <v>-9.6844657924934765</v>
      </c>
      <c r="C381" s="7">
        <v>0</v>
      </c>
      <c r="D381" s="7">
        <f t="shared" si="5"/>
        <v>-9.6844657924934765</v>
      </c>
    </row>
    <row r="382" spans="1:4" x14ac:dyDescent="0.25">
      <c r="A382" s="5" t="s">
        <v>589</v>
      </c>
      <c r="B382" s="7">
        <v>-27.90189072244798</v>
      </c>
      <c r="C382" s="7">
        <v>0</v>
      </c>
      <c r="D382" s="7">
        <f t="shared" si="5"/>
        <v>-27.90189072244798</v>
      </c>
    </row>
    <row r="383" spans="1:4" x14ac:dyDescent="0.25">
      <c r="A383" s="5" t="s">
        <v>128</v>
      </c>
      <c r="B383" s="7">
        <v>-9.6844657924934765</v>
      </c>
      <c r="C383" s="7">
        <v>-10.801077059897217</v>
      </c>
      <c r="D383" s="7">
        <f t="shared" si="5"/>
        <v>-20.485542852390694</v>
      </c>
    </row>
    <row r="384" spans="1:4" x14ac:dyDescent="0.25">
      <c r="A384" s="5" t="s">
        <v>342</v>
      </c>
      <c r="B384" s="7">
        <v>-56.187616996573432</v>
      </c>
      <c r="C384" s="7">
        <v>0</v>
      </c>
      <c r="D384" s="7">
        <f t="shared" si="5"/>
        <v>-56.187616996573432</v>
      </c>
    </row>
    <row r="385" spans="1:4" x14ac:dyDescent="0.25">
      <c r="A385" s="5" t="s">
        <v>221</v>
      </c>
      <c r="B385" s="7">
        <v>-9.6844657924934765</v>
      </c>
      <c r="C385" s="7">
        <v>0</v>
      </c>
      <c r="D385" s="7">
        <f t="shared" si="5"/>
        <v>-9.6844657924934765</v>
      </c>
    </row>
    <row r="386" spans="1:4" x14ac:dyDescent="0.25">
      <c r="A386" s="5" t="s">
        <v>284</v>
      </c>
      <c r="B386" s="7">
        <v>-6.4563104162696305</v>
      </c>
      <c r="C386" s="7">
        <v>-1.928095098184254E-3</v>
      </c>
      <c r="D386" s="7">
        <f t="shared" si="5"/>
        <v>-6.4582385113678145</v>
      </c>
    </row>
    <row r="387" spans="1:4" x14ac:dyDescent="0.25">
      <c r="A387" s="5" t="s">
        <v>269</v>
      </c>
      <c r="B387" s="7">
        <v>-9.6844657924934765</v>
      </c>
      <c r="C387" s="7">
        <v>0</v>
      </c>
      <c r="D387" s="7">
        <f t="shared" si="5"/>
        <v>-9.6844657924934765</v>
      </c>
    </row>
    <row r="388" spans="1:4" x14ac:dyDescent="0.25">
      <c r="A388" s="5" t="s">
        <v>215</v>
      </c>
      <c r="B388" s="7">
        <v>-9.6844657924934765</v>
      </c>
      <c r="C388" s="7">
        <v>0</v>
      </c>
      <c r="D388" s="7">
        <f t="shared" si="5"/>
        <v>-9.6844657924934765</v>
      </c>
    </row>
    <row r="389" spans="1:4" x14ac:dyDescent="0.25">
      <c r="A389" s="5" t="s">
        <v>285</v>
      </c>
      <c r="B389" s="7">
        <v>-6.4563104162696305</v>
      </c>
      <c r="C389" s="7">
        <v>-9.1184891534620647E-3</v>
      </c>
      <c r="D389" s="7">
        <f t="shared" si="5"/>
        <v>-6.4654289054230922</v>
      </c>
    </row>
    <row r="390" spans="1:4" x14ac:dyDescent="0.25">
      <c r="A390" s="5" t="s">
        <v>227</v>
      </c>
      <c r="B390" s="7">
        <v>-9.6844657924934765</v>
      </c>
      <c r="C390" s="7">
        <v>0</v>
      </c>
      <c r="D390" s="7">
        <f t="shared" si="5"/>
        <v>-9.6844657924934765</v>
      </c>
    </row>
    <row r="391" spans="1:4" x14ac:dyDescent="0.25">
      <c r="A391" s="5" t="s">
        <v>590</v>
      </c>
      <c r="B391" s="7">
        <v>-45.174489741106242</v>
      </c>
      <c r="C391" s="7">
        <v>0</v>
      </c>
      <c r="D391" s="7">
        <f t="shared" si="5"/>
        <v>-45.174489741106242</v>
      </c>
    </row>
    <row r="392" spans="1:4" x14ac:dyDescent="0.25">
      <c r="A392" s="5" t="s">
        <v>591</v>
      </c>
      <c r="B392" s="7">
        <v>-26.573229259474267</v>
      </c>
      <c r="C392" s="7">
        <v>0</v>
      </c>
      <c r="D392" s="7">
        <f t="shared" si="5"/>
        <v>-26.573229259474267</v>
      </c>
    </row>
    <row r="393" spans="1:4" x14ac:dyDescent="0.25">
      <c r="A393" s="5" t="s">
        <v>343</v>
      </c>
      <c r="B393" s="7">
        <v>-48.215648218731154</v>
      </c>
      <c r="C393" s="7">
        <v>0</v>
      </c>
      <c r="D393" s="7">
        <f t="shared" si="5"/>
        <v>-48.215648218731154</v>
      </c>
    </row>
    <row r="394" spans="1:4" x14ac:dyDescent="0.25">
      <c r="A394" s="5" t="s">
        <v>197</v>
      </c>
      <c r="B394" s="7">
        <v>-9.6844657924934765</v>
      </c>
      <c r="C394" s="7">
        <v>0</v>
      </c>
      <c r="D394" s="7">
        <f t="shared" si="5"/>
        <v>-9.6844657924934765</v>
      </c>
    </row>
    <row r="395" spans="1:4" x14ac:dyDescent="0.25">
      <c r="A395" s="5" t="s">
        <v>418</v>
      </c>
      <c r="B395" s="7">
        <v>-9.6844657924934765</v>
      </c>
      <c r="C395" s="7">
        <v>0</v>
      </c>
      <c r="D395" s="7">
        <f t="shared" si="5"/>
        <v>-9.6844657924934765</v>
      </c>
    </row>
    <row r="396" spans="1:4" x14ac:dyDescent="0.25">
      <c r="A396" s="5" t="s">
        <v>66</v>
      </c>
      <c r="B396" s="7">
        <v>-9.6844657924934765</v>
      </c>
      <c r="C396" s="7">
        <v>-0.1054142878373331</v>
      </c>
      <c r="D396" s="7">
        <f t="shared" si="5"/>
        <v>-9.7898800803308088</v>
      </c>
    </row>
    <row r="397" spans="1:4" x14ac:dyDescent="0.25">
      <c r="A397" s="5" t="s">
        <v>92</v>
      </c>
      <c r="B397" s="7">
        <v>-6.4563104162696305</v>
      </c>
      <c r="C397" s="7">
        <v>-0.55390592385377324</v>
      </c>
      <c r="D397" s="7">
        <f t="shared" si="5"/>
        <v>-7.0102163401234039</v>
      </c>
    </row>
    <row r="398" spans="1:4" x14ac:dyDescent="0.25">
      <c r="A398" s="5" t="s">
        <v>95</v>
      </c>
      <c r="B398" s="7">
        <v>-59.602768935218165</v>
      </c>
      <c r="C398" s="7">
        <v>-1.8781763734536079</v>
      </c>
      <c r="D398" s="7">
        <f t="shared" ref="D398:D400" si="6">SUM(B398:C398)</f>
        <v>-61.480945308671771</v>
      </c>
    </row>
    <row r="399" spans="1:4" x14ac:dyDescent="0.25">
      <c r="A399" s="5" t="s">
        <v>320</v>
      </c>
      <c r="B399" s="7">
        <v>-9.6844657924934765</v>
      </c>
      <c r="C399" s="7">
        <v>0</v>
      </c>
      <c r="D399" s="7">
        <f t="shared" si="6"/>
        <v>-9.6844657924934765</v>
      </c>
    </row>
    <row r="400" spans="1:4" x14ac:dyDescent="0.25">
      <c r="A400" s="5" t="s">
        <v>536</v>
      </c>
      <c r="B400" s="7">
        <v>0</v>
      </c>
      <c r="C400" s="7">
        <v>-5.400538314903427</v>
      </c>
      <c r="D400" s="7">
        <f t="shared" si="6"/>
        <v>-5.400538314903427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C81"/>
  <sheetViews>
    <sheetView workbookViewId="0">
      <selection activeCell="E16" sqref="E1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 ca="1">Índice!A8</f>
        <v>MÊS DE COMPETÊNCIA: Julho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754</v>
      </c>
    </row>
    <row r="6" spans="1:3" x14ac:dyDescent="0.25">
      <c r="A6" s="1" t="s">
        <v>618</v>
      </c>
    </row>
    <row r="8" spans="1:3" ht="13" x14ac:dyDescent="0.3">
      <c r="A8" s="4" t="s">
        <v>1</v>
      </c>
      <c r="B8" s="6" t="s">
        <v>632</v>
      </c>
    </row>
    <row r="9" spans="1:3" x14ac:dyDescent="0.25">
      <c r="A9" s="10" t="s">
        <v>163</v>
      </c>
      <c r="B9" s="24">
        <v>2276784.240548912</v>
      </c>
    </row>
    <row r="10" spans="1:3" x14ac:dyDescent="0.25">
      <c r="A10" s="5" t="s">
        <v>143</v>
      </c>
      <c r="B10" s="32">
        <v>0</v>
      </c>
    </row>
    <row r="11" spans="1:3" x14ac:dyDescent="0.25">
      <c r="A11" s="5" t="s">
        <v>103</v>
      </c>
      <c r="B11" s="32">
        <v>-54286.701243246462</v>
      </c>
    </row>
    <row r="12" spans="1:3" x14ac:dyDescent="0.25">
      <c r="A12" s="5" t="s">
        <v>138</v>
      </c>
      <c r="B12" s="32">
        <v>-158626.34467449572</v>
      </c>
    </row>
    <row r="13" spans="1:3" x14ac:dyDescent="0.25">
      <c r="A13" s="5" t="s">
        <v>96</v>
      </c>
      <c r="B13" s="32">
        <v>0</v>
      </c>
    </row>
    <row r="14" spans="1:3" x14ac:dyDescent="0.25">
      <c r="A14" s="5" t="s">
        <v>144</v>
      </c>
      <c r="B14" s="32">
        <v>0</v>
      </c>
    </row>
    <row r="15" spans="1:3" x14ac:dyDescent="0.25">
      <c r="A15" s="5" t="s">
        <v>74</v>
      </c>
      <c r="B15" s="32">
        <v>0</v>
      </c>
    </row>
    <row r="16" spans="1:3" x14ac:dyDescent="0.25">
      <c r="A16" s="5" t="s">
        <v>119</v>
      </c>
      <c r="B16" s="32">
        <v>0</v>
      </c>
    </row>
    <row r="17" spans="1:2" x14ac:dyDescent="0.25">
      <c r="A17" s="5" t="s">
        <v>383</v>
      </c>
      <c r="B17" s="32">
        <v>0</v>
      </c>
    </row>
    <row r="18" spans="1:2" x14ac:dyDescent="0.25">
      <c r="A18" s="5" t="s">
        <v>208</v>
      </c>
      <c r="B18" s="32">
        <v>0</v>
      </c>
    </row>
    <row r="19" spans="1:2" x14ac:dyDescent="0.25">
      <c r="A19" s="5" t="s">
        <v>145</v>
      </c>
      <c r="B19" s="32">
        <v>0</v>
      </c>
    </row>
    <row r="20" spans="1:2" x14ac:dyDescent="0.25">
      <c r="A20" s="5" t="s">
        <v>139</v>
      </c>
      <c r="B20" s="32">
        <v>-28914.857674894331</v>
      </c>
    </row>
    <row r="21" spans="1:2" x14ac:dyDescent="0.25">
      <c r="A21" s="5" t="s">
        <v>146</v>
      </c>
      <c r="B21" s="32">
        <v>-158626.34467449572</v>
      </c>
    </row>
    <row r="22" spans="1:2" x14ac:dyDescent="0.25">
      <c r="A22" s="5" t="s">
        <v>87</v>
      </c>
      <c r="B22" s="32">
        <v>0</v>
      </c>
    </row>
    <row r="23" spans="1:2" x14ac:dyDescent="0.25">
      <c r="A23" s="5" t="s">
        <v>147</v>
      </c>
      <c r="B23" s="32">
        <v>-6886.5102313851412</v>
      </c>
    </row>
    <row r="24" spans="1:2" x14ac:dyDescent="0.25">
      <c r="A24" s="5" t="s">
        <v>64</v>
      </c>
      <c r="B24" s="32">
        <v>0</v>
      </c>
    </row>
    <row r="25" spans="1:2" x14ac:dyDescent="0.25">
      <c r="A25" s="5" t="s">
        <v>94</v>
      </c>
      <c r="B25" s="32">
        <v>-158626.34467449572</v>
      </c>
    </row>
    <row r="26" spans="1:2" x14ac:dyDescent="0.25">
      <c r="A26" s="5" t="s">
        <v>148</v>
      </c>
      <c r="B26" s="32">
        <v>0</v>
      </c>
    </row>
    <row r="27" spans="1:2" x14ac:dyDescent="0.25">
      <c r="A27" s="5" t="s">
        <v>149</v>
      </c>
      <c r="B27" s="32">
        <v>0</v>
      </c>
    </row>
    <row r="28" spans="1:2" x14ac:dyDescent="0.25">
      <c r="A28" s="5" t="s">
        <v>90</v>
      </c>
      <c r="B28" s="32">
        <v>-44025.124847655323</v>
      </c>
    </row>
    <row r="29" spans="1:2" x14ac:dyDescent="0.25">
      <c r="A29" s="5" t="s">
        <v>150</v>
      </c>
      <c r="B29" s="32">
        <v>0</v>
      </c>
    </row>
    <row r="30" spans="1:2" x14ac:dyDescent="0.25">
      <c r="A30" s="5" t="s">
        <v>70</v>
      </c>
      <c r="B30" s="32">
        <v>0</v>
      </c>
    </row>
    <row r="31" spans="1:2" x14ac:dyDescent="0.25">
      <c r="A31" s="5" t="s">
        <v>151</v>
      </c>
      <c r="B31" s="32">
        <v>0</v>
      </c>
    </row>
    <row r="32" spans="1:2" x14ac:dyDescent="0.25">
      <c r="A32" s="5" t="s">
        <v>101</v>
      </c>
      <c r="B32" s="32">
        <v>0</v>
      </c>
    </row>
    <row r="33" spans="1:2" x14ac:dyDescent="0.25">
      <c r="A33" s="5" t="s">
        <v>141</v>
      </c>
      <c r="B33" s="32">
        <v>0</v>
      </c>
    </row>
    <row r="34" spans="1:2" x14ac:dyDescent="0.25">
      <c r="A34" s="5" t="s">
        <v>9</v>
      </c>
      <c r="B34" s="32">
        <v>0</v>
      </c>
    </row>
    <row r="35" spans="1:2" x14ac:dyDescent="0.25">
      <c r="A35" s="5" t="s">
        <v>152</v>
      </c>
      <c r="B35" s="32">
        <v>0</v>
      </c>
    </row>
    <row r="36" spans="1:2" x14ac:dyDescent="0.25">
      <c r="A36" s="5" t="s">
        <v>124</v>
      </c>
      <c r="B36" s="32">
        <v>0</v>
      </c>
    </row>
    <row r="37" spans="1:2" x14ac:dyDescent="0.25">
      <c r="A37" s="5" t="s">
        <v>153</v>
      </c>
      <c r="B37" s="32">
        <v>0</v>
      </c>
    </row>
    <row r="38" spans="1:2" x14ac:dyDescent="0.25">
      <c r="A38" s="5" t="s">
        <v>377</v>
      </c>
      <c r="B38" s="32">
        <v>0</v>
      </c>
    </row>
    <row r="39" spans="1:2" x14ac:dyDescent="0.25">
      <c r="A39" s="5" t="s">
        <v>73</v>
      </c>
      <c r="B39" s="32">
        <v>0</v>
      </c>
    </row>
    <row r="40" spans="1:2" x14ac:dyDescent="0.25">
      <c r="A40" s="5" t="s">
        <v>375</v>
      </c>
      <c r="B40" s="32">
        <v>0</v>
      </c>
    </row>
    <row r="41" spans="1:2" x14ac:dyDescent="0.25">
      <c r="A41" s="5" t="s">
        <v>154</v>
      </c>
      <c r="B41" s="32">
        <v>-48341.542721303449</v>
      </c>
    </row>
    <row r="42" spans="1:2" x14ac:dyDescent="0.25">
      <c r="A42" s="5" t="s">
        <v>86</v>
      </c>
      <c r="B42" s="32">
        <v>0</v>
      </c>
    </row>
    <row r="43" spans="1:2" x14ac:dyDescent="0.25">
      <c r="A43" s="5" t="s">
        <v>155</v>
      </c>
      <c r="B43" s="32">
        <v>0</v>
      </c>
    </row>
    <row r="44" spans="1:2" x14ac:dyDescent="0.25">
      <c r="A44" s="5" t="s">
        <v>80</v>
      </c>
      <c r="B44" s="32">
        <v>0</v>
      </c>
    </row>
    <row r="45" spans="1:2" x14ac:dyDescent="0.25">
      <c r="A45" s="5" t="s">
        <v>125</v>
      </c>
      <c r="B45" s="32">
        <v>-158626.34467449572</v>
      </c>
    </row>
    <row r="46" spans="1:2" x14ac:dyDescent="0.25">
      <c r="A46" s="5" t="s">
        <v>137</v>
      </c>
      <c r="B46" s="32">
        <v>-158626.34467449572</v>
      </c>
    </row>
    <row r="47" spans="1:2" x14ac:dyDescent="0.25">
      <c r="A47" s="5" t="s">
        <v>68</v>
      </c>
      <c r="B47" s="32">
        <v>0</v>
      </c>
    </row>
    <row r="48" spans="1:2" x14ac:dyDescent="0.25">
      <c r="A48" s="5" t="s">
        <v>91</v>
      </c>
      <c r="B48" s="32">
        <v>-158626.34467449572</v>
      </c>
    </row>
    <row r="49" spans="1:2" x14ac:dyDescent="0.25">
      <c r="A49" s="5" t="s">
        <v>130</v>
      </c>
      <c r="B49" s="32">
        <v>-158626.34467449572</v>
      </c>
    </row>
    <row r="50" spans="1:2" x14ac:dyDescent="0.25">
      <c r="A50" s="5" t="s">
        <v>82</v>
      </c>
      <c r="B50" s="32">
        <v>0</v>
      </c>
    </row>
    <row r="51" spans="1:2" x14ac:dyDescent="0.25">
      <c r="A51" s="5" t="s">
        <v>156</v>
      </c>
      <c r="B51" s="32">
        <v>0</v>
      </c>
    </row>
    <row r="52" spans="1:2" x14ac:dyDescent="0.25">
      <c r="A52" s="5" t="s">
        <v>157</v>
      </c>
      <c r="B52" s="32">
        <v>0</v>
      </c>
    </row>
    <row r="53" spans="1:2" x14ac:dyDescent="0.25">
      <c r="A53" s="5" t="s">
        <v>391</v>
      </c>
      <c r="B53" s="32">
        <v>-19214.804067102294</v>
      </c>
    </row>
    <row r="54" spans="1:2" x14ac:dyDescent="0.25">
      <c r="A54" s="5" t="s">
        <v>17</v>
      </c>
      <c r="B54" s="32">
        <v>0</v>
      </c>
    </row>
    <row r="55" spans="1:2" x14ac:dyDescent="0.25">
      <c r="A55" s="5" t="s">
        <v>132</v>
      </c>
      <c r="B55" s="32">
        <v>0</v>
      </c>
    </row>
    <row r="56" spans="1:2" x14ac:dyDescent="0.25">
      <c r="A56" s="5" t="s">
        <v>364</v>
      </c>
      <c r="B56" s="32">
        <v>0</v>
      </c>
    </row>
    <row r="57" spans="1:2" x14ac:dyDescent="0.25">
      <c r="A57" s="5" t="s">
        <v>11</v>
      </c>
      <c r="B57" s="32">
        <v>0</v>
      </c>
    </row>
    <row r="58" spans="1:2" x14ac:dyDescent="0.25">
      <c r="A58" s="5" t="s">
        <v>158</v>
      </c>
      <c r="B58" s="32">
        <v>0</v>
      </c>
    </row>
    <row r="59" spans="1:2" x14ac:dyDescent="0.25">
      <c r="A59" s="5" t="s">
        <v>3</v>
      </c>
      <c r="B59" s="32">
        <v>0</v>
      </c>
    </row>
    <row r="60" spans="1:2" x14ac:dyDescent="0.25">
      <c r="A60" s="5" t="s">
        <v>65</v>
      </c>
      <c r="B60" s="32">
        <v>0</v>
      </c>
    </row>
    <row r="61" spans="1:2" x14ac:dyDescent="0.25">
      <c r="A61" s="5" t="s">
        <v>69</v>
      </c>
      <c r="B61" s="32">
        <v>0</v>
      </c>
    </row>
    <row r="62" spans="1:2" x14ac:dyDescent="0.25">
      <c r="A62" s="5" t="s">
        <v>19</v>
      </c>
      <c r="B62" s="32">
        <v>0</v>
      </c>
    </row>
    <row r="63" spans="1:2" x14ac:dyDescent="0.25">
      <c r="A63" s="5" t="s">
        <v>131</v>
      </c>
      <c r="B63" s="32">
        <v>-158626.34467449572</v>
      </c>
    </row>
    <row r="64" spans="1:2" x14ac:dyDescent="0.25">
      <c r="A64" s="5" t="s">
        <v>210</v>
      </c>
      <c r="B64" s="32">
        <v>0</v>
      </c>
    </row>
    <row r="65" spans="1:2" x14ac:dyDescent="0.25">
      <c r="A65" s="5" t="s">
        <v>8</v>
      </c>
      <c r="B65" s="32">
        <v>0</v>
      </c>
    </row>
    <row r="66" spans="1:2" x14ac:dyDescent="0.25">
      <c r="A66" s="5" t="s">
        <v>274</v>
      </c>
      <c r="B66" s="32">
        <v>0</v>
      </c>
    </row>
    <row r="67" spans="1:2" x14ac:dyDescent="0.25">
      <c r="A67" s="5" t="s">
        <v>16</v>
      </c>
      <c r="B67" s="32">
        <v>0</v>
      </c>
    </row>
    <row r="68" spans="1:2" x14ac:dyDescent="0.25">
      <c r="A68" s="5" t="s">
        <v>159</v>
      </c>
      <c r="B68" s="32">
        <v>-45471.677418834384</v>
      </c>
    </row>
    <row r="69" spans="1:2" x14ac:dyDescent="0.25">
      <c r="A69" s="5" t="s">
        <v>160</v>
      </c>
      <c r="B69" s="32">
        <v>0</v>
      </c>
    </row>
    <row r="70" spans="1:2" x14ac:dyDescent="0.25">
      <c r="A70" s="5" t="s">
        <v>126</v>
      </c>
      <c r="B70" s="32">
        <v>-138626.34467449572</v>
      </c>
    </row>
    <row r="71" spans="1:2" x14ac:dyDescent="0.25">
      <c r="A71" s="5" t="s">
        <v>129</v>
      </c>
      <c r="B71" s="32">
        <v>-158626.34467449572</v>
      </c>
    </row>
    <row r="72" spans="1:2" x14ac:dyDescent="0.25">
      <c r="A72" s="5" t="s">
        <v>4</v>
      </c>
      <c r="B72" s="32">
        <v>0</v>
      </c>
    </row>
    <row r="73" spans="1:2" x14ac:dyDescent="0.25">
      <c r="A73" s="5" t="s">
        <v>381</v>
      </c>
      <c r="B73" s="32">
        <v>0</v>
      </c>
    </row>
    <row r="74" spans="1:2" x14ac:dyDescent="0.25">
      <c r="A74" s="5" t="s">
        <v>52</v>
      </c>
      <c r="B74" s="32">
        <v>-14143.398404090463</v>
      </c>
    </row>
    <row r="75" spans="1:2" x14ac:dyDescent="0.25">
      <c r="A75" s="5" t="s">
        <v>58</v>
      </c>
      <c r="B75" s="32">
        <v>-131983.48784645172</v>
      </c>
    </row>
    <row r="76" spans="1:2" x14ac:dyDescent="0.25">
      <c r="A76" s="5" t="s">
        <v>140</v>
      </c>
      <c r="B76" s="32">
        <v>-158626.34467449572</v>
      </c>
    </row>
    <row r="77" spans="1:2" x14ac:dyDescent="0.25">
      <c r="A77" s="5" t="s">
        <v>161</v>
      </c>
      <c r="B77" s="32">
        <v>0</v>
      </c>
    </row>
    <row r="78" spans="1:2" x14ac:dyDescent="0.25">
      <c r="A78" s="5" t="s">
        <v>162</v>
      </c>
      <c r="B78" s="32">
        <v>0</v>
      </c>
    </row>
    <row r="79" spans="1:2" x14ac:dyDescent="0.25">
      <c r="A79" s="5" t="s">
        <v>128</v>
      </c>
      <c r="B79" s="32">
        <v>-158626.34467449572</v>
      </c>
    </row>
    <row r="80" spans="1:2" x14ac:dyDescent="0.25">
      <c r="A80" s="5" t="s">
        <v>378</v>
      </c>
      <c r="B80" s="32">
        <v>0</v>
      </c>
    </row>
    <row r="81" spans="1:2" x14ac:dyDescent="0.25">
      <c r="A81" s="5" t="s">
        <v>95</v>
      </c>
      <c r="B81" s="32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308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Julho de 2024</v>
      </c>
    </row>
    <row r="3" spans="1:4" ht="15" customHeight="1" x14ac:dyDescent="0.3">
      <c r="B3" s="2"/>
    </row>
    <row r="5" spans="1:4" ht="13" x14ac:dyDescent="0.3">
      <c r="A5" s="2" t="s">
        <v>642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643</v>
      </c>
      <c r="B9" s="7">
        <v>5218.445880580316</v>
      </c>
      <c r="C9" s="7">
        <v>3913.8344104352364</v>
      </c>
      <c r="D9" s="7">
        <f>SUM(B9:C9)</f>
        <v>9132.2802910155515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56</v>
      </c>
      <c r="B12" s="7">
        <v>2.5416156066897679</v>
      </c>
      <c r="C12" s="7">
        <v>3.9689061451358238E-3</v>
      </c>
      <c r="D12" s="7">
        <f>SUM(B12:C12)</f>
        <v>2.5455845128349037</v>
      </c>
    </row>
    <row r="13" spans="1:4" x14ac:dyDescent="0.25">
      <c r="A13" s="5" t="s">
        <v>164</v>
      </c>
      <c r="B13" s="7">
        <v>2.5416156066897679</v>
      </c>
      <c r="C13" s="7">
        <v>0</v>
      </c>
      <c r="D13" s="7">
        <f t="shared" ref="D13:D76" si="0">SUM(B13:C13)</f>
        <v>2.5416156066897679</v>
      </c>
    </row>
    <row r="14" spans="1:4" x14ac:dyDescent="0.25">
      <c r="A14" s="5" t="s">
        <v>165</v>
      </c>
      <c r="B14" s="7">
        <v>14.995534333950395</v>
      </c>
      <c r="C14" s="7">
        <v>0</v>
      </c>
      <c r="D14" s="7">
        <f t="shared" si="0"/>
        <v>14.995534333950395</v>
      </c>
    </row>
    <row r="15" spans="1:4" x14ac:dyDescent="0.25">
      <c r="A15" s="5" t="s">
        <v>20</v>
      </c>
      <c r="B15" s="7">
        <v>0</v>
      </c>
      <c r="C15" s="7">
        <v>1.5486390477417032E-2</v>
      </c>
      <c r="D15" s="7">
        <f t="shared" si="0"/>
        <v>1.5486390477417032E-2</v>
      </c>
    </row>
    <row r="16" spans="1:4" x14ac:dyDescent="0.25">
      <c r="A16" s="5" t="s">
        <v>166</v>
      </c>
      <c r="B16" s="7">
        <v>14.995534333950395</v>
      </c>
      <c r="C16" s="7">
        <v>0</v>
      </c>
      <c r="D16" s="7">
        <f t="shared" si="0"/>
        <v>14.995534333950395</v>
      </c>
    </row>
    <row r="17" spans="1:4" x14ac:dyDescent="0.25">
      <c r="A17" s="5" t="s">
        <v>21</v>
      </c>
      <c r="B17" s="7">
        <v>0</v>
      </c>
      <c r="C17" s="7">
        <v>1.5486390477417032E-2</v>
      </c>
      <c r="D17" s="7">
        <f t="shared" si="0"/>
        <v>1.5486390477417032E-2</v>
      </c>
    </row>
    <row r="18" spans="1:4" x14ac:dyDescent="0.25">
      <c r="A18" s="5" t="s">
        <v>143</v>
      </c>
      <c r="B18" s="7">
        <v>14.995534333950395</v>
      </c>
      <c r="C18" s="7">
        <v>0</v>
      </c>
      <c r="D18" s="7">
        <f t="shared" si="0"/>
        <v>14.995534333950395</v>
      </c>
    </row>
    <row r="19" spans="1:4" x14ac:dyDescent="0.25">
      <c r="A19" s="5" t="s">
        <v>22</v>
      </c>
      <c r="B19" s="7">
        <v>0</v>
      </c>
      <c r="C19" s="7">
        <v>1.5486390477417032E-2</v>
      </c>
      <c r="D19" s="7">
        <f t="shared" si="0"/>
        <v>1.5486390477417032E-2</v>
      </c>
    </row>
    <row r="20" spans="1:4" x14ac:dyDescent="0.25">
      <c r="A20" s="5" t="s">
        <v>163</v>
      </c>
      <c r="B20" s="7">
        <v>14.995534333950395</v>
      </c>
      <c r="C20" s="7">
        <v>0</v>
      </c>
      <c r="D20" s="7">
        <f t="shared" si="0"/>
        <v>14.995534333950395</v>
      </c>
    </row>
    <row r="21" spans="1:4" x14ac:dyDescent="0.25">
      <c r="A21" s="5" t="s">
        <v>389</v>
      </c>
      <c r="B21" s="7">
        <v>14.995534333950395</v>
      </c>
      <c r="C21" s="7">
        <v>0</v>
      </c>
      <c r="D21" s="7">
        <f t="shared" si="0"/>
        <v>14.995534333950395</v>
      </c>
    </row>
    <row r="22" spans="1:4" x14ac:dyDescent="0.25">
      <c r="A22" s="5" t="s">
        <v>23</v>
      </c>
      <c r="B22" s="7">
        <v>0</v>
      </c>
      <c r="C22" s="7">
        <v>1.5486390477417032E-2</v>
      </c>
      <c r="D22" s="7">
        <f t="shared" si="0"/>
        <v>1.5486390477417032E-2</v>
      </c>
    </row>
    <row r="23" spans="1:4" x14ac:dyDescent="0.25">
      <c r="A23" s="5" t="s">
        <v>231</v>
      </c>
      <c r="B23" s="7">
        <v>14.995534333950395</v>
      </c>
      <c r="C23" s="7">
        <v>0</v>
      </c>
      <c r="D23" s="7">
        <f t="shared" si="0"/>
        <v>14.995534333950395</v>
      </c>
    </row>
    <row r="24" spans="1:4" x14ac:dyDescent="0.25">
      <c r="A24" s="5" t="s">
        <v>103</v>
      </c>
      <c r="B24" s="7">
        <v>14.995534333950395</v>
      </c>
      <c r="C24" s="7">
        <v>6.2651876771604558</v>
      </c>
      <c r="D24" s="7">
        <f t="shared" si="0"/>
        <v>21.26072201111085</v>
      </c>
    </row>
    <row r="25" spans="1:4" x14ac:dyDescent="0.25">
      <c r="A25" s="5" t="s">
        <v>138</v>
      </c>
      <c r="B25" s="7">
        <v>14.995534333950395</v>
      </c>
      <c r="C25" s="7">
        <v>80.483443363953029</v>
      </c>
      <c r="D25" s="7">
        <f t="shared" si="0"/>
        <v>95.478977697903417</v>
      </c>
    </row>
    <row r="26" spans="1:4" x14ac:dyDescent="0.25">
      <c r="A26" s="5" t="s">
        <v>219</v>
      </c>
      <c r="B26" s="7">
        <v>14.995534333950395</v>
      </c>
      <c r="C26" s="7">
        <v>0</v>
      </c>
      <c r="D26" s="7">
        <f t="shared" si="0"/>
        <v>14.995534333950395</v>
      </c>
    </row>
    <row r="27" spans="1:4" x14ac:dyDescent="0.25">
      <c r="A27" s="5" t="s">
        <v>644</v>
      </c>
      <c r="B27" s="7">
        <v>16.220249789585118</v>
      </c>
      <c r="C27" s="7">
        <v>0</v>
      </c>
      <c r="D27" s="7">
        <f t="shared" si="0"/>
        <v>16.220249789585118</v>
      </c>
    </row>
    <row r="28" spans="1:4" x14ac:dyDescent="0.25">
      <c r="A28" s="5" t="s">
        <v>167</v>
      </c>
      <c r="B28" s="7">
        <v>14.995534333950395</v>
      </c>
      <c r="C28" s="7">
        <v>0</v>
      </c>
      <c r="D28" s="7">
        <f t="shared" si="0"/>
        <v>14.995534333950395</v>
      </c>
    </row>
    <row r="29" spans="1:4" x14ac:dyDescent="0.25">
      <c r="A29" s="5" t="s">
        <v>89</v>
      </c>
      <c r="B29" s="7">
        <v>2.5416156066897679</v>
      </c>
      <c r="C29" s="7">
        <v>0.39248744588337292</v>
      </c>
      <c r="D29" s="7">
        <f t="shared" si="0"/>
        <v>2.9341030525731409</v>
      </c>
    </row>
    <row r="30" spans="1:4" x14ac:dyDescent="0.25">
      <c r="A30" s="5" t="s">
        <v>96</v>
      </c>
      <c r="B30" s="7">
        <v>14.995534333950395</v>
      </c>
      <c r="C30" s="7">
        <v>2.3497135254793533</v>
      </c>
      <c r="D30" s="7">
        <f t="shared" si="0"/>
        <v>17.345247859429747</v>
      </c>
    </row>
    <row r="31" spans="1:4" x14ac:dyDescent="0.25">
      <c r="A31" s="5" t="s">
        <v>230</v>
      </c>
      <c r="B31" s="7">
        <v>14.995534333950395</v>
      </c>
      <c r="C31" s="7">
        <v>0</v>
      </c>
      <c r="D31" s="7">
        <f t="shared" si="0"/>
        <v>14.995534333950395</v>
      </c>
    </row>
    <row r="32" spans="1:4" x14ac:dyDescent="0.25">
      <c r="A32" s="5" t="s">
        <v>144</v>
      </c>
      <c r="B32" s="7">
        <v>14.995534333950395</v>
      </c>
      <c r="C32" s="7">
        <v>0</v>
      </c>
      <c r="D32" s="7">
        <f t="shared" si="0"/>
        <v>14.995534333950395</v>
      </c>
    </row>
    <row r="33" spans="1:4" x14ac:dyDescent="0.25">
      <c r="A33" s="5" t="s">
        <v>78</v>
      </c>
      <c r="B33" s="7">
        <v>2.5416156066897679</v>
      </c>
      <c r="C33" s="7">
        <v>0.42407021806481332</v>
      </c>
      <c r="D33" s="7">
        <f t="shared" si="0"/>
        <v>2.9656858247545812</v>
      </c>
    </row>
    <row r="34" spans="1:4" x14ac:dyDescent="0.25">
      <c r="A34" s="5" t="s">
        <v>350</v>
      </c>
      <c r="B34" s="7">
        <v>11.186379165231116</v>
      </c>
      <c r="C34" s="7">
        <v>0</v>
      </c>
      <c r="D34" s="7">
        <f t="shared" si="0"/>
        <v>11.186379165231116</v>
      </c>
    </row>
    <row r="35" spans="1:4" x14ac:dyDescent="0.25">
      <c r="A35" s="5" t="s">
        <v>114</v>
      </c>
      <c r="B35" s="7">
        <v>0</v>
      </c>
      <c r="C35" s="7">
        <v>11.195734787981028</v>
      </c>
      <c r="D35" s="7">
        <f t="shared" si="0"/>
        <v>11.195734787981028</v>
      </c>
    </row>
    <row r="36" spans="1:4" x14ac:dyDescent="0.25">
      <c r="A36" s="5" t="s">
        <v>168</v>
      </c>
      <c r="B36" s="7">
        <v>14.995534333950395</v>
      </c>
      <c r="C36" s="7">
        <v>0</v>
      </c>
      <c r="D36" s="7">
        <f t="shared" si="0"/>
        <v>14.995534333950395</v>
      </c>
    </row>
    <row r="37" spans="1:4" x14ac:dyDescent="0.25">
      <c r="A37" s="5" t="s">
        <v>169</v>
      </c>
      <c r="B37" s="7">
        <v>14.995534333950395</v>
      </c>
      <c r="C37" s="7">
        <v>0</v>
      </c>
      <c r="D37" s="7">
        <f t="shared" si="0"/>
        <v>14.995534333950395</v>
      </c>
    </row>
    <row r="38" spans="1:4" x14ac:dyDescent="0.25">
      <c r="A38" s="5" t="s">
        <v>351</v>
      </c>
      <c r="B38" s="7">
        <v>11.186379165231116</v>
      </c>
      <c r="C38" s="7">
        <v>0</v>
      </c>
      <c r="D38" s="7">
        <f t="shared" si="0"/>
        <v>11.186379165231116</v>
      </c>
    </row>
    <row r="39" spans="1:4" x14ac:dyDescent="0.25">
      <c r="A39" s="5" t="s">
        <v>202</v>
      </c>
      <c r="B39" s="7">
        <v>14.995534333950395</v>
      </c>
      <c r="C39" s="7">
        <v>0</v>
      </c>
      <c r="D39" s="7">
        <f t="shared" si="0"/>
        <v>14.995534333950395</v>
      </c>
    </row>
    <row r="40" spans="1:4" x14ac:dyDescent="0.25">
      <c r="A40" s="5" t="s">
        <v>645</v>
      </c>
      <c r="B40" s="7">
        <v>19.576163539154457</v>
      </c>
      <c r="C40" s="7">
        <v>0</v>
      </c>
      <c r="D40" s="7">
        <f t="shared" si="0"/>
        <v>19.576163539154457</v>
      </c>
    </row>
    <row r="41" spans="1:4" x14ac:dyDescent="0.25">
      <c r="A41" s="5" t="s">
        <v>236</v>
      </c>
      <c r="B41" s="7">
        <v>2.5416156066897679</v>
      </c>
      <c r="C41" s="7">
        <v>0</v>
      </c>
      <c r="D41" s="7">
        <f t="shared" si="0"/>
        <v>2.5416156066897679</v>
      </c>
    </row>
    <row r="42" spans="1:4" x14ac:dyDescent="0.25">
      <c r="A42" s="5" t="s">
        <v>24</v>
      </c>
      <c r="B42" s="7">
        <v>0</v>
      </c>
      <c r="C42" s="7">
        <v>1.5486390477417032E-2</v>
      </c>
      <c r="D42" s="7">
        <f t="shared" si="0"/>
        <v>1.5486390477417032E-2</v>
      </c>
    </row>
    <row r="43" spans="1:4" x14ac:dyDescent="0.25">
      <c r="A43" s="5" t="s">
        <v>115</v>
      </c>
      <c r="B43" s="7">
        <v>0</v>
      </c>
      <c r="C43" s="7">
        <v>11.195734787981028</v>
      </c>
      <c r="D43" s="7">
        <f t="shared" si="0"/>
        <v>11.195734787981028</v>
      </c>
    </row>
    <row r="44" spans="1:4" x14ac:dyDescent="0.25">
      <c r="A44" s="5" t="s">
        <v>646</v>
      </c>
      <c r="B44" s="7">
        <v>11.745698123492675</v>
      </c>
      <c r="C44" s="7">
        <v>0</v>
      </c>
      <c r="D44" s="7">
        <f t="shared" si="0"/>
        <v>11.745698123492675</v>
      </c>
    </row>
    <row r="45" spans="1:4" x14ac:dyDescent="0.25">
      <c r="A45" s="5" t="s">
        <v>14</v>
      </c>
      <c r="B45" s="7">
        <v>2.5416156066897679</v>
      </c>
      <c r="C45" s="7">
        <v>6.6444689900657062E-3</v>
      </c>
      <c r="D45" s="7">
        <f t="shared" si="0"/>
        <v>2.5482600756798335</v>
      </c>
    </row>
    <row r="46" spans="1:4" x14ac:dyDescent="0.25">
      <c r="A46" s="5" t="s">
        <v>647</v>
      </c>
      <c r="B46" s="7">
        <v>11.186379165231116</v>
      </c>
      <c r="C46" s="7">
        <v>0</v>
      </c>
      <c r="D46" s="7">
        <f t="shared" si="0"/>
        <v>11.186379165231116</v>
      </c>
    </row>
    <row r="47" spans="1:4" x14ac:dyDescent="0.25">
      <c r="A47" s="5" t="s">
        <v>72</v>
      </c>
      <c r="B47" s="7">
        <v>14.995534333950395</v>
      </c>
      <c r="C47" s="7">
        <v>0.16972934205933829</v>
      </c>
      <c r="D47" s="7">
        <f t="shared" si="0"/>
        <v>15.165263676009733</v>
      </c>
    </row>
    <row r="48" spans="1:4" x14ac:dyDescent="0.25">
      <c r="A48" s="5" t="s">
        <v>74</v>
      </c>
      <c r="B48" s="7">
        <v>2.5416156066897679</v>
      </c>
      <c r="C48" s="7">
        <v>0.22206581353229571</v>
      </c>
      <c r="D48" s="7">
        <f t="shared" si="0"/>
        <v>2.7636814202220634</v>
      </c>
    </row>
    <row r="49" spans="1:4" x14ac:dyDescent="0.25">
      <c r="A49" s="5" t="s">
        <v>648</v>
      </c>
      <c r="B49" s="7">
        <v>22.372758330462233</v>
      </c>
      <c r="C49" s="7">
        <v>0</v>
      </c>
      <c r="D49" s="7">
        <f t="shared" si="0"/>
        <v>22.372758330462233</v>
      </c>
    </row>
    <row r="50" spans="1:4" x14ac:dyDescent="0.25">
      <c r="A50" s="5" t="s">
        <v>170</v>
      </c>
      <c r="B50" s="7">
        <v>2.5416156066897679</v>
      </c>
      <c r="C50" s="7">
        <v>0</v>
      </c>
      <c r="D50" s="7">
        <f t="shared" si="0"/>
        <v>2.5416156066897679</v>
      </c>
    </row>
    <row r="51" spans="1:4" x14ac:dyDescent="0.25">
      <c r="A51" s="5" t="s">
        <v>133</v>
      </c>
      <c r="B51" s="7">
        <v>321.93397472236774</v>
      </c>
      <c r="C51" s="7">
        <v>85.692727289639578</v>
      </c>
      <c r="D51" s="7">
        <f t="shared" si="0"/>
        <v>407.62670201200729</v>
      </c>
    </row>
    <row r="52" spans="1:4" x14ac:dyDescent="0.25">
      <c r="A52" s="5" t="s">
        <v>93</v>
      </c>
      <c r="B52" s="7">
        <v>2.5416156066897679</v>
      </c>
      <c r="C52" s="7">
        <v>2.437700164324045</v>
      </c>
      <c r="D52" s="7">
        <f t="shared" si="0"/>
        <v>4.9793157710138125</v>
      </c>
    </row>
    <row r="53" spans="1:4" x14ac:dyDescent="0.25">
      <c r="A53" s="5" t="s">
        <v>649</v>
      </c>
      <c r="B53" s="7">
        <v>15.660930831323565</v>
      </c>
      <c r="C53" s="7">
        <v>0</v>
      </c>
      <c r="D53" s="7">
        <f t="shared" si="0"/>
        <v>15.660930831323565</v>
      </c>
    </row>
    <row r="54" spans="1:4" x14ac:dyDescent="0.25">
      <c r="A54" s="5" t="s">
        <v>57</v>
      </c>
      <c r="B54" s="7">
        <v>2.5416156066897679</v>
      </c>
      <c r="C54" s="7">
        <v>0.11366040560787541</v>
      </c>
      <c r="D54" s="7">
        <f t="shared" si="0"/>
        <v>2.6552760122976435</v>
      </c>
    </row>
    <row r="55" spans="1:4" x14ac:dyDescent="0.25">
      <c r="A55" s="5" t="s">
        <v>171</v>
      </c>
      <c r="B55" s="7">
        <v>14.995534333950395</v>
      </c>
      <c r="C55" s="7">
        <v>0</v>
      </c>
      <c r="D55" s="7">
        <f t="shared" si="0"/>
        <v>14.995534333950395</v>
      </c>
    </row>
    <row r="56" spans="1:4" x14ac:dyDescent="0.25">
      <c r="A56" s="5" t="s">
        <v>25</v>
      </c>
      <c r="B56" s="7">
        <v>0</v>
      </c>
      <c r="C56" s="7">
        <v>1.5486390477417032E-2</v>
      </c>
      <c r="D56" s="7">
        <f t="shared" si="0"/>
        <v>1.5486390477417032E-2</v>
      </c>
    </row>
    <row r="57" spans="1:4" x14ac:dyDescent="0.25">
      <c r="A57" s="5" t="s">
        <v>49</v>
      </c>
      <c r="B57" s="7">
        <v>2.5416156066897679</v>
      </c>
      <c r="C57" s="7">
        <v>0.30277792333090853</v>
      </c>
      <c r="D57" s="7">
        <f t="shared" si="0"/>
        <v>2.8443935300206764</v>
      </c>
    </row>
    <row r="58" spans="1:4" x14ac:dyDescent="0.25">
      <c r="A58" s="5" t="s">
        <v>119</v>
      </c>
      <c r="B58" s="7">
        <v>14.995534333950395</v>
      </c>
      <c r="C58" s="7">
        <v>12.370815849402312</v>
      </c>
      <c r="D58" s="7">
        <f t="shared" si="0"/>
        <v>27.366350183352708</v>
      </c>
    </row>
    <row r="59" spans="1:4" x14ac:dyDescent="0.25">
      <c r="A59" s="5" t="s">
        <v>98</v>
      </c>
      <c r="B59" s="7">
        <v>22.677098104105781</v>
      </c>
      <c r="C59" s="7">
        <v>2.7884628274134089</v>
      </c>
      <c r="D59" s="7">
        <f t="shared" si="0"/>
        <v>25.465560931519189</v>
      </c>
    </row>
    <row r="60" spans="1:4" x14ac:dyDescent="0.25">
      <c r="A60" s="5" t="s">
        <v>650</v>
      </c>
      <c r="B60" s="7">
        <v>15.660930831323565</v>
      </c>
      <c r="C60" s="7">
        <v>0</v>
      </c>
      <c r="D60" s="7">
        <f t="shared" si="0"/>
        <v>15.660930831323565</v>
      </c>
    </row>
    <row r="61" spans="1:4" x14ac:dyDescent="0.25">
      <c r="A61" s="5" t="s">
        <v>651</v>
      </c>
      <c r="B61" s="7">
        <v>20.135482497416014</v>
      </c>
      <c r="C61" s="7">
        <v>0</v>
      </c>
      <c r="D61" s="7">
        <f t="shared" si="0"/>
        <v>20.135482497416014</v>
      </c>
    </row>
    <row r="62" spans="1:4" x14ac:dyDescent="0.25">
      <c r="A62" s="5" t="s">
        <v>652</v>
      </c>
      <c r="B62" s="7">
        <v>19.016844580892901</v>
      </c>
      <c r="C62" s="7">
        <v>0</v>
      </c>
      <c r="D62" s="7">
        <f t="shared" si="0"/>
        <v>19.016844580892901</v>
      </c>
    </row>
    <row r="63" spans="1:4" x14ac:dyDescent="0.25">
      <c r="A63" s="5" t="s">
        <v>653</v>
      </c>
      <c r="B63" s="7">
        <v>15.660930831323565</v>
      </c>
      <c r="C63" s="7">
        <v>0</v>
      </c>
      <c r="D63" s="7">
        <f t="shared" si="0"/>
        <v>15.660930831323565</v>
      </c>
    </row>
    <row r="64" spans="1:4" x14ac:dyDescent="0.25">
      <c r="A64" s="5" t="s">
        <v>100</v>
      </c>
      <c r="B64" s="7">
        <v>2.5416156066897679</v>
      </c>
      <c r="C64" s="7">
        <v>1.7556345195541267</v>
      </c>
      <c r="D64" s="7">
        <f t="shared" si="0"/>
        <v>4.2972501262438945</v>
      </c>
    </row>
    <row r="65" spans="1:4" x14ac:dyDescent="0.25">
      <c r="A65" s="5" t="s">
        <v>654</v>
      </c>
      <c r="B65" s="7">
        <v>17.338887706108231</v>
      </c>
      <c r="C65" s="7">
        <v>0</v>
      </c>
      <c r="D65" s="7">
        <f t="shared" si="0"/>
        <v>17.338887706108231</v>
      </c>
    </row>
    <row r="66" spans="1:4" x14ac:dyDescent="0.25">
      <c r="A66" s="5" t="s">
        <v>75</v>
      </c>
      <c r="B66" s="7">
        <v>2.5416156066897679</v>
      </c>
      <c r="C66" s="7">
        <v>0.18516311510167066</v>
      </c>
      <c r="D66" s="7">
        <f t="shared" si="0"/>
        <v>2.7267787217914385</v>
      </c>
    </row>
    <row r="67" spans="1:4" x14ac:dyDescent="0.25">
      <c r="A67" s="5" t="s">
        <v>655</v>
      </c>
      <c r="B67" s="7">
        <v>228.46927238361582</v>
      </c>
      <c r="C67" s="7">
        <v>0</v>
      </c>
      <c r="D67" s="7">
        <f t="shared" si="0"/>
        <v>228.46927238361582</v>
      </c>
    </row>
    <row r="68" spans="1:4" x14ac:dyDescent="0.25">
      <c r="A68" s="5" t="s">
        <v>656</v>
      </c>
      <c r="B68" s="7">
        <v>11.186379165231116</v>
      </c>
      <c r="C68" s="7">
        <v>0</v>
      </c>
      <c r="D68" s="7">
        <f t="shared" si="0"/>
        <v>11.186379165231116</v>
      </c>
    </row>
    <row r="69" spans="1:4" x14ac:dyDescent="0.25">
      <c r="A69" s="5" t="s">
        <v>109</v>
      </c>
      <c r="B69" s="7">
        <v>14.995534333950395</v>
      </c>
      <c r="C69" s="7">
        <v>7.7551974105678276</v>
      </c>
      <c r="D69" s="7">
        <f t="shared" si="0"/>
        <v>22.750731744518223</v>
      </c>
    </row>
    <row r="70" spans="1:4" x14ac:dyDescent="0.25">
      <c r="A70" s="5" t="s">
        <v>145</v>
      </c>
      <c r="B70" s="7">
        <v>14.995534333950395</v>
      </c>
      <c r="C70" s="7">
        <v>0</v>
      </c>
      <c r="D70" s="7">
        <f t="shared" si="0"/>
        <v>14.995534333950395</v>
      </c>
    </row>
    <row r="71" spans="1:4" x14ac:dyDescent="0.25">
      <c r="A71" s="5" t="s">
        <v>225</v>
      </c>
      <c r="B71" s="7">
        <v>14.995534333950395</v>
      </c>
      <c r="C71" s="7">
        <v>0</v>
      </c>
      <c r="D71" s="7">
        <f t="shared" si="0"/>
        <v>14.995534333950395</v>
      </c>
    </row>
    <row r="72" spans="1:4" x14ac:dyDescent="0.25">
      <c r="A72" s="5" t="s">
        <v>139</v>
      </c>
      <c r="B72" s="7">
        <v>399.23931061548603</v>
      </c>
      <c r="C72" s="7">
        <v>124.95414728317225</v>
      </c>
      <c r="D72" s="7">
        <f t="shared" si="0"/>
        <v>524.19345789865827</v>
      </c>
    </row>
    <row r="73" spans="1:4" x14ac:dyDescent="0.25">
      <c r="A73" s="5" t="s">
        <v>657</v>
      </c>
      <c r="B73" s="7">
        <v>22.372758330462233</v>
      </c>
      <c r="C73" s="7">
        <v>0</v>
      </c>
      <c r="D73" s="7">
        <f t="shared" si="0"/>
        <v>22.372758330462233</v>
      </c>
    </row>
    <row r="74" spans="1:4" x14ac:dyDescent="0.25">
      <c r="A74" s="5" t="s">
        <v>217</v>
      </c>
      <c r="B74" s="7">
        <v>14.995534333950395</v>
      </c>
      <c r="C74" s="7">
        <v>0</v>
      </c>
      <c r="D74" s="7">
        <f t="shared" si="0"/>
        <v>14.995534333950395</v>
      </c>
    </row>
    <row r="75" spans="1:4" x14ac:dyDescent="0.25">
      <c r="A75" s="5" t="s">
        <v>26</v>
      </c>
      <c r="B75" s="7">
        <v>0</v>
      </c>
      <c r="C75" s="7">
        <v>1.5486390477417032E-2</v>
      </c>
      <c r="D75" s="7">
        <f t="shared" si="0"/>
        <v>1.5486390477417032E-2</v>
      </c>
    </row>
    <row r="76" spans="1:4" x14ac:dyDescent="0.25">
      <c r="A76" s="5" t="s">
        <v>146</v>
      </c>
      <c r="B76" s="7">
        <v>14.995534333950395</v>
      </c>
      <c r="C76" s="7">
        <v>0</v>
      </c>
      <c r="D76" s="7">
        <f t="shared" si="0"/>
        <v>14.995534333950395</v>
      </c>
    </row>
    <row r="77" spans="1:4" x14ac:dyDescent="0.25">
      <c r="A77" s="5" t="s">
        <v>173</v>
      </c>
      <c r="B77" s="7">
        <v>14.995534333950395</v>
      </c>
      <c r="C77" s="7">
        <v>0</v>
      </c>
      <c r="D77" s="7">
        <f t="shared" ref="D77:D140" si="1">SUM(B77:C77)</f>
        <v>14.995534333950395</v>
      </c>
    </row>
    <row r="78" spans="1:4" x14ac:dyDescent="0.25">
      <c r="A78" s="5" t="s">
        <v>174</v>
      </c>
      <c r="B78" s="7">
        <v>14.995534333950395</v>
      </c>
      <c r="C78" s="7">
        <v>0</v>
      </c>
      <c r="D78" s="7">
        <f t="shared" si="1"/>
        <v>14.995534333950395</v>
      </c>
    </row>
    <row r="79" spans="1:4" x14ac:dyDescent="0.25">
      <c r="A79" s="5" t="s">
        <v>87</v>
      </c>
      <c r="B79" s="7">
        <v>2.5416156066897679</v>
      </c>
      <c r="C79" s="7">
        <v>0.39162279976260672</v>
      </c>
      <c r="D79" s="7">
        <f t="shared" si="1"/>
        <v>2.9332384064523747</v>
      </c>
    </row>
    <row r="80" spans="1:4" x14ac:dyDescent="0.25">
      <c r="A80" s="5" t="s">
        <v>27</v>
      </c>
      <c r="B80" s="7">
        <v>0</v>
      </c>
      <c r="C80" s="7">
        <v>1.5486390477417032E-2</v>
      </c>
      <c r="D80" s="7">
        <f t="shared" si="1"/>
        <v>1.5486390477417032E-2</v>
      </c>
    </row>
    <row r="81" spans="1:4" x14ac:dyDescent="0.25">
      <c r="A81" s="5" t="s">
        <v>123</v>
      </c>
      <c r="B81" s="7">
        <v>0</v>
      </c>
      <c r="C81" s="7">
        <v>19.551937480303977</v>
      </c>
      <c r="D81" s="7">
        <f t="shared" si="1"/>
        <v>19.551937480303977</v>
      </c>
    </row>
    <row r="82" spans="1:4" x14ac:dyDescent="0.25">
      <c r="A82" s="5" t="s">
        <v>147</v>
      </c>
      <c r="B82" s="7">
        <v>14.995534333950395</v>
      </c>
      <c r="C82" s="7">
        <v>0</v>
      </c>
      <c r="D82" s="7">
        <f t="shared" si="1"/>
        <v>14.995534333950395</v>
      </c>
    </row>
    <row r="83" spans="1:4" x14ac:dyDescent="0.25">
      <c r="A83" s="5" t="s">
        <v>216</v>
      </c>
      <c r="B83" s="7">
        <v>14.995534333950395</v>
      </c>
      <c r="C83" s="7">
        <v>0</v>
      </c>
      <c r="D83" s="7">
        <f t="shared" si="1"/>
        <v>14.995534333950395</v>
      </c>
    </row>
    <row r="84" spans="1:4" x14ac:dyDescent="0.25">
      <c r="A84" s="5" t="s">
        <v>54</v>
      </c>
      <c r="B84" s="7">
        <v>0</v>
      </c>
      <c r="C84" s="7">
        <v>9.0262511557729061E-2</v>
      </c>
      <c r="D84" s="7">
        <f t="shared" si="1"/>
        <v>9.0262511557729061E-2</v>
      </c>
    </row>
    <row r="85" spans="1:4" x14ac:dyDescent="0.25">
      <c r="A85" s="5" t="s">
        <v>175</v>
      </c>
      <c r="B85" s="7">
        <v>14.995534333950395</v>
      </c>
      <c r="C85" s="7">
        <v>0</v>
      </c>
      <c r="D85" s="7">
        <f t="shared" si="1"/>
        <v>14.995534333950395</v>
      </c>
    </row>
    <row r="86" spans="1:4" x14ac:dyDescent="0.25">
      <c r="A86" s="5" t="s">
        <v>64</v>
      </c>
      <c r="B86" s="7">
        <v>14.995534333950395</v>
      </c>
      <c r="C86" s="7">
        <v>0.85110033549876418</v>
      </c>
      <c r="D86" s="7">
        <f t="shared" si="1"/>
        <v>15.846634669449159</v>
      </c>
    </row>
    <row r="87" spans="1:4" x14ac:dyDescent="0.25">
      <c r="A87" s="5" t="s">
        <v>658</v>
      </c>
      <c r="B87" s="7">
        <v>22.372758330462233</v>
      </c>
      <c r="C87" s="7">
        <v>0</v>
      </c>
      <c r="D87" s="7">
        <f t="shared" si="1"/>
        <v>22.372758330462233</v>
      </c>
    </row>
    <row r="88" spans="1:4" x14ac:dyDescent="0.25">
      <c r="A88" s="5" t="s">
        <v>353</v>
      </c>
      <c r="B88" s="7">
        <v>19.576163539154457</v>
      </c>
      <c r="C88" s="7">
        <v>0</v>
      </c>
      <c r="D88" s="7">
        <f t="shared" si="1"/>
        <v>19.576163539154457</v>
      </c>
    </row>
    <row r="89" spans="1:4" x14ac:dyDescent="0.25">
      <c r="A89" s="5" t="s">
        <v>94</v>
      </c>
      <c r="B89" s="7">
        <v>1058.6847104500137</v>
      </c>
      <c r="C89" s="7">
        <v>2.7141523369044713</v>
      </c>
      <c r="D89" s="7">
        <f t="shared" si="1"/>
        <v>1061.398862786918</v>
      </c>
    </row>
    <row r="90" spans="1:4" x14ac:dyDescent="0.25">
      <c r="A90" s="5" t="s">
        <v>659</v>
      </c>
      <c r="B90" s="7">
        <v>14.542292914800454</v>
      </c>
      <c r="C90" s="7">
        <v>0</v>
      </c>
      <c r="D90" s="7">
        <f t="shared" si="1"/>
        <v>14.542292914800454</v>
      </c>
    </row>
    <row r="91" spans="1:4" x14ac:dyDescent="0.25">
      <c r="A91" s="5" t="s">
        <v>28</v>
      </c>
      <c r="B91" s="7">
        <v>0</v>
      </c>
      <c r="C91" s="7">
        <v>1.5486390477417032E-2</v>
      </c>
      <c r="D91" s="7">
        <f t="shared" si="1"/>
        <v>1.5486390477417032E-2</v>
      </c>
    </row>
    <row r="92" spans="1:4" x14ac:dyDescent="0.25">
      <c r="A92" s="5" t="s">
        <v>660</v>
      </c>
      <c r="B92" s="7">
        <v>22.372758330462233</v>
      </c>
      <c r="C92" s="7">
        <v>0</v>
      </c>
      <c r="D92" s="7">
        <f t="shared" si="1"/>
        <v>22.372758330462233</v>
      </c>
    </row>
    <row r="93" spans="1:4" x14ac:dyDescent="0.25">
      <c r="A93" s="5" t="s">
        <v>176</v>
      </c>
      <c r="B93" s="7">
        <v>14.995534333950395</v>
      </c>
      <c r="C93" s="7">
        <v>0</v>
      </c>
      <c r="D93" s="7">
        <f t="shared" si="1"/>
        <v>14.995534333950395</v>
      </c>
    </row>
    <row r="94" spans="1:4" x14ac:dyDescent="0.25">
      <c r="A94" s="5" t="s">
        <v>127</v>
      </c>
      <c r="B94" s="7">
        <v>2.5416156066897679</v>
      </c>
      <c r="C94" s="7">
        <v>21.379302718237263</v>
      </c>
      <c r="D94" s="7">
        <f t="shared" si="1"/>
        <v>23.92091832492703</v>
      </c>
    </row>
    <row r="95" spans="1:4" x14ac:dyDescent="0.25">
      <c r="A95" s="5" t="s">
        <v>661</v>
      </c>
      <c r="B95" s="7">
        <v>12.864336040015786</v>
      </c>
      <c r="C95" s="7">
        <v>0</v>
      </c>
      <c r="D95" s="7">
        <f t="shared" si="1"/>
        <v>12.864336040015786</v>
      </c>
    </row>
    <row r="96" spans="1:4" x14ac:dyDescent="0.25">
      <c r="A96" s="5" t="s">
        <v>662</v>
      </c>
      <c r="B96" s="7">
        <v>18.457525622631344</v>
      </c>
      <c r="C96" s="7">
        <v>0</v>
      </c>
      <c r="D96" s="7">
        <f t="shared" si="1"/>
        <v>18.457525622631344</v>
      </c>
    </row>
    <row r="97" spans="1:4" x14ac:dyDescent="0.25">
      <c r="A97" s="5" t="s">
        <v>663</v>
      </c>
      <c r="B97" s="7">
        <v>22.372758330462233</v>
      </c>
      <c r="C97" s="7">
        <v>0</v>
      </c>
      <c r="D97" s="7">
        <f t="shared" si="1"/>
        <v>22.372758330462233</v>
      </c>
    </row>
    <row r="98" spans="1:4" x14ac:dyDescent="0.25">
      <c r="A98" s="5" t="s">
        <v>177</v>
      </c>
      <c r="B98" s="7">
        <v>14.995534333950395</v>
      </c>
      <c r="C98" s="7">
        <v>0</v>
      </c>
      <c r="D98" s="7">
        <f t="shared" si="1"/>
        <v>14.995534333950395</v>
      </c>
    </row>
    <row r="99" spans="1:4" x14ac:dyDescent="0.25">
      <c r="A99" s="5" t="s">
        <v>148</v>
      </c>
      <c r="B99" s="7">
        <v>14.995534333950395</v>
      </c>
      <c r="C99" s="7">
        <v>0</v>
      </c>
      <c r="D99" s="7">
        <f t="shared" si="1"/>
        <v>14.995534333950395</v>
      </c>
    </row>
    <row r="100" spans="1:4" x14ac:dyDescent="0.25">
      <c r="A100" s="5" t="s">
        <v>149</v>
      </c>
      <c r="B100" s="7">
        <v>14.995534333950395</v>
      </c>
      <c r="C100" s="7">
        <v>0</v>
      </c>
      <c r="D100" s="7">
        <f t="shared" si="1"/>
        <v>14.995534333950395</v>
      </c>
    </row>
    <row r="101" spans="1:4" x14ac:dyDescent="0.25">
      <c r="A101" s="5" t="s">
        <v>60</v>
      </c>
      <c r="B101" s="7">
        <v>14.995534333950395</v>
      </c>
      <c r="C101" s="7">
        <v>0</v>
      </c>
      <c r="D101" s="7">
        <f t="shared" si="1"/>
        <v>14.995534333950395</v>
      </c>
    </row>
    <row r="102" spans="1:4" x14ac:dyDescent="0.25">
      <c r="A102" s="5" t="s">
        <v>29</v>
      </c>
      <c r="B102" s="7">
        <v>0</v>
      </c>
      <c r="C102" s="7">
        <v>1.5486390477417032E-2</v>
      </c>
      <c r="D102" s="7">
        <f t="shared" si="1"/>
        <v>1.5486390477417032E-2</v>
      </c>
    </row>
    <row r="103" spans="1:4" x14ac:dyDescent="0.25">
      <c r="A103" s="5" t="s">
        <v>664</v>
      </c>
      <c r="B103" s="7">
        <v>22.372758330462233</v>
      </c>
      <c r="C103" s="7">
        <v>0</v>
      </c>
      <c r="D103" s="7">
        <f t="shared" si="1"/>
        <v>22.372758330462233</v>
      </c>
    </row>
    <row r="104" spans="1:4" x14ac:dyDescent="0.25">
      <c r="A104" s="5" t="s">
        <v>90</v>
      </c>
      <c r="B104" s="7">
        <v>2.5416156066897679</v>
      </c>
      <c r="C104" s="7">
        <v>0.65634566910541103</v>
      </c>
      <c r="D104" s="7">
        <f t="shared" si="1"/>
        <v>3.197961275795179</v>
      </c>
    </row>
    <row r="105" spans="1:4" x14ac:dyDescent="0.25">
      <c r="A105" s="5" t="s">
        <v>665</v>
      </c>
      <c r="B105" s="7">
        <v>22.372758330462233</v>
      </c>
      <c r="C105" s="7">
        <v>0</v>
      </c>
      <c r="D105" s="7">
        <f t="shared" si="1"/>
        <v>22.372758330462233</v>
      </c>
    </row>
    <row r="106" spans="1:4" x14ac:dyDescent="0.25">
      <c r="A106" s="5" t="s">
        <v>666</v>
      </c>
      <c r="B106" s="7">
        <v>21.81343937220068</v>
      </c>
      <c r="C106" s="7">
        <v>0</v>
      </c>
      <c r="D106" s="7">
        <f t="shared" si="1"/>
        <v>21.81343937220068</v>
      </c>
    </row>
    <row r="107" spans="1:4" x14ac:dyDescent="0.25">
      <c r="A107" s="5" t="s">
        <v>62</v>
      </c>
      <c r="B107" s="7">
        <v>14.995534333950395</v>
      </c>
      <c r="C107" s="7">
        <v>0.19918532426048188</v>
      </c>
      <c r="D107" s="7">
        <f t="shared" si="1"/>
        <v>15.194719658210877</v>
      </c>
    </row>
    <row r="108" spans="1:4" x14ac:dyDescent="0.25">
      <c r="A108" s="5" t="s">
        <v>116</v>
      </c>
      <c r="B108" s="7">
        <v>0</v>
      </c>
      <c r="C108" s="7">
        <v>11.195734787981028</v>
      </c>
      <c r="D108" s="7">
        <f t="shared" si="1"/>
        <v>11.195734787981028</v>
      </c>
    </row>
    <row r="109" spans="1:4" x14ac:dyDescent="0.25">
      <c r="A109" s="5" t="s">
        <v>70</v>
      </c>
      <c r="B109" s="7">
        <v>2.5416156066897679</v>
      </c>
      <c r="C109" s="7">
        <v>9.2515617111354233E-3</v>
      </c>
      <c r="D109" s="7">
        <f t="shared" si="1"/>
        <v>2.5508671684009032</v>
      </c>
    </row>
    <row r="110" spans="1:4" x14ac:dyDescent="0.25">
      <c r="A110" s="5" t="s">
        <v>151</v>
      </c>
      <c r="B110" s="7">
        <v>14.995534333950395</v>
      </c>
      <c r="C110" s="7">
        <v>0</v>
      </c>
      <c r="D110" s="7">
        <f t="shared" si="1"/>
        <v>14.995534333950395</v>
      </c>
    </row>
    <row r="111" spans="1:4" x14ac:dyDescent="0.25">
      <c r="A111" s="5" t="s">
        <v>179</v>
      </c>
      <c r="B111" s="7">
        <v>14.995534333950395</v>
      </c>
      <c r="C111" s="7">
        <v>0</v>
      </c>
      <c r="D111" s="7">
        <f t="shared" si="1"/>
        <v>14.995534333950395</v>
      </c>
    </row>
    <row r="112" spans="1:4" x14ac:dyDescent="0.25">
      <c r="A112" s="5" t="s">
        <v>180</v>
      </c>
      <c r="B112" s="7">
        <v>14.995534333950395</v>
      </c>
      <c r="C112" s="7">
        <v>0</v>
      </c>
      <c r="D112" s="7">
        <f t="shared" si="1"/>
        <v>14.995534333950395</v>
      </c>
    </row>
    <row r="113" spans="1:4" x14ac:dyDescent="0.25">
      <c r="A113" s="5" t="s">
        <v>101</v>
      </c>
      <c r="B113" s="7">
        <v>14.995534333950395</v>
      </c>
      <c r="C113" s="7">
        <v>4.3519848515853088</v>
      </c>
      <c r="D113" s="7">
        <f t="shared" si="1"/>
        <v>19.347519185535702</v>
      </c>
    </row>
    <row r="114" spans="1:4" x14ac:dyDescent="0.25">
      <c r="A114" s="5" t="s">
        <v>121</v>
      </c>
      <c r="B114" s="7">
        <v>2.5416156066897679</v>
      </c>
      <c r="C114" s="7">
        <v>10.766871492600377</v>
      </c>
      <c r="D114" s="7">
        <f t="shared" si="1"/>
        <v>13.308487099290144</v>
      </c>
    </row>
    <row r="115" spans="1:4" x14ac:dyDescent="0.25">
      <c r="A115" s="5" t="s">
        <v>141</v>
      </c>
      <c r="B115" s="7">
        <v>17.643227479751776</v>
      </c>
      <c r="C115" s="7">
        <v>45.523824680584909</v>
      </c>
      <c r="D115" s="7">
        <f t="shared" si="1"/>
        <v>63.167052160336681</v>
      </c>
    </row>
    <row r="116" spans="1:4" x14ac:dyDescent="0.25">
      <c r="A116" s="5" t="s">
        <v>667</v>
      </c>
      <c r="B116" s="7">
        <v>21.254120413939123</v>
      </c>
      <c r="C116" s="7">
        <v>0</v>
      </c>
      <c r="D116" s="7">
        <f t="shared" si="1"/>
        <v>21.254120413939123</v>
      </c>
    </row>
    <row r="117" spans="1:4" x14ac:dyDescent="0.25">
      <c r="A117" s="5" t="s">
        <v>668</v>
      </c>
      <c r="B117" s="7">
        <v>22.372758330462233</v>
      </c>
      <c r="C117" s="7">
        <v>0</v>
      </c>
      <c r="D117" s="7">
        <f t="shared" si="1"/>
        <v>22.372758330462233</v>
      </c>
    </row>
    <row r="118" spans="1:4" x14ac:dyDescent="0.25">
      <c r="A118" s="5" t="s">
        <v>669</v>
      </c>
      <c r="B118" s="7">
        <v>22.372758330462233</v>
      </c>
      <c r="C118" s="7">
        <v>0</v>
      </c>
      <c r="D118" s="7">
        <f t="shared" si="1"/>
        <v>22.372758330462233</v>
      </c>
    </row>
    <row r="119" spans="1:4" x14ac:dyDescent="0.25">
      <c r="A119" s="5" t="s">
        <v>30</v>
      </c>
      <c r="B119" s="7">
        <v>0</v>
      </c>
      <c r="C119" s="7">
        <v>1.5486390477417032E-2</v>
      </c>
      <c r="D119" s="7">
        <f t="shared" si="1"/>
        <v>1.5486390477417032E-2</v>
      </c>
    </row>
    <row r="120" spans="1:4" x14ac:dyDescent="0.25">
      <c r="A120" s="5" t="s">
        <v>9</v>
      </c>
      <c r="B120" s="7">
        <v>2.5416156066897679</v>
      </c>
      <c r="C120" s="7">
        <v>1.6038198963304871E-4</v>
      </c>
      <c r="D120" s="7">
        <f t="shared" si="1"/>
        <v>2.5417759886794009</v>
      </c>
    </row>
    <row r="121" spans="1:4" x14ac:dyDescent="0.25">
      <c r="A121" s="5" t="s">
        <v>181</v>
      </c>
      <c r="B121" s="7">
        <v>14.995534333950395</v>
      </c>
      <c r="C121" s="7">
        <v>0</v>
      </c>
      <c r="D121" s="7">
        <f t="shared" si="1"/>
        <v>14.995534333950395</v>
      </c>
    </row>
    <row r="122" spans="1:4" x14ac:dyDescent="0.25">
      <c r="A122" s="5" t="s">
        <v>152</v>
      </c>
      <c r="B122" s="7">
        <v>14.995534333950395</v>
      </c>
      <c r="C122" s="7">
        <v>0</v>
      </c>
      <c r="D122" s="7">
        <f t="shared" si="1"/>
        <v>14.995534333950395</v>
      </c>
    </row>
    <row r="123" spans="1:4" x14ac:dyDescent="0.25">
      <c r="A123" s="5" t="s">
        <v>55</v>
      </c>
      <c r="B123" s="7">
        <v>2.5416156066897679</v>
      </c>
      <c r="C123" s="7">
        <v>4.3625250345191427E-3</v>
      </c>
      <c r="D123" s="7">
        <f t="shared" si="1"/>
        <v>2.5459781317242869</v>
      </c>
    </row>
    <row r="124" spans="1:4" x14ac:dyDescent="0.25">
      <c r="A124" s="5" t="s">
        <v>354</v>
      </c>
      <c r="B124" s="7">
        <v>11.186379165231116</v>
      </c>
      <c r="C124" s="7">
        <v>0</v>
      </c>
      <c r="D124" s="7">
        <f t="shared" si="1"/>
        <v>11.186379165231116</v>
      </c>
    </row>
    <row r="125" spans="1:4" x14ac:dyDescent="0.25">
      <c r="A125" s="5" t="s">
        <v>670</v>
      </c>
      <c r="B125" s="7">
        <v>290.77907394278373</v>
      </c>
      <c r="C125" s="7">
        <v>278.83682735360691</v>
      </c>
      <c r="D125" s="7">
        <f t="shared" si="1"/>
        <v>569.61590129639058</v>
      </c>
    </row>
    <row r="126" spans="1:4" x14ac:dyDescent="0.25">
      <c r="A126" s="5" t="s">
        <v>671</v>
      </c>
      <c r="B126" s="7">
        <v>207.6993385305598</v>
      </c>
      <c r="C126" s="7">
        <v>3634.9971916981885</v>
      </c>
      <c r="D126" s="7">
        <f t="shared" si="1"/>
        <v>3842.6965302287485</v>
      </c>
    </row>
    <row r="127" spans="1:4" x14ac:dyDescent="0.25">
      <c r="A127" s="5" t="s">
        <v>134</v>
      </c>
      <c r="B127" s="7">
        <v>290.77907394278373</v>
      </c>
      <c r="C127" s="7">
        <v>85.692727289639578</v>
      </c>
      <c r="D127" s="7">
        <f t="shared" si="1"/>
        <v>376.47180123242333</v>
      </c>
    </row>
    <row r="128" spans="1:4" x14ac:dyDescent="0.25">
      <c r="A128" s="5" t="s">
        <v>124</v>
      </c>
      <c r="B128" s="7">
        <v>14.995534333950395</v>
      </c>
      <c r="C128" s="7">
        <v>19.551937480303977</v>
      </c>
      <c r="D128" s="7">
        <f t="shared" si="1"/>
        <v>34.547471814254372</v>
      </c>
    </row>
    <row r="129" spans="1:4" x14ac:dyDescent="0.25">
      <c r="A129" s="5" t="s">
        <v>223</v>
      </c>
      <c r="B129" s="7">
        <v>14.995534333950395</v>
      </c>
      <c r="C129" s="7">
        <v>0</v>
      </c>
      <c r="D129" s="7">
        <f t="shared" si="1"/>
        <v>14.995534333950395</v>
      </c>
    </row>
    <row r="130" spans="1:4" x14ac:dyDescent="0.25">
      <c r="A130" s="5" t="s">
        <v>122</v>
      </c>
      <c r="B130" s="7">
        <v>14.995534333950395</v>
      </c>
      <c r="C130" s="7">
        <v>16.494420963890789</v>
      </c>
      <c r="D130" s="7">
        <f t="shared" si="1"/>
        <v>31.489955297841185</v>
      </c>
    </row>
    <row r="131" spans="1:4" x14ac:dyDescent="0.25">
      <c r="A131" s="5" t="s">
        <v>31</v>
      </c>
      <c r="B131" s="7">
        <v>0</v>
      </c>
      <c r="C131" s="7">
        <v>1.5486390477417032E-2</v>
      </c>
      <c r="D131" s="7">
        <f t="shared" si="1"/>
        <v>1.5486390477417032E-2</v>
      </c>
    </row>
    <row r="132" spans="1:4" x14ac:dyDescent="0.25">
      <c r="A132" s="5" t="s">
        <v>110</v>
      </c>
      <c r="B132" s="7">
        <v>0</v>
      </c>
      <c r="C132" s="7">
        <v>9.9155510745606321</v>
      </c>
      <c r="D132" s="7">
        <f t="shared" si="1"/>
        <v>9.9155510745606321</v>
      </c>
    </row>
    <row r="133" spans="1:4" x14ac:dyDescent="0.25">
      <c r="A133" s="5" t="s">
        <v>15</v>
      </c>
      <c r="B133" s="7">
        <v>2.5416156066897679</v>
      </c>
      <c r="C133" s="7">
        <v>9.2120986348219278E-3</v>
      </c>
      <c r="D133" s="7">
        <f t="shared" si="1"/>
        <v>2.5508277053245898</v>
      </c>
    </row>
    <row r="134" spans="1:4" x14ac:dyDescent="0.25">
      <c r="A134" s="5" t="s">
        <v>32</v>
      </c>
      <c r="B134" s="7">
        <v>0</v>
      </c>
      <c r="C134" s="7">
        <v>1.5486390477417032E-2</v>
      </c>
      <c r="D134" s="7">
        <f t="shared" si="1"/>
        <v>1.5486390477417032E-2</v>
      </c>
    </row>
    <row r="135" spans="1:4" x14ac:dyDescent="0.25">
      <c r="A135" s="5" t="s">
        <v>182</v>
      </c>
      <c r="B135" s="7">
        <v>14.995534333950395</v>
      </c>
      <c r="C135" s="7">
        <v>0</v>
      </c>
      <c r="D135" s="7">
        <f t="shared" si="1"/>
        <v>14.995534333950395</v>
      </c>
    </row>
    <row r="136" spans="1:4" x14ac:dyDescent="0.25">
      <c r="A136" s="5" t="s">
        <v>672</v>
      </c>
      <c r="B136" s="7">
        <v>20.135482497416014</v>
      </c>
      <c r="C136" s="7">
        <v>0</v>
      </c>
      <c r="D136" s="7">
        <f t="shared" si="1"/>
        <v>20.135482497416014</v>
      </c>
    </row>
    <row r="137" spans="1:4" x14ac:dyDescent="0.25">
      <c r="A137" s="5" t="s">
        <v>105</v>
      </c>
      <c r="B137" s="7">
        <v>14.995534333950395</v>
      </c>
      <c r="C137" s="7">
        <v>7.7551974105678276</v>
      </c>
      <c r="D137" s="7">
        <f t="shared" si="1"/>
        <v>22.750731744518223</v>
      </c>
    </row>
    <row r="138" spans="1:4" x14ac:dyDescent="0.25">
      <c r="A138" s="5" t="s">
        <v>673</v>
      </c>
      <c r="B138" s="7">
        <v>22.372758330462233</v>
      </c>
      <c r="C138" s="7">
        <v>0</v>
      </c>
      <c r="D138" s="7">
        <f t="shared" si="1"/>
        <v>22.372758330462233</v>
      </c>
    </row>
    <row r="139" spans="1:4" x14ac:dyDescent="0.25">
      <c r="A139" s="5" t="s">
        <v>51</v>
      </c>
      <c r="B139" s="7">
        <v>2.5416156066897679</v>
      </c>
      <c r="C139" s="7">
        <v>2.5200041201795937E-2</v>
      </c>
      <c r="D139" s="7">
        <f t="shared" si="1"/>
        <v>2.566815647891564</v>
      </c>
    </row>
    <row r="140" spans="1:4" x14ac:dyDescent="0.25">
      <c r="A140" s="5" t="s">
        <v>674</v>
      </c>
      <c r="B140" s="7">
        <v>22.372758330462233</v>
      </c>
      <c r="C140" s="7">
        <v>0</v>
      </c>
      <c r="D140" s="7">
        <f t="shared" si="1"/>
        <v>22.372758330462233</v>
      </c>
    </row>
    <row r="141" spans="1:4" x14ac:dyDescent="0.25">
      <c r="A141" s="5" t="s">
        <v>387</v>
      </c>
      <c r="B141" s="7">
        <v>14.995534333950395</v>
      </c>
      <c r="C141" s="7">
        <v>0</v>
      </c>
      <c r="D141" s="7">
        <f t="shared" ref="D141:D204" si="2">SUM(B141:C141)</f>
        <v>14.995534333950395</v>
      </c>
    </row>
    <row r="142" spans="1:4" x14ac:dyDescent="0.25">
      <c r="A142" s="5" t="s">
        <v>33</v>
      </c>
      <c r="B142" s="7">
        <v>0</v>
      </c>
      <c r="C142" s="7">
        <v>1.5486390477417032E-2</v>
      </c>
      <c r="D142" s="7">
        <f t="shared" si="2"/>
        <v>1.5486390477417032E-2</v>
      </c>
    </row>
    <row r="143" spans="1:4" x14ac:dyDescent="0.25">
      <c r="A143" s="5" t="s">
        <v>117</v>
      </c>
      <c r="B143" s="7">
        <v>0</v>
      </c>
      <c r="C143" s="7">
        <v>11.195734787981028</v>
      </c>
      <c r="D143" s="7">
        <f t="shared" si="2"/>
        <v>11.195734787981028</v>
      </c>
    </row>
    <row r="144" spans="1:4" x14ac:dyDescent="0.25">
      <c r="A144" s="5" t="s">
        <v>73</v>
      </c>
      <c r="B144" s="7">
        <v>14.995534333950395</v>
      </c>
      <c r="C144" s="7">
        <v>0.16972934205933829</v>
      </c>
      <c r="D144" s="7">
        <f t="shared" si="2"/>
        <v>15.165263676009733</v>
      </c>
    </row>
    <row r="145" spans="1:4" x14ac:dyDescent="0.25">
      <c r="A145" s="5" t="s">
        <v>675</v>
      </c>
      <c r="B145" s="7">
        <v>22.372758330462233</v>
      </c>
      <c r="C145" s="7">
        <v>0</v>
      </c>
      <c r="D145" s="7">
        <f t="shared" si="2"/>
        <v>22.372758330462233</v>
      </c>
    </row>
    <row r="146" spans="1:4" x14ac:dyDescent="0.25">
      <c r="A146" s="5" t="s">
        <v>363</v>
      </c>
      <c r="B146" s="7">
        <v>14.995534333950395</v>
      </c>
      <c r="C146" s="7">
        <v>0</v>
      </c>
      <c r="D146" s="7">
        <f t="shared" si="2"/>
        <v>14.995534333950395</v>
      </c>
    </row>
    <row r="147" spans="1:4" x14ac:dyDescent="0.25">
      <c r="A147" s="5" t="s">
        <v>676</v>
      </c>
      <c r="B147" s="7">
        <v>12.864336040015786</v>
      </c>
      <c r="C147" s="7">
        <v>0</v>
      </c>
      <c r="D147" s="7">
        <f t="shared" si="2"/>
        <v>12.864336040015786</v>
      </c>
    </row>
    <row r="148" spans="1:4" x14ac:dyDescent="0.25">
      <c r="A148" s="5" t="s">
        <v>213</v>
      </c>
      <c r="B148" s="7">
        <v>14.995534333950395</v>
      </c>
      <c r="C148" s="7">
        <v>0</v>
      </c>
      <c r="D148" s="7">
        <f t="shared" si="2"/>
        <v>14.995534333950395</v>
      </c>
    </row>
    <row r="149" spans="1:4" x14ac:dyDescent="0.25">
      <c r="A149" s="5" t="s">
        <v>61</v>
      </c>
      <c r="B149" s="7">
        <v>2.5416156066897679</v>
      </c>
      <c r="C149" s="7">
        <v>5.2497696690716857E-3</v>
      </c>
      <c r="D149" s="7">
        <f t="shared" si="2"/>
        <v>2.5468653763588396</v>
      </c>
    </row>
    <row r="150" spans="1:4" x14ac:dyDescent="0.25">
      <c r="A150" s="5" t="s">
        <v>224</v>
      </c>
      <c r="B150" s="7">
        <v>14.995534333950395</v>
      </c>
      <c r="C150" s="7">
        <v>0</v>
      </c>
      <c r="D150" s="7">
        <f t="shared" si="2"/>
        <v>14.995534333950395</v>
      </c>
    </row>
    <row r="151" spans="1:4" x14ac:dyDescent="0.25">
      <c r="A151" s="5" t="s">
        <v>677</v>
      </c>
      <c r="B151" s="7">
        <v>22.372758330462233</v>
      </c>
      <c r="C151" s="7">
        <v>0</v>
      </c>
      <c r="D151" s="7">
        <f t="shared" si="2"/>
        <v>22.372758330462233</v>
      </c>
    </row>
    <row r="152" spans="1:4" x14ac:dyDescent="0.25">
      <c r="A152" s="5" t="s">
        <v>678</v>
      </c>
      <c r="B152" s="7">
        <v>13.423654998277341</v>
      </c>
      <c r="C152" s="7">
        <v>0</v>
      </c>
      <c r="D152" s="7">
        <f t="shared" si="2"/>
        <v>13.423654998277341</v>
      </c>
    </row>
    <row r="153" spans="1:4" x14ac:dyDescent="0.25">
      <c r="A153" s="5" t="s">
        <v>205</v>
      </c>
      <c r="B153" s="7">
        <v>2.5416156066897679</v>
      </c>
      <c r="C153" s="7">
        <v>0.13224279247402379</v>
      </c>
      <c r="D153" s="7">
        <f t="shared" si="2"/>
        <v>2.6738583991637919</v>
      </c>
    </row>
    <row r="154" spans="1:4" x14ac:dyDescent="0.25">
      <c r="A154" s="5" t="s">
        <v>53</v>
      </c>
      <c r="B154" s="7">
        <v>2.5416156066897679</v>
      </c>
      <c r="C154" s="7">
        <v>3.4631716440721154E-2</v>
      </c>
      <c r="D154" s="7">
        <f t="shared" si="2"/>
        <v>2.576247323130489</v>
      </c>
    </row>
    <row r="155" spans="1:4" x14ac:dyDescent="0.25">
      <c r="A155" s="5" t="s">
        <v>218</v>
      </c>
      <c r="B155" s="7">
        <v>14.995534333950395</v>
      </c>
      <c r="C155" s="7">
        <v>0</v>
      </c>
      <c r="D155" s="7">
        <f t="shared" si="2"/>
        <v>14.995534333950395</v>
      </c>
    </row>
    <row r="156" spans="1:4" x14ac:dyDescent="0.25">
      <c r="A156" s="5" t="s">
        <v>679</v>
      </c>
      <c r="B156" s="7">
        <v>11.186379165231116</v>
      </c>
      <c r="C156" s="7">
        <v>0</v>
      </c>
      <c r="D156" s="7">
        <f t="shared" si="2"/>
        <v>11.186379165231116</v>
      </c>
    </row>
    <row r="157" spans="1:4" x14ac:dyDescent="0.25">
      <c r="A157" s="5" t="s">
        <v>680</v>
      </c>
      <c r="B157" s="7">
        <v>20.694801455677567</v>
      </c>
      <c r="C157" s="7">
        <v>0</v>
      </c>
      <c r="D157" s="7">
        <f t="shared" si="2"/>
        <v>20.694801455677567</v>
      </c>
    </row>
    <row r="158" spans="1:4" x14ac:dyDescent="0.25">
      <c r="A158" s="5" t="s">
        <v>154</v>
      </c>
      <c r="B158" s="7">
        <v>14.995534333950395</v>
      </c>
      <c r="C158" s="7">
        <v>0</v>
      </c>
      <c r="D158" s="7">
        <f t="shared" si="2"/>
        <v>14.995534333950395</v>
      </c>
    </row>
    <row r="159" spans="1:4" x14ac:dyDescent="0.25">
      <c r="A159" s="5" t="s">
        <v>86</v>
      </c>
      <c r="B159" s="7">
        <v>2.5416156066897679</v>
      </c>
      <c r="C159" s="7">
        <v>5.0007566456597843</v>
      </c>
      <c r="D159" s="7">
        <f t="shared" si="2"/>
        <v>7.5423722523495522</v>
      </c>
    </row>
    <row r="160" spans="1:4" x14ac:dyDescent="0.25">
      <c r="A160" s="5" t="s">
        <v>155</v>
      </c>
      <c r="B160" s="7">
        <v>14.995534333950395</v>
      </c>
      <c r="C160" s="7">
        <v>0</v>
      </c>
      <c r="D160" s="7">
        <f t="shared" si="2"/>
        <v>14.995534333950395</v>
      </c>
    </row>
    <row r="161" spans="1:4" x14ac:dyDescent="0.25">
      <c r="A161" s="5" t="s">
        <v>118</v>
      </c>
      <c r="B161" s="7">
        <v>0</v>
      </c>
      <c r="C161" s="7">
        <v>11.195734787981028</v>
      </c>
      <c r="D161" s="7">
        <f t="shared" si="2"/>
        <v>11.195734787981028</v>
      </c>
    </row>
    <row r="162" spans="1:4" x14ac:dyDescent="0.25">
      <c r="A162" s="5" t="s">
        <v>80</v>
      </c>
      <c r="B162" s="7">
        <v>2.5416156066897679</v>
      </c>
      <c r="C162" s="7">
        <v>0.17510390949111077</v>
      </c>
      <c r="D162" s="7">
        <f t="shared" si="2"/>
        <v>2.7167195161808788</v>
      </c>
    </row>
    <row r="163" spans="1:4" x14ac:dyDescent="0.25">
      <c r="A163" s="5" t="s">
        <v>681</v>
      </c>
      <c r="B163" s="7">
        <v>13.982973956538899</v>
      </c>
      <c r="C163" s="7">
        <v>0</v>
      </c>
      <c r="D163" s="7">
        <f t="shared" si="2"/>
        <v>13.982973956538899</v>
      </c>
    </row>
    <row r="164" spans="1:4" x14ac:dyDescent="0.25">
      <c r="A164" s="5" t="s">
        <v>682</v>
      </c>
      <c r="B164" s="7">
        <v>15.660930831323565</v>
      </c>
      <c r="C164" s="7">
        <v>0</v>
      </c>
      <c r="D164" s="7">
        <f t="shared" si="2"/>
        <v>15.660930831323565</v>
      </c>
    </row>
    <row r="165" spans="1:4" x14ac:dyDescent="0.25">
      <c r="A165" s="5" t="s">
        <v>34</v>
      </c>
      <c r="B165" s="7">
        <v>0</v>
      </c>
      <c r="C165" s="7">
        <v>1.5486390477417032E-2</v>
      </c>
      <c r="D165" s="7">
        <f t="shared" si="2"/>
        <v>1.5486390477417032E-2</v>
      </c>
    </row>
    <row r="166" spans="1:4" x14ac:dyDescent="0.25">
      <c r="A166" s="5" t="s">
        <v>683</v>
      </c>
      <c r="B166" s="7">
        <v>11.186379165231116</v>
      </c>
      <c r="C166" s="7">
        <v>0</v>
      </c>
      <c r="D166" s="7">
        <f t="shared" si="2"/>
        <v>11.186379165231116</v>
      </c>
    </row>
    <row r="167" spans="1:4" x14ac:dyDescent="0.25">
      <c r="A167" s="5" t="s">
        <v>35</v>
      </c>
      <c r="B167" s="7">
        <v>0</v>
      </c>
      <c r="C167" s="7">
        <v>1.5486390477417032E-2</v>
      </c>
      <c r="D167" s="7">
        <f t="shared" si="2"/>
        <v>1.5486390477417032E-2</v>
      </c>
    </row>
    <row r="168" spans="1:4" x14ac:dyDescent="0.25">
      <c r="A168" s="5" t="s">
        <v>12</v>
      </c>
      <c r="B168" s="7">
        <v>2.5416156066897679</v>
      </c>
      <c r="C168" s="7">
        <v>5.9090054182573725E-3</v>
      </c>
      <c r="D168" s="7">
        <f t="shared" si="2"/>
        <v>2.5475246121080253</v>
      </c>
    </row>
    <row r="169" spans="1:4" x14ac:dyDescent="0.25">
      <c r="A169" s="5" t="s">
        <v>684</v>
      </c>
      <c r="B169" s="7">
        <v>11.186379165231116</v>
      </c>
      <c r="C169" s="7">
        <v>0</v>
      </c>
      <c r="D169" s="7">
        <f t="shared" si="2"/>
        <v>11.186379165231116</v>
      </c>
    </row>
    <row r="170" spans="1:4" x14ac:dyDescent="0.25">
      <c r="A170" s="5" t="s">
        <v>226</v>
      </c>
      <c r="B170" s="7">
        <v>14.995534333950395</v>
      </c>
      <c r="C170" s="7">
        <v>0</v>
      </c>
      <c r="D170" s="7">
        <f t="shared" si="2"/>
        <v>14.995534333950395</v>
      </c>
    </row>
    <row r="171" spans="1:4" x14ac:dyDescent="0.25">
      <c r="A171" s="5" t="s">
        <v>125</v>
      </c>
      <c r="B171" s="7">
        <v>14.995534333950395</v>
      </c>
      <c r="C171" s="7">
        <v>28.276755155670635</v>
      </c>
      <c r="D171" s="7">
        <f t="shared" si="2"/>
        <v>43.272289489621031</v>
      </c>
    </row>
    <row r="172" spans="1:4" x14ac:dyDescent="0.25">
      <c r="A172" s="5" t="s">
        <v>81</v>
      </c>
      <c r="B172" s="7">
        <v>22.677098104105781</v>
      </c>
      <c r="C172" s="7">
        <v>0.24816625372741541</v>
      </c>
      <c r="D172" s="7">
        <f t="shared" si="2"/>
        <v>22.925264357833196</v>
      </c>
    </row>
    <row r="173" spans="1:4" x14ac:dyDescent="0.25">
      <c r="A173" s="5" t="s">
        <v>137</v>
      </c>
      <c r="B173" s="7">
        <v>2.5416156066897679</v>
      </c>
      <c r="C173" s="7">
        <v>64.414097746053656</v>
      </c>
      <c r="D173" s="7">
        <f t="shared" si="2"/>
        <v>66.95571335274343</v>
      </c>
    </row>
    <row r="174" spans="1:4" x14ac:dyDescent="0.25">
      <c r="A174" s="5" t="s">
        <v>68</v>
      </c>
      <c r="B174" s="7">
        <v>2.5416156066897679</v>
      </c>
      <c r="C174" s="7">
        <v>4.9034558775769801E-2</v>
      </c>
      <c r="D174" s="7">
        <f t="shared" si="2"/>
        <v>2.5906501654655378</v>
      </c>
    </row>
    <row r="175" spans="1:4" x14ac:dyDescent="0.25">
      <c r="A175" s="5" t="s">
        <v>36</v>
      </c>
      <c r="B175" s="7">
        <v>0</v>
      </c>
      <c r="C175" s="7">
        <v>1.5486390477417032E-2</v>
      </c>
      <c r="D175" s="7">
        <f t="shared" si="2"/>
        <v>1.5486390477417032E-2</v>
      </c>
    </row>
    <row r="176" spans="1:4" x14ac:dyDescent="0.25">
      <c r="A176" s="5" t="s">
        <v>91</v>
      </c>
      <c r="B176" s="7">
        <v>14.995534333950395</v>
      </c>
      <c r="C176" s="7">
        <v>1.5512328174583767</v>
      </c>
      <c r="D176" s="7">
        <f t="shared" si="2"/>
        <v>16.546767151408773</v>
      </c>
    </row>
    <row r="177" spans="1:4" x14ac:dyDescent="0.25">
      <c r="A177" s="5" t="s">
        <v>183</v>
      </c>
      <c r="B177" s="7">
        <v>14.995534333950395</v>
      </c>
      <c r="C177" s="7">
        <v>0</v>
      </c>
      <c r="D177" s="7">
        <f t="shared" si="2"/>
        <v>14.995534333950395</v>
      </c>
    </row>
    <row r="178" spans="1:4" x14ac:dyDescent="0.25">
      <c r="A178" s="5" t="s">
        <v>130</v>
      </c>
      <c r="B178" s="7">
        <v>14.995534333950395</v>
      </c>
      <c r="C178" s="7">
        <v>36.190922317405487</v>
      </c>
      <c r="D178" s="7">
        <f t="shared" si="2"/>
        <v>51.186456651355883</v>
      </c>
    </row>
    <row r="179" spans="1:4" x14ac:dyDescent="0.25">
      <c r="A179" s="5" t="s">
        <v>111</v>
      </c>
      <c r="B179" s="7">
        <v>0</v>
      </c>
      <c r="C179" s="7">
        <v>9.9155510745606321</v>
      </c>
      <c r="D179" s="7">
        <f t="shared" si="2"/>
        <v>9.9155510745606321</v>
      </c>
    </row>
    <row r="180" spans="1:4" ht="12.5" customHeight="1" x14ac:dyDescent="0.25">
      <c r="A180" s="5" t="s">
        <v>685</v>
      </c>
      <c r="B180" s="7">
        <v>20.135482497416014</v>
      </c>
      <c r="C180" s="7">
        <v>0</v>
      </c>
      <c r="D180" s="7">
        <f t="shared" si="2"/>
        <v>20.135482497416014</v>
      </c>
    </row>
    <row r="181" spans="1:4" x14ac:dyDescent="0.25">
      <c r="A181" s="5" t="s">
        <v>7</v>
      </c>
      <c r="B181" s="7">
        <v>14.995534333950395</v>
      </c>
      <c r="C181" s="7">
        <v>3.3155729928346358E-4</v>
      </c>
      <c r="D181" s="7">
        <f t="shared" si="2"/>
        <v>14.995865891249679</v>
      </c>
    </row>
    <row r="182" spans="1:4" x14ac:dyDescent="0.25">
      <c r="A182" s="5" t="s">
        <v>82</v>
      </c>
      <c r="B182" s="7">
        <v>2.5416156066897679</v>
      </c>
      <c r="C182" s="7">
        <v>0.2994105761311156</v>
      </c>
      <c r="D182" s="7">
        <f t="shared" si="2"/>
        <v>2.8410261828208836</v>
      </c>
    </row>
    <row r="183" spans="1:4" x14ac:dyDescent="0.25">
      <c r="A183" s="5" t="s">
        <v>135</v>
      </c>
      <c r="B183" s="7">
        <v>0</v>
      </c>
      <c r="C183" s="7">
        <v>60.362582565126182</v>
      </c>
      <c r="D183" s="7">
        <f t="shared" si="2"/>
        <v>60.362582565126182</v>
      </c>
    </row>
    <row r="184" spans="1:4" x14ac:dyDescent="0.25">
      <c r="A184" s="5" t="s">
        <v>156</v>
      </c>
      <c r="B184" s="7">
        <v>14.995534333950395</v>
      </c>
      <c r="C184" s="7">
        <v>0</v>
      </c>
      <c r="D184" s="7">
        <f t="shared" si="2"/>
        <v>14.995534333950395</v>
      </c>
    </row>
    <row r="185" spans="1:4" x14ac:dyDescent="0.25">
      <c r="A185" s="5" t="s">
        <v>229</v>
      </c>
      <c r="B185" s="7">
        <v>14.995534333950395</v>
      </c>
      <c r="C185" s="7">
        <v>0</v>
      </c>
      <c r="D185" s="7">
        <f t="shared" si="2"/>
        <v>14.995534333950395</v>
      </c>
    </row>
    <row r="186" spans="1:4" x14ac:dyDescent="0.25">
      <c r="A186" s="5" t="s">
        <v>157</v>
      </c>
      <c r="B186" s="7">
        <v>14.995534333950395</v>
      </c>
      <c r="C186" s="7">
        <v>0</v>
      </c>
      <c r="D186" s="7">
        <f t="shared" si="2"/>
        <v>14.995534333950395</v>
      </c>
    </row>
    <row r="187" spans="1:4" x14ac:dyDescent="0.25">
      <c r="A187" s="5" t="s">
        <v>184</v>
      </c>
      <c r="B187" s="7">
        <v>14.995534333950395</v>
      </c>
      <c r="C187" s="7">
        <v>0</v>
      </c>
      <c r="D187" s="7">
        <f t="shared" si="2"/>
        <v>14.995534333950395</v>
      </c>
    </row>
    <row r="188" spans="1:4" x14ac:dyDescent="0.25">
      <c r="A188" s="5" t="s">
        <v>238</v>
      </c>
      <c r="B188" s="7">
        <v>2.5416156066897679</v>
      </c>
      <c r="C188" s="7">
        <v>0</v>
      </c>
      <c r="D188" s="7">
        <f t="shared" si="2"/>
        <v>2.5416156066897679</v>
      </c>
    </row>
    <row r="189" spans="1:4" x14ac:dyDescent="0.25">
      <c r="A189" s="5" t="s">
        <v>99</v>
      </c>
      <c r="B189" s="7">
        <v>24.914373937152</v>
      </c>
      <c r="C189" s="7">
        <v>2.7884628274134089</v>
      </c>
      <c r="D189" s="7">
        <f t="shared" si="2"/>
        <v>27.702836764565408</v>
      </c>
    </row>
    <row r="190" spans="1:4" x14ac:dyDescent="0.25">
      <c r="A190" s="5" t="s">
        <v>37</v>
      </c>
      <c r="B190" s="7">
        <v>0</v>
      </c>
      <c r="C190" s="7">
        <v>1.5486390477417032E-2</v>
      </c>
      <c r="D190" s="7">
        <f t="shared" si="2"/>
        <v>1.5486390477417032E-2</v>
      </c>
    </row>
    <row r="191" spans="1:4" x14ac:dyDescent="0.25">
      <c r="A191" s="5" t="s">
        <v>38</v>
      </c>
      <c r="B191" s="7">
        <v>0</v>
      </c>
      <c r="C191" s="7">
        <v>1.5486390477417032E-2</v>
      </c>
      <c r="D191" s="7">
        <f t="shared" si="2"/>
        <v>1.5486390477417032E-2</v>
      </c>
    </row>
    <row r="192" spans="1:4" x14ac:dyDescent="0.25">
      <c r="A192" s="5" t="s">
        <v>686</v>
      </c>
      <c r="B192" s="7">
        <v>14.542292914800454</v>
      </c>
      <c r="C192" s="7">
        <v>0</v>
      </c>
      <c r="D192" s="7">
        <f t="shared" si="2"/>
        <v>14.542292914800454</v>
      </c>
    </row>
    <row r="193" spans="1:4" x14ac:dyDescent="0.25">
      <c r="A193" s="5" t="s">
        <v>687</v>
      </c>
      <c r="B193" s="7">
        <v>22.372758330462233</v>
      </c>
      <c r="C193" s="7">
        <v>0</v>
      </c>
      <c r="D193" s="7">
        <f t="shared" si="2"/>
        <v>22.372758330462233</v>
      </c>
    </row>
    <row r="194" spans="1:4" x14ac:dyDescent="0.25">
      <c r="A194" s="5" t="s">
        <v>688</v>
      </c>
      <c r="B194" s="7">
        <v>17.338887706108231</v>
      </c>
      <c r="C194" s="7">
        <v>0</v>
      </c>
      <c r="D194" s="7">
        <f t="shared" si="2"/>
        <v>17.338887706108231</v>
      </c>
    </row>
    <row r="195" spans="1:4" x14ac:dyDescent="0.25">
      <c r="A195" s="5" t="s">
        <v>39</v>
      </c>
      <c r="B195" s="7">
        <v>0</v>
      </c>
      <c r="C195" s="7">
        <v>1.5486390477417032E-2</v>
      </c>
      <c r="D195" s="7">
        <f t="shared" si="2"/>
        <v>1.5486390477417032E-2</v>
      </c>
    </row>
    <row r="196" spans="1:4" x14ac:dyDescent="0.25">
      <c r="A196" s="5" t="s">
        <v>185</v>
      </c>
      <c r="B196" s="7">
        <v>2.5416156066897679</v>
      </c>
      <c r="C196" s="7">
        <v>0</v>
      </c>
      <c r="D196" s="7">
        <f t="shared" si="2"/>
        <v>2.5416156066897679</v>
      </c>
    </row>
    <row r="197" spans="1:4" x14ac:dyDescent="0.25">
      <c r="A197" s="5" t="s">
        <v>689</v>
      </c>
      <c r="B197" s="7">
        <v>11.186379165231116</v>
      </c>
      <c r="C197" s="7">
        <v>0</v>
      </c>
      <c r="D197" s="7">
        <f t="shared" si="2"/>
        <v>11.186379165231116</v>
      </c>
    </row>
    <row r="198" spans="1:4" x14ac:dyDescent="0.25">
      <c r="A198" s="5" t="s">
        <v>10</v>
      </c>
      <c r="B198" s="7">
        <v>14.995534333950395</v>
      </c>
      <c r="C198" s="7">
        <v>2.0001371157181471E-4</v>
      </c>
      <c r="D198" s="7">
        <f t="shared" si="2"/>
        <v>14.995734347661967</v>
      </c>
    </row>
    <row r="199" spans="1:4" x14ac:dyDescent="0.25">
      <c r="A199" s="5" t="s">
        <v>76</v>
      </c>
      <c r="B199" s="7">
        <v>2.5416156066897679</v>
      </c>
      <c r="C199" s="7">
        <v>0.1279829726252949</v>
      </c>
      <c r="D199" s="7">
        <f t="shared" si="2"/>
        <v>2.6695985793150627</v>
      </c>
    </row>
    <row r="200" spans="1:4" x14ac:dyDescent="0.25">
      <c r="A200" s="5" t="s">
        <v>690</v>
      </c>
      <c r="B200" s="7">
        <v>11.186379165231116</v>
      </c>
      <c r="C200" s="7">
        <v>0</v>
      </c>
      <c r="D200" s="7">
        <f t="shared" si="2"/>
        <v>11.186379165231116</v>
      </c>
    </row>
    <row r="201" spans="1:4" x14ac:dyDescent="0.25">
      <c r="A201" s="5" t="s">
        <v>112</v>
      </c>
      <c r="B201" s="7">
        <v>0</v>
      </c>
      <c r="C201" s="7">
        <v>9.9155510745606321</v>
      </c>
      <c r="D201" s="7">
        <f t="shared" si="2"/>
        <v>9.9155510745606321</v>
      </c>
    </row>
    <row r="202" spans="1:4" x14ac:dyDescent="0.25">
      <c r="A202" s="5" t="s">
        <v>17</v>
      </c>
      <c r="B202" s="7">
        <v>2.5416156066897679</v>
      </c>
      <c r="C202" s="7">
        <v>5.9090054182573725E-3</v>
      </c>
      <c r="D202" s="7">
        <f t="shared" si="2"/>
        <v>2.5475246121080253</v>
      </c>
    </row>
    <row r="203" spans="1:4" x14ac:dyDescent="0.25">
      <c r="A203" s="5" t="s">
        <v>40</v>
      </c>
      <c r="B203" s="7">
        <v>0</v>
      </c>
      <c r="C203" s="7">
        <v>1.5486390477417032E-2</v>
      </c>
      <c r="D203" s="7">
        <f t="shared" si="2"/>
        <v>1.5486390477417032E-2</v>
      </c>
    </row>
    <row r="204" spans="1:4" x14ac:dyDescent="0.25">
      <c r="A204" s="5" t="s">
        <v>691</v>
      </c>
      <c r="B204" s="7">
        <v>22.372758330462233</v>
      </c>
      <c r="C204" s="7">
        <v>0</v>
      </c>
      <c r="D204" s="7">
        <f t="shared" si="2"/>
        <v>22.372758330462233</v>
      </c>
    </row>
    <row r="205" spans="1:4" x14ac:dyDescent="0.25">
      <c r="A205" s="5" t="s">
        <v>132</v>
      </c>
      <c r="B205" s="7">
        <v>2.5416156066897679</v>
      </c>
      <c r="C205" s="7">
        <v>26.329824385560595</v>
      </c>
      <c r="D205" s="7">
        <f t="shared" ref="D205:D268" si="3">SUM(B205:C205)</f>
        <v>28.871439992250362</v>
      </c>
    </row>
    <row r="206" spans="1:4" x14ac:dyDescent="0.25">
      <c r="A206" s="5" t="s">
        <v>186</v>
      </c>
      <c r="B206" s="7">
        <v>14.995534333950395</v>
      </c>
      <c r="C206" s="7">
        <v>0</v>
      </c>
      <c r="D206" s="7">
        <f t="shared" si="3"/>
        <v>14.995534333950395</v>
      </c>
    </row>
    <row r="207" spans="1:4" x14ac:dyDescent="0.25">
      <c r="A207" s="5" t="s">
        <v>50</v>
      </c>
      <c r="B207" s="7">
        <v>2.5416156066897679</v>
      </c>
      <c r="C207" s="7">
        <v>2.6673329384166406E-2</v>
      </c>
      <c r="D207" s="7">
        <f t="shared" si="3"/>
        <v>2.5682889360739343</v>
      </c>
    </row>
    <row r="208" spans="1:4" x14ac:dyDescent="0.25">
      <c r="A208" s="5" t="s">
        <v>356</v>
      </c>
      <c r="B208" s="7">
        <v>13.423654998277341</v>
      </c>
      <c r="C208" s="7">
        <v>0</v>
      </c>
      <c r="D208" s="7">
        <f t="shared" si="3"/>
        <v>13.423654998277341</v>
      </c>
    </row>
    <row r="209" spans="1:4" x14ac:dyDescent="0.25">
      <c r="A209" s="5" t="s">
        <v>388</v>
      </c>
      <c r="B209" s="7">
        <v>14.995534333950395</v>
      </c>
      <c r="C209" s="7">
        <v>0</v>
      </c>
      <c r="D209" s="7">
        <f t="shared" si="3"/>
        <v>14.995534333950395</v>
      </c>
    </row>
    <row r="210" spans="1:4" x14ac:dyDescent="0.25">
      <c r="A210" s="5" t="s">
        <v>136</v>
      </c>
      <c r="B210" s="7">
        <v>0</v>
      </c>
      <c r="C210" s="7">
        <v>60.362582565126182</v>
      </c>
      <c r="D210" s="7">
        <f t="shared" si="3"/>
        <v>60.362582565126182</v>
      </c>
    </row>
    <row r="211" spans="1:4" x14ac:dyDescent="0.25">
      <c r="A211" s="5" t="s">
        <v>41</v>
      </c>
      <c r="B211" s="7">
        <v>0</v>
      </c>
      <c r="C211" s="7">
        <v>1.5486390477417032E-2</v>
      </c>
      <c r="D211" s="7">
        <f t="shared" si="3"/>
        <v>1.5486390477417032E-2</v>
      </c>
    </row>
    <row r="212" spans="1:4" x14ac:dyDescent="0.25">
      <c r="A212" s="5" t="s">
        <v>187</v>
      </c>
      <c r="B212" s="7">
        <v>14.995534333950395</v>
      </c>
      <c r="C212" s="7">
        <v>0</v>
      </c>
      <c r="D212" s="7">
        <f t="shared" si="3"/>
        <v>14.995534333950395</v>
      </c>
    </row>
    <row r="213" spans="1:4" x14ac:dyDescent="0.25">
      <c r="A213" s="5" t="s">
        <v>692</v>
      </c>
      <c r="B213" s="7">
        <v>13.982973956538899</v>
      </c>
      <c r="C213" s="7">
        <v>0</v>
      </c>
      <c r="D213" s="7">
        <f t="shared" si="3"/>
        <v>13.982973956538899</v>
      </c>
    </row>
    <row r="214" spans="1:4" x14ac:dyDescent="0.25">
      <c r="A214" s="5" t="s">
        <v>364</v>
      </c>
      <c r="B214" s="7">
        <v>14.995534333950395</v>
      </c>
      <c r="C214" s="7">
        <v>0</v>
      </c>
      <c r="D214" s="7">
        <f t="shared" si="3"/>
        <v>14.995534333950395</v>
      </c>
    </row>
    <row r="215" spans="1:4" x14ac:dyDescent="0.25">
      <c r="A215" s="5" t="s">
        <v>11</v>
      </c>
      <c r="B215" s="7">
        <v>2.5416156066897679</v>
      </c>
      <c r="C215" s="7">
        <v>3.6695601602791876E-3</v>
      </c>
      <c r="D215" s="7">
        <f t="shared" si="3"/>
        <v>2.5452851668500469</v>
      </c>
    </row>
    <row r="216" spans="1:4" x14ac:dyDescent="0.25">
      <c r="A216" s="5" t="s">
        <v>220</v>
      </c>
      <c r="B216" s="7">
        <v>14.995534333950395</v>
      </c>
      <c r="C216" s="7">
        <v>0</v>
      </c>
      <c r="D216" s="7">
        <f t="shared" si="3"/>
        <v>14.995534333950395</v>
      </c>
    </row>
    <row r="217" spans="1:4" x14ac:dyDescent="0.25">
      <c r="A217" s="5" t="s">
        <v>693</v>
      </c>
      <c r="B217" s="7">
        <v>11.745698123492675</v>
      </c>
      <c r="C217" s="7">
        <v>0</v>
      </c>
      <c r="D217" s="7">
        <f t="shared" si="3"/>
        <v>11.745698123492675</v>
      </c>
    </row>
    <row r="218" spans="1:4" x14ac:dyDescent="0.25">
      <c r="A218" s="5" t="s">
        <v>158</v>
      </c>
      <c r="B218" s="7">
        <v>14.995534333950395</v>
      </c>
      <c r="C218" s="7">
        <v>0</v>
      </c>
      <c r="D218" s="7">
        <f t="shared" si="3"/>
        <v>14.995534333950395</v>
      </c>
    </row>
    <row r="219" spans="1:4" x14ac:dyDescent="0.25">
      <c r="A219" s="5" t="s">
        <v>3</v>
      </c>
      <c r="B219" s="7">
        <v>14.995534333950395</v>
      </c>
      <c r="C219" s="7">
        <v>0</v>
      </c>
      <c r="D219" s="7">
        <f t="shared" si="3"/>
        <v>14.995534333950395</v>
      </c>
    </row>
    <row r="220" spans="1:4" x14ac:dyDescent="0.25">
      <c r="A220" s="5" t="s">
        <v>366</v>
      </c>
      <c r="B220" s="7">
        <v>18.457525622631344</v>
      </c>
      <c r="C220" s="7">
        <v>0</v>
      </c>
      <c r="D220" s="7">
        <f t="shared" si="3"/>
        <v>18.457525622631344</v>
      </c>
    </row>
    <row r="221" spans="1:4" x14ac:dyDescent="0.25">
      <c r="A221" s="5" t="s">
        <v>71</v>
      </c>
      <c r="B221" s="7">
        <v>14.995534333950395</v>
      </c>
      <c r="C221" s="7">
        <v>1.2990568453445095</v>
      </c>
      <c r="D221" s="7">
        <f t="shared" si="3"/>
        <v>16.294591179294905</v>
      </c>
    </row>
    <row r="222" spans="1:4" x14ac:dyDescent="0.25">
      <c r="A222" s="5" t="s">
        <v>65</v>
      </c>
      <c r="B222" s="7">
        <v>24.914373937152</v>
      </c>
      <c r="C222" s="7">
        <v>0.68916208403571133</v>
      </c>
      <c r="D222" s="7">
        <f t="shared" si="3"/>
        <v>25.603536021187711</v>
      </c>
    </row>
    <row r="223" spans="1:4" x14ac:dyDescent="0.25">
      <c r="A223" s="5" t="s">
        <v>694</v>
      </c>
      <c r="B223" s="7">
        <v>12.864336040015786</v>
      </c>
      <c r="C223" s="7">
        <v>0</v>
      </c>
      <c r="D223" s="7">
        <f t="shared" si="3"/>
        <v>12.864336040015786</v>
      </c>
    </row>
    <row r="224" spans="1:4" x14ac:dyDescent="0.25">
      <c r="A224" s="5" t="s">
        <v>69</v>
      </c>
      <c r="B224" s="7">
        <v>2.5416156066897679</v>
      </c>
      <c r="C224" s="7">
        <v>0.15917398101923005</v>
      </c>
      <c r="D224" s="7">
        <f t="shared" si="3"/>
        <v>2.7007895877089978</v>
      </c>
    </row>
    <row r="225" spans="1:4" x14ac:dyDescent="0.25">
      <c r="A225" s="5" t="s">
        <v>19</v>
      </c>
      <c r="B225" s="7">
        <v>14.995534333950395</v>
      </c>
      <c r="C225" s="7">
        <v>9.8883675921600193E-3</v>
      </c>
      <c r="D225" s="7">
        <f t="shared" si="3"/>
        <v>15.005422701542555</v>
      </c>
    </row>
    <row r="226" spans="1:4" x14ac:dyDescent="0.25">
      <c r="A226" s="5" t="s">
        <v>695</v>
      </c>
      <c r="B226" s="7">
        <v>12.864336040015786</v>
      </c>
      <c r="C226" s="7">
        <v>0</v>
      </c>
      <c r="D226" s="7">
        <f t="shared" si="3"/>
        <v>12.864336040015786</v>
      </c>
    </row>
    <row r="227" spans="1:4" x14ac:dyDescent="0.25">
      <c r="A227" s="5" t="s">
        <v>696</v>
      </c>
      <c r="B227" s="7">
        <v>20.694801455677567</v>
      </c>
      <c r="C227" s="7">
        <v>0</v>
      </c>
      <c r="D227" s="7">
        <f t="shared" si="3"/>
        <v>20.694801455677567</v>
      </c>
    </row>
    <row r="228" spans="1:4" x14ac:dyDescent="0.25">
      <c r="A228" s="5" t="s">
        <v>5</v>
      </c>
      <c r="B228" s="7">
        <v>14.995534333950395</v>
      </c>
      <c r="C228" s="7">
        <v>0</v>
      </c>
      <c r="D228" s="7">
        <f t="shared" si="3"/>
        <v>14.995534333950395</v>
      </c>
    </row>
    <row r="229" spans="1:4" x14ac:dyDescent="0.25">
      <c r="A229" s="5" t="s">
        <v>42</v>
      </c>
      <c r="B229" s="7">
        <v>0</v>
      </c>
      <c r="C229" s="7">
        <v>1.5486390477417032E-2</v>
      </c>
      <c r="D229" s="7">
        <f t="shared" si="3"/>
        <v>1.5486390477417032E-2</v>
      </c>
    </row>
    <row r="230" spans="1:4" x14ac:dyDescent="0.25">
      <c r="A230" s="5" t="s">
        <v>697</v>
      </c>
      <c r="B230" s="7">
        <v>13.982973956538899</v>
      </c>
      <c r="C230" s="7">
        <v>0</v>
      </c>
      <c r="D230" s="7">
        <f t="shared" si="3"/>
        <v>13.982973956538899</v>
      </c>
    </row>
    <row r="231" spans="1:4" x14ac:dyDescent="0.25">
      <c r="A231" s="5" t="s">
        <v>698</v>
      </c>
      <c r="B231" s="7">
        <v>260.9222940290158</v>
      </c>
      <c r="C231" s="7">
        <v>0</v>
      </c>
      <c r="D231" s="7">
        <f t="shared" si="3"/>
        <v>260.9222940290158</v>
      </c>
    </row>
    <row r="232" spans="1:4" x14ac:dyDescent="0.25">
      <c r="A232" s="5" t="s">
        <v>43</v>
      </c>
      <c r="B232" s="7">
        <v>0</v>
      </c>
      <c r="C232" s="7">
        <v>1.5486390477417032E-2</v>
      </c>
      <c r="D232" s="7">
        <f t="shared" si="3"/>
        <v>1.5486390477417032E-2</v>
      </c>
    </row>
    <row r="233" spans="1:4" x14ac:dyDescent="0.25">
      <c r="A233" s="5" t="s">
        <v>699</v>
      </c>
      <c r="B233" s="7">
        <v>11.745698123492675</v>
      </c>
      <c r="C233" s="7">
        <v>0</v>
      </c>
      <c r="D233" s="7">
        <f t="shared" si="3"/>
        <v>11.745698123492675</v>
      </c>
    </row>
    <row r="234" spans="1:4" x14ac:dyDescent="0.25">
      <c r="A234" s="5" t="s">
        <v>700</v>
      </c>
      <c r="B234" s="7">
        <v>11.186379165231116</v>
      </c>
      <c r="C234" s="7">
        <v>0</v>
      </c>
      <c r="D234" s="7">
        <f t="shared" si="3"/>
        <v>11.186379165231116</v>
      </c>
    </row>
    <row r="235" spans="1:4" x14ac:dyDescent="0.25">
      <c r="A235" s="5" t="s">
        <v>701</v>
      </c>
      <c r="B235" s="7">
        <v>17.898206664369788</v>
      </c>
      <c r="C235" s="7">
        <v>0</v>
      </c>
      <c r="D235" s="7">
        <f t="shared" si="3"/>
        <v>17.898206664369788</v>
      </c>
    </row>
    <row r="236" spans="1:4" x14ac:dyDescent="0.25">
      <c r="A236" s="5" t="s">
        <v>85</v>
      </c>
      <c r="B236" s="7">
        <v>2.5416156066897679</v>
      </c>
      <c r="C236" s="7">
        <v>0.52945046076311642</v>
      </c>
      <c r="D236" s="7">
        <f t="shared" si="3"/>
        <v>3.0710660674528842</v>
      </c>
    </row>
    <row r="237" spans="1:4" x14ac:dyDescent="0.25">
      <c r="A237" s="5" t="s">
        <v>189</v>
      </c>
      <c r="B237" s="7">
        <v>14.995534333950395</v>
      </c>
      <c r="C237" s="7">
        <v>0</v>
      </c>
      <c r="D237" s="7">
        <f t="shared" si="3"/>
        <v>14.995534333950395</v>
      </c>
    </row>
    <row r="238" spans="1:4" x14ac:dyDescent="0.25">
      <c r="A238" s="5" t="s">
        <v>702</v>
      </c>
      <c r="B238" s="7">
        <v>21.254120413939123</v>
      </c>
      <c r="C238" s="7">
        <v>0</v>
      </c>
      <c r="D238" s="7">
        <f t="shared" si="3"/>
        <v>21.254120413939123</v>
      </c>
    </row>
    <row r="239" spans="1:4" x14ac:dyDescent="0.25">
      <c r="A239" s="5" t="s">
        <v>59</v>
      </c>
      <c r="B239" s="7">
        <v>2.5416156066897679</v>
      </c>
      <c r="C239" s="7">
        <v>7.0345294567557975E-2</v>
      </c>
      <c r="D239" s="7">
        <f t="shared" si="3"/>
        <v>2.6119609012573259</v>
      </c>
    </row>
    <row r="240" spans="1:4" x14ac:dyDescent="0.25">
      <c r="A240" s="5" t="s">
        <v>131</v>
      </c>
      <c r="B240" s="7">
        <v>14.995534333950395</v>
      </c>
      <c r="C240" s="7">
        <v>39.662205478761905</v>
      </c>
      <c r="D240" s="7">
        <f t="shared" si="3"/>
        <v>54.6577398127123</v>
      </c>
    </row>
    <row r="241" spans="1:4" x14ac:dyDescent="0.25">
      <c r="A241" s="5" t="s">
        <v>703</v>
      </c>
      <c r="B241" s="7">
        <v>17.338887706108231</v>
      </c>
      <c r="C241" s="7">
        <v>0</v>
      </c>
      <c r="D241" s="7">
        <f t="shared" si="3"/>
        <v>17.338887706108231</v>
      </c>
    </row>
    <row r="242" spans="1:4" x14ac:dyDescent="0.25">
      <c r="A242" s="5" t="s">
        <v>6</v>
      </c>
      <c r="B242" s="7">
        <v>14.995534333950395</v>
      </c>
      <c r="C242" s="7">
        <v>0</v>
      </c>
      <c r="D242" s="7">
        <f t="shared" si="3"/>
        <v>14.995534333950395</v>
      </c>
    </row>
    <row r="243" spans="1:4" x14ac:dyDescent="0.25">
      <c r="A243" s="5" t="s">
        <v>8</v>
      </c>
      <c r="B243" s="7">
        <v>14.995534333950395</v>
      </c>
      <c r="C243" s="7">
        <v>0</v>
      </c>
      <c r="D243" s="7">
        <f t="shared" si="3"/>
        <v>14.995534333950395</v>
      </c>
    </row>
    <row r="244" spans="1:4" x14ac:dyDescent="0.25">
      <c r="A244" s="5" t="s">
        <v>530</v>
      </c>
      <c r="B244" s="7">
        <v>11.186379165231116</v>
      </c>
      <c r="C244" s="7">
        <v>0</v>
      </c>
      <c r="D244" s="7">
        <f t="shared" si="3"/>
        <v>11.186379165231116</v>
      </c>
    </row>
    <row r="245" spans="1:4" x14ac:dyDescent="0.25">
      <c r="A245" s="5" t="s">
        <v>190</v>
      </c>
      <c r="B245" s="7">
        <v>14.995534333950395</v>
      </c>
      <c r="C245" s="7">
        <v>0</v>
      </c>
      <c r="D245" s="7">
        <f t="shared" si="3"/>
        <v>14.995534333950395</v>
      </c>
    </row>
    <row r="246" spans="1:4" x14ac:dyDescent="0.25">
      <c r="A246" s="5" t="s">
        <v>704</v>
      </c>
      <c r="B246" s="7">
        <v>12.864336040015786</v>
      </c>
      <c r="C246" s="7">
        <v>0</v>
      </c>
      <c r="D246" s="7">
        <f t="shared" si="3"/>
        <v>12.864336040015786</v>
      </c>
    </row>
    <row r="247" spans="1:4" x14ac:dyDescent="0.25">
      <c r="A247" s="5" t="s">
        <v>106</v>
      </c>
      <c r="B247" s="7">
        <v>14.995534333950395</v>
      </c>
      <c r="C247" s="7">
        <v>7.7551974105678276</v>
      </c>
      <c r="D247" s="7">
        <f t="shared" si="3"/>
        <v>22.750731744518223</v>
      </c>
    </row>
    <row r="248" spans="1:4" x14ac:dyDescent="0.25">
      <c r="A248" s="5" t="s">
        <v>104</v>
      </c>
      <c r="B248" s="7">
        <v>0</v>
      </c>
      <c r="C248" s="7">
        <v>7.7551974105678276</v>
      </c>
      <c r="D248" s="7">
        <f t="shared" si="3"/>
        <v>7.7551974105678276</v>
      </c>
    </row>
    <row r="249" spans="1:4" x14ac:dyDescent="0.25">
      <c r="A249" s="5" t="s">
        <v>294</v>
      </c>
      <c r="B249" s="7">
        <v>12.305017081754229</v>
      </c>
      <c r="C249" s="7">
        <v>0</v>
      </c>
      <c r="D249" s="7">
        <f t="shared" si="3"/>
        <v>12.305017081754229</v>
      </c>
    </row>
    <row r="250" spans="1:4" x14ac:dyDescent="0.25">
      <c r="A250" s="5" t="s">
        <v>357</v>
      </c>
      <c r="B250" s="7">
        <v>17.898206664369788</v>
      </c>
      <c r="C250" s="7">
        <v>0</v>
      </c>
      <c r="D250" s="7">
        <f t="shared" si="3"/>
        <v>17.898206664369788</v>
      </c>
    </row>
    <row r="251" spans="1:4" x14ac:dyDescent="0.25">
      <c r="A251" s="5" t="s">
        <v>16</v>
      </c>
      <c r="B251" s="7">
        <v>2.5416156066897679</v>
      </c>
      <c r="C251" s="7">
        <v>7.1062207120586481E-3</v>
      </c>
      <c r="D251" s="7">
        <f t="shared" si="3"/>
        <v>2.5487218274018266</v>
      </c>
    </row>
    <row r="252" spans="1:4" x14ac:dyDescent="0.25">
      <c r="A252" s="5" t="s">
        <v>705</v>
      </c>
      <c r="B252" s="7">
        <v>20.694801455677567</v>
      </c>
      <c r="C252" s="7">
        <v>0</v>
      </c>
      <c r="D252" s="7">
        <f t="shared" si="3"/>
        <v>20.694801455677567</v>
      </c>
    </row>
    <row r="253" spans="1:4" x14ac:dyDescent="0.25">
      <c r="A253" s="5" t="s">
        <v>44</v>
      </c>
      <c r="B253" s="7">
        <v>0</v>
      </c>
      <c r="C253" s="7">
        <v>1.5486390477417032E-2</v>
      </c>
      <c r="D253" s="7">
        <f t="shared" si="3"/>
        <v>1.5486390477417032E-2</v>
      </c>
    </row>
    <row r="254" spans="1:4" x14ac:dyDescent="0.25">
      <c r="A254" s="5" t="s">
        <v>107</v>
      </c>
      <c r="B254" s="7">
        <v>14.995534333950395</v>
      </c>
      <c r="C254" s="7">
        <v>7.7551974105678276</v>
      </c>
      <c r="D254" s="7">
        <f t="shared" si="3"/>
        <v>22.750731744518223</v>
      </c>
    </row>
    <row r="255" spans="1:4" x14ac:dyDescent="0.25">
      <c r="A255" s="5" t="s">
        <v>706</v>
      </c>
      <c r="B255" s="7">
        <v>22.372758330462233</v>
      </c>
      <c r="C255" s="7">
        <v>0</v>
      </c>
      <c r="D255" s="7">
        <f t="shared" si="3"/>
        <v>22.372758330462233</v>
      </c>
    </row>
    <row r="256" spans="1:4" x14ac:dyDescent="0.25">
      <c r="A256" s="5" t="s">
        <v>707</v>
      </c>
      <c r="B256" s="7">
        <v>11.186379165231116</v>
      </c>
      <c r="C256" s="7">
        <v>0</v>
      </c>
      <c r="D256" s="7">
        <f t="shared" si="3"/>
        <v>11.186379165231116</v>
      </c>
    </row>
    <row r="257" spans="1:4" x14ac:dyDescent="0.25">
      <c r="A257" s="5" t="s">
        <v>192</v>
      </c>
      <c r="B257" s="7">
        <v>14.995534333950395</v>
      </c>
      <c r="C257" s="7">
        <v>0</v>
      </c>
      <c r="D257" s="7">
        <f t="shared" si="3"/>
        <v>14.995534333950395</v>
      </c>
    </row>
    <row r="258" spans="1:4" x14ac:dyDescent="0.25">
      <c r="A258" s="5" t="s">
        <v>160</v>
      </c>
      <c r="B258" s="7">
        <v>22.372758330462233</v>
      </c>
      <c r="C258" s="7">
        <v>0</v>
      </c>
      <c r="D258" s="7">
        <f t="shared" si="3"/>
        <v>22.372758330462233</v>
      </c>
    </row>
    <row r="259" spans="1:4" x14ac:dyDescent="0.25">
      <c r="A259" s="5" t="s">
        <v>708</v>
      </c>
      <c r="B259" s="7">
        <v>11.745698123492675</v>
      </c>
      <c r="C259" s="7">
        <v>0</v>
      </c>
      <c r="D259" s="7">
        <f t="shared" si="3"/>
        <v>11.745698123492675</v>
      </c>
    </row>
    <row r="260" spans="1:4" x14ac:dyDescent="0.25">
      <c r="A260" s="5" t="s">
        <v>84</v>
      </c>
      <c r="B260" s="7">
        <v>24.914373937152</v>
      </c>
      <c r="C260" s="7">
        <v>0.81193475006824833</v>
      </c>
      <c r="D260" s="7">
        <f t="shared" si="3"/>
        <v>25.726308687220246</v>
      </c>
    </row>
    <row r="261" spans="1:4" x14ac:dyDescent="0.25">
      <c r="A261" s="5" t="s">
        <v>77</v>
      </c>
      <c r="B261" s="7">
        <v>2.5416156066897679</v>
      </c>
      <c r="C261" s="7">
        <v>1.7436885066880305</v>
      </c>
      <c r="D261" s="7">
        <f t="shared" si="3"/>
        <v>4.2853041133777987</v>
      </c>
    </row>
    <row r="262" spans="1:4" x14ac:dyDescent="0.25">
      <c r="A262" s="5" t="s">
        <v>709</v>
      </c>
      <c r="B262" s="7">
        <v>22.372758330462233</v>
      </c>
      <c r="C262" s="7">
        <v>0</v>
      </c>
      <c r="D262" s="7">
        <f t="shared" si="3"/>
        <v>22.372758330462233</v>
      </c>
    </row>
    <row r="263" spans="1:4" x14ac:dyDescent="0.25">
      <c r="A263" s="5" t="s">
        <v>198</v>
      </c>
      <c r="B263" s="7">
        <v>14.995534333950395</v>
      </c>
      <c r="C263" s="7">
        <v>0</v>
      </c>
      <c r="D263" s="7">
        <f t="shared" si="3"/>
        <v>14.995534333950395</v>
      </c>
    </row>
    <row r="264" spans="1:4" x14ac:dyDescent="0.25">
      <c r="A264" s="5" t="s">
        <v>126</v>
      </c>
      <c r="B264" s="7">
        <v>14.995534333950395</v>
      </c>
      <c r="C264" s="7">
        <v>26.881893428939478</v>
      </c>
      <c r="D264" s="7">
        <f t="shared" si="3"/>
        <v>41.877427762889873</v>
      </c>
    </row>
    <row r="265" spans="1:4" x14ac:dyDescent="0.25">
      <c r="A265" s="5" t="s">
        <v>129</v>
      </c>
      <c r="B265" s="7">
        <v>14.995534333950395</v>
      </c>
      <c r="C265" s="7">
        <v>37.319116522088834</v>
      </c>
      <c r="D265" s="7">
        <f t="shared" si="3"/>
        <v>52.314650856039229</v>
      </c>
    </row>
    <row r="266" spans="1:4" x14ac:dyDescent="0.25">
      <c r="A266" s="5" t="s">
        <v>4</v>
      </c>
      <c r="B266" s="7">
        <v>14.995534333950395</v>
      </c>
      <c r="C266" s="7">
        <v>0</v>
      </c>
      <c r="D266" s="7">
        <f t="shared" si="3"/>
        <v>14.995534333950395</v>
      </c>
    </row>
    <row r="267" spans="1:4" x14ac:dyDescent="0.25">
      <c r="A267" s="5" t="s">
        <v>113</v>
      </c>
      <c r="B267" s="7">
        <v>0</v>
      </c>
      <c r="C267" s="7">
        <v>9.9155510745606321</v>
      </c>
      <c r="D267" s="7">
        <f t="shared" si="3"/>
        <v>9.9155510745606321</v>
      </c>
    </row>
    <row r="268" spans="1:4" x14ac:dyDescent="0.25">
      <c r="A268" s="5" t="s">
        <v>358</v>
      </c>
      <c r="B268" s="7">
        <v>11.186379165231116</v>
      </c>
      <c r="C268" s="7">
        <v>0</v>
      </c>
      <c r="D268" s="7">
        <f t="shared" si="3"/>
        <v>11.186379165231116</v>
      </c>
    </row>
    <row r="269" spans="1:4" x14ac:dyDescent="0.25">
      <c r="A269" s="5" t="s">
        <v>83</v>
      </c>
      <c r="B269" s="7">
        <v>24.914373937152</v>
      </c>
      <c r="C269" s="7">
        <v>0.3335876239661052</v>
      </c>
      <c r="D269" s="7">
        <f t="shared" ref="D269:D308" si="4">SUM(B269:C269)</f>
        <v>25.247961561118107</v>
      </c>
    </row>
    <row r="270" spans="1:4" x14ac:dyDescent="0.25">
      <c r="A270" s="5" t="s">
        <v>52</v>
      </c>
      <c r="B270" s="7">
        <v>2.5416156066897679</v>
      </c>
      <c r="C270" s="7">
        <v>9.0559327858206629E-3</v>
      </c>
      <c r="D270" s="7">
        <f t="shared" si="4"/>
        <v>2.5506715394755886</v>
      </c>
    </row>
    <row r="271" spans="1:4" x14ac:dyDescent="0.25">
      <c r="A271" s="5" t="s">
        <v>710</v>
      </c>
      <c r="B271" s="7">
        <v>12.305017081754229</v>
      </c>
      <c r="C271" s="7">
        <v>0</v>
      </c>
      <c r="D271" s="7">
        <f t="shared" si="4"/>
        <v>12.305017081754229</v>
      </c>
    </row>
    <row r="272" spans="1:4" x14ac:dyDescent="0.25">
      <c r="A272" s="5" t="s">
        <v>711</v>
      </c>
      <c r="B272" s="7">
        <v>11.745698123492675</v>
      </c>
      <c r="C272" s="7">
        <v>0</v>
      </c>
      <c r="D272" s="7">
        <f t="shared" si="4"/>
        <v>11.745698123492675</v>
      </c>
    </row>
    <row r="273" spans="1:4" x14ac:dyDescent="0.25">
      <c r="A273" s="5" t="s">
        <v>58</v>
      </c>
      <c r="B273" s="7">
        <v>14.995534333950395</v>
      </c>
      <c r="C273" s="7">
        <v>0.12034990297988857</v>
      </c>
      <c r="D273" s="7">
        <f t="shared" si="4"/>
        <v>15.115884236930285</v>
      </c>
    </row>
    <row r="274" spans="1:4" x14ac:dyDescent="0.25">
      <c r="A274" s="5" t="s">
        <v>63</v>
      </c>
      <c r="B274" s="7">
        <v>14.995534333950395</v>
      </c>
      <c r="C274" s="7">
        <v>0.85110033549876418</v>
      </c>
      <c r="D274" s="7">
        <f t="shared" si="4"/>
        <v>15.846634669449159</v>
      </c>
    </row>
    <row r="275" spans="1:4" x14ac:dyDescent="0.25">
      <c r="A275" s="5" t="s">
        <v>712</v>
      </c>
      <c r="B275" s="7">
        <v>22.372758330462233</v>
      </c>
      <c r="C275" s="7">
        <v>0</v>
      </c>
      <c r="D275" s="7">
        <f t="shared" si="4"/>
        <v>22.372758330462233</v>
      </c>
    </row>
    <row r="276" spans="1:4" x14ac:dyDescent="0.25">
      <c r="A276" s="5" t="s">
        <v>194</v>
      </c>
      <c r="B276" s="7">
        <v>14.995534333950395</v>
      </c>
      <c r="C276" s="7">
        <v>0</v>
      </c>
      <c r="D276" s="7">
        <f t="shared" si="4"/>
        <v>14.995534333950395</v>
      </c>
    </row>
    <row r="277" spans="1:4" x14ac:dyDescent="0.25">
      <c r="A277" s="5" t="s">
        <v>140</v>
      </c>
      <c r="B277" s="7">
        <v>378.46937676243004</v>
      </c>
      <c r="C277" s="7">
        <v>171.38545508521605</v>
      </c>
      <c r="D277" s="7">
        <f t="shared" si="4"/>
        <v>549.8548318476461</v>
      </c>
    </row>
    <row r="278" spans="1:4" x14ac:dyDescent="0.25">
      <c r="A278" s="5" t="s">
        <v>295</v>
      </c>
      <c r="B278" s="7">
        <v>260.9222940290158</v>
      </c>
      <c r="C278" s="7">
        <v>0</v>
      </c>
      <c r="D278" s="7">
        <f t="shared" si="4"/>
        <v>260.9222940290158</v>
      </c>
    </row>
    <row r="279" spans="1:4" x14ac:dyDescent="0.25">
      <c r="A279" s="5" t="s">
        <v>2</v>
      </c>
      <c r="B279" s="7">
        <v>14.995534333950395</v>
      </c>
      <c r="C279" s="7">
        <v>0</v>
      </c>
      <c r="D279" s="7">
        <f t="shared" si="4"/>
        <v>14.995534333950395</v>
      </c>
    </row>
    <row r="280" spans="1:4" x14ac:dyDescent="0.25">
      <c r="A280" s="5" t="s">
        <v>108</v>
      </c>
      <c r="B280" s="7">
        <v>14.995534333950395</v>
      </c>
      <c r="C280" s="7">
        <v>7.7551974105678276</v>
      </c>
      <c r="D280" s="7">
        <f t="shared" si="4"/>
        <v>22.750731744518223</v>
      </c>
    </row>
    <row r="281" spans="1:4" x14ac:dyDescent="0.25">
      <c r="A281" s="5" t="s">
        <v>162</v>
      </c>
      <c r="B281" s="7">
        <v>14.995534333950395</v>
      </c>
      <c r="C281" s="7">
        <v>0</v>
      </c>
      <c r="D281" s="7">
        <f t="shared" si="4"/>
        <v>14.995534333950395</v>
      </c>
    </row>
    <row r="282" spans="1:4" x14ac:dyDescent="0.25">
      <c r="A282" s="5" t="s">
        <v>18</v>
      </c>
      <c r="B282" s="7">
        <v>2.5416156066897679</v>
      </c>
      <c r="C282" s="7">
        <v>0.14484045203616797</v>
      </c>
      <c r="D282" s="7">
        <f t="shared" si="4"/>
        <v>2.6864560587259358</v>
      </c>
    </row>
    <row r="283" spans="1:4" x14ac:dyDescent="0.25">
      <c r="A283" s="5" t="s">
        <v>713</v>
      </c>
      <c r="B283" s="7">
        <v>12.305017081754229</v>
      </c>
      <c r="C283" s="7">
        <v>0</v>
      </c>
      <c r="D283" s="7">
        <f t="shared" si="4"/>
        <v>12.305017081754229</v>
      </c>
    </row>
    <row r="284" spans="1:4" x14ac:dyDescent="0.25">
      <c r="A284" s="5" t="s">
        <v>13</v>
      </c>
      <c r="B284" s="7">
        <v>13.727994771920883</v>
      </c>
      <c r="C284" s="7">
        <v>5.6433211002048955E-2</v>
      </c>
      <c r="D284" s="7">
        <f t="shared" si="4"/>
        <v>13.784427982922933</v>
      </c>
    </row>
    <row r="285" spans="1:4" x14ac:dyDescent="0.25">
      <c r="A285" s="5" t="s">
        <v>45</v>
      </c>
      <c r="B285" s="7">
        <v>0</v>
      </c>
      <c r="C285" s="7">
        <v>1.5486390477417032E-2</v>
      </c>
      <c r="D285" s="7">
        <f t="shared" si="4"/>
        <v>1.5486390477417032E-2</v>
      </c>
    </row>
    <row r="286" spans="1:4" x14ac:dyDescent="0.25">
      <c r="A286" s="5" t="s">
        <v>79</v>
      </c>
      <c r="B286" s="7">
        <v>2.5416156066897679</v>
      </c>
      <c r="C286" s="7">
        <v>0.4138540033771258</v>
      </c>
      <c r="D286" s="7">
        <f t="shared" si="4"/>
        <v>2.9554696100668938</v>
      </c>
    </row>
    <row r="287" spans="1:4" x14ac:dyDescent="0.25">
      <c r="A287" s="5" t="s">
        <v>120</v>
      </c>
      <c r="B287" s="7">
        <v>0</v>
      </c>
      <c r="C287" s="7">
        <v>12.370815849402312</v>
      </c>
      <c r="D287" s="7">
        <f t="shared" si="4"/>
        <v>12.370815849402312</v>
      </c>
    </row>
    <row r="288" spans="1:4" x14ac:dyDescent="0.25">
      <c r="A288" s="5" t="s">
        <v>195</v>
      </c>
      <c r="B288" s="7">
        <v>14.995534333950395</v>
      </c>
      <c r="C288" s="7">
        <v>0</v>
      </c>
      <c r="D288" s="7">
        <f t="shared" si="4"/>
        <v>14.995534333950395</v>
      </c>
    </row>
    <row r="289" spans="1:4" x14ac:dyDescent="0.25">
      <c r="A289" s="5" t="s">
        <v>88</v>
      </c>
      <c r="B289" s="7">
        <v>24.914373937152</v>
      </c>
      <c r="C289" s="7">
        <v>2.2556731832699204</v>
      </c>
      <c r="D289" s="7">
        <f t="shared" si="4"/>
        <v>27.17004712042192</v>
      </c>
    </row>
    <row r="290" spans="1:4" x14ac:dyDescent="0.25">
      <c r="A290" s="5" t="s">
        <v>714</v>
      </c>
      <c r="B290" s="7">
        <v>22.372758330462233</v>
      </c>
      <c r="C290" s="7">
        <v>0</v>
      </c>
      <c r="D290" s="7">
        <f t="shared" si="4"/>
        <v>22.372758330462233</v>
      </c>
    </row>
    <row r="291" spans="1:4" x14ac:dyDescent="0.25">
      <c r="A291" s="5" t="s">
        <v>67</v>
      </c>
      <c r="B291" s="7">
        <v>24.914373937152</v>
      </c>
      <c r="C291" s="7">
        <v>0.12859734863815839</v>
      </c>
      <c r="D291" s="7">
        <f t="shared" si="4"/>
        <v>25.042971285790159</v>
      </c>
    </row>
    <row r="292" spans="1:4" x14ac:dyDescent="0.25">
      <c r="A292" s="5" t="s">
        <v>196</v>
      </c>
      <c r="B292" s="7">
        <v>14.995534333950395</v>
      </c>
      <c r="C292" s="7">
        <v>0</v>
      </c>
      <c r="D292" s="7">
        <f t="shared" si="4"/>
        <v>14.995534333950395</v>
      </c>
    </row>
    <row r="293" spans="1:4" x14ac:dyDescent="0.25">
      <c r="A293" s="5" t="s">
        <v>46</v>
      </c>
      <c r="B293" s="7">
        <v>0</v>
      </c>
      <c r="C293" s="7">
        <v>1.5486390477417032E-2</v>
      </c>
      <c r="D293" s="7">
        <f t="shared" si="4"/>
        <v>1.5486390477417032E-2</v>
      </c>
    </row>
    <row r="294" spans="1:4" x14ac:dyDescent="0.25">
      <c r="A294" s="5" t="s">
        <v>199</v>
      </c>
      <c r="B294" s="7">
        <v>14.995534333950395</v>
      </c>
      <c r="C294" s="7">
        <v>0</v>
      </c>
      <c r="D294" s="7">
        <f t="shared" si="4"/>
        <v>14.995534333950395</v>
      </c>
    </row>
    <row r="295" spans="1:4" x14ac:dyDescent="0.25">
      <c r="A295" s="5" t="s">
        <v>222</v>
      </c>
      <c r="B295" s="7">
        <v>14.995534333950395</v>
      </c>
      <c r="C295" s="7">
        <v>0</v>
      </c>
      <c r="D295" s="7">
        <f t="shared" si="4"/>
        <v>14.995534333950395</v>
      </c>
    </row>
    <row r="296" spans="1:4" x14ac:dyDescent="0.25">
      <c r="A296" s="5" t="s">
        <v>128</v>
      </c>
      <c r="B296" s="7">
        <v>14.995534333950395</v>
      </c>
      <c r="C296" s="7">
        <v>26.069250029953839</v>
      </c>
      <c r="D296" s="7">
        <f t="shared" si="4"/>
        <v>41.064784363904238</v>
      </c>
    </row>
    <row r="297" spans="1:4" x14ac:dyDescent="0.25">
      <c r="A297" s="5" t="s">
        <v>715</v>
      </c>
      <c r="B297" s="7">
        <v>17.338887706108231</v>
      </c>
      <c r="C297" s="7">
        <v>0</v>
      </c>
      <c r="D297" s="7">
        <f t="shared" si="4"/>
        <v>17.338887706108231</v>
      </c>
    </row>
    <row r="298" spans="1:4" x14ac:dyDescent="0.25">
      <c r="A298" s="5" t="s">
        <v>221</v>
      </c>
      <c r="B298" s="7">
        <v>14.995534333950395</v>
      </c>
      <c r="C298" s="7">
        <v>0</v>
      </c>
      <c r="D298" s="7">
        <f t="shared" si="4"/>
        <v>14.995534333950395</v>
      </c>
    </row>
    <row r="299" spans="1:4" x14ac:dyDescent="0.25">
      <c r="A299" s="5" t="s">
        <v>269</v>
      </c>
      <c r="B299" s="7">
        <v>19.576163539154457</v>
      </c>
      <c r="C299" s="7">
        <v>0</v>
      </c>
      <c r="D299" s="7">
        <f t="shared" si="4"/>
        <v>19.576163539154457</v>
      </c>
    </row>
    <row r="300" spans="1:4" x14ac:dyDescent="0.25">
      <c r="A300" s="5" t="s">
        <v>215</v>
      </c>
      <c r="B300" s="7">
        <v>14.995534333950395</v>
      </c>
      <c r="C300" s="7">
        <v>0</v>
      </c>
      <c r="D300" s="7">
        <f t="shared" si="4"/>
        <v>14.995534333950395</v>
      </c>
    </row>
    <row r="301" spans="1:4" x14ac:dyDescent="0.25">
      <c r="A301" s="5" t="s">
        <v>47</v>
      </c>
      <c r="B301" s="7">
        <v>0</v>
      </c>
      <c r="C301" s="7">
        <v>1.5486390477417032E-2</v>
      </c>
      <c r="D301" s="7">
        <f t="shared" si="4"/>
        <v>1.5486390477417032E-2</v>
      </c>
    </row>
    <row r="302" spans="1:4" x14ac:dyDescent="0.25">
      <c r="A302" s="5" t="s">
        <v>48</v>
      </c>
      <c r="B302" s="7">
        <v>0</v>
      </c>
      <c r="C302" s="7">
        <v>1.5486390477417032E-2</v>
      </c>
      <c r="D302" s="7">
        <f t="shared" si="4"/>
        <v>1.5486390477417032E-2</v>
      </c>
    </row>
    <row r="303" spans="1:4" x14ac:dyDescent="0.25">
      <c r="A303" s="5" t="s">
        <v>227</v>
      </c>
      <c r="B303" s="7">
        <v>14.995534333950395</v>
      </c>
      <c r="C303" s="7">
        <v>0</v>
      </c>
      <c r="D303" s="7">
        <f t="shared" si="4"/>
        <v>14.995534333950395</v>
      </c>
    </row>
    <row r="304" spans="1:4" x14ac:dyDescent="0.25">
      <c r="A304" s="5" t="s">
        <v>716</v>
      </c>
      <c r="B304" s="7">
        <v>17.338887706108231</v>
      </c>
      <c r="C304" s="7">
        <v>0</v>
      </c>
      <c r="D304" s="7">
        <f t="shared" si="4"/>
        <v>17.338887706108231</v>
      </c>
    </row>
    <row r="305" spans="1:4" x14ac:dyDescent="0.25">
      <c r="A305" s="5" t="s">
        <v>197</v>
      </c>
      <c r="B305" s="7">
        <v>14.995534333950395</v>
      </c>
      <c r="C305" s="7">
        <v>0</v>
      </c>
      <c r="D305" s="7">
        <f t="shared" si="4"/>
        <v>14.995534333950395</v>
      </c>
    </row>
    <row r="306" spans="1:4" x14ac:dyDescent="0.25">
      <c r="A306" s="5" t="s">
        <v>66</v>
      </c>
      <c r="B306" s="7">
        <v>2.5416156066897679</v>
      </c>
      <c r="C306" s="7">
        <v>0.15321927263652418</v>
      </c>
      <c r="D306" s="7">
        <f t="shared" si="4"/>
        <v>2.694834879326292</v>
      </c>
    </row>
    <row r="307" spans="1:4" x14ac:dyDescent="0.25">
      <c r="A307" s="5" t="s">
        <v>92</v>
      </c>
      <c r="B307" s="7">
        <v>2.5416156066897679</v>
      </c>
      <c r="C307" s="7">
        <v>1.4952788973233486</v>
      </c>
      <c r="D307" s="7">
        <f t="shared" si="4"/>
        <v>4.0368945040131168</v>
      </c>
    </row>
    <row r="308" spans="1:4" x14ac:dyDescent="0.25">
      <c r="A308" s="5" t="s">
        <v>95</v>
      </c>
      <c r="B308" s="7">
        <v>2.5416156066897679</v>
      </c>
      <c r="C308" s="7">
        <v>1.2760449811306094</v>
      </c>
      <c r="D308" s="7">
        <f t="shared" si="4"/>
        <v>3.8176605878203773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09AA-A1C9-4AC2-9585-5B8E1703F215}">
  <dimension ref="A2:H309"/>
  <sheetViews>
    <sheetView workbookViewId="0">
      <selection activeCell="C7" sqref="C7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616</v>
      </c>
    </row>
    <row r="8" spans="1:8" ht="13" x14ac:dyDescent="0.3">
      <c r="A8" s="4" t="s">
        <v>1</v>
      </c>
      <c r="B8" s="6" t="s">
        <v>631</v>
      </c>
    </row>
    <row r="9" spans="1:8" x14ac:dyDescent="0.25">
      <c r="A9" s="10" t="s">
        <v>289</v>
      </c>
      <c r="B9" s="24">
        <v>411117.08496734442</v>
      </c>
      <c r="D9" s="17"/>
    </row>
    <row r="10" spans="1:8" x14ac:dyDescent="0.25">
      <c r="A10" s="5" t="s">
        <v>236</v>
      </c>
      <c r="B10" s="32">
        <v>-2869.2826934803415</v>
      </c>
    </row>
    <row r="11" spans="1:8" x14ac:dyDescent="0.25">
      <c r="A11" s="5" t="s">
        <v>175</v>
      </c>
      <c r="B11" s="32">
        <v>-2869.2826934803415</v>
      </c>
    </row>
    <row r="12" spans="1:8" x14ac:dyDescent="0.25">
      <c r="A12" s="5" t="s">
        <v>64</v>
      </c>
      <c r="B12" s="32">
        <v>-2869.2826934803415</v>
      </c>
    </row>
    <row r="13" spans="1:8" x14ac:dyDescent="0.25">
      <c r="A13" s="5" t="s">
        <v>252</v>
      </c>
      <c r="B13" s="32">
        <v>-2869.2826934803415</v>
      </c>
    </row>
    <row r="14" spans="1:8" x14ac:dyDescent="0.25">
      <c r="A14" s="5" t="s">
        <v>299</v>
      </c>
      <c r="B14" s="32">
        <v>-2869.2826934803415</v>
      </c>
    </row>
    <row r="15" spans="1:8" x14ac:dyDescent="0.25">
      <c r="A15" s="5" t="s">
        <v>253</v>
      </c>
      <c r="B15" s="32">
        <v>-2869.2826934803415</v>
      </c>
    </row>
    <row r="16" spans="1:8" x14ac:dyDescent="0.25">
      <c r="A16" s="5" t="s">
        <v>183</v>
      </c>
      <c r="B16" s="32">
        <v>-2869.2826934803415</v>
      </c>
    </row>
    <row r="17" spans="1:2" x14ac:dyDescent="0.25">
      <c r="A17" s="5" t="s">
        <v>157</v>
      </c>
      <c r="B17" s="32">
        <v>-2869.2826934803415</v>
      </c>
    </row>
    <row r="18" spans="1:2" x14ac:dyDescent="0.25">
      <c r="A18" s="5" t="s">
        <v>254</v>
      </c>
      <c r="B18" s="32">
        <v>-2869.2826934803415</v>
      </c>
    </row>
    <row r="19" spans="1:2" x14ac:dyDescent="0.25">
      <c r="A19" s="5" t="s">
        <v>187</v>
      </c>
      <c r="B19" s="32">
        <v>-2869.2826934803415</v>
      </c>
    </row>
    <row r="20" spans="1:2" x14ac:dyDescent="0.25">
      <c r="A20" s="5" t="s">
        <v>3</v>
      </c>
      <c r="B20" s="32">
        <v>-2869.2826934803415</v>
      </c>
    </row>
    <row r="21" spans="1:2" x14ac:dyDescent="0.25">
      <c r="A21" s="5" t="s">
        <v>255</v>
      </c>
      <c r="B21" s="32">
        <v>-2869.2826934803415</v>
      </c>
    </row>
    <row r="22" spans="1:2" x14ac:dyDescent="0.25">
      <c r="A22" s="5" t="s">
        <v>71</v>
      </c>
      <c r="B22" s="32">
        <v>-2869.2826934803415</v>
      </c>
    </row>
    <row r="23" spans="1:2" x14ac:dyDescent="0.25">
      <c r="A23" s="5" t="s">
        <v>6</v>
      </c>
      <c r="B23" s="32">
        <v>-2869.2826934803415</v>
      </c>
    </row>
    <row r="24" spans="1:2" x14ac:dyDescent="0.25">
      <c r="A24" s="5" t="s">
        <v>190</v>
      </c>
      <c r="B24" s="32">
        <v>-2869.2826934803415</v>
      </c>
    </row>
    <row r="25" spans="1:2" x14ac:dyDescent="0.25">
      <c r="A25" s="5" t="s">
        <v>191</v>
      </c>
      <c r="B25" s="32">
        <v>-2869.2826934803415</v>
      </c>
    </row>
    <row r="26" spans="1:2" x14ac:dyDescent="0.25">
      <c r="A26" s="5" t="s">
        <v>63</v>
      </c>
      <c r="B26" s="32">
        <v>-2869.2826934803415</v>
      </c>
    </row>
    <row r="27" spans="1:2" x14ac:dyDescent="0.25">
      <c r="A27" s="5" t="s">
        <v>256</v>
      </c>
      <c r="B27" s="32">
        <v>-2869.2826934803415</v>
      </c>
    </row>
    <row r="28" spans="1:2" x14ac:dyDescent="0.25">
      <c r="A28" s="5" t="s">
        <v>302</v>
      </c>
      <c r="B28" s="32">
        <v>-2869.2826934803415</v>
      </c>
    </row>
    <row r="29" spans="1:2" x14ac:dyDescent="0.25">
      <c r="A29" s="5" t="s">
        <v>219</v>
      </c>
      <c r="B29" s="32">
        <v>-2869.2826934803415</v>
      </c>
    </row>
    <row r="30" spans="1:2" x14ac:dyDescent="0.25">
      <c r="A30" s="5" t="s">
        <v>237</v>
      </c>
      <c r="B30" s="32">
        <v>-2869.2826934803415</v>
      </c>
    </row>
    <row r="31" spans="1:2" x14ac:dyDescent="0.25">
      <c r="A31" s="5" t="s">
        <v>147</v>
      </c>
      <c r="B31" s="32">
        <v>-2869.2826934803415</v>
      </c>
    </row>
    <row r="32" spans="1:2" x14ac:dyDescent="0.25">
      <c r="A32" s="5" t="s">
        <v>216</v>
      </c>
      <c r="B32" s="32">
        <v>-2869.2826934803415</v>
      </c>
    </row>
    <row r="33" spans="1:2" x14ac:dyDescent="0.25">
      <c r="A33" s="5" t="s">
        <v>31</v>
      </c>
      <c r="B33" s="32">
        <v>-2869.2826934803415</v>
      </c>
    </row>
    <row r="34" spans="1:2" x14ac:dyDescent="0.25">
      <c r="A34" s="5" t="s">
        <v>305</v>
      </c>
      <c r="B34" s="32">
        <v>-2869.2826934803415</v>
      </c>
    </row>
    <row r="35" spans="1:2" x14ac:dyDescent="0.25">
      <c r="A35" s="5" t="s">
        <v>312</v>
      </c>
      <c r="B35" s="32">
        <v>-2869.2826934803415</v>
      </c>
    </row>
    <row r="36" spans="1:2" x14ac:dyDescent="0.25">
      <c r="A36" s="5" t="s">
        <v>166</v>
      </c>
      <c r="B36" s="32">
        <v>-2869.2826934803415</v>
      </c>
    </row>
    <row r="37" spans="1:2" x14ac:dyDescent="0.25">
      <c r="A37" s="5" t="s">
        <v>257</v>
      </c>
      <c r="B37" s="32">
        <v>-2869.2826934803415</v>
      </c>
    </row>
    <row r="38" spans="1:2" x14ac:dyDescent="0.25">
      <c r="A38" s="5" t="s">
        <v>230</v>
      </c>
      <c r="B38" s="32">
        <v>-2869.2826934803415</v>
      </c>
    </row>
    <row r="39" spans="1:2" x14ac:dyDescent="0.25">
      <c r="A39" s="5" t="s">
        <v>258</v>
      </c>
      <c r="B39" s="32">
        <v>-2869.2826934803415</v>
      </c>
    </row>
    <row r="40" spans="1:2" x14ac:dyDescent="0.25">
      <c r="A40" s="5" t="s">
        <v>109</v>
      </c>
      <c r="B40" s="32">
        <v>-2869.2826934803415</v>
      </c>
    </row>
    <row r="41" spans="1:2" x14ac:dyDescent="0.25">
      <c r="A41" s="5" t="s">
        <v>259</v>
      </c>
      <c r="B41" s="32">
        <v>-2869.2826934803415</v>
      </c>
    </row>
    <row r="42" spans="1:2" x14ac:dyDescent="0.25">
      <c r="A42" s="5" t="s">
        <v>217</v>
      </c>
      <c r="B42" s="32">
        <v>-2869.2826934803415</v>
      </c>
    </row>
    <row r="43" spans="1:2" x14ac:dyDescent="0.25">
      <c r="A43" s="5" t="s">
        <v>174</v>
      </c>
      <c r="B43" s="32">
        <v>-2869.2826934803415</v>
      </c>
    </row>
    <row r="44" spans="1:2" x14ac:dyDescent="0.25">
      <c r="A44" s="5" t="s">
        <v>362</v>
      </c>
      <c r="B44" s="32">
        <v>2282.7961604273919</v>
      </c>
    </row>
    <row r="45" spans="1:2" x14ac:dyDescent="0.25">
      <c r="A45" s="5" t="s">
        <v>177</v>
      </c>
      <c r="B45" s="32">
        <v>-2869.2826934803415</v>
      </c>
    </row>
    <row r="46" spans="1:2" x14ac:dyDescent="0.25">
      <c r="A46" s="5" t="s">
        <v>148</v>
      </c>
      <c r="B46" s="32">
        <v>-2869.2826934803415</v>
      </c>
    </row>
    <row r="47" spans="1:2" x14ac:dyDescent="0.25">
      <c r="A47" s="5" t="s">
        <v>260</v>
      </c>
      <c r="B47" s="32">
        <v>-2869.2826934803415</v>
      </c>
    </row>
    <row r="48" spans="1:2" x14ac:dyDescent="0.25">
      <c r="A48" s="5" t="s">
        <v>315</v>
      </c>
      <c r="B48" s="32">
        <v>-2869.2826934803415</v>
      </c>
    </row>
    <row r="49" spans="1:2" x14ac:dyDescent="0.25">
      <c r="A49" s="5" t="s">
        <v>233</v>
      </c>
      <c r="B49" s="32">
        <v>-2869.2826934803415</v>
      </c>
    </row>
    <row r="50" spans="1:2" x14ac:dyDescent="0.25">
      <c r="A50" s="5" t="s">
        <v>317</v>
      </c>
      <c r="B50" s="32">
        <v>-2869.2826934803415</v>
      </c>
    </row>
    <row r="51" spans="1:2" x14ac:dyDescent="0.25">
      <c r="A51" s="5" t="s">
        <v>318</v>
      </c>
      <c r="B51" s="32">
        <v>-2869.2826934803415</v>
      </c>
    </row>
    <row r="52" spans="1:2" x14ac:dyDescent="0.25">
      <c r="A52" s="5" t="s">
        <v>182</v>
      </c>
      <c r="B52" s="32">
        <v>-2869.2826934803415</v>
      </c>
    </row>
    <row r="53" spans="1:2" x14ac:dyDescent="0.25">
      <c r="A53" s="5" t="s">
        <v>105</v>
      </c>
      <c r="B53" s="32">
        <v>-2869.2826934803415</v>
      </c>
    </row>
    <row r="54" spans="1:2" x14ac:dyDescent="0.25">
      <c r="A54" s="5" t="s">
        <v>218</v>
      </c>
      <c r="B54" s="32">
        <v>-2869.2826934803415</v>
      </c>
    </row>
    <row r="55" spans="1:2" x14ac:dyDescent="0.25">
      <c r="A55" s="5" t="s">
        <v>262</v>
      </c>
      <c r="B55" s="32">
        <v>-2869.2826934803415</v>
      </c>
    </row>
    <row r="56" spans="1:2" x14ac:dyDescent="0.25">
      <c r="A56" s="5" t="s">
        <v>263</v>
      </c>
      <c r="B56" s="32">
        <v>-2869.2826934803415</v>
      </c>
    </row>
    <row r="57" spans="1:2" x14ac:dyDescent="0.25">
      <c r="A57" s="5" t="s">
        <v>130</v>
      </c>
      <c r="B57" s="32">
        <v>-2869.2826934803415</v>
      </c>
    </row>
    <row r="58" spans="1:2" x14ac:dyDescent="0.25">
      <c r="A58" s="5" t="s">
        <v>229</v>
      </c>
      <c r="B58" s="32">
        <v>-2869.2826934803415</v>
      </c>
    </row>
    <row r="59" spans="1:2" x14ac:dyDescent="0.25">
      <c r="A59" s="5" t="s">
        <v>264</v>
      </c>
      <c r="B59" s="32">
        <v>-2869.2826934803415</v>
      </c>
    </row>
    <row r="60" spans="1:2" x14ac:dyDescent="0.25">
      <c r="A60" s="5" t="s">
        <v>238</v>
      </c>
      <c r="B60" s="32">
        <v>-2869.2826934803415</v>
      </c>
    </row>
    <row r="61" spans="1:2" x14ac:dyDescent="0.25">
      <c r="A61" s="5" t="s">
        <v>76</v>
      </c>
      <c r="B61" s="32">
        <v>-2869.2826934803415</v>
      </c>
    </row>
    <row r="62" spans="1:2" x14ac:dyDescent="0.25">
      <c r="A62" s="5" t="s">
        <v>265</v>
      </c>
      <c r="B62" s="32">
        <v>-2869.2826934803415</v>
      </c>
    </row>
    <row r="63" spans="1:2" x14ac:dyDescent="0.25">
      <c r="A63" s="5" t="s">
        <v>266</v>
      </c>
      <c r="B63" s="32">
        <v>-2869.2826934803415</v>
      </c>
    </row>
    <row r="64" spans="1:2" x14ac:dyDescent="0.25">
      <c r="A64" s="5" t="s">
        <v>319</v>
      </c>
      <c r="B64" s="32">
        <v>-2869.2826934803415</v>
      </c>
    </row>
    <row r="65" spans="1:2" x14ac:dyDescent="0.25">
      <c r="A65" s="5" t="s">
        <v>235</v>
      </c>
      <c r="B65" s="32">
        <v>-2869.2826934803415</v>
      </c>
    </row>
    <row r="66" spans="1:2" x14ac:dyDescent="0.25">
      <c r="A66" s="5" t="s">
        <v>5</v>
      </c>
      <c r="B66" s="32">
        <v>-2869.2826934803415</v>
      </c>
    </row>
    <row r="67" spans="1:2" x14ac:dyDescent="0.25">
      <c r="A67" s="5" t="s">
        <v>267</v>
      </c>
      <c r="B67" s="32">
        <v>-2869.2826934803415</v>
      </c>
    </row>
    <row r="68" spans="1:2" x14ac:dyDescent="0.25">
      <c r="A68" s="5" t="s">
        <v>106</v>
      </c>
      <c r="B68" s="32">
        <v>-2869.2826934803415</v>
      </c>
    </row>
    <row r="69" spans="1:2" x14ac:dyDescent="0.25">
      <c r="A69" s="5" t="s">
        <v>107</v>
      </c>
      <c r="B69" s="32">
        <v>-2869.2826934803415</v>
      </c>
    </row>
    <row r="70" spans="1:2" x14ac:dyDescent="0.25">
      <c r="A70" s="5" t="s">
        <v>126</v>
      </c>
      <c r="B70" s="32">
        <v>-2869.2826934803415</v>
      </c>
    </row>
    <row r="71" spans="1:2" x14ac:dyDescent="0.25">
      <c r="A71" s="5" t="s">
        <v>194</v>
      </c>
      <c r="B71" s="32">
        <v>-2869.2826934803415</v>
      </c>
    </row>
    <row r="72" spans="1:2" x14ac:dyDescent="0.25">
      <c r="A72" s="5" t="s">
        <v>108</v>
      </c>
      <c r="B72" s="32">
        <v>-2869.2826934803415</v>
      </c>
    </row>
    <row r="73" spans="1:2" x14ac:dyDescent="0.25">
      <c r="A73" s="5" t="s">
        <v>79</v>
      </c>
      <c r="B73" s="32">
        <v>-1042.8431126342473</v>
      </c>
    </row>
    <row r="74" spans="1:2" x14ac:dyDescent="0.25">
      <c r="A74" s="5" t="s">
        <v>196</v>
      </c>
      <c r="B74" s="32">
        <v>-2869.2826934803415</v>
      </c>
    </row>
    <row r="75" spans="1:2" x14ac:dyDescent="0.25">
      <c r="A75" s="5" t="s">
        <v>227</v>
      </c>
      <c r="B75" s="32">
        <v>-2869.2826934803415</v>
      </c>
    </row>
    <row r="76" spans="1:2" x14ac:dyDescent="0.25">
      <c r="A76" s="5" t="s">
        <v>197</v>
      </c>
      <c r="B76" s="32">
        <v>-2869.2826934803415</v>
      </c>
    </row>
    <row r="77" spans="1:2" x14ac:dyDescent="0.25">
      <c r="A77" s="5" t="s">
        <v>320</v>
      </c>
      <c r="B77" s="32">
        <v>-2869.2826934803415</v>
      </c>
    </row>
    <row r="78" spans="1:2" x14ac:dyDescent="0.25">
      <c r="A78" s="5" t="s">
        <v>144</v>
      </c>
      <c r="B78" s="32">
        <v>-2869.2826934803415</v>
      </c>
    </row>
    <row r="79" spans="1:2" x14ac:dyDescent="0.25">
      <c r="A79" s="5" t="s">
        <v>87</v>
      </c>
      <c r="B79" s="32">
        <v>-2869.2826934803415</v>
      </c>
    </row>
    <row r="80" spans="1:2" x14ac:dyDescent="0.25">
      <c r="A80" s="5" t="s">
        <v>181</v>
      </c>
      <c r="B80" s="32">
        <v>-2869.2826934803415</v>
      </c>
    </row>
    <row r="81" spans="1:2" x14ac:dyDescent="0.25">
      <c r="A81" s="5" t="s">
        <v>363</v>
      </c>
      <c r="B81" s="32">
        <v>-2474.4909158694722</v>
      </c>
    </row>
    <row r="82" spans="1:2" x14ac:dyDescent="0.25">
      <c r="A82" s="5" t="s">
        <v>232</v>
      </c>
      <c r="B82" s="32">
        <v>-2869.2826934803415</v>
      </c>
    </row>
    <row r="83" spans="1:2" x14ac:dyDescent="0.25">
      <c r="A83" s="5" t="s">
        <v>156</v>
      </c>
      <c r="B83" s="32">
        <v>-2869.2826934803415</v>
      </c>
    </row>
    <row r="84" spans="1:2" x14ac:dyDescent="0.25">
      <c r="A84" s="5" t="s">
        <v>321</v>
      </c>
      <c r="B84" s="32">
        <v>-2869.2826934803415</v>
      </c>
    </row>
    <row r="85" spans="1:2" x14ac:dyDescent="0.25">
      <c r="A85" s="5" t="s">
        <v>287</v>
      </c>
      <c r="B85" s="32">
        <v>-2869.2826934803415</v>
      </c>
    </row>
    <row r="86" spans="1:2" x14ac:dyDescent="0.25">
      <c r="A86" s="5" t="s">
        <v>222</v>
      </c>
      <c r="B86" s="32">
        <v>-2869.2826934803415</v>
      </c>
    </row>
    <row r="87" spans="1:2" x14ac:dyDescent="0.25">
      <c r="A87" s="5" t="s">
        <v>103</v>
      </c>
      <c r="B87" s="32">
        <v>-2869.2826934803415</v>
      </c>
    </row>
    <row r="88" spans="1:2" x14ac:dyDescent="0.25">
      <c r="A88" s="5" t="s">
        <v>367</v>
      </c>
      <c r="B88" s="32">
        <v>-1527.7470496455824</v>
      </c>
    </row>
    <row r="89" spans="1:2" x14ac:dyDescent="0.25">
      <c r="A89" s="5" t="s">
        <v>51</v>
      </c>
      <c r="B89" s="32">
        <v>-2869.2826934803415</v>
      </c>
    </row>
    <row r="90" spans="1:2" x14ac:dyDescent="0.25">
      <c r="A90" s="5" t="s">
        <v>53</v>
      </c>
      <c r="B90" s="32">
        <v>-2869.2826934803415</v>
      </c>
    </row>
    <row r="91" spans="1:2" x14ac:dyDescent="0.25">
      <c r="A91" s="5" t="s">
        <v>125</v>
      </c>
      <c r="B91" s="32">
        <v>-2869.2826934803415</v>
      </c>
    </row>
    <row r="92" spans="1:2" x14ac:dyDescent="0.25">
      <c r="A92" s="5" t="s">
        <v>288</v>
      </c>
      <c r="B92" s="32">
        <v>-2869.2826934803415</v>
      </c>
    </row>
    <row r="93" spans="1:2" x14ac:dyDescent="0.25">
      <c r="A93" s="5" t="s">
        <v>58</v>
      </c>
      <c r="B93" s="32">
        <v>-2869.2826934803415</v>
      </c>
    </row>
    <row r="94" spans="1:2" x14ac:dyDescent="0.25">
      <c r="A94" s="5" t="s">
        <v>18</v>
      </c>
      <c r="B94" s="32">
        <v>-2869.2826934803415</v>
      </c>
    </row>
    <row r="95" spans="1:2" x14ac:dyDescent="0.25">
      <c r="A95" s="5" t="s">
        <v>66</v>
      </c>
      <c r="B95" s="32">
        <v>-2869.2826934803415</v>
      </c>
    </row>
    <row r="96" spans="1:2" x14ac:dyDescent="0.25">
      <c r="A96" s="5" t="s">
        <v>323</v>
      </c>
      <c r="B96" s="32">
        <v>-2869.2826934803415</v>
      </c>
    </row>
    <row r="97" spans="1:2" x14ac:dyDescent="0.25">
      <c r="A97" s="5" t="s">
        <v>225</v>
      </c>
      <c r="B97" s="32">
        <v>-2869.2826934803415</v>
      </c>
    </row>
    <row r="98" spans="1:2" x14ac:dyDescent="0.25">
      <c r="A98" s="5" t="s">
        <v>226</v>
      </c>
      <c r="B98" s="32">
        <v>-2869.2826934803415</v>
      </c>
    </row>
    <row r="99" spans="1:2" x14ac:dyDescent="0.25">
      <c r="A99" s="5" t="s">
        <v>220</v>
      </c>
      <c r="B99" s="32">
        <v>-2869.2826934803415</v>
      </c>
    </row>
    <row r="100" spans="1:2" x14ac:dyDescent="0.25">
      <c r="A100" s="5" t="s">
        <v>192</v>
      </c>
      <c r="B100" s="32">
        <v>-2869.2826934803415</v>
      </c>
    </row>
    <row r="101" spans="1:2" x14ac:dyDescent="0.25">
      <c r="A101" s="5" t="s">
        <v>221</v>
      </c>
      <c r="B101" s="32">
        <v>-2869.2826934803415</v>
      </c>
    </row>
    <row r="102" spans="1:2" x14ac:dyDescent="0.25">
      <c r="A102" s="5" t="s">
        <v>14</v>
      </c>
      <c r="B102" s="32">
        <v>-2869.2826934803415</v>
      </c>
    </row>
    <row r="103" spans="1:2" x14ac:dyDescent="0.25">
      <c r="A103" s="5" t="s">
        <v>93</v>
      </c>
      <c r="B103" s="32">
        <v>-2869.2826934803415</v>
      </c>
    </row>
    <row r="104" spans="1:2" x14ac:dyDescent="0.25">
      <c r="A104" s="5" t="s">
        <v>49</v>
      </c>
      <c r="B104" s="32">
        <v>-2869.2826934803415</v>
      </c>
    </row>
    <row r="105" spans="1:2" x14ac:dyDescent="0.25">
      <c r="A105" s="5" t="s">
        <v>329</v>
      </c>
      <c r="B105" s="32">
        <v>-2869.2826934803415</v>
      </c>
    </row>
    <row r="106" spans="1:2" x14ac:dyDescent="0.25">
      <c r="A106" s="5" t="s">
        <v>205</v>
      </c>
      <c r="B106" s="32">
        <v>-2869.2826934803415</v>
      </c>
    </row>
    <row r="107" spans="1:2" x14ac:dyDescent="0.25">
      <c r="A107" s="5" t="s">
        <v>271</v>
      </c>
      <c r="B107" s="32">
        <v>-2869.2826934803415</v>
      </c>
    </row>
    <row r="108" spans="1:2" x14ac:dyDescent="0.25">
      <c r="A108" s="5" t="s">
        <v>330</v>
      </c>
      <c r="B108" s="32">
        <v>-2869.2826934803415</v>
      </c>
    </row>
    <row r="109" spans="1:2" x14ac:dyDescent="0.25">
      <c r="A109" s="5" t="s">
        <v>77</v>
      </c>
      <c r="B109" s="32">
        <v>-2869.2826934803415</v>
      </c>
    </row>
    <row r="110" spans="1:2" x14ac:dyDescent="0.25">
      <c r="A110" s="5" t="s">
        <v>143</v>
      </c>
      <c r="B110" s="32">
        <v>-2869.2826934803415</v>
      </c>
    </row>
    <row r="111" spans="1:2" x14ac:dyDescent="0.25">
      <c r="A111" s="5" t="s">
        <v>170</v>
      </c>
      <c r="B111" s="32">
        <v>-2869.2826934803415</v>
      </c>
    </row>
    <row r="112" spans="1:2" x14ac:dyDescent="0.25">
      <c r="A112" s="5" t="s">
        <v>172</v>
      </c>
      <c r="B112" s="32">
        <v>-2869.2826934803415</v>
      </c>
    </row>
    <row r="113" spans="1:2" x14ac:dyDescent="0.25">
      <c r="A113" s="5" t="s">
        <v>223</v>
      </c>
      <c r="B113" s="32">
        <v>-2869.2826934803415</v>
      </c>
    </row>
    <row r="114" spans="1:2" x14ac:dyDescent="0.25">
      <c r="A114" s="5" t="s">
        <v>224</v>
      </c>
      <c r="B114" s="32">
        <v>-2869.2826934803415</v>
      </c>
    </row>
    <row r="115" spans="1:2" x14ac:dyDescent="0.25">
      <c r="A115" s="5" t="s">
        <v>7</v>
      </c>
      <c r="B115" s="32">
        <v>-2869.2826934803415</v>
      </c>
    </row>
    <row r="116" spans="1:2" x14ac:dyDescent="0.25">
      <c r="A116" s="5" t="s">
        <v>11</v>
      </c>
      <c r="B116" s="32">
        <v>-2869.2826934803415</v>
      </c>
    </row>
    <row r="117" spans="1:2" x14ac:dyDescent="0.25">
      <c r="A117" s="5" t="s">
        <v>16</v>
      </c>
      <c r="B117" s="32">
        <v>-2869.2826934803415</v>
      </c>
    </row>
    <row r="118" spans="1:2" x14ac:dyDescent="0.25">
      <c r="A118" s="5" t="s">
        <v>193</v>
      </c>
      <c r="B118" s="32">
        <v>-2869.2826934803415</v>
      </c>
    </row>
    <row r="119" spans="1:2" x14ac:dyDescent="0.25">
      <c r="A119" s="5" t="s">
        <v>56</v>
      </c>
      <c r="B119" s="32">
        <v>-2869.2826934803415</v>
      </c>
    </row>
    <row r="120" spans="1:2" x14ac:dyDescent="0.25">
      <c r="A120" s="5" t="s">
        <v>119</v>
      </c>
      <c r="B120" s="32">
        <v>-2869.2826934803415</v>
      </c>
    </row>
    <row r="121" spans="1:2" x14ac:dyDescent="0.25">
      <c r="A121" s="5" t="s">
        <v>55</v>
      </c>
      <c r="B121" s="32">
        <v>-2869.2826934803415</v>
      </c>
    </row>
    <row r="122" spans="1:2" x14ac:dyDescent="0.25">
      <c r="A122" s="5" t="s">
        <v>122</v>
      </c>
      <c r="B122" s="32">
        <v>-2869.2826934803415</v>
      </c>
    </row>
    <row r="123" spans="1:2" x14ac:dyDescent="0.25">
      <c r="A123" s="5" t="s">
        <v>138</v>
      </c>
      <c r="B123" s="32">
        <v>-2869.2826934803415</v>
      </c>
    </row>
    <row r="124" spans="1:2" x14ac:dyDescent="0.25">
      <c r="A124" s="5" t="s">
        <v>202</v>
      </c>
      <c r="B124" s="32">
        <v>-2869.2826934803415</v>
      </c>
    </row>
    <row r="125" spans="1:2" x14ac:dyDescent="0.25">
      <c r="A125" s="5" t="s">
        <v>97</v>
      </c>
      <c r="B125" s="32">
        <v>-2869.2826934803415</v>
      </c>
    </row>
    <row r="126" spans="1:2" x14ac:dyDescent="0.25">
      <c r="A126" s="5" t="s">
        <v>335</v>
      </c>
      <c r="B126" s="32">
        <v>-2869.2826934803415</v>
      </c>
    </row>
    <row r="127" spans="1:2" x14ac:dyDescent="0.25">
      <c r="A127" s="5" t="s">
        <v>336</v>
      </c>
      <c r="B127" s="32">
        <v>-2869.2826934803415</v>
      </c>
    </row>
    <row r="128" spans="1:2" x14ac:dyDescent="0.25">
      <c r="A128" s="5" t="s">
        <v>127</v>
      </c>
      <c r="B128" s="32">
        <v>-2869.2826934803415</v>
      </c>
    </row>
    <row r="129" spans="1:2" x14ac:dyDescent="0.25">
      <c r="A129" s="5" t="s">
        <v>86</v>
      </c>
      <c r="B129" s="32">
        <v>-2869.2826934803415</v>
      </c>
    </row>
    <row r="130" spans="1:2" x14ac:dyDescent="0.25">
      <c r="A130" s="5" t="s">
        <v>135</v>
      </c>
      <c r="B130" s="32">
        <v>-2869.2826934803415</v>
      </c>
    </row>
    <row r="131" spans="1:2" x14ac:dyDescent="0.25">
      <c r="A131" s="5" t="s">
        <v>50</v>
      </c>
      <c r="B131" s="32">
        <v>-2869.2826934803415</v>
      </c>
    </row>
    <row r="132" spans="1:2" x14ac:dyDescent="0.25">
      <c r="A132" s="5" t="s">
        <v>339</v>
      </c>
      <c r="B132" s="32">
        <v>-2869.2826934803415</v>
      </c>
    </row>
    <row r="133" spans="1:2" x14ac:dyDescent="0.25">
      <c r="A133" s="5" t="s">
        <v>102</v>
      </c>
      <c r="B133" s="32">
        <v>-2869.2826934803415</v>
      </c>
    </row>
    <row r="134" spans="1:2" x14ac:dyDescent="0.25">
      <c r="A134" s="5" t="s">
        <v>131</v>
      </c>
      <c r="B134" s="32">
        <v>-2869.2826934803415</v>
      </c>
    </row>
    <row r="135" spans="1:2" x14ac:dyDescent="0.25">
      <c r="A135" s="5" t="s">
        <v>341</v>
      </c>
      <c r="B135" s="32">
        <v>-2869.2826934803415</v>
      </c>
    </row>
    <row r="136" spans="1:2" x14ac:dyDescent="0.25">
      <c r="A136" s="5" t="s">
        <v>2</v>
      </c>
      <c r="B136" s="32">
        <v>-2869.2826934803415</v>
      </c>
    </row>
    <row r="137" spans="1:2" x14ac:dyDescent="0.25">
      <c r="A137" s="5" t="s">
        <v>164</v>
      </c>
      <c r="B137" s="32">
        <v>-2869.2826934803415</v>
      </c>
    </row>
    <row r="138" spans="1:2" x14ac:dyDescent="0.25">
      <c r="A138" s="5" t="s">
        <v>165</v>
      </c>
      <c r="B138" s="32">
        <v>-2869.2826934803415</v>
      </c>
    </row>
    <row r="139" spans="1:2" x14ac:dyDescent="0.25">
      <c r="A139" s="5" t="s">
        <v>163</v>
      </c>
      <c r="B139" s="32">
        <v>-2869.2826934803415</v>
      </c>
    </row>
    <row r="140" spans="1:2" x14ac:dyDescent="0.25">
      <c r="A140" s="5" t="s">
        <v>167</v>
      </c>
      <c r="B140" s="32">
        <v>-2869.2826934803415</v>
      </c>
    </row>
    <row r="141" spans="1:2" x14ac:dyDescent="0.25">
      <c r="A141" s="5" t="s">
        <v>168</v>
      </c>
      <c r="B141" s="32">
        <v>-2869.2826934803415</v>
      </c>
    </row>
    <row r="142" spans="1:2" x14ac:dyDescent="0.25">
      <c r="A142" s="5" t="s">
        <v>173</v>
      </c>
      <c r="B142" s="32">
        <v>-2869.2826934803415</v>
      </c>
    </row>
    <row r="143" spans="1:2" x14ac:dyDescent="0.25">
      <c r="A143" s="5" t="s">
        <v>62</v>
      </c>
      <c r="B143" s="32">
        <v>-2869.2826934803415</v>
      </c>
    </row>
    <row r="144" spans="1:2" x14ac:dyDescent="0.25">
      <c r="A144" s="5" t="s">
        <v>151</v>
      </c>
      <c r="B144" s="32">
        <v>-2869.2826934803415</v>
      </c>
    </row>
    <row r="145" spans="1:2" x14ac:dyDescent="0.25">
      <c r="A145" s="5" t="s">
        <v>179</v>
      </c>
      <c r="B145" s="32">
        <v>-2869.2826934803415</v>
      </c>
    </row>
    <row r="146" spans="1:2" x14ac:dyDescent="0.25">
      <c r="A146" s="5" t="s">
        <v>180</v>
      </c>
      <c r="B146" s="32">
        <v>-2869.2826934803415</v>
      </c>
    </row>
    <row r="147" spans="1:2" x14ac:dyDescent="0.25">
      <c r="A147" s="5" t="s">
        <v>101</v>
      </c>
      <c r="B147" s="32">
        <v>-2869.2826934803415</v>
      </c>
    </row>
    <row r="148" spans="1:2" x14ac:dyDescent="0.25">
      <c r="A148" s="5" t="s">
        <v>344</v>
      </c>
      <c r="B148" s="32">
        <v>-2869.2826934803415</v>
      </c>
    </row>
    <row r="149" spans="1:2" x14ac:dyDescent="0.25">
      <c r="A149" s="5" t="s">
        <v>68</v>
      </c>
      <c r="B149" s="32">
        <v>-2869.2826934803415</v>
      </c>
    </row>
    <row r="150" spans="1:2" x14ac:dyDescent="0.25">
      <c r="A150" s="5" t="s">
        <v>91</v>
      </c>
      <c r="B150" s="32">
        <v>-2869.2826934803415</v>
      </c>
    </row>
    <row r="151" spans="1:2" x14ac:dyDescent="0.25">
      <c r="A151" s="5" t="s">
        <v>185</v>
      </c>
      <c r="B151" s="32">
        <v>-1029.0126934803416</v>
      </c>
    </row>
    <row r="152" spans="1:2" x14ac:dyDescent="0.25">
      <c r="A152" s="5" t="s">
        <v>10</v>
      </c>
      <c r="B152" s="32">
        <v>-2869.2826934803415</v>
      </c>
    </row>
    <row r="153" spans="1:2" x14ac:dyDescent="0.25">
      <c r="A153" s="5" t="s">
        <v>268</v>
      </c>
      <c r="B153" s="32">
        <v>-2869.2826934803415</v>
      </c>
    </row>
    <row r="154" spans="1:2" x14ac:dyDescent="0.25">
      <c r="A154" s="5" t="s">
        <v>158</v>
      </c>
      <c r="B154" s="32">
        <v>-2869.2826934803415</v>
      </c>
    </row>
    <row r="155" spans="1:2" x14ac:dyDescent="0.25">
      <c r="A155" s="5" t="s">
        <v>162</v>
      </c>
      <c r="B155" s="32">
        <v>-2869.2826934803415</v>
      </c>
    </row>
    <row r="156" spans="1:2" x14ac:dyDescent="0.25">
      <c r="A156" s="5" t="s">
        <v>199</v>
      </c>
      <c r="B156" s="32">
        <v>-2869.2826934803415</v>
      </c>
    </row>
    <row r="157" spans="1:2" x14ac:dyDescent="0.25">
      <c r="A157" s="5" t="s">
        <v>215</v>
      </c>
      <c r="B157" s="32">
        <v>-2869.2826934803415</v>
      </c>
    </row>
    <row r="158" spans="1:2" x14ac:dyDescent="0.25">
      <c r="A158" s="5" t="s">
        <v>207</v>
      </c>
      <c r="B158" s="32">
        <v>-2869.2826934803415</v>
      </c>
    </row>
    <row r="159" spans="1:2" x14ac:dyDescent="0.25">
      <c r="A159" s="5" t="s">
        <v>124</v>
      </c>
      <c r="B159" s="32">
        <v>-2869.2826934803415</v>
      </c>
    </row>
    <row r="160" spans="1:2" x14ac:dyDescent="0.25">
      <c r="A160" s="5" t="s">
        <v>132</v>
      </c>
      <c r="B160" s="32">
        <v>0</v>
      </c>
    </row>
    <row r="161" spans="1:2" x14ac:dyDescent="0.25">
      <c r="A161" s="5" t="s">
        <v>210</v>
      </c>
      <c r="B161" s="32">
        <v>0</v>
      </c>
    </row>
    <row r="162" spans="1:2" x14ac:dyDescent="0.25">
      <c r="A162" s="5" t="s">
        <v>273</v>
      </c>
      <c r="B162" s="32">
        <v>-1956.6453984969648</v>
      </c>
    </row>
    <row r="163" spans="1:2" x14ac:dyDescent="0.25">
      <c r="A163" s="5" t="s">
        <v>128</v>
      </c>
      <c r="B163" s="32">
        <v>-2869.2826934803415</v>
      </c>
    </row>
    <row r="164" spans="1:2" x14ac:dyDescent="0.25">
      <c r="A164" s="5" t="s">
        <v>129</v>
      </c>
      <c r="B164" s="32">
        <v>-2869.2826934803415</v>
      </c>
    </row>
    <row r="165" spans="1:2" x14ac:dyDescent="0.25">
      <c r="A165" s="5" t="s">
        <v>96</v>
      </c>
      <c r="B165" s="32">
        <v>-2869.2826934803415</v>
      </c>
    </row>
    <row r="166" spans="1:2" x14ac:dyDescent="0.25">
      <c r="A166" s="5" t="s">
        <v>169</v>
      </c>
      <c r="B166" s="32">
        <v>-2869.2826934803415</v>
      </c>
    </row>
    <row r="167" spans="1:2" x14ac:dyDescent="0.25">
      <c r="A167" s="5" t="s">
        <v>72</v>
      </c>
      <c r="B167" s="32">
        <v>-2869.2826934803415</v>
      </c>
    </row>
    <row r="168" spans="1:2" x14ac:dyDescent="0.25">
      <c r="A168" s="5" t="s">
        <v>171</v>
      </c>
      <c r="B168" s="32">
        <v>-2869.2826934803415</v>
      </c>
    </row>
    <row r="169" spans="1:2" x14ac:dyDescent="0.25">
      <c r="A169" s="5" t="s">
        <v>145</v>
      </c>
      <c r="B169" s="32">
        <v>-2869.2826934803415</v>
      </c>
    </row>
    <row r="170" spans="1:2" x14ac:dyDescent="0.25">
      <c r="A170" s="5" t="s">
        <v>146</v>
      </c>
      <c r="B170" s="32">
        <v>-2869.2826934803415</v>
      </c>
    </row>
    <row r="171" spans="1:2" x14ac:dyDescent="0.25">
      <c r="A171" s="5" t="s">
        <v>176</v>
      </c>
      <c r="B171" s="32">
        <v>-2869.2826934803415</v>
      </c>
    </row>
    <row r="172" spans="1:2" x14ac:dyDescent="0.25">
      <c r="A172" s="5" t="s">
        <v>149</v>
      </c>
      <c r="B172" s="32">
        <v>-2869.2826934803415</v>
      </c>
    </row>
    <row r="173" spans="1:2" x14ac:dyDescent="0.25">
      <c r="A173" s="5" t="s">
        <v>150</v>
      </c>
      <c r="B173" s="32">
        <v>-2869.2826934803415</v>
      </c>
    </row>
    <row r="174" spans="1:2" x14ac:dyDescent="0.25">
      <c r="A174" s="5" t="s">
        <v>153</v>
      </c>
      <c r="B174" s="32">
        <v>-2869.2826934803415</v>
      </c>
    </row>
    <row r="175" spans="1:2" x14ac:dyDescent="0.25">
      <c r="A175" s="5" t="s">
        <v>73</v>
      </c>
      <c r="B175" s="32">
        <v>-2869.2826934803415</v>
      </c>
    </row>
    <row r="176" spans="1:2" x14ac:dyDescent="0.25">
      <c r="A176" s="5" t="s">
        <v>154</v>
      </c>
      <c r="B176" s="32">
        <v>-2869.2826934803415</v>
      </c>
    </row>
    <row r="177" spans="1:2" x14ac:dyDescent="0.25">
      <c r="A177" s="5" t="s">
        <v>155</v>
      </c>
      <c r="B177" s="32">
        <v>-2869.2826934803415</v>
      </c>
    </row>
    <row r="178" spans="1:2" x14ac:dyDescent="0.25">
      <c r="A178" s="5" t="s">
        <v>12</v>
      </c>
      <c r="B178" s="32">
        <v>-2869.2826934803415</v>
      </c>
    </row>
    <row r="179" spans="1:2" x14ac:dyDescent="0.25">
      <c r="A179" s="5" t="s">
        <v>184</v>
      </c>
      <c r="B179" s="32">
        <v>-2869.2826934803415</v>
      </c>
    </row>
    <row r="180" spans="1:2" x14ac:dyDescent="0.25">
      <c r="A180" s="5" t="s">
        <v>17</v>
      </c>
      <c r="B180" s="32">
        <v>-2869.2826934803415</v>
      </c>
    </row>
    <row r="181" spans="1:2" x14ac:dyDescent="0.25">
      <c r="A181" s="5" t="s">
        <v>186</v>
      </c>
      <c r="B181" s="32">
        <v>-2869.2826934803415</v>
      </c>
    </row>
    <row r="182" spans="1:2" x14ac:dyDescent="0.25">
      <c r="A182" s="5" t="s">
        <v>19</v>
      </c>
      <c r="B182" s="32">
        <v>0</v>
      </c>
    </row>
    <row r="183" spans="1:2" x14ac:dyDescent="0.25">
      <c r="A183" s="5" t="s">
        <v>8</v>
      </c>
      <c r="B183" s="32">
        <v>0</v>
      </c>
    </row>
    <row r="184" spans="1:2" x14ac:dyDescent="0.25">
      <c r="A184" s="5" t="s">
        <v>349</v>
      </c>
      <c r="B184" s="32">
        <v>-2869.2826934803415</v>
      </c>
    </row>
    <row r="185" spans="1:2" x14ac:dyDescent="0.25">
      <c r="A185" s="5" t="s">
        <v>159</v>
      </c>
      <c r="B185" s="32">
        <v>-2869.2826934803415</v>
      </c>
    </row>
    <row r="186" spans="1:2" x14ac:dyDescent="0.25">
      <c r="A186" s="5" t="s">
        <v>198</v>
      </c>
      <c r="B186" s="32">
        <v>-2869.2826934803415</v>
      </c>
    </row>
    <row r="187" spans="1:2" x14ac:dyDescent="0.25">
      <c r="A187" s="5" t="s">
        <v>195</v>
      </c>
      <c r="B187" s="32">
        <v>-2869.2826934803415</v>
      </c>
    </row>
    <row r="188" spans="1:2" x14ac:dyDescent="0.25">
      <c r="A188" s="5" t="s">
        <v>139</v>
      </c>
      <c r="B188" s="32">
        <v>-2869.2826934803415</v>
      </c>
    </row>
    <row r="189" spans="1:2" x14ac:dyDescent="0.25">
      <c r="A189" s="5" t="s">
        <v>94</v>
      </c>
      <c r="B189" s="32">
        <v>-2869.2826934803415</v>
      </c>
    </row>
    <row r="190" spans="1:2" x14ac:dyDescent="0.25">
      <c r="A190" s="5" t="s">
        <v>141</v>
      </c>
      <c r="B190" s="32">
        <v>-2869.2826934803415</v>
      </c>
    </row>
    <row r="191" spans="1:2" x14ac:dyDescent="0.25">
      <c r="A191" s="5" t="s">
        <v>212</v>
      </c>
      <c r="B191" s="32">
        <v>-2869.2826934803415</v>
      </c>
    </row>
    <row r="192" spans="1:2" x14ac:dyDescent="0.25">
      <c r="A192" s="5" t="s">
        <v>213</v>
      </c>
      <c r="B192" s="32">
        <v>-2869.2826934803415</v>
      </c>
    </row>
    <row r="193" spans="1:2" x14ac:dyDescent="0.25">
      <c r="A193" s="5" t="s">
        <v>65</v>
      </c>
      <c r="B193" s="32">
        <v>-2869.2826934803415</v>
      </c>
    </row>
    <row r="194" spans="1:2" x14ac:dyDescent="0.25">
      <c r="A194" s="5" t="s">
        <v>140</v>
      </c>
      <c r="B194" s="32">
        <v>-2869.2826934803415</v>
      </c>
    </row>
    <row r="195" spans="1:2" x14ac:dyDescent="0.25">
      <c r="A195" s="5" t="s">
        <v>13</v>
      </c>
      <c r="B195" s="32">
        <v>-2869.2826934803415</v>
      </c>
    </row>
    <row r="196" spans="1:2" x14ac:dyDescent="0.25">
      <c r="A196" s="5" t="s">
        <v>88</v>
      </c>
      <c r="B196" s="32">
        <v>-2869.2826934803415</v>
      </c>
    </row>
    <row r="197" spans="1:2" x14ac:dyDescent="0.25">
      <c r="A197" s="5" t="s">
        <v>269</v>
      </c>
      <c r="B197" s="32">
        <v>-2869.2826934803415</v>
      </c>
    </row>
    <row r="198" spans="1:2" x14ac:dyDescent="0.25">
      <c r="A198" s="5" t="s">
        <v>82</v>
      </c>
      <c r="B198" s="32">
        <v>6311.2784698822097</v>
      </c>
    </row>
    <row r="199" spans="1:2" x14ac:dyDescent="0.25">
      <c r="A199" s="5" t="s">
        <v>60</v>
      </c>
      <c r="B199" s="32">
        <v>-626.4576613239318</v>
      </c>
    </row>
    <row r="200" spans="1:2" x14ac:dyDescent="0.25">
      <c r="A200" s="5" t="s">
        <v>15</v>
      </c>
      <c r="B200" s="32">
        <v>1224.2956345919267</v>
      </c>
    </row>
    <row r="201" spans="1:2" x14ac:dyDescent="0.25">
      <c r="A201" s="5" t="s">
        <v>261</v>
      </c>
      <c r="B201" s="32">
        <v>6311.2784698822097</v>
      </c>
    </row>
    <row r="202" spans="1:2" x14ac:dyDescent="0.25">
      <c r="A202" s="5" t="s">
        <v>234</v>
      </c>
      <c r="B202" s="32">
        <v>2453.5159393817407</v>
      </c>
    </row>
    <row r="203" spans="1:2" x14ac:dyDescent="0.25">
      <c r="A203" s="5" t="s">
        <v>89</v>
      </c>
      <c r="B203" s="32">
        <v>6311.2784698822097</v>
      </c>
    </row>
    <row r="204" spans="1:2" x14ac:dyDescent="0.25">
      <c r="A204" s="5" t="s">
        <v>90</v>
      </c>
      <c r="B204" s="32">
        <v>6311.2784698822097</v>
      </c>
    </row>
    <row r="205" spans="1:2" x14ac:dyDescent="0.25">
      <c r="A205" s="5" t="s">
        <v>9</v>
      </c>
      <c r="B205" s="32">
        <v>4618.0168554099955</v>
      </c>
    </row>
    <row r="206" spans="1:2" x14ac:dyDescent="0.25">
      <c r="A206" s="5" t="s">
        <v>4</v>
      </c>
      <c r="B206" s="32">
        <v>2011.1230473334679</v>
      </c>
    </row>
    <row r="207" spans="1:2" x14ac:dyDescent="0.25">
      <c r="A207" s="5" t="s">
        <v>78</v>
      </c>
      <c r="B207" s="32">
        <v>6311.2784698822097</v>
      </c>
    </row>
    <row r="208" spans="1:2" x14ac:dyDescent="0.25">
      <c r="A208" s="5" t="s">
        <v>92</v>
      </c>
      <c r="B208" s="32">
        <v>6311.2784698822097</v>
      </c>
    </row>
    <row r="209" spans="1:2" x14ac:dyDescent="0.25">
      <c r="A209" s="5" t="s">
        <v>374</v>
      </c>
      <c r="B209" s="32">
        <v>747.31583518325431</v>
      </c>
    </row>
    <row r="210" spans="1:2" x14ac:dyDescent="0.25">
      <c r="A210" s="5" t="s">
        <v>70</v>
      </c>
      <c r="B210" s="32">
        <v>6311.2784698822097</v>
      </c>
    </row>
    <row r="211" spans="1:2" x14ac:dyDescent="0.25">
      <c r="A211" s="5" t="s">
        <v>61</v>
      </c>
      <c r="B211" s="32">
        <v>6311.2784698822097</v>
      </c>
    </row>
    <row r="212" spans="1:2" x14ac:dyDescent="0.25">
      <c r="A212" s="5" t="s">
        <v>52</v>
      </c>
      <c r="B212" s="32">
        <v>-2098.0152749422318</v>
      </c>
    </row>
    <row r="213" spans="1:2" x14ac:dyDescent="0.25">
      <c r="A213" s="5" t="s">
        <v>206</v>
      </c>
      <c r="B213" s="32">
        <v>-1074.9119461328285</v>
      </c>
    </row>
    <row r="214" spans="1:2" x14ac:dyDescent="0.25">
      <c r="A214" s="5" t="s">
        <v>280</v>
      </c>
      <c r="B214" s="32">
        <v>1022.6847826626231</v>
      </c>
    </row>
    <row r="215" spans="1:2" x14ac:dyDescent="0.25">
      <c r="A215" s="5" t="s">
        <v>75</v>
      </c>
      <c r="B215" s="32">
        <v>-2098.0152749422318</v>
      </c>
    </row>
    <row r="216" spans="1:2" x14ac:dyDescent="0.25">
      <c r="A216" s="5" t="s">
        <v>121</v>
      </c>
      <c r="B216" s="32">
        <v>6311.2784698822097</v>
      </c>
    </row>
    <row r="217" spans="1:2" x14ac:dyDescent="0.25">
      <c r="A217" s="5" t="s">
        <v>137</v>
      </c>
      <c r="B217" s="32">
        <v>6311.2784698822097</v>
      </c>
    </row>
    <row r="218" spans="1:2" x14ac:dyDescent="0.25">
      <c r="A218" s="5" t="s">
        <v>152</v>
      </c>
      <c r="B218" s="32">
        <v>1501.9053952523689</v>
      </c>
    </row>
    <row r="219" spans="1:2" x14ac:dyDescent="0.25">
      <c r="A219" s="5" t="s">
        <v>208</v>
      </c>
      <c r="B219" s="32">
        <v>3690.7151251376836</v>
      </c>
    </row>
    <row r="220" spans="1:2" x14ac:dyDescent="0.25">
      <c r="A220" s="5" t="s">
        <v>209</v>
      </c>
      <c r="B220" s="32">
        <v>-2098.0152749422318</v>
      </c>
    </row>
    <row r="221" spans="1:2" x14ac:dyDescent="0.25">
      <c r="A221" s="5" t="s">
        <v>279</v>
      </c>
      <c r="B221" s="32">
        <v>2896.3282769864418</v>
      </c>
    </row>
    <row r="222" spans="1:2" x14ac:dyDescent="0.25">
      <c r="A222" s="5" t="s">
        <v>282</v>
      </c>
      <c r="B222" s="32">
        <v>1022.6847826626231</v>
      </c>
    </row>
    <row r="223" spans="1:2" x14ac:dyDescent="0.25">
      <c r="A223" s="5" t="s">
        <v>57</v>
      </c>
      <c r="B223" s="32">
        <v>6311.2784698822097</v>
      </c>
    </row>
    <row r="224" spans="1:2" x14ac:dyDescent="0.25">
      <c r="A224" s="5" t="s">
        <v>98</v>
      </c>
      <c r="B224" s="32">
        <v>6311.2784698822097</v>
      </c>
    </row>
    <row r="225" spans="1:2" x14ac:dyDescent="0.25">
      <c r="A225" s="5" t="s">
        <v>211</v>
      </c>
      <c r="B225" s="32">
        <v>1781.4912827409262</v>
      </c>
    </row>
    <row r="226" spans="1:2" x14ac:dyDescent="0.25">
      <c r="A226" s="5" t="s">
        <v>292</v>
      </c>
      <c r="B226" s="32">
        <v>4378.1156048502307</v>
      </c>
    </row>
    <row r="227" spans="1:2" x14ac:dyDescent="0.25">
      <c r="A227" s="5" t="s">
        <v>81</v>
      </c>
      <c r="B227" s="32">
        <v>-2098.0152749422318</v>
      </c>
    </row>
    <row r="228" spans="1:2" x14ac:dyDescent="0.25">
      <c r="A228" s="5" t="s">
        <v>99</v>
      </c>
      <c r="B228" s="32">
        <v>6311.2784698822097</v>
      </c>
    </row>
    <row r="229" spans="1:2" x14ac:dyDescent="0.25">
      <c r="A229" s="5" t="s">
        <v>214</v>
      </c>
      <c r="B229" s="32">
        <v>1387.4338107055039</v>
      </c>
    </row>
    <row r="230" spans="1:2" x14ac:dyDescent="0.25">
      <c r="A230" s="5" t="s">
        <v>277</v>
      </c>
      <c r="B230" s="32">
        <v>2137.5217769081387</v>
      </c>
    </row>
    <row r="231" spans="1:2" x14ac:dyDescent="0.25">
      <c r="A231" s="5" t="s">
        <v>365</v>
      </c>
      <c r="B231" s="32">
        <v>3754.6082602924325</v>
      </c>
    </row>
    <row r="232" spans="1:2" x14ac:dyDescent="0.25">
      <c r="A232" s="5" t="s">
        <v>84</v>
      </c>
      <c r="B232" s="32">
        <v>6311.2784698822097</v>
      </c>
    </row>
    <row r="233" spans="1:2" x14ac:dyDescent="0.25">
      <c r="A233" s="5" t="s">
        <v>83</v>
      </c>
      <c r="B233" s="32">
        <v>6311.2784698822097</v>
      </c>
    </row>
    <row r="234" spans="1:2" x14ac:dyDescent="0.25">
      <c r="A234" s="5" t="s">
        <v>67</v>
      </c>
      <c r="B234" s="32">
        <v>6311.2784698822097</v>
      </c>
    </row>
    <row r="235" spans="1:2" x14ac:dyDescent="0.25">
      <c r="A235" s="5" t="s">
        <v>301</v>
      </c>
      <c r="B235" s="32">
        <v>-2546.7359979227608</v>
      </c>
    </row>
    <row r="236" spans="1:2" x14ac:dyDescent="0.25">
      <c r="A236" s="5" t="s">
        <v>231</v>
      </c>
      <c r="B236" s="32">
        <v>-2546.7359979227608</v>
      </c>
    </row>
    <row r="237" spans="1:2" x14ac:dyDescent="0.25">
      <c r="A237" s="5" t="s">
        <v>303</v>
      </c>
      <c r="B237" s="32">
        <v>-2546.7359979227608</v>
      </c>
    </row>
    <row r="238" spans="1:2" x14ac:dyDescent="0.25">
      <c r="A238" s="5" t="s">
        <v>306</v>
      </c>
      <c r="B238" s="32">
        <v>-2546.7359979227608</v>
      </c>
    </row>
    <row r="239" spans="1:2" x14ac:dyDescent="0.25">
      <c r="A239" s="5" t="s">
        <v>327</v>
      </c>
      <c r="B239" s="32">
        <v>-2546.7359979227608</v>
      </c>
    </row>
    <row r="240" spans="1:2" x14ac:dyDescent="0.25">
      <c r="A240" s="5" t="s">
        <v>337</v>
      </c>
      <c r="B240" s="32">
        <v>-2546.7359979227608</v>
      </c>
    </row>
    <row r="241" spans="1:2" x14ac:dyDescent="0.25">
      <c r="A241" s="5" t="s">
        <v>345</v>
      </c>
      <c r="B241" s="32">
        <v>-2546.7359979227608</v>
      </c>
    </row>
    <row r="242" spans="1:2" x14ac:dyDescent="0.25">
      <c r="A242" s="5" t="s">
        <v>351</v>
      </c>
      <c r="B242" s="32">
        <v>-2546.7359979227608</v>
      </c>
    </row>
    <row r="243" spans="1:2" x14ac:dyDescent="0.25">
      <c r="A243" s="5" t="s">
        <v>80</v>
      </c>
      <c r="B243" s="32">
        <v>5862.5577469016798</v>
      </c>
    </row>
    <row r="244" spans="1:2" x14ac:dyDescent="0.25">
      <c r="A244" s="5" t="s">
        <v>85</v>
      </c>
      <c r="B244" s="32">
        <v>4481.1145407460872</v>
      </c>
    </row>
    <row r="245" spans="1:2" x14ac:dyDescent="0.25">
      <c r="A245" s="5" t="s">
        <v>59</v>
      </c>
      <c r="B245" s="32">
        <v>4481.1145407460872</v>
      </c>
    </row>
    <row r="246" spans="1:2" x14ac:dyDescent="0.25">
      <c r="A246" s="5" t="s">
        <v>346</v>
      </c>
      <c r="B246" s="32">
        <v>-531.3472459340303</v>
      </c>
    </row>
    <row r="247" spans="1:2" x14ac:dyDescent="0.25">
      <c r="A247" s="5" t="s">
        <v>293</v>
      </c>
      <c r="B247" s="32">
        <v>3058.3576104256076</v>
      </c>
    </row>
    <row r="248" spans="1:2" x14ac:dyDescent="0.25">
      <c r="A248" s="5" t="s">
        <v>161</v>
      </c>
      <c r="B248" s="32">
        <v>-2270.5525195340642</v>
      </c>
    </row>
    <row r="249" spans="1:2" x14ac:dyDescent="0.25">
      <c r="A249" s="5" t="s">
        <v>314</v>
      </c>
      <c r="B249" s="32">
        <v>-2270.5525195340642</v>
      </c>
    </row>
    <row r="250" spans="1:2" x14ac:dyDescent="0.25">
      <c r="A250" s="5" t="s">
        <v>333</v>
      </c>
      <c r="B250" s="32">
        <v>-2270.5525195340642</v>
      </c>
    </row>
    <row r="251" spans="1:2" x14ac:dyDescent="0.25">
      <c r="A251" s="5" t="s">
        <v>100</v>
      </c>
      <c r="B251" s="32">
        <v>5115.6378964809737</v>
      </c>
    </row>
    <row r="252" spans="1:2" x14ac:dyDescent="0.25">
      <c r="A252" s="5" t="s">
        <v>294</v>
      </c>
      <c r="B252" s="32">
        <v>5115.6378964809737</v>
      </c>
    </row>
    <row r="253" spans="1:2" x14ac:dyDescent="0.25">
      <c r="A253" s="5" t="s">
        <v>316</v>
      </c>
      <c r="B253" s="32">
        <v>-2037.0735964330404</v>
      </c>
    </row>
    <row r="254" spans="1:2" x14ac:dyDescent="0.25">
      <c r="A254" s="5" t="s">
        <v>324</v>
      </c>
      <c r="B254" s="32">
        <v>-2037.0735964330404</v>
      </c>
    </row>
    <row r="255" spans="1:2" x14ac:dyDescent="0.25">
      <c r="A255" s="5" t="s">
        <v>326</v>
      </c>
      <c r="B255" s="32">
        <v>-2037.0735964330404</v>
      </c>
    </row>
    <row r="256" spans="1:2" x14ac:dyDescent="0.25">
      <c r="A256" s="5" t="s">
        <v>340</v>
      </c>
      <c r="B256" s="32">
        <v>-2037.0735964330404</v>
      </c>
    </row>
    <row r="257" spans="1:2" x14ac:dyDescent="0.25">
      <c r="A257" s="5" t="s">
        <v>188</v>
      </c>
      <c r="B257" s="32">
        <v>-2037.0735964330404</v>
      </c>
    </row>
    <row r="258" spans="1:2" x14ac:dyDescent="0.25">
      <c r="A258" s="5" t="s">
        <v>350</v>
      </c>
      <c r="B258" s="32">
        <v>-2037.0735964330404</v>
      </c>
    </row>
    <row r="259" spans="1:2" x14ac:dyDescent="0.25">
      <c r="A259" s="5" t="s">
        <v>354</v>
      </c>
      <c r="B259" s="32">
        <v>-2037.0735964330404</v>
      </c>
    </row>
    <row r="260" spans="1:2" x14ac:dyDescent="0.25">
      <c r="A260" s="5" t="s">
        <v>356</v>
      </c>
      <c r="B260" s="32">
        <v>-2037.0735964330404</v>
      </c>
    </row>
    <row r="261" spans="1:2" x14ac:dyDescent="0.25">
      <c r="A261" s="5" t="s">
        <v>278</v>
      </c>
      <c r="B261" s="32">
        <v>2311.4377600049006</v>
      </c>
    </row>
    <row r="262" spans="1:2" x14ac:dyDescent="0.25">
      <c r="A262" s="5" t="s">
        <v>297</v>
      </c>
      <c r="B262" s="32">
        <v>-1552.1581837131332</v>
      </c>
    </row>
    <row r="263" spans="1:2" x14ac:dyDescent="0.25">
      <c r="A263" s="5" t="s">
        <v>300</v>
      </c>
      <c r="B263" s="32">
        <v>-1783.2338896442716</v>
      </c>
    </row>
    <row r="264" spans="1:2" x14ac:dyDescent="0.25">
      <c r="A264" s="5" t="s">
        <v>332</v>
      </c>
      <c r="B264" s="32">
        <v>-1783.2338896442716</v>
      </c>
    </row>
    <row r="265" spans="1:2" x14ac:dyDescent="0.25">
      <c r="A265" s="5" t="s">
        <v>178</v>
      </c>
      <c r="B265" s="32">
        <v>-1552.1581837131332</v>
      </c>
    </row>
    <row r="266" spans="1:2" x14ac:dyDescent="0.25">
      <c r="A266" s="5" t="s">
        <v>134</v>
      </c>
      <c r="B266" s="32">
        <v>-1783.2338896442716</v>
      </c>
    </row>
    <row r="267" spans="1:2" x14ac:dyDescent="0.25">
      <c r="A267" s="5" t="s">
        <v>74</v>
      </c>
      <c r="B267" s="32">
        <v>3734.1946903253797</v>
      </c>
    </row>
    <row r="268" spans="1:2" x14ac:dyDescent="0.25">
      <c r="A268" s="5" t="s">
        <v>69</v>
      </c>
      <c r="B268" s="32">
        <v>3734.1946903253797</v>
      </c>
    </row>
    <row r="269" spans="1:2" x14ac:dyDescent="0.25">
      <c r="A269" s="5" t="s">
        <v>95</v>
      </c>
      <c r="B269" s="32">
        <v>3734.1946903253797</v>
      </c>
    </row>
    <row r="270" spans="1:2" x14ac:dyDescent="0.25">
      <c r="A270" s="5" t="s">
        <v>276</v>
      </c>
      <c r="B270" s="32">
        <v>1324.0520258847289</v>
      </c>
    </row>
    <row r="271" spans="1:2" x14ac:dyDescent="0.25">
      <c r="A271" s="5" t="s">
        <v>275</v>
      </c>
      <c r="B271" s="32">
        <v>1324.0520258847289</v>
      </c>
    </row>
    <row r="272" spans="1:2" x14ac:dyDescent="0.25">
      <c r="A272" s="5" t="s">
        <v>118</v>
      </c>
      <c r="B272" s="32">
        <v>1324.0520258847289</v>
      </c>
    </row>
    <row r="273" spans="1:2" x14ac:dyDescent="0.25">
      <c r="A273" s="5" t="s">
        <v>295</v>
      </c>
      <c r="B273" s="32">
        <v>3257.2148909167076</v>
      </c>
    </row>
    <row r="274" spans="1:2" x14ac:dyDescent="0.25">
      <c r="A274" s="5" t="s">
        <v>309</v>
      </c>
      <c r="B274" s="32">
        <v>-1341.5356438347594</v>
      </c>
    </row>
    <row r="275" spans="1:2" x14ac:dyDescent="0.25">
      <c r="A275" s="5" t="s">
        <v>310</v>
      </c>
      <c r="B275" s="32">
        <v>-1341.5356438347594</v>
      </c>
    </row>
    <row r="276" spans="1:2" x14ac:dyDescent="0.25">
      <c r="A276" s="5" t="s">
        <v>343</v>
      </c>
      <c r="B276" s="32">
        <v>-1341.5356438347594</v>
      </c>
    </row>
    <row r="277" spans="1:2" x14ac:dyDescent="0.25">
      <c r="A277" s="5" t="s">
        <v>347</v>
      </c>
      <c r="B277" s="32">
        <v>-1341.5356438347594</v>
      </c>
    </row>
    <row r="278" spans="1:2" x14ac:dyDescent="0.25">
      <c r="A278" s="5" t="s">
        <v>357</v>
      </c>
      <c r="B278" s="32">
        <v>-853.65726985643323</v>
      </c>
    </row>
    <row r="279" spans="1:2" x14ac:dyDescent="0.25">
      <c r="A279" s="5" t="s">
        <v>296</v>
      </c>
      <c r="B279" s="32">
        <v>-1088.4260135620873</v>
      </c>
    </row>
    <row r="280" spans="1:2" x14ac:dyDescent="0.25">
      <c r="A280" s="5" t="s">
        <v>311</v>
      </c>
      <c r="B280" s="32">
        <v>-1088.4260135620873</v>
      </c>
    </row>
    <row r="281" spans="1:2" x14ac:dyDescent="0.25">
      <c r="A281" s="5" t="s">
        <v>313</v>
      </c>
      <c r="B281" s="32">
        <v>-1088.4260135620873</v>
      </c>
    </row>
    <row r="282" spans="1:2" x14ac:dyDescent="0.25">
      <c r="A282" s="5" t="s">
        <v>322</v>
      </c>
      <c r="B282" s="32">
        <v>-1088.4260135620873</v>
      </c>
    </row>
    <row r="283" spans="1:2" x14ac:dyDescent="0.25">
      <c r="A283" s="5" t="s">
        <v>325</v>
      </c>
      <c r="B283" s="32">
        <v>-1088.4260135620873</v>
      </c>
    </row>
    <row r="284" spans="1:2" x14ac:dyDescent="0.25">
      <c r="A284" s="5" t="s">
        <v>342</v>
      </c>
      <c r="B284" s="32">
        <v>-1088.4260135620873</v>
      </c>
    </row>
    <row r="285" spans="1:2" x14ac:dyDescent="0.25">
      <c r="A285" s="5" t="s">
        <v>358</v>
      </c>
      <c r="B285" s="32">
        <v>-1088.4260135620873</v>
      </c>
    </row>
    <row r="286" spans="1:2" x14ac:dyDescent="0.25">
      <c r="A286" s="5" t="s">
        <v>334</v>
      </c>
      <c r="B286" s="32">
        <v>-870.59659466089443</v>
      </c>
    </row>
    <row r="287" spans="1:2" x14ac:dyDescent="0.25">
      <c r="A287" s="5" t="s">
        <v>338</v>
      </c>
      <c r="B287" s="32">
        <v>-870.59659466089443</v>
      </c>
    </row>
    <row r="288" spans="1:2" x14ac:dyDescent="0.25">
      <c r="A288" s="5" t="s">
        <v>355</v>
      </c>
      <c r="B288" s="32">
        <v>-870.59659466089443</v>
      </c>
    </row>
    <row r="289" spans="1:2" x14ac:dyDescent="0.25">
      <c r="A289" s="5" t="s">
        <v>366</v>
      </c>
      <c r="B289" s="32">
        <v>-475.80481705002489</v>
      </c>
    </row>
    <row r="290" spans="1:2" x14ac:dyDescent="0.25">
      <c r="A290" s="5" t="s">
        <v>298</v>
      </c>
      <c r="B290" s="32">
        <v>-83.337639583761188</v>
      </c>
    </row>
    <row r="291" spans="1:2" x14ac:dyDescent="0.25">
      <c r="A291" s="5" t="s">
        <v>304</v>
      </c>
      <c r="B291" s="32">
        <v>-600.54763958376122</v>
      </c>
    </row>
    <row r="292" spans="1:2" x14ac:dyDescent="0.25">
      <c r="A292" s="5" t="s">
        <v>307</v>
      </c>
      <c r="B292" s="32">
        <v>0</v>
      </c>
    </row>
    <row r="293" spans="1:2" x14ac:dyDescent="0.25">
      <c r="A293" s="5" t="s">
        <v>308</v>
      </c>
      <c r="B293" s="32">
        <v>0</v>
      </c>
    </row>
    <row r="294" spans="1:2" x14ac:dyDescent="0.25">
      <c r="A294" s="5" t="s">
        <v>328</v>
      </c>
      <c r="B294" s="32">
        <v>-600.54763958376122</v>
      </c>
    </row>
    <row r="295" spans="1:2" x14ac:dyDescent="0.25">
      <c r="A295" s="5" t="s">
        <v>112</v>
      </c>
      <c r="B295" s="32">
        <v>-600.54763958376122</v>
      </c>
    </row>
    <row r="296" spans="1:2" x14ac:dyDescent="0.25">
      <c r="A296" s="5" t="s">
        <v>116</v>
      </c>
      <c r="B296" s="32">
        <v>-600.54763958376122</v>
      </c>
    </row>
    <row r="297" spans="1:2" x14ac:dyDescent="0.25">
      <c r="A297" s="5" t="s">
        <v>348</v>
      </c>
      <c r="B297" s="32">
        <v>-600.54763958376122</v>
      </c>
    </row>
    <row r="298" spans="1:2" x14ac:dyDescent="0.25">
      <c r="A298" s="5" t="s">
        <v>352</v>
      </c>
      <c r="B298" s="32">
        <v>-600.54763958376122</v>
      </c>
    </row>
    <row r="299" spans="1:2" x14ac:dyDescent="0.25">
      <c r="A299" s="5" t="s">
        <v>290</v>
      </c>
      <c r="B299" s="32">
        <v>938.71308772497514</v>
      </c>
    </row>
    <row r="300" spans="1:2" x14ac:dyDescent="0.25">
      <c r="A300" s="5" t="s">
        <v>331</v>
      </c>
      <c r="B300" s="32">
        <v>0</v>
      </c>
    </row>
    <row r="301" spans="1:2" x14ac:dyDescent="0.25">
      <c r="A301" s="5" t="s">
        <v>353</v>
      </c>
      <c r="B301" s="32">
        <v>-394.79177761086959</v>
      </c>
    </row>
    <row r="302" spans="1:2" x14ac:dyDescent="0.25">
      <c r="A302" s="5" t="s">
        <v>281</v>
      </c>
      <c r="B302" s="32">
        <v>573.96405968209422</v>
      </c>
    </row>
    <row r="303" spans="1:2" x14ac:dyDescent="0.25">
      <c r="A303" s="5" t="s">
        <v>283</v>
      </c>
      <c r="B303" s="32">
        <v>573.96405968209422</v>
      </c>
    </row>
    <row r="304" spans="1:2" x14ac:dyDescent="0.25">
      <c r="A304" s="5" t="s">
        <v>284</v>
      </c>
      <c r="B304" s="32">
        <v>573.96405968209422</v>
      </c>
    </row>
    <row r="305" spans="1:2" x14ac:dyDescent="0.25">
      <c r="A305" s="5" t="s">
        <v>285</v>
      </c>
      <c r="B305" s="32">
        <v>573.96405968209422</v>
      </c>
    </row>
    <row r="306" spans="1:2" x14ac:dyDescent="0.25">
      <c r="A306" s="5" t="s">
        <v>272</v>
      </c>
      <c r="B306" s="32">
        <v>573.96405968209422</v>
      </c>
    </row>
    <row r="307" spans="1:2" x14ac:dyDescent="0.25">
      <c r="A307" s="5" t="s">
        <v>286</v>
      </c>
      <c r="B307" s="32">
        <v>573.96405968209422</v>
      </c>
    </row>
    <row r="308" spans="1:2" x14ac:dyDescent="0.25">
      <c r="A308" s="5" t="s">
        <v>359</v>
      </c>
      <c r="B308" s="32">
        <v>-197.16866615457695</v>
      </c>
    </row>
    <row r="309" spans="1:2" x14ac:dyDescent="0.25">
      <c r="A309" s="5" t="s">
        <v>291</v>
      </c>
      <c r="B309" s="32">
        <v>280.54584146991846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DE972-2CA4-46CB-A542-C0F9EBC8EC1E}">
  <dimension ref="A2:D396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Julho de 2024</v>
      </c>
    </row>
    <row r="3" spans="1:4" ht="15" customHeight="1" x14ac:dyDescent="0.3">
      <c r="B3" s="2"/>
    </row>
    <row r="5" spans="1:4" ht="13" x14ac:dyDescent="0.3">
      <c r="A5" s="2" t="s">
        <v>717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535</v>
      </c>
      <c r="B9" s="7">
        <v>252.60421250613948</v>
      </c>
      <c r="C9" s="7">
        <v>189.45315937960461</v>
      </c>
      <c r="D9" s="7">
        <f>SUM(B9:C9)</f>
        <v>442.05737188574409</v>
      </c>
    </row>
    <row r="10" spans="1:4" x14ac:dyDescent="0.25">
      <c r="A10" s="5" t="s">
        <v>643</v>
      </c>
      <c r="B10" s="7">
        <v>141659.87472352726</v>
      </c>
      <c r="C10" s="7">
        <v>106244.90604264547</v>
      </c>
      <c r="D10" s="7">
        <f>SUM(B10:C10)</f>
        <v>247904.78076617274</v>
      </c>
    </row>
    <row r="12" spans="1:4" ht="13" x14ac:dyDescent="0.3">
      <c r="A12" s="4" t="s">
        <v>1</v>
      </c>
      <c r="B12" s="6" t="s">
        <v>384</v>
      </c>
      <c r="C12" s="6" t="s">
        <v>385</v>
      </c>
      <c r="D12" s="6" t="s">
        <v>386</v>
      </c>
    </row>
    <row r="13" spans="1:4" x14ac:dyDescent="0.25">
      <c r="A13" s="5" t="s">
        <v>718</v>
      </c>
      <c r="B13" s="7">
        <v>203.14709926921225</v>
      </c>
      <c r="C13" s="7">
        <v>18.448191099352023</v>
      </c>
      <c r="D13" s="7">
        <f>SUM(B13:C13)</f>
        <v>221.59529036856426</v>
      </c>
    </row>
    <row r="14" spans="1:4" x14ac:dyDescent="0.25">
      <c r="A14" s="5" t="s">
        <v>164</v>
      </c>
      <c r="B14" s="7">
        <v>171.58703719765117</v>
      </c>
      <c r="C14" s="7">
        <v>0</v>
      </c>
      <c r="D14" s="7">
        <f t="shared" ref="D14:D77" si="0">SUM(B14:C14)</f>
        <v>171.58703719765117</v>
      </c>
    </row>
    <row r="15" spans="1:4" x14ac:dyDescent="0.25">
      <c r="A15" s="5" t="s">
        <v>165</v>
      </c>
      <c r="B15" s="7">
        <v>700.61278790172344</v>
      </c>
      <c r="C15" s="7">
        <v>0</v>
      </c>
      <c r="D15" s="7">
        <f t="shared" si="0"/>
        <v>700.61278790172344</v>
      </c>
    </row>
    <row r="16" spans="1:4" x14ac:dyDescent="0.25">
      <c r="A16" s="5" t="s">
        <v>20</v>
      </c>
      <c r="B16" s="7">
        <v>0</v>
      </c>
      <c r="C16" s="7">
        <v>4.4331141242864174</v>
      </c>
      <c r="D16" s="7">
        <f t="shared" si="0"/>
        <v>4.4331141242864174</v>
      </c>
    </row>
    <row r="17" spans="1:4" x14ac:dyDescent="0.25">
      <c r="A17" s="5" t="s">
        <v>166</v>
      </c>
      <c r="B17" s="7">
        <v>624.39646019982285</v>
      </c>
      <c r="C17" s="7">
        <v>0</v>
      </c>
      <c r="D17" s="7">
        <f t="shared" si="0"/>
        <v>624.39646019982285</v>
      </c>
    </row>
    <row r="18" spans="1:4" x14ac:dyDescent="0.25">
      <c r="A18" s="5" t="s">
        <v>21</v>
      </c>
      <c r="B18" s="7">
        <v>0</v>
      </c>
      <c r="C18" s="7">
        <v>4.4331141242864174</v>
      </c>
      <c r="D18" s="7">
        <f t="shared" si="0"/>
        <v>4.4331141242864174</v>
      </c>
    </row>
    <row r="19" spans="1:4" x14ac:dyDescent="0.25">
      <c r="A19" s="5" t="s">
        <v>143</v>
      </c>
      <c r="B19" s="7">
        <v>700.61010198419581</v>
      </c>
      <c r="C19" s="7">
        <v>0</v>
      </c>
      <c r="D19" s="7">
        <f t="shared" si="0"/>
        <v>700.61010198419581</v>
      </c>
    </row>
    <row r="20" spans="1:4" x14ac:dyDescent="0.25">
      <c r="A20" s="5" t="s">
        <v>22</v>
      </c>
      <c r="B20" s="7">
        <v>0</v>
      </c>
      <c r="C20" s="7">
        <v>4.4331141242864174</v>
      </c>
      <c r="D20" s="7">
        <f t="shared" si="0"/>
        <v>4.4331141242864174</v>
      </c>
    </row>
    <row r="21" spans="1:4" x14ac:dyDescent="0.25">
      <c r="A21" s="5" t="s">
        <v>163</v>
      </c>
      <c r="B21" s="7">
        <v>580.51030813405873</v>
      </c>
      <c r="C21" s="7">
        <v>0</v>
      </c>
      <c r="D21" s="7">
        <f t="shared" si="0"/>
        <v>580.51030813405873</v>
      </c>
    </row>
    <row r="22" spans="1:4" x14ac:dyDescent="0.25">
      <c r="A22" s="5" t="s">
        <v>389</v>
      </c>
      <c r="B22" s="7">
        <v>38.86419901445484</v>
      </c>
      <c r="C22" s="7">
        <v>0</v>
      </c>
      <c r="D22" s="7">
        <f t="shared" si="0"/>
        <v>38.86419901445484</v>
      </c>
    </row>
    <row r="23" spans="1:4" x14ac:dyDescent="0.25">
      <c r="A23" s="5" t="s">
        <v>23</v>
      </c>
      <c r="B23" s="7">
        <v>0</v>
      </c>
      <c r="C23" s="7">
        <v>4.4331141242864174</v>
      </c>
      <c r="D23" s="7">
        <f t="shared" si="0"/>
        <v>4.4331141242864174</v>
      </c>
    </row>
    <row r="24" spans="1:4" x14ac:dyDescent="0.25">
      <c r="A24" s="5" t="s">
        <v>231</v>
      </c>
      <c r="B24" s="7">
        <v>7.9559271838496801E-3</v>
      </c>
      <c r="C24" s="7">
        <v>0</v>
      </c>
      <c r="D24" s="7">
        <f t="shared" si="0"/>
        <v>7.9559271838496801E-3</v>
      </c>
    </row>
    <row r="25" spans="1:4" x14ac:dyDescent="0.25">
      <c r="A25" s="5" t="s">
        <v>103</v>
      </c>
      <c r="B25" s="7">
        <v>225.91574354337013</v>
      </c>
      <c r="C25" s="7">
        <v>263.65322115513607</v>
      </c>
      <c r="D25" s="7">
        <f t="shared" si="0"/>
        <v>489.56896469850619</v>
      </c>
    </row>
    <row r="26" spans="1:4" x14ac:dyDescent="0.25">
      <c r="A26" s="5" t="s">
        <v>138</v>
      </c>
      <c r="B26" s="7">
        <v>587.51493101117876</v>
      </c>
      <c r="C26" s="7">
        <v>0</v>
      </c>
      <c r="D26" s="7">
        <f t="shared" si="0"/>
        <v>587.51493101117876</v>
      </c>
    </row>
    <row r="27" spans="1:4" x14ac:dyDescent="0.25">
      <c r="A27" s="5" t="s">
        <v>219</v>
      </c>
      <c r="B27" s="7">
        <v>38.840580667589656</v>
      </c>
      <c r="C27" s="7">
        <v>0</v>
      </c>
      <c r="D27" s="7">
        <f t="shared" si="0"/>
        <v>38.840580667589656</v>
      </c>
    </row>
    <row r="28" spans="1:4" x14ac:dyDescent="0.25">
      <c r="A28" s="5" t="s">
        <v>644</v>
      </c>
      <c r="B28" s="7">
        <v>440.31472314922735</v>
      </c>
      <c r="C28" s="7">
        <v>0</v>
      </c>
      <c r="D28" s="7">
        <f t="shared" si="0"/>
        <v>440.31472314922735</v>
      </c>
    </row>
    <row r="29" spans="1:4" x14ac:dyDescent="0.25">
      <c r="A29" s="5" t="s">
        <v>541</v>
      </c>
      <c r="B29" s="7">
        <v>0.83538400986282335</v>
      </c>
      <c r="C29" s="7">
        <v>0</v>
      </c>
      <c r="D29" s="7">
        <f t="shared" si="0"/>
        <v>0.83538400986282335</v>
      </c>
    </row>
    <row r="30" spans="1:4" x14ac:dyDescent="0.25">
      <c r="A30" s="5" t="s">
        <v>167</v>
      </c>
      <c r="B30" s="7">
        <v>38.86419901445484</v>
      </c>
      <c r="C30" s="7">
        <v>0</v>
      </c>
      <c r="D30" s="7">
        <f t="shared" si="0"/>
        <v>38.86419901445484</v>
      </c>
    </row>
    <row r="31" spans="1:4" x14ac:dyDescent="0.25">
      <c r="A31" s="5" t="s">
        <v>89</v>
      </c>
      <c r="B31" s="7">
        <v>84.968491114114443</v>
      </c>
      <c r="C31" s="7">
        <v>123.09215001504943</v>
      </c>
      <c r="D31" s="7">
        <f t="shared" si="0"/>
        <v>208.06064112916386</v>
      </c>
    </row>
    <row r="32" spans="1:4" x14ac:dyDescent="0.25">
      <c r="A32" s="5" t="s">
        <v>96</v>
      </c>
      <c r="B32" s="7">
        <v>580.51030813405873</v>
      </c>
      <c r="C32" s="7">
        <v>0</v>
      </c>
      <c r="D32" s="7">
        <f t="shared" si="0"/>
        <v>580.51030813405873</v>
      </c>
    </row>
    <row r="33" spans="1:4" x14ac:dyDescent="0.25">
      <c r="A33" s="5" t="s">
        <v>230</v>
      </c>
      <c r="B33" s="7">
        <v>6.9018960392855977</v>
      </c>
      <c r="C33" s="7">
        <v>0</v>
      </c>
      <c r="D33" s="7">
        <f t="shared" si="0"/>
        <v>6.9018960392855977</v>
      </c>
    </row>
    <row r="34" spans="1:4" x14ac:dyDescent="0.25">
      <c r="A34" s="5" t="s">
        <v>595</v>
      </c>
      <c r="B34" s="7">
        <v>107.75345133334135</v>
      </c>
      <c r="C34" s="7">
        <v>5.1837668081503439E-2</v>
      </c>
      <c r="D34" s="7">
        <f t="shared" si="0"/>
        <v>107.80528900142285</v>
      </c>
    </row>
    <row r="35" spans="1:4" x14ac:dyDescent="0.25">
      <c r="A35" s="5" t="s">
        <v>240</v>
      </c>
      <c r="B35" s="7">
        <v>6.9018960392855977</v>
      </c>
      <c r="C35" s="7">
        <v>0.1243032233018225</v>
      </c>
      <c r="D35" s="7">
        <f t="shared" si="0"/>
        <v>7.0261992625874203</v>
      </c>
    </row>
    <row r="36" spans="1:4" x14ac:dyDescent="0.25">
      <c r="A36" s="5" t="s">
        <v>596</v>
      </c>
      <c r="B36" s="7">
        <v>194.00953678785118</v>
      </c>
      <c r="C36" s="7">
        <v>84.14244829563782</v>
      </c>
      <c r="D36" s="7">
        <f t="shared" si="0"/>
        <v>278.15198508348897</v>
      </c>
    </row>
    <row r="37" spans="1:4" x14ac:dyDescent="0.25">
      <c r="A37" s="5" t="s">
        <v>350</v>
      </c>
      <c r="B37" s="7">
        <v>303.66532630981197</v>
      </c>
      <c r="C37" s="7">
        <v>0</v>
      </c>
      <c r="D37" s="7">
        <f t="shared" si="0"/>
        <v>303.66532630981197</v>
      </c>
    </row>
    <row r="38" spans="1:4" x14ac:dyDescent="0.25">
      <c r="A38" s="5" t="s">
        <v>241</v>
      </c>
      <c r="B38" s="7">
        <v>6.9018960392855977</v>
      </c>
      <c r="C38" s="7">
        <v>0.14966720007587836</v>
      </c>
      <c r="D38" s="7">
        <f t="shared" si="0"/>
        <v>7.0515632393614762</v>
      </c>
    </row>
    <row r="39" spans="1:4" x14ac:dyDescent="0.25">
      <c r="A39" s="5" t="s">
        <v>334</v>
      </c>
      <c r="B39" s="7">
        <v>1.5116472559422516</v>
      </c>
      <c r="C39" s="7">
        <v>0</v>
      </c>
      <c r="D39" s="7">
        <f t="shared" si="0"/>
        <v>1.5116472559422516</v>
      </c>
    </row>
    <row r="40" spans="1:4" x14ac:dyDescent="0.25">
      <c r="A40" s="5" t="s">
        <v>242</v>
      </c>
      <c r="B40" s="7">
        <v>6.9018960392855977</v>
      </c>
      <c r="C40" s="7">
        <v>0.42827223946854709</v>
      </c>
      <c r="D40" s="7">
        <f t="shared" si="0"/>
        <v>7.3301682787541447</v>
      </c>
    </row>
    <row r="41" spans="1:4" x14ac:dyDescent="0.25">
      <c r="A41" s="5" t="s">
        <v>168</v>
      </c>
      <c r="B41" s="7">
        <v>526.89601311917022</v>
      </c>
      <c r="C41" s="7">
        <v>0</v>
      </c>
      <c r="D41" s="7">
        <f t="shared" si="0"/>
        <v>526.89601311917022</v>
      </c>
    </row>
    <row r="42" spans="1:4" x14ac:dyDescent="0.25">
      <c r="A42" s="5" t="s">
        <v>169</v>
      </c>
      <c r="B42" s="7">
        <v>38.848536594773506</v>
      </c>
      <c r="C42" s="7">
        <v>0</v>
      </c>
      <c r="D42" s="7">
        <f t="shared" si="0"/>
        <v>38.848536594773506</v>
      </c>
    </row>
    <row r="43" spans="1:4" x14ac:dyDescent="0.25">
      <c r="A43" s="5" t="s">
        <v>351</v>
      </c>
      <c r="B43" s="7">
        <v>303.66532630981197</v>
      </c>
      <c r="C43" s="7">
        <v>0</v>
      </c>
      <c r="D43" s="7">
        <f t="shared" si="0"/>
        <v>303.66532630981197</v>
      </c>
    </row>
    <row r="44" spans="1:4" x14ac:dyDescent="0.25">
      <c r="A44" s="5" t="s">
        <v>202</v>
      </c>
      <c r="B44" s="7">
        <v>4.9626364818761761</v>
      </c>
      <c r="C44" s="7">
        <v>0</v>
      </c>
      <c r="D44" s="7">
        <f t="shared" si="0"/>
        <v>4.9626364818761761</v>
      </c>
    </row>
    <row r="45" spans="1:4" x14ac:dyDescent="0.25">
      <c r="A45" s="5" t="s">
        <v>97</v>
      </c>
      <c r="B45" s="7">
        <v>4.7281204420559924</v>
      </c>
      <c r="C45" s="7">
        <v>0</v>
      </c>
      <c r="D45" s="7">
        <f t="shared" si="0"/>
        <v>4.7281204420559924</v>
      </c>
    </row>
    <row r="46" spans="1:4" x14ac:dyDescent="0.25">
      <c r="A46" s="5" t="s">
        <v>645</v>
      </c>
      <c r="B46" s="7">
        <v>531.41432104217097</v>
      </c>
      <c r="C46" s="7">
        <v>0</v>
      </c>
      <c r="D46" s="7">
        <f t="shared" si="0"/>
        <v>531.41432104217097</v>
      </c>
    </row>
    <row r="47" spans="1:4" x14ac:dyDescent="0.25">
      <c r="A47" s="5" t="s">
        <v>236</v>
      </c>
      <c r="B47" s="7">
        <v>4.0433799968997299E-2</v>
      </c>
      <c r="C47" s="7">
        <v>0</v>
      </c>
      <c r="D47" s="7">
        <f t="shared" si="0"/>
        <v>4.0433799968997299E-2</v>
      </c>
    </row>
    <row r="48" spans="1:4" x14ac:dyDescent="0.25">
      <c r="A48" s="5" t="s">
        <v>24</v>
      </c>
      <c r="B48" s="7">
        <v>0</v>
      </c>
      <c r="C48" s="7">
        <v>4.4331141242864174</v>
      </c>
      <c r="D48" s="7">
        <f t="shared" si="0"/>
        <v>4.4331141242864174</v>
      </c>
    </row>
    <row r="49" spans="1:4" x14ac:dyDescent="0.25">
      <c r="A49" s="5" t="s">
        <v>646</v>
      </c>
      <c r="B49" s="7">
        <v>318.84859262530262</v>
      </c>
      <c r="C49" s="7">
        <v>0</v>
      </c>
      <c r="D49" s="7">
        <f t="shared" si="0"/>
        <v>318.84859262530262</v>
      </c>
    </row>
    <row r="50" spans="1:4" x14ac:dyDescent="0.25">
      <c r="A50" s="5" t="s">
        <v>719</v>
      </c>
      <c r="B50" s="7">
        <v>194.00953678785118</v>
      </c>
      <c r="C50" s="7">
        <v>0.59924563357634975</v>
      </c>
      <c r="D50" s="7">
        <f t="shared" si="0"/>
        <v>194.60878242142752</v>
      </c>
    </row>
    <row r="51" spans="1:4" x14ac:dyDescent="0.25">
      <c r="A51" s="5" t="s">
        <v>335</v>
      </c>
      <c r="B51" s="7">
        <v>1.4320868740505543</v>
      </c>
      <c r="C51" s="7">
        <v>0</v>
      </c>
      <c r="D51" s="7">
        <f t="shared" si="0"/>
        <v>1.4320868740505543</v>
      </c>
    </row>
    <row r="52" spans="1:4" x14ac:dyDescent="0.25">
      <c r="A52" s="5" t="s">
        <v>647</v>
      </c>
      <c r="B52" s="7">
        <v>303.66532630981197</v>
      </c>
      <c r="C52" s="7">
        <v>0</v>
      </c>
      <c r="D52" s="7">
        <f t="shared" si="0"/>
        <v>303.66532630981197</v>
      </c>
    </row>
    <row r="53" spans="1:4" x14ac:dyDescent="0.25">
      <c r="A53" s="5" t="s">
        <v>72</v>
      </c>
      <c r="B53" s="7">
        <v>347.39199709321622</v>
      </c>
      <c r="C53" s="7">
        <v>0</v>
      </c>
      <c r="D53" s="7">
        <f t="shared" si="0"/>
        <v>347.39199709321622</v>
      </c>
    </row>
    <row r="54" spans="1:4" x14ac:dyDescent="0.25">
      <c r="A54" s="5" t="s">
        <v>74</v>
      </c>
      <c r="B54" s="7">
        <v>8.5335374770885437</v>
      </c>
      <c r="C54" s="7">
        <v>3.444672789118024</v>
      </c>
      <c r="D54" s="7">
        <f t="shared" si="0"/>
        <v>11.978210266206567</v>
      </c>
    </row>
    <row r="55" spans="1:4" x14ac:dyDescent="0.25">
      <c r="A55" s="5" t="s">
        <v>648</v>
      </c>
      <c r="B55" s="7">
        <v>607.33065261962395</v>
      </c>
      <c r="C55" s="7">
        <v>0</v>
      </c>
      <c r="D55" s="7">
        <f t="shared" si="0"/>
        <v>607.33065261962395</v>
      </c>
    </row>
    <row r="56" spans="1:4" x14ac:dyDescent="0.25">
      <c r="A56" s="5" t="s">
        <v>170</v>
      </c>
      <c r="B56" s="7">
        <v>194.00953678785118</v>
      </c>
      <c r="C56" s="7">
        <v>0</v>
      </c>
      <c r="D56" s="7">
        <f t="shared" si="0"/>
        <v>194.00953678785118</v>
      </c>
    </row>
    <row r="57" spans="1:4" x14ac:dyDescent="0.25">
      <c r="A57" s="5" t="s">
        <v>543</v>
      </c>
      <c r="B57" s="7">
        <v>1.5912076378339493</v>
      </c>
      <c r="C57" s="7">
        <v>0</v>
      </c>
      <c r="D57" s="7">
        <f t="shared" si="0"/>
        <v>1.5912076378339493</v>
      </c>
    </row>
    <row r="58" spans="1:4" x14ac:dyDescent="0.25">
      <c r="A58" s="5" t="s">
        <v>133</v>
      </c>
      <c r="B58" s="7">
        <v>8739.216152098199</v>
      </c>
      <c r="C58" s="7">
        <v>0</v>
      </c>
      <c r="D58" s="7">
        <f t="shared" si="0"/>
        <v>8739.216152098199</v>
      </c>
    </row>
    <row r="59" spans="1:4" x14ac:dyDescent="0.25">
      <c r="A59" s="5" t="s">
        <v>720</v>
      </c>
      <c r="B59" s="7">
        <v>194.00953678785118</v>
      </c>
      <c r="C59" s="7">
        <v>147.28547316848596</v>
      </c>
      <c r="D59" s="7">
        <f t="shared" si="0"/>
        <v>341.29500995633714</v>
      </c>
    </row>
    <row r="60" spans="1:4" x14ac:dyDescent="0.25">
      <c r="A60" s="5" t="s">
        <v>649</v>
      </c>
      <c r="B60" s="7">
        <v>425.13145683373682</v>
      </c>
      <c r="C60" s="7">
        <v>0</v>
      </c>
      <c r="D60" s="7">
        <f t="shared" si="0"/>
        <v>425.13145683373682</v>
      </c>
    </row>
    <row r="61" spans="1:4" x14ac:dyDescent="0.25">
      <c r="A61" s="5" t="s">
        <v>544</v>
      </c>
      <c r="B61" s="7">
        <v>1.0740651555379155</v>
      </c>
      <c r="C61" s="7">
        <v>0</v>
      </c>
      <c r="D61" s="7">
        <f t="shared" si="0"/>
        <v>1.0740651555379155</v>
      </c>
    </row>
    <row r="62" spans="1:4" x14ac:dyDescent="0.25">
      <c r="A62" s="5" t="s">
        <v>545</v>
      </c>
      <c r="B62" s="7">
        <v>1.1536255374296132</v>
      </c>
      <c r="C62" s="7">
        <v>0</v>
      </c>
      <c r="D62" s="7">
        <f t="shared" si="0"/>
        <v>1.1536255374296132</v>
      </c>
    </row>
    <row r="63" spans="1:4" x14ac:dyDescent="0.25">
      <c r="A63" s="5" t="s">
        <v>597</v>
      </c>
      <c r="B63" s="7">
        <v>6.9423298392545947</v>
      </c>
      <c r="C63" s="7">
        <v>0.32893832950307594</v>
      </c>
      <c r="D63" s="7">
        <f t="shared" si="0"/>
        <v>7.271268168757671</v>
      </c>
    </row>
    <row r="64" spans="1:4" x14ac:dyDescent="0.25">
      <c r="A64" s="5" t="s">
        <v>171</v>
      </c>
      <c r="B64" s="7">
        <v>624.39646019982285</v>
      </c>
      <c r="C64" s="7">
        <v>0</v>
      </c>
      <c r="D64" s="7">
        <f t="shared" si="0"/>
        <v>624.39646019982285</v>
      </c>
    </row>
    <row r="65" spans="1:4" x14ac:dyDescent="0.25">
      <c r="A65" s="5" t="s">
        <v>25</v>
      </c>
      <c r="B65" s="7">
        <v>0</v>
      </c>
      <c r="C65" s="7">
        <v>4.4331141242864174</v>
      </c>
      <c r="D65" s="7">
        <f t="shared" si="0"/>
        <v>4.4331141242864174</v>
      </c>
    </row>
    <row r="66" spans="1:4" x14ac:dyDescent="0.25">
      <c r="A66" s="5" t="s">
        <v>721</v>
      </c>
      <c r="B66" s="7">
        <v>194.00953678785118</v>
      </c>
      <c r="C66" s="7">
        <v>29.601083976897826</v>
      </c>
      <c r="D66" s="7">
        <f t="shared" si="0"/>
        <v>223.610620764749</v>
      </c>
    </row>
    <row r="67" spans="1:4" x14ac:dyDescent="0.25">
      <c r="A67" s="5" t="s">
        <v>419</v>
      </c>
      <c r="B67" s="7">
        <v>6.9018960392855977</v>
      </c>
      <c r="C67" s="7">
        <v>8.670635574387112E-3</v>
      </c>
      <c r="D67" s="7">
        <f t="shared" si="0"/>
        <v>6.910566674859985</v>
      </c>
    </row>
    <row r="68" spans="1:4" x14ac:dyDescent="0.25">
      <c r="A68" s="5" t="s">
        <v>237</v>
      </c>
      <c r="B68" s="7">
        <v>6.9018960392855977</v>
      </c>
      <c r="C68" s="7">
        <v>0</v>
      </c>
      <c r="D68" s="7">
        <f t="shared" si="0"/>
        <v>6.9018960392855977</v>
      </c>
    </row>
    <row r="69" spans="1:4" x14ac:dyDescent="0.25">
      <c r="A69" s="5" t="s">
        <v>119</v>
      </c>
      <c r="B69" s="7">
        <v>700.61010198419581</v>
      </c>
      <c r="C69" s="7">
        <v>659.47905391189511</v>
      </c>
      <c r="D69" s="7">
        <f t="shared" si="0"/>
        <v>1360.0891558960909</v>
      </c>
    </row>
    <row r="70" spans="1:4" x14ac:dyDescent="0.25">
      <c r="A70" s="5" t="s">
        <v>336</v>
      </c>
      <c r="B70" s="7">
        <v>7.0046228771199859</v>
      </c>
      <c r="C70" s="7">
        <v>0</v>
      </c>
      <c r="D70" s="7">
        <f t="shared" si="0"/>
        <v>7.0046228771199859</v>
      </c>
    </row>
    <row r="71" spans="1:4" x14ac:dyDescent="0.25">
      <c r="A71" s="5" t="s">
        <v>98</v>
      </c>
      <c r="B71" s="7">
        <v>740.60712414551278</v>
      </c>
      <c r="C71" s="7">
        <v>61.931310048307729</v>
      </c>
      <c r="D71" s="7">
        <f t="shared" si="0"/>
        <v>802.53843419382054</v>
      </c>
    </row>
    <row r="72" spans="1:4" x14ac:dyDescent="0.25">
      <c r="A72" s="5" t="s">
        <v>650</v>
      </c>
      <c r="B72" s="7">
        <v>425.13145683373682</v>
      </c>
      <c r="C72" s="7">
        <v>0</v>
      </c>
      <c r="D72" s="7">
        <f t="shared" si="0"/>
        <v>425.13145683373682</v>
      </c>
    </row>
    <row r="73" spans="1:4" x14ac:dyDescent="0.25">
      <c r="A73" s="5" t="s">
        <v>546</v>
      </c>
      <c r="B73" s="7">
        <v>5.9486166287338893</v>
      </c>
      <c r="C73" s="7">
        <v>0</v>
      </c>
      <c r="D73" s="7">
        <f t="shared" si="0"/>
        <v>5.9486166287338893</v>
      </c>
    </row>
    <row r="74" spans="1:4" x14ac:dyDescent="0.25">
      <c r="A74" s="5" t="s">
        <v>651</v>
      </c>
      <c r="B74" s="7">
        <v>546.59758735766161</v>
      </c>
      <c r="C74" s="7">
        <v>0</v>
      </c>
      <c r="D74" s="7">
        <f t="shared" si="0"/>
        <v>546.59758735766161</v>
      </c>
    </row>
    <row r="75" spans="1:4" x14ac:dyDescent="0.25">
      <c r="A75" s="5" t="s">
        <v>652</v>
      </c>
      <c r="B75" s="7">
        <v>516.23105472668044</v>
      </c>
      <c r="C75" s="7">
        <v>0</v>
      </c>
      <c r="D75" s="7">
        <f t="shared" si="0"/>
        <v>516.23105472668044</v>
      </c>
    </row>
    <row r="76" spans="1:4" x14ac:dyDescent="0.25">
      <c r="A76" s="5" t="s">
        <v>653</v>
      </c>
      <c r="B76" s="7">
        <v>425.13145683373682</v>
      </c>
      <c r="C76" s="7">
        <v>0</v>
      </c>
      <c r="D76" s="7">
        <f t="shared" si="0"/>
        <v>425.13145683373682</v>
      </c>
    </row>
    <row r="77" spans="1:4" x14ac:dyDescent="0.25">
      <c r="A77" s="5" t="s">
        <v>172</v>
      </c>
      <c r="B77" s="7">
        <v>196.21272535714149</v>
      </c>
      <c r="C77" s="7">
        <v>0</v>
      </c>
      <c r="D77" s="7">
        <f t="shared" si="0"/>
        <v>196.21272535714149</v>
      </c>
    </row>
    <row r="78" spans="1:4" x14ac:dyDescent="0.25">
      <c r="A78" s="5" t="s">
        <v>598</v>
      </c>
      <c r="B78" s="7">
        <v>194.00953678785118</v>
      </c>
      <c r="C78" s="7">
        <v>651.21846236233944</v>
      </c>
      <c r="D78" s="7">
        <f t="shared" ref="D78:D141" si="1">SUM(B78:C78)</f>
        <v>845.22799915019061</v>
      </c>
    </row>
    <row r="79" spans="1:4" x14ac:dyDescent="0.25">
      <c r="A79" s="5" t="s">
        <v>547</v>
      </c>
      <c r="B79" s="7">
        <v>0.91494439175452091</v>
      </c>
      <c r="C79" s="7">
        <v>0</v>
      </c>
      <c r="D79" s="7">
        <f t="shared" si="1"/>
        <v>0.91494439175452091</v>
      </c>
    </row>
    <row r="80" spans="1:4" x14ac:dyDescent="0.25">
      <c r="A80" s="5" t="s">
        <v>599</v>
      </c>
      <c r="B80" s="7">
        <v>6.9018960392855977</v>
      </c>
      <c r="C80" s="7">
        <v>0.15266468579191669</v>
      </c>
      <c r="D80" s="7">
        <f t="shared" si="1"/>
        <v>7.054560725077514</v>
      </c>
    </row>
    <row r="81" spans="1:4" x14ac:dyDescent="0.25">
      <c r="A81" s="5" t="s">
        <v>243</v>
      </c>
      <c r="B81" s="7">
        <v>6.9018960392855977</v>
      </c>
      <c r="C81" s="7">
        <v>8.2540187347738825E-2</v>
      </c>
      <c r="D81" s="7">
        <f t="shared" si="1"/>
        <v>6.9844362266333366</v>
      </c>
    </row>
    <row r="82" spans="1:4" x14ac:dyDescent="0.25">
      <c r="A82" s="5" t="s">
        <v>654</v>
      </c>
      <c r="B82" s="7">
        <v>470.68125578020863</v>
      </c>
      <c r="C82" s="7">
        <v>0</v>
      </c>
      <c r="D82" s="7">
        <f t="shared" si="1"/>
        <v>470.68125578020863</v>
      </c>
    </row>
    <row r="83" spans="1:4" x14ac:dyDescent="0.25">
      <c r="A83" s="5" t="s">
        <v>75</v>
      </c>
      <c r="B83" s="7">
        <v>13.946952716374581</v>
      </c>
      <c r="C83" s="7">
        <v>3.8159747288701786</v>
      </c>
      <c r="D83" s="7">
        <f t="shared" si="1"/>
        <v>17.76292744524476</v>
      </c>
    </row>
    <row r="84" spans="1:4" x14ac:dyDescent="0.25">
      <c r="A84" s="5" t="s">
        <v>655</v>
      </c>
      <c r="B84" s="7">
        <v>6202.0243660051738</v>
      </c>
      <c r="C84" s="7">
        <v>0</v>
      </c>
      <c r="D84" s="7">
        <f t="shared" si="1"/>
        <v>6202.0243660051738</v>
      </c>
    </row>
    <row r="85" spans="1:4" x14ac:dyDescent="0.25">
      <c r="A85" s="5" t="s">
        <v>656</v>
      </c>
      <c r="B85" s="7">
        <v>303.66532630981197</v>
      </c>
      <c r="C85" s="7">
        <v>0</v>
      </c>
      <c r="D85" s="7">
        <f t="shared" si="1"/>
        <v>303.66532630981197</v>
      </c>
    </row>
    <row r="86" spans="1:4" x14ac:dyDescent="0.25">
      <c r="A86" s="5" t="s">
        <v>109</v>
      </c>
      <c r="B86" s="7">
        <v>373.51355281380586</v>
      </c>
      <c r="C86" s="7">
        <v>23.92858857265459</v>
      </c>
      <c r="D86" s="7">
        <f t="shared" si="1"/>
        <v>397.44214138646043</v>
      </c>
    </row>
    <row r="87" spans="1:4" x14ac:dyDescent="0.25">
      <c r="A87" s="5" t="s">
        <v>208</v>
      </c>
      <c r="B87" s="7">
        <v>187.11559667574943</v>
      </c>
      <c r="C87" s="7">
        <v>1.0218288979935612</v>
      </c>
      <c r="D87" s="7">
        <f t="shared" si="1"/>
        <v>188.137425573743</v>
      </c>
    </row>
    <row r="88" spans="1:4" x14ac:dyDescent="0.25">
      <c r="A88" s="5" t="s">
        <v>548</v>
      </c>
      <c r="B88" s="7">
        <v>0.99450477364621825</v>
      </c>
      <c r="C88" s="7">
        <v>0</v>
      </c>
      <c r="D88" s="7">
        <f t="shared" si="1"/>
        <v>0.99450477364621825</v>
      </c>
    </row>
    <row r="89" spans="1:4" x14ac:dyDescent="0.25">
      <c r="A89" s="5" t="s">
        <v>225</v>
      </c>
      <c r="B89" s="7">
        <v>38.848536594773506</v>
      </c>
      <c r="C89" s="7">
        <v>0</v>
      </c>
      <c r="D89" s="7">
        <f t="shared" si="1"/>
        <v>38.848536594773506</v>
      </c>
    </row>
    <row r="90" spans="1:4" x14ac:dyDescent="0.25">
      <c r="A90" s="5" t="s">
        <v>139</v>
      </c>
      <c r="B90" s="7">
        <v>11011.187650960941</v>
      </c>
      <c r="C90" s="7">
        <v>0</v>
      </c>
      <c r="D90" s="7">
        <f t="shared" si="1"/>
        <v>11011.187650960941</v>
      </c>
    </row>
    <row r="91" spans="1:4" x14ac:dyDescent="0.25">
      <c r="A91" s="5" t="s">
        <v>534</v>
      </c>
      <c r="B91" s="7">
        <v>3.852542582415992</v>
      </c>
      <c r="C91" s="7">
        <v>0</v>
      </c>
      <c r="D91" s="7">
        <f t="shared" si="1"/>
        <v>3.852542582415992</v>
      </c>
    </row>
    <row r="92" spans="1:4" x14ac:dyDescent="0.25">
      <c r="A92" s="5" t="s">
        <v>657</v>
      </c>
      <c r="B92" s="7">
        <v>607.33065261962395</v>
      </c>
      <c r="C92" s="7">
        <v>0</v>
      </c>
      <c r="D92" s="7">
        <f t="shared" si="1"/>
        <v>607.33065261962395</v>
      </c>
    </row>
    <row r="93" spans="1:4" x14ac:dyDescent="0.25">
      <c r="A93" s="5" t="s">
        <v>370</v>
      </c>
      <c r="B93" s="7">
        <v>0</v>
      </c>
      <c r="C93" s="7">
        <v>0</v>
      </c>
      <c r="D93" s="7">
        <f t="shared" si="1"/>
        <v>0</v>
      </c>
    </row>
    <row r="94" spans="1:4" x14ac:dyDescent="0.25">
      <c r="A94" s="5" t="s">
        <v>217</v>
      </c>
      <c r="B94" s="7">
        <v>38.840580667589656</v>
      </c>
      <c r="C94" s="7">
        <v>0</v>
      </c>
      <c r="D94" s="7">
        <f t="shared" si="1"/>
        <v>38.840580667589656</v>
      </c>
    </row>
    <row r="95" spans="1:4" x14ac:dyDescent="0.25">
      <c r="A95" s="5" t="s">
        <v>549</v>
      </c>
      <c r="B95" s="7">
        <v>0.87516420080867219</v>
      </c>
      <c r="C95" s="7">
        <v>0</v>
      </c>
      <c r="D95" s="7">
        <f t="shared" si="1"/>
        <v>0.87516420080867219</v>
      </c>
    </row>
    <row r="96" spans="1:4" x14ac:dyDescent="0.25">
      <c r="A96" s="5" t="s">
        <v>26</v>
      </c>
      <c r="B96" s="7">
        <v>0</v>
      </c>
      <c r="C96" s="7">
        <v>4.4331141242864174</v>
      </c>
      <c r="D96" s="7">
        <f t="shared" si="1"/>
        <v>4.4331141242864174</v>
      </c>
    </row>
    <row r="97" spans="1:4" x14ac:dyDescent="0.25">
      <c r="A97" s="5" t="s">
        <v>146</v>
      </c>
      <c r="B97" s="7">
        <v>580.51030813405873</v>
      </c>
      <c r="C97" s="7">
        <v>0</v>
      </c>
      <c r="D97" s="7">
        <f t="shared" si="1"/>
        <v>580.51030813405873</v>
      </c>
    </row>
    <row r="98" spans="1:4" x14ac:dyDescent="0.25">
      <c r="A98" s="5" t="s">
        <v>550</v>
      </c>
      <c r="B98" s="7">
        <v>0.95472458270036942</v>
      </c>
      <c r="C98" s="7">
        <v>0</v>
      </c>
      <c r="D98" s="7">
        <f t="shared" si="1"/>
        <v>0.95472458270036942</v>
      </c>
    </row>
    <row r="99" spans="1:4" x14ac:dyDescent="0.25">
      <c r="A99" s="5" t="s">
        <v>173</v>
      </c>
      <c r="B99" s="7">
        <v>624.39646019982285</v>
      </c>
      <c r="C99" s="7">
        <v>0</v>
      </c>
      <c r="D99" s="7">
        <f t="shared" si="1"/>
        <v>624.39646019982285</v>
      </c>
    </row>
    <row r="100" spans="1:4" x14ac:dyDescent="0.25">
      <c r="A100" s="5" t="s">
        <v>337</v>
      </c>
      <c r="B100" s="7">
        <v>5.0783515859119888</v>
      </c>
      <c r="C100" s="7">
        <v>0</v>
      </c>
      <c r="D100" s="7">
        <f t="shared" si="1"/>
        <v>5.0783515859119888</v>
      </c>
    </row>
    <row r="101" spans="1:4" x14ac:dyDescent="0.25">
      <c r="A101" s="5" t="s">
        <v>174</v>
      </c>
      <c r="B101" s="7">
        <v>38.86419901445484</v>
      </c>
      <c r="C101" s="7">
        <v>0</v>
      </c>
      <c r="D101" s="7">
        <f t="shared" si="1"/>
        <v>38.86419901445484</v>
      </c>
    </row>
    <row r="102" spans="1:4" x14ac:dyDescent="0.25">
      <c r="A102" s="5" t="s">
        <v>722</v>
      </c>
      <c r="B102" s="7">
        <v>84.928057314145448</v>
      </c>
      <c r="C102" s="7">
        <v>121.87258699408781</v>
      </c>
      <c r="D102" s="7">
        <f t="shared" si="1"/>
        <v>206.80064430823325</v>
      </c>
    </row>
    <row r="103" spans="1:4" x14ac:dyDescent="0.25">
      <c r="A103" s="5" t="s">
        <v>27</v>
      </c>
      <c r="B103" s="7">
        <v>0</v>
      </c>
      <c r="C103" s="7">
        <v>4.4331141242864174</v>
      </c>
      <c r="D103" s="7">
        <f t="shared" si="1"/>
        <v>4.4331141242864174</v>
      </c>
    </row>
    <row r="104" spans="1:4" x14ac:dyDescent="0.25">
      <c r="A104" s="5" t="s">
        <v>147</v>
      </c>
      <c r="B104" s="7">
        <v>38.86419901445484</v>
      </c>
      <c r="C104" s="7">
        <v>0</v>
      </c>
      <c r="D104" s="7">
        <f t="shared" si="1"/>
        <v>38.86419901445484</v>
      </c>
    </row>
    <row r="105" spans="1:4" x14ac:dyDescent="0.25">
      <c r="A105" s="5" t="s">
        <v>216</v>
      </c>
      <c r="B105" s="7">
        <v>38.840580667589656</v>
      </c>
      <c r="C105" s="7">
        <v>0</v>
      </c>
      <c r="D105" s="7">
        <f t="shared" si="1"/>
        <v>38.840580667589656</v>
      </c>
    </row>
    <row r="106" spans="1:4" x14ac:dyDescent="0.25">
      <c r="A106" s="5" t="s">
        <v>552</v>
      </c>
      <c r="B106" s="7">
        <v>1.0342849645920671</v>
      </c>
      <c r="C106" s="7">
        <v>0</v>
      </c>
      <c r="D106" s="7">
        <f t="shared" si="1"/>
        <v>1.0342849645920671</v>
      </c>
    </row>
    <row r="107" spans="1:4" x14ac:dyDescent="0.25">
      <c r="A107" s="5" t="s">
        <v>175</v>
      </c>
      <c r="B107" s="7">
        <v>624.39646019982285</v>
      </c>
      <c r="C107" s="7">
        <v>0</v>
      </c>
      <c r="D107" s="7">
        <f t="shared" si="1"/>
        <v>624.39646019982285</v>
      </c>
    </row>
    <row r="108" spans="1:4" x14ac:dyDescent="0.25">
      <c r="A108" s="5" t="s">
        <v>553</v>
      </c>
      <c r="B108" s="7">
        <v>1.0342849645920671</v>
      </c>
      <c r="C108" s="7">
        <v>0</v>
      </c>
      <c r="D108" s="7">
        <f t="shared" si="1"/>
        <v>1.0342849645920671</v>
      </c>
    </row>
    <row r="109" spans="1:4" x14ac:dyDescent="0.25">
      <c r="A109" s="5" t="s">
        <v>64</v>
      </c>
      <c r="B109" s="7">
        <v>580.51030813405873</v>
      </c>
      <c r="C109" s="7">
        <v>0</v>
      </c>
      <c r="D109" s="7">
        <f t="shared" si="1"/>
        <v>580.51030813405873</v>
      </c>
    </row>
    <row r="110" spans="1:4" x14ac:dyDescent="0.25">
      <c r="A110" s="5" t="s">
        <v>658</v>
      </c>
      <c r="B110" s="7">
        <v>607.33065261962395</v>
      </c>
      <c r="C110" s="7">
        <v>0</v>
      </c>
      <c r="D110" s="7">
        <f t="shared" si="1"/>
        <v>607.33065261962395</v>
      </c>
    </row>
    <row r="111" spans="1:4" x14ac:dyDescent="0.25">
      <c r="A111" s="5" t="s">
        <v>353</v>
      </c>
      <c r="B111" s="7">
        <v>531.41432104217097</v>
      </c>
      <c r="C111" s="7">
        <v>0</v>
      </c>
      <c r="D111" s="7">
        <f t="shared" si="1"/>
        <v>531.41432104217097</v>
      </c>
    </row>
    <row r="112" spans="1:4" x14ac:dyDescent="0.25">
      <c r="A112" s="5" t="s">
        <v>94</v>
      </c>
      <c r="B112" s="7">
        <v>28526.178563733163</v>
      </c>
      <c r="C112" s="7">
        <v>289.14570354542178</v>
      </c>
      <c r="D112" s="7">
        <f t="shared" si="1"/>
        <v>28815.324267278585</v>
      </c>
    </row>
    <row r="113" spans="1:4" x14ac:dyDescent="0.25">
      <c r="A113" s="5" t="s">
        <v>659</v>
      </c>
      <c r="B113" s="7">
        <v>394.76492420275565</v>
      </c>
      <c r="C113" s="7">
        <v>0</v>
      </c>
      <c r="D113" s="7">
        <f t="shared" si="1"/>
        <v>394.76492420275565</v>
      </c>
    </row>
    <row r="114" spans="1:4" x14ac:dyDescent="0.25">
      <c r="A114" s="5" t="s">
        <v>28</v>
      </c>
      <c r="B114" s="7">
        <v>0</v>
      </c>
      <c r="C114" s="7">
        <v>4.4331141242864174</v>
      </c>
      <c r="D114" s="7">
        <f t="shared" si="1"/>
        <v>4.4331141242864174</v>
      </c>
    </row>
    <row r="115" spans="1:4" x14ac:dyDescent="0.25">
      <c r="A115" s="5" t="s">
        <v>660</v>
      </c>
      <c r="B115" s="7">
        <v>607.33065261962395</v>
      </c>
      <c r="C115" s="7">
        <v>0</v>
      </c>
      <c r="D115" s="7">
        <f t="shared" si="1"/>
        <v>607.33065261962395</v>
      </c>
    </row>
    <row r="116" spans="1:4" x14ac:dyDescent="0.25">
      <c r="A116" s="5" t="s">
        <v>176</v>
      </c>
      <c r="B116" s="7">
        <v>624.39298430655185</v>
      </c>
      <c r="C116" s="7">
        <v>0</v>
      </c>
      <c r="D116" s="7">
        <f t="shared" si="1"/>
        <v>624.39298430655185</v>
      </c>
    </row>
    <row r="117" spans="1:4" x14ac:dyDescent="0.25">
      <c r="A117" s="5" t="s">
        <v>554</v>
      </c>
      <c r="B117" s="7">
        <v>0.83538400986282335</v>
      </c>
      <c r="C117" s="7">
        <v>0</v>
      </c>
      <c r="D117" s="7">
        <f t="shared" si="1"/>
        <v>0.83538400986282335</v>
      </c>
    </row>
    <row r="118" spans="1:4" x14ac:dyDescent="0.25">
      <c r="A118" s="5" t="s">
        <v>127</v>
      </c>
      <c r="B118" s="7">
        <v>201.01415966497117</v>
      </c>
      <c r="C118" s="7">
        <v>662.47642838118361</v>
      </c>
      <c r="D118" s="7">
        <f t="shared" si="1"/>
        <v>863.49058804615481</v>
      </c>
    </row>
    <row r="119" spans="1:4" x14ac:dyDescent="0.25">
      <c r="A119" s="5" t="s">
        <v>661</v>
      </c>
      <c r="B119" s="7">
        <v>349.21512525628378</v>
      </c>
      <c r="C119" s="7">
        <v>0</v>
      </c>
      <c r="D119" s="7">
        <f t="shared" si="1"/>
        <v>349.21512525628378</v>
      </c>
    </row>
    <row r="120" spans="1:4" x14ac:dyDescent="0.25">
      <c r="A120" s="5" t="s">
        <v>662</v>
      </c>
      <c r="B120" s="7">
        <v>501.0477884111898</v>
      </c>
      <c r="C120" s="7">
        <v>0</v>
      </c>
      <c r="D120" s="7">
        <f t="shared" si="1"/>
        <v>501.0477884111898</v>
      </c>
    </row>
    <row r="121" spans="1:4" x14ac:dyDescent="0.25">
      <c r="A121" s="5" t="s">
        <v>663</v>
      </c>
      <c r="B121" s="7">
        <v>607.33065261962395</v>
      </c>
      <c r="C121" s="7">
        <v>0</v>
      </c>
      <c r="D121" s="7">
        <f t="shared" si="1"/>
        <v>607.33065261962395</v>
      </c>
    </row>
    <row r="122" spans="1:4" x14ac:dyDescent="0.25">
      <c r="A122" s="5" t="s">
        <v>555</v>
      </c>
      <c r="B122" s="7">
        <v>0.87516420080867219</v>
      </c>
      <c r="C122" s="7">
        <v>0</v>
      </c>
      <c r="D122" s="7">
        <f t="shared" si="1"/>
        <v>0.87516420080867219</v>
      </c>
    </row>
    <row r="123" spans="1:4" x14ac:dyDescent="0.25">
      <c r="A123" s="5" t="s">
        <v>177</v>
      </c>
      <c r="B123" s="7">
        <v>624.39646019982285</v>
      </c>
      <c r="C123" s="7">
        <v>0</v>
      </c>
      <c r="D123" s="7">
        <f t="shared" si="1"/>
        <v>624.39646019982285</v>
      </c>
    </row>
    <row r="124" spans="1:4" x14ac:dyDescent="0.25">
      <c r="A124" s="5" t="s">
        <v>148</v>
      </c>
      <c r="B124" s="7">
        <v>624.39646019982285</v>
      </c>
      <c r="C124" s="7">
        <v>0</v>
      </c>
      <c r="D124" s="7">
        <f t="shared" si="1"/>
        <v>624.39646019982285</v>
      </c>
    </row>
    <row r="125" spans="1:4" x14ac:dyDescent="0.25">
      <c r="A125" s="5" t="s">
        <v>723</v>
      </c>
      <c r="B125" s="7">
        <v>225.91574354337007</v>
      </c>
      <c r="C125" s="7">
        <v>19.772385596304574</v>
      </c>
      <c r="D125" s="7">
        <f t="shared" si="1"/>
        <v>245.68812913967463</v>
      </c>
    </row>
    <row r="126" spans="1:4" x14ac:dyDescent="0.25">
      <c r="A126" s="5" t="s">
        <v>724</v>
      </c>
      <c r="B126" s="7">
        <v>225.93140596305147</v>
      </c>
      <c r="C126" s="7">
        <v>31.961545061896047</v>
      </c>
      <c r="D126" s="7">
        <f t="shared" si="1"/>
        <v>257.89295102494754</v>
      </c>
    </row>
    <row r="127" spans="1:4" x14ac:dyDescent="0.25">
      <c r="A127" s="5" t="s">
        <v>29</v>
      </c>
      <c r="B127" s="7">
        <v>0</v>
      </c>
      <c r="C127" s="7">
        <v>4.4331141242864174</v>
      </c>
      <c r="D127" s="7">
        <f t="shared" si="1"/>
        <v>4.4331141242864174</v>
      </c>
    </row>
    <row r="128" spans="1:4" x14ac:dyDescent="0.25">
      <c r="A128" s="5" t="s">
        <v>178</v>
      </c>
      <c r="B128" s="7">
        <v>580.27579209423857</v>
      </c>
      <c r="C128" s="7">
        <v>0</v>
      </c>
      <c r="D128" s="7">
        <f t="shared" si="1"/>
        <v>580.27579209423857</v>
      </c>
    </row>
    <row r="129" spans="1:4" x14ac:dyDescent="0.25">
      <c r="A129" s="5" t="s">
        <v>664</v>
      </c>
      <c r="B129" s="7">
        <v>607.33065261962395</v>
      </c>
      <c r="C129" s="7">
        <v>0</v>
      </c>
      <c r="D129" s="7">
        <f t="shared" si="1"/>
        <v>607.33065261962395</v>
      </c>
    </row>
    <row r="130" spans="1:4" x14ac:dyDescent="0.25">
      <c r="A130" s="5" t="s">
        <v>90</v>
      </c>
      <c r="B130" s="7">
        <v>194.20361902770239</v>
      </c>
      <c r="C130" s="7">
        <v>164.08994445165013</v>
      </c>
      <c r="D130" s="7">
        <f t="shared" si="1"/>
        <v>358.29356347935254</v>
      </c>
    </row>
    <row r="131" spans="1:4" x14ac:dyDescent="0.25">
      <c r="A131" s="5" t="s">
        <v>665</v>
      </c>
      <c r="B131" s="7">
        <v>607.33065261962395</v>
      </c>
      <c r="C131" s="7">
        <v>0</v>
      </c>
      <c r="D131" s="7">
        <f t="shared" si="1"/>
        <v>607.33065261962395</v>
      </c>
    </row>
    <row r="132" spans="1:4" x14ac:dyDescent="0.25">
      <c r="A132" s="5" t="s">
        <v>666</v>
      </c>
      <c r="B132" s="7">
        <v>592.14738630413342</v>
      </c>
      <c r="C132" s="7">
        <v>0</v>
      </c>
      <c r="D132" s="7">
        <f t="shared" si="1"/>
        <v>592.14738630413342</v>
      </c>
    </row>
    <row r="133" spans="1:4" x14ac:dyDescent="0.25">
      <c r="A133" s="5" t="s">
        <v>62</v>
      </c>
      <c r="B133" s="7">
        <v>0.23451603982018346</v>
      </c>
      <c r="C133" s="7">
        <v>0</v>
      </c>
      <c r="D133" s="7">
        <f t="shared" si="1"/>
        <v>0.23451603982018346</v>
      </c>
    </row>
    <row r="134" spans="1:4" x14ac:dyDescent="0.25">
      <c r="A134" s="5" t="s">
        <v>420</v>
      </c>
      <c r="B134" s="7">
        <v>6.9018960392855977</v>
      </c>
      <c r="C134" s="7">
        <v>8.8393838662455759E-2</v>
      </c>
      <c r="D134" s="7">
        <f t="shared" si="1"/>
        <v>6.9902898779480536</v>
      </c>
    </row>
    <row r="135" spans="1:4" x14ac:dyDescent="0.25">
      <c r="A135" s="5" t="s">
        <v>600</v>
      </c>
      <c r="B135" s="7">
        <v>194.00953678785118</v>
      </c>
      <c r="C135" s="7">
        <v>59.749176926578066</v>
      </c>
      <c r="D135" s="7">
        <f t="shared" si="1"/>
        <v>253.75871371442923</v>
      </c>
    </row>
    <row r="136" spans="1:4" x14ac:dyDescent="0.25">
      <c r="A136" s="5" t="s">
        <v>151</v>
      </c>
      <c r="B136" s="7">
        <v>700.61010198419581</v>
      </c>
      <c r="C136" s="7">
        <v>0</v>
      </c>
      <c r="D136" s="7">
        <f t="shared" si="1"/>
        <v>700.61010198419581</v>
      </c>
    </row>
    <row r="137" spans="1:4" x14ac:dyDescent="0.25">
      <c r="A137" s="5" t="s">
        <v>179</v>
      </c>
      <c r="B137" s="7">
        <v>264.45749824577484</v>
      </c>
      <c r="C137" s="7">
        <v>0</v>
      </c>
      <c r="D137" s="7">
        <f t="shared" si="1"/>
        <v>264.45749824577484</v>
      </c>
    </row>
    <row r="138" spans="1:4" x14ac:dyDescent="0.25">
      <c r="A138" s="5" t="s">
        <v>244</v>
      </c>
      <c r="B138" s="7">
        <v>6.9018960392855977</v>
      </c>
      <c r="C138" s="7">
        <v>0.20585507415705476</v>
      </c>
      <c r="D138" s="7">
        <f t="shared" si="1"/>
        <v>7.1077511134426521</v>
      </c>
    </row>
    <row r="139" spans="1:4" x14ac:dyDescent="0.25">
      <c r="A139" s="5" t="s">
        <v>180</v>
      </c>
      <c r="B139" s="7">
        <v>700.61010198419581</v>
      </c>
      <c r="C139" s="7">
        <v>0</v>
      </c>
      <c r="D139" s="7">
        <f t="shared" si="1"/>
        <v>700.61010198419581</v>
      </c>
    </row>
    <row r="140" spans="1:4" x14ac:dyDescent="0.25">
      <c r="A140" s="5" t="s">
        <v>101</v>
      </c>
      <c r="B140" s="7">
        <v>580.51030813405873</v>
      </c>
      <c r="C140" s="7">
        <v>0</v>
      </c>
      <c r="D140" s="7">
        <f t="shared" si="1"/>
        <v>580.51030813405873</v>
      </c>
    </row>
    <row r="141" spans="1:4" x14ac:dyDescent="0.25">
      <c r="A141" s="5" t="s">
        <v>121</v>
      </c>
      <c r="B141" s="7">
        <v>200.51456571311604</v>
      </c>
      <c r="C141" s="7">
        <v>81.877376551430643</v>
      </c>
      <c r="D141" s="7">
        <f t="shared" si="1"/>
        <v>282.39194226454669</v>
      </c>
    </row>
    <row r="142" spans="1:4" x14ac:dyDescent="0.25">
      <c r="A142" s="5" t="s">
        <v>421</v>
      </c>
      <c r="B142" s="7">
        <v>6.9018960392855977</v>
      </c>
      <c r="C142" s="7">
        <v>0.31539513036223515</v>
      </c>
      <c r="D142" s="7">
        <f t="shared" ref="D142:D205" si="2">SUM(B142:C142)</f>
        <v>7.217291169647833</v>
      </c>
    </row>
    <row r="143" spans="1:4" x14ac:dyDescent="0.25">
      <c r="A143" s="5" t="s">
        <v>141</v>
      </c>
      <c r="B143" s="7">
        <v>603.95772730609735</v>
      </c>
      <c r="C143" s="7">
        <v>10659.62887483144</v>
      </c>
      <c r="D143" s="7">
        <f t="shared" si="2"/>
        <v>11263.586602137537</v>
      </c>
    </row>
    <row r="144" spans="1:4" x14ac:dyDescent="0.25">
      <c r="A144" s="5" t="s">
        <v>667</v>
      </c>
      <c r="B144" s="7">
        <v>576.96411998864266</v>
      </c>
      <c r="C144" s="7">
        <v>0</v>
      </c>
      <c r="D144" s="7">
        <f t="shared" si="2"/>
        <v>576.96411998864266</v>
      </c>
    </row>
    <row r="145" spans="1:4" x14ac:dyDescent="0.25">
      <c r="A145" s="5" t="s">
        <v>668</v>
      </c>
      <c r="B145" s="7">
        <v>607.33065261962395</v>
      </c>
      <c r="C145" s="7">
        <v>0</v>
      </c>
      <c r="D145" s="7">
        <f t="shared" si="2"/>
        <v>607.33065261962395</v>
      </c>
    </row>
    <row r="146" spans="1:4" x14ac:dyDescent="0.25">
      <c r="A146" s="5" t="s">
        <v>669</v>
      </c>
      <c r="B146" s="7">
        <v>607.33065261962395</v>
      </c>
      <c r="C146" s="7">
        <v>0</v>
      </c>
      <c r="D146" s="7">
        <f t="shared" si="2"/>
        <v>607.33065261962395</v>
      </c>
    </row>
    <row r="147" spans="1:4" x14ac:dyDescent="0.25">
      <c r="A147" s="5" t="s">
        <v>30</v>
      </c>
      <c r="B147" s="7">
        <v>0</v>
      </c>
      <c r="C147" s="7">
        <v>4.4331141242864174</v>
      </c>
      <c r="D147" s="7">
        <f t="shared" si="2"/>
        <v>4.4331141242864174</v>
      </c>
    </row>
    <row r="148" spans="1:4" x14ac:dyDescent="0.25">
      <c r="A148" s="5" t="s">
        <v>601</v>
      </c>
      <c r="B148" s="7">
        <v>75.831582158141103</v>
      </c>
      <c r="C148" s="7">
        <v>0.31764964912907678</v>
      </c>
      <c r="D148" s="7">
        <f t="shared" si="2"/>
        <v>76.149231807270183</v>
      </c>
    </row>
    <row r="149" spans="1:4" x14ac:dyDescent="0.25">
      <c r="A149" s="5" t="s">
        <v>181</v>
      </c>
      <c r="B149" s="7">
        <v>526.89601311917022</v>
      </c>
      <c r="C149" s="7">
        <v>0</v>
      </c>
      <c r="D149" s="7">
        <f t="shared" si="2"/>
        <v>526.89601311917022</v>
      </c>
    </row>
    <row r="150" spans="1:4" x14ac:dyDescent="0.25">
      <c r="A150" s="5" t="s">
        <v>152</v>
      </c>
      <c r="B150" s="7">
        <v>700.61010198419581</v>
      </c>
      <c r="C150" s="7">
        <v>0</v>
      </c>
      <c r="D150" s="7">
        <f t="shared" si="2"/>
        <v>700.61010198419581</v>
      </c>
    </row>
    <row r="151" spans="1:4" x14ac:dyDescent="0.25">
      <c r="A151" s="5" t="s">
        <v>725</v>
      </c>
      <c r="B151" s="7">
        <v>194.00953678785118</v>
      </c>
      <c r="C151" s="7">
        <v>17.690727504038989</v>
      </c>
      <c r="D151" s="7">
        <f t="shared" si="2"/>
        <v>211.70026429189016</v>
      </c>
    </row>
    <row r="152" spans="1:4" x14ac:dyDescent="0.25">
      <c r="A152" s="5" t="s">
        <v>354</v>
      </c>
      <c r="B152" s="7">
        <v>303.66532630981197</v>
      </c>
      <c r="C152" s="7">
        <v>0</v>
      </c>
      <c r="D152" s="7">
        <f t="shared" si="2"/>
        <v>303.66532630981197</v>
      </c>
    </row>
    <row r="153" spans="1:4" x14ac:dyDescent="0.25">
      <c r="A153" s="5" t="s">
        <v>245</v>
      </c>
      <c r="B153" s="7">
        <v>6.9018960392855977</v>
      </c>
      <c r="C153" s="7">
        <v>1.0616757623322842E-2</v>
      </c>
      <c r="D153" s="7">
        <f t="shared" si="2"/>
        <v>6.9125127969089206</v>
      </c>
    </row>
    <row r="154" spans="1:4" x14ac:dyDescent="0.25">
      <c r="A154" s="5" t="s">
        <v>537</v>
      </c>
      <c r="B154" s="7">
        <v>1.0342849645920671</v>
      </c>
      <c r="C154" s="7">
        <v>0</v>
      </c>
      <c r="D154" s="7">
        <f t="shared" si="2"/>
        <v>1.0342849645920671</v>
      </c>
    </row>
    <row r="155" spans="1:4" x14ac:dyDescent="0.25">
      <c r="A155" s="5" t="s">
        <v>670</v>
      </c>
      <c r="B155" s="7">
        <v>7893.4855567338573</v>
      </c>
      <c r="C155" s="7">
        <v>0</v>
      </c>
      <c r="D155" s="7">
        <f t="shared" si="2"/>
        <v>7893.4855567338573</v>
      </c>
    </row>
    <row r="156" spans="1:4" x14ac:dyDescent="0.25">
      <c r="A156" s="5" t="s">
        <v>671</v>
      </c>
      <c r="B156" s="7">
        <v>5638.2039690956126</v>
      </c>
      <c r="C156" s="7">
        <v>0</v>
      </c>
      <c r="D156" s="7">
        <f t="shared" si="2"/>
        <v>5638.2039690956126</v>
      </c>
    </row>
    <row r="157" spans="1:4" x14ac:dyDescent="0.25">
      <c r="A157" s="5" t="s">
        <v>134</v>
      </c>
      <c r="B157" s="7">
        <v>7893.4855567338573</v>
      </c>
      <c r="C157" s="7">
        <v>106244.90604264547</v>
      </c>
      <c r="D157" s="7">
        <f t="shared" si="2"/>
        <v>114138.39159937932</v>
      </c>
    </row>
    <row r="158" spans="1:4" x14ac:dyDescent="0.25">
      <c r="A158" s="5" t="s">
        <v>124</v>
      </c>
      <c r="B158" s="7">
        <v>38.848536594773506</v>
      </c>
      <c r="C158" s="7">
        <v>0</v>
      </c>
      <c r="D158" s="7">
        <f t="shared" si="2"/>
        <v>38.848536594773506</v>
      </c>
    </row>
    <row r="159" spans="1:4" x14ac:dyDescent="0.25">
      <c r="A159" s="5" t="s">
        <v>246</v>
      </c>
      <c r="B159" s="7">
        <v>6.9018960392855977</v>
      </c>
      <c r="C159" s="7">
        <v>5.3788704483488221E-2</v>
      </c>
      <c r="D159" s="7">
        <f t="shared" si="2"/>
        <v>6.9556847437690861</v>
      </c>
    </row>
    <row r="160" spans="1:4" x14ac:dyDescent="0.25">
      <c r="A160" s="5" t="s">
        <v>223</v>
      </c>
      <c r="B160" s="7">
        <v>38.840580667589656</v>
      </c>
      <c r="C160" s="7">
        <v>0</v>
      </c>
      <c r="D160" s="7">
        <f t="shared" si="2"/>
        <v>38.840580667589656</v>
      </c>
    </row>
    <row r="161" spans="1:4" x14ac:dyDescent="0.25">
      <c r="A161" s="5" t="s">
        <v>726</v>
      </c>
      <c r="B161" s="7">
        <v>225.91574354337013</v>
      </c>
      <c r="C161" s="7">
        <v>1029.9063606452892</v>
      </c>
      <c r="D161" s="7">
        <f t="shared" si="2"/>
        <v>1255.8221041886593</v>
      </c>
    </row>
    <row r="162" spans="1:4" x14ac:dyDescent="0.25">
      <c r="A162" s="5" t="s">
        <v>31</v>
      </c>
      <c r="B162" s="7">
        <v>0</v>
      </c>
      <c r="C162" s="7">
        <v>4.4331141242864174</v>
      </c>
      <c r="D162" s="7">
        <f t="shared" si="2"/>
        <v>4.4331141242864174</v>
      </c>
    </row>
    <row r="163" spans="1:4" x14ac:dyDescent="0.25">
      <c r="A163" s="5" t="s">
        <v>110</v>
      </c>
      <c r="B163" s="7">
        <v>1.5912076378339493</v>
      </c>
      <c r="C163" s="7">
        <v>0</v>
      </c>
      <c r="D163" s="7">
        <f t="shared" si="2"/>
        <v>1.5912076378339493</v>
      </c>
    </row>
    <row r="164" spans="1:4" x14ac:dyDescent="0.25">
      <c r="A164" s="5" t="s">
        <v>727</v>
      </c>
      <c r="B164" s="7">
        <v>194.0095367878512</v>
      </c>
      <c r="C164" s="7">
        <v>7.768267658714672</v>
      </c>
      <c r="D164" s="7">
        <f t="shared" si="2"/>
        <v>201.77780444656588</v>
      </c>
    </row>
    <row r="165" spans="1:4" x14ac:dyDescent="0.25">
      <c r="A165" s="5" t="s">
        <v>32</v>
      </c>
      <c r="B165" s="7">
        <v>0</v>
      </c>
      <c r="C165" s="7">
        <v>4.4331141242864174</v>
      </c>
      <c r="D165" s="7">
        <f t="shared" si="2"/>
        <v>4.4331141242864174</v>
      </c>
    </row>
    <row r="166" spans="1:4" x14ac:dyDescent="0.25">
      <c r="A166" s="5" t="s">
        <v>556</v>
      </c>
      <c r="B166" s="7">
        <v>6.4792761613359877</v>
      </c>
      <c r="C166" s="7">
        <v>0</v>
      </c>
      <c r="D166" s="7">
        <f t="shared" si="2"/>
        <v>6.4792761613359877</v>
      </c>
    </row>
    <row r="167" spans="1:4" x14ac:dyDescent="0.25">
      <c r="A167" s="5" t="s">
        <v>557</v>
      </c>
      <c r="B167" s="7">
        <v>0.91494439175452091</v>
      </c>
      <c r="C167" s="7">
        <v>0</v>
      </c>
      <c r="D167" s="7">
        <f t="shared" si="2"/>
        <v>0.91494439175452091</v>
      </c>
    </row>
    <row r="168" spans="1:4" x14ac:dyDescent="0.25">
      <c r="A168" s="5" t="s">
        <v>182</v>
      </c>
      <c r="B168" s="7">
        <v>624.39646019982285</v>
      </c>
      <c r="C168" s="7">
        <v>0</v>
      </c>
      <c r="D168" s="7">
        <f t="shared" si="2"/>
        <v>624.39646019982285</v>
      </c>
    </row>
    <row r="169" spans="1:4" x14ac:dyDescent="0.25">
      <c r="A169" s="5" t="s">
        <v>672</v>
      </c>
      <c r="B169" s="7">
        <v>546.59758735766161</v>
      </c>
      <c r="C169" s="7">
        <v>0</v>
      </c>
      <c r="D169" s="7">
        <f t="shared" si="2"/>
        <v>546.59758735766161</v>
      </c>
    </row>
    <row r="170" spans="1:4" x14ac:dyDescent="0.25">
      <c r="A170" s="5" t="s">
        <v>558</v>
      </c>
      <c r="B170" s="7">
        <v>1.0342849645920671</v>
      </c>
      <c r="C170" s="7">
        <v>0</v>
      </c>
      <c r="D170" s="7">
        <f t="shared" si="2"/>
        <v>1.0342849645920671</v>
      </c>
    </row>
    <row r="171" spans="1:4" x14ac:dyDescent="0.25">
      <c r="A171" s="5" t="s">
        <v>105</v>
      </c>
      <c r="B171" s="7">
        <v>235.05330602473117</v>
      </c>
      <c r="C171" s="7">
        <v>0</v>
      </c>
      <c r="D171" s="7">
        <f t="shared" si="2"/>
        <v>235.05330602473117</v>
      </c>
    </row>
    <row r="172" spans="1:4" x14ac:dyDescent="0.25">
      <c r="A172" s="5" t="s">
        <v>673</v>
      </c>
      <c r="B172" s="7">
        <v>607.33065261962395</v>
      </c>
      <c r="C172" s="7">
        <v>0</v>
      </c>
      <c r="D172" s="7">
        <f t="shared" si="2"/>
        <v>607.33065261962395</v>
      </c>
    </row>
    <row r="173" spans="1:4" x14ac:dyDescent="0.25">
      <c r="A173" s="5" t="s">
        <v>728</v>
      </c>
      <c r="B173" s="7">
        <v>194.00953678785118</v>
      </c>
      <c r="C173" s="7">
        <v>6.4066786610376294</v>
      </c>
      <c r="D173" s="7">
        <f t="shared" si="2"/>
        <v>200.41621544888881</v>
      </c>
    </row>
    <row r="174" spans="1:4" x14ac:dyDescent="0.25">
      <c r="A174" s="5" t="s">
        <v>559</v>
      </c>
      <c r="B174" s="7">
        <v>1.4320868740505543</v>
      </c>
      <c r="C174" s="7">
        <v>0</v>
      </c>
      <c r="D174" s="7">
        <f t="shared" si="2"/>
        <v>1.4320868740505543</v>
      </c>
    </row>
    <row r="175" spans="1:4" x14ac:dyDescent="0.25">
      <c r="A175" s="5" t="s">
        <v>247</v>
      </c>
      <c r="B175" s="7">
        <v>6.9018960392855977</v>
      </c>
      <c r="C175" s="7">
        <v>1.1780625193332822E-3</v>
      </c>
      <c r="D175" s="7">
        <f t="shared" si="2"/>
        <v>6.9030741018049309</v>
      </c>
    </row>
    <row r="176" spans="1:4" x14ac:dyDescent="0.25">
      <c r="A176" s="5" t="s">
        <v>674</v>
      </c>
      <c r="B176" s="7">
        <v>607.33065261962395</v>
      </c>
      <c r="C176" s="7">
        <v>0</v>
      </c>
      <c r="D176" s="7">
        <f t="shared" si="2"/>
        <v>607.33065261962395</v>
      </c>
    </row>
    <row r="177" spans="1:4" x14ac:dyDescent="0.25">
      <c r="A177" s="5" t="s">
        <v>387</v>
      </c>
      <c r="B177" s="7">
        <v>225.93140596305142</v>
      </c>
      <c r="C177" s="7">
        <v>0</v>
      </c>
      <c r="D177" s="7">
        <f t="shared" si="2"/>
        <v>225.93140596305142</v>
      </c>
    </row>
    <row r="178" spans="1:4" x14ac:dyDescent="0.25">
      <c r="A178" s="5" t="s">
        <v>33</v>
      </c>
      <c r="B178" s="7">
        <v>0</v>
      </c>
      <c r="C178" s="7">
        <v>4.4331141242864174</v>
      </c>
      <c r="D178" s="7">
        <f t="shared" si="2"/>
        <v>4.4331141242864174</v>
      </c>
    </row>
    <row r="179" spans="1:4" x14ac:dyDescent="0.25">
      <c r="A179" s="5" t="s">
        <v>73</v>
      </c>
      <c r="B179" s="7">
        <v>624.39646019982285</v>
      </c>
      <c r="C179" s="7">
        <v>0</v>
      </c>
      <c r="D179" s="7">
        <f t="shared" si="2"/>
        <v>624.39646019982285</v>
      </c>
    </row>
    <row r="180" spans="1:4" x14ac:dyDescent="0.25">
      <c r="A180" s="5" t="s">
        <v>675</v>
      </c>
      <c r="B180" s="7">
        <v>607.33065261962395</v>
      </c>
      <c r="C180" s="7">
        <v>0</v>
      </c>
      <c r="D180" s="7">
        <f t="shared" si="2"/>
        <v>607.33065261962395</v>
      </c>
    </row>
    <row r="181" spans="1:4" x14ac:dyDescent="0.25">
      <c r="A181" s="5" t="s">
        <v>375</v>
      </c>
      <c r="B181" s="7">
        <v>0</v>
      </c>
      <c r="C181" s="7">
        <v>0</v>
      </c>
      <c r="D181" s="7">
        <f t="shared" si="2"/>
        <v>0</v>
      </c>
    </row>
    <row r="182" spans="1:4" x14ac:dyDescent="0.25">
      <c r="A182" s="5" t="s">
        <v>363</v>
      </c>
      <c r="B182" s="7">
        <v>38.840580667589656</v>
      </c>
      <c r="C182" s="7">
        <v>0</v>
      </c>
      <c r="D182" s="7">
        <f t="shared" si="2"/>
        <v>38.840580667589656</v>
      </c>
    </row>
    <row r="183" spans="1:4" x14ac:dyDescent="0.25">
      <c r="A183" s="5" t="s">
        <v>676</v>
      </c>
      <c r="B183" s="7">
        <v>349.21512525628378</v>
      </c>
      <c r="C183" s="7">
        <v>0</v>
      </c>
      <c r="D183" s="7">
        <f t="shared" si="2"/>
        <v>349.21512525628378</v>
      </c>
    </row>
    <row r="184" spans="1:4" x14ac:dyDescent="0.25">
      <c r="A184" s="5" t="s">
        <v>560</v>
      </c>
      <c r="B184" s="7">
        <v>1.1138453464837641</v>
      </c>
      <c r="C184" s="7">
        <v>0</v>
      </c>
      <c r="D184" s="7">
        <f t="shared" si="2"/>
        <v>1.1138453464837641</v>
      </c>
    </row>
    <row r="185" spans="1:4" x14ac:dyDescent="0.25">
      <c r="A185" s="5" t="s">
        <v>427</v>
      </c>
      <c r="B185" s="7">
        <v>38.848536594773506</v>
      </c>
      <c r="C185" s="7">
        <v>5.256178227615358E-4</v>
      </c>
      <c r="D185" s="7">
        <f t="shared" si="2"/>
        <v>38.849062212596266</v>
      </c>
    </row>
    <row r="186" spans="1:4" x14ac:dyDescent="0.25">
      <c r="A186" s="5" t="s">
        <v>602</v>
      </c>
      <c r="B186" s="7">
        <v>194.00953678785118</v>
      </c>
      <c r="C186" s="7">
        <v>26.628233365180868</v>
      </c>
      <c r="D186" s="7">
        <f t="shared" si="2"/>
        <v>220.63777015303205</v>
      </c>
    </row>
    <row r="187" spans="1:4" x14ac:dyDescent="0.25">
      <c r="A187" s="5" t="s">
        <v>224</v>
      </c>
      <c r="B187" s="7">
        <v>38.840580667589656</v>
      </c>
      <c r="C187" s="7">
        <v>0</v>
      </c>
      <c r="D187" s="7">
        <f t="shared" si="2"/>
        <v>38.840580667589656</v>
      </c>
    </row>
    <row r="188" spans="1:4" x14ac:dyDescent="0.25">
      <c r="A188" s="5" t="s">
        <v>677</v>
      </c>
      <c r="B188" s="7">
        <v>607.33065261962395</v>
      </c>
      <c r="C188" s="7">
        <v>0</v>
      </c>
      <c r="D188" s="7">
        <f t="shared" si="2"/>
        <v>607.33065261962395</v>
      </c>
    </row>
    <row r="189" spans="1:4" x14ac:dyDescent="0.25">
      <c r="A189" s="5" t="s">
        <v>678</v>
      </c>
      <c r="B189" s="7">
        <v>364.39839157177431</v>
      </c>
      <c r="C189" s="7">
        <v>0</v>
      </c>
      <c r="D189" s="7">
        <f t="shared" si="2"/>
        <v>364.39839157177431</v>
      </c>
    </row>
    <row r="190" spans="1:4" x14ac:dyDescent="0.25">
      <c r="A190" s="5" t="s">
        <v>53</v>
      </c>
      <c r="B190" s="7">
        <v>38.502391910815689</v>
      </c>
      <c r="C190" s="7">
        <v>0.48044771922539098</v>
      </c>
      <c r="D190" s="7">
        <f t="shared" si="2"/>
        <v>38.982839630041077</v>
      </c>
    </row>
    <row r="191" spans="1:4" x14ac:dyDescent="0.25">
      <c r="A191" s="5" t="s">
        <v>218</v>
      </c>
      <c r="B191" s="7">
        <v>38.840580667589656</v>
      </c>
      <c r="C191" s="7">
        <v>0</v>
      </c>
      <c r="D191" s="7">
        <f t="shared" si="2"/>
        <v>38.840580667589656</v>
      </c>
    </row>
    <row r="192" spans="1:4" x14ac:dyDescent="0.25">
      <c r="A192" s="5" t="s">
        <v>679</v>
      </c>
      <c r="B192" s="7">
        <v>303.66532630981197</v>
      </c>
      <c r="C192" s="7">
        <v>0</v>
      </c>
      <c r="D192" s="7">
        <f t="shared" si="2"/>
        <v>303.66532630981197</v>
      </c>
    </row>
    <row r="193" spans="1:4" x14ac:dyDescent="0.25">
      <c r="A193" s="5" t="s">
        <v>680</v>
      </c>
      <c r="B193" s="7">
        <v>561.78085367315214</v>
      </c>
      <c r="C193" s="7">
        <v>0</v>
      </c>
      <c r="D193" s="7">
        <f t="shared" si="2"/>
        <v>561.78085367315214</v>
      </c>
    </row>
    <row r="194" spans="1:4" x14ac:dyDescent="0.25">
      <c r="A194" s="5" t="s">
        <v>154</v>
      </c>
      <c r="B194" s="7">
        <v>580.51030813405873</v>
      </c>
      <c r="C194" s="7">
        <v>0</v>
      </c>
      <c r="D194" s="7">
        <f t="shared" si="2"/>
        <v>580.51030813405873</v>
      </c>
    </row>
    <row r="195" spans="1:4" x14ac:dyDescent="0.25">
      <c r="A195" s="5" t="s">
        <v>86</v>
      </c>
      <c r="B195" s="7">
        <v>195.44162366190173</v>
      </c>
      <c r="C195" s="7">
        <v>577.92752157864481</v>
      </c>
      <c r="D195" s="7">
        <f t="shared" si="2"/>
        <v>773.36914524054657</v>
      </c>
    </row>
    <row r="196" spans="1:4" x14ac:dyDescent="0.25">
      <c r="A196" s="5" t="s">
        <v>422</v>
      </c>
      <c r="B196" s="7">
        <v>6.9018960392855977</v>
      </c>
      <c r="C196" s="7">
        <v>4.1229095706811818E-2</v>
      </c>
      <c r="D196" s="7">
        <f t="shared" si="2"/>
        <v>6.9431251349924095</v>
      </c>
    </row>
    <row r="197" spans="1:4" x14ac:dyDescent="0.25">
      <c r="A197" s="5" t="s">
        <v>729</v>
      </c>
      <c r="B197" s="7">
        <v>194.00953678785118</v>
      </c>
      <c r="C197" s="7">
        <v>44.313468249796507</v>
      </c>
      <c r="D197" s="7">
        <f t="shared" si="2"/>
        <v>238.32300503764768</v>
      </c>
    </row>
    <row r="198" spans="1:4" x14ac:dyDescent="0.25">
      <c r="A198" s="5" t="s">
        <v>681</v>
      </c>
      <c r="B198" s="7">
        <v>379.58165788726507</v>
      </c>
      <c r="C198" s="7">
        <v>0</v>
      </c>
      <c r="D198" s="7">
        <f t="shared" si="2"/>
        <v>379.58165788726507</v>
      </c>
    </row>
    <row r="199" spans="1:4" x14ac:dyDescent="0.25">
      <c r="A199" s="5" t="s">
        <v>682</v>
      </c>
      <c r="B199" s="7">
        <v>425.13145683373682</v>
      </c>
      <c r="C199" s="7">
        <v>0</v>
      </c>
      <c r="D199" s="7">
        <f t="shared" si="2"/>
        <v>425.13145683373682</v>
      </c>
    </row>
    <row r="200" spans="1:4" x14ac:dyDescent="0.25">
      <c r="A200" s="5" t="s">
        <v>34</v>
      </c>
      <c r="B200" s="7">
        <v>0</v>
      </c>
      <c r="C200" s="7">
        <v>4.4331141242864174</v>
      </c>
      <c r="D200" s="7">
        <f t="shared" si="2"/>
        <v>4.4331141242864174</v>
      </c>
    </row>
    <row r="201" spans="1:4" x14ac:dyDescent="0.25">
      <c r="A201" s="5" t="s">
        <v>683</v>
      </c>
      <c r="B201" s="7">
        <v>303.66532630981197</v>
      </c>
      <c r="C201" s="7">
        <v>0</v>
      </c>
      <c r="D201" s="7">
        <f t="shared" si="2"/>
        <v>303.66532630981197</v>
      </c>
    </row>
    <row r="202" spans="1:4" x14ac:dyDescent="0.25">
      <c r="A202" s="5" t="s">
        <v>561</v>
      </c>
      <c r="B202" s="7">
        <v>0.79560381891697463</v>
      </c>
      <c r="C202" s="7">
        <v>0</v>
      </c>
      <c r="D202" s="7">
        <f t="shared" si="2"/>
        <v>0.79560381891697463</v>
      </c>
    </row>
    <row r="203" spans="1:4" x14ac:dyDescent="0.25">
      <c r="A203" s="5" t="s">
        <v>35</v>
      </c>
      <c r="B203" s="7">
        <v>0</v>
      </c>
      <c r="C203" s="7">
        <v>4.4331141242864174</v>
      </c>
      <c r="D203" s="7">
        <f t="shared" si="2"/>
        <v>4.4331141242864174</v>
      </c>
    </row>
    <row r="204" spans="1:4" x14ac:dyDescent="0.25">
      <c r="A204" s="5" t="s">
        <v>730</v>
      </c>
      <c r="B204" s="7">
        <v>194.00953678785118</v>
      </c>
      <c r="C204" s="7">
        <v>19.855011486094636</v>
      </c>
      <c r="D204" s="7">
        <f t="shared" si="2"/>
        <v>213.86454827394581</v>
      </c>
    </row>
    <row r="205" spans="1:4" x14ac:dyDescent="0.25">
      <c r="A205" s="5" t="s">
        <v>684</v>
      </c>
      <c r="B205" s="7">
        <v>303.66532630981197</v>
      </c>
      <c r="C205" s="7">
        <v>0</v>
      </c>
      <c r="D205" s="7">
        <f t="shared" si="2"/>
        <v>303.66532630981197</v>
      </c>
    </row>
    <row r="206" spans="1:4" x14ac:dyDescent="0.25">
      <c r="A206" s="5" t="s">
        <v>226</v>
      </c>
      <c r="B206" s="7">
        <v>38.840580667589656</v>
      </c>
      <c r="C206" s="7">
        <v>0</v>
      </c>
      <c r="D206" s="7">
        <f t="shared" ref="D206:D269" si="3">SUM(B206:C206)</f>
        <v>38.840580667589656</v>
      </c>
    </row>
    <row r="207" spans="1:4" x14ac:dyDescent="0.25">
      <c r="A207" s="5" t="s">
        <v>125</v>
      </c>
      <c r="B207" s="7">
        <v>615.25889771846187</v>
      </c>
      <c r="C207" s="7">
        <v>-100.66363104642899</v>
      </c>
      <c r="D207" s="7">
        <f t="shared" si="3"/>
        <v>514.59526667203284</v>
      </c>
    </row>
    <row r="208" spans="1:4" x14ac:dyDescent="0.25">
      <c r="A208" s="5" t="s">
        <v>81</v>
      </c>
      <c r="B208" s="7">
        <v>740.60712414551278</v>
      </c>
      <c r="C208" s="7">
        <v>15.645970669130639</v>
      </c>
      <c r="D208" s="7">
        <f t="shared" si="3"/>
        <v>756.25309481464342</v>
      </c>
    </row>
    <row r="209" spans="1:4" x14ac:dyDescent="0.25">
      <c r="A209" s="5" t="s">
        <v>137</v>
      </c>
      <c r="B209" s="7">
        <v>244.72446152893025</v>
      </c>
      <c r="C209" s="7">
        <v>10606.850549219389</v>
      </c>
      <c r="D209" s="7">
        <f t="shared" si="3"/>
        <v>10851.57501074832</v>
      </c>
    </row>
    <row r="210" spans="1:4" x14ac:dyDescent="0.25">
      <c r="A210" s="5" t="s">
        <v>731</v>
      </c>
      <c r="B210" s="7">
        <v>194.00953678785118</v>
      </c>
      <c r="C210" s="7">
        <v>59.215263818579658</v>
      </c>
      <c r="D210" s="7">
        <f t="shared" si="3"/>
        <v>253.22480060643085</v>
      </c>
    </row>
    <row r="211" spans="1:4" x14ac:dyDescent="0.25">
      <c r="A211" s="5" t="s">
        <v>36</v>
      </c>
      <c r="B211" s="7">
        <v>0</v>
      </c>
      <c r="C211" s="7">
        <v>4.4331141242864174</v>
      </c>
      <c r="D211" s="7">
        <f t="shared" si="3"/>
        <v>4.4331141242864174</v>
      </c>
    </row>
    <row r="212" spans="1:4" x14ac:dyDescent="0.25">
      <c r="A212" s="5" t="s">
        <v>91</v>
      </c>
      <c r="B212" s="7">
        <v>580.51030813405873</v>
      </c>
      <c r="C212" s="7">
        <v>0</v>
      </c>
      <c r="D212" s="7">
        <f t="shared" si="3"/>
        <v>580.51030813405873</v>
      </c>
    </row>
    <row r="213" spans="1:4" x14ac:dyDescent="0.25">
      <c r="A213" s="5" t="s">
        <v>183</v>
      </c>
      <c r="B213" s="7">
        <v>624.39646019982285</v>
      </c>
      <c r="C213" s="7">
        <v>0</v>
      </c>
      <c r="D213" s="7">
        <f t="shared" si="3"/>
        <v>624.39646019982285</v>
      </c>
    </row>
    <row r="214" spans="1:4" x14ac:dyDescent="0.25">
      <c r="A214" s="5" t="s">
        <v>562</v>
      </c>
      <c r="B214" s="7">
        <v>0.79560381891697463</v>
      </c>
      <c r="C214" s="7">
        <v>0</v>
      </c>
      <c r="D214" s="7">
        <f t="shared" si="3"/>
        <v>0.79560381891697463</v>
      </c>
    </row>
    <row r="215" spans="1:4" x14ac:dyDescent="0.25">
      <c r="A215" s="5" t="s">
        <v>130</v>
      </c>
      <c r="B215" s="7">
        <v>580.51030813405873</v>
      </c>
      <c r="C215" s="7">
        <v>0</v>
      </c>
      <c r="D215" s="7">
        <f t="shared" si="3"/>
        <v>580.51030813405873</v>
      </c>
    </row>
    <row r="216" spans="1:4" x14ac:dyDescent="0.25">
      <c r="A216" s="5" t="s">
        <v>111</v>
      </c>
      <c r="B216" s="7">
        <v>7.5214396948374986</v>
      </c>
      <c r="C216" s="7">
        <v>0</v>
      </c>
      <c r="D216" s="7">
        <f t="shared" si="3"/>
        <v>7.5214396948374986</v>
      </c>
    </row>
    <row r="217" spans="1:4" x14ac:dyDescent="0.25">
      <c r="A217" s="5" t="s">
        <v>685</v>
      </c>
      <c r="B217" s="7">
        <v>546.59758735766161</v>
      </c>
      <c r="C217" s="7">
        <v>0</v>
      </c>
      <c r="D217" s="7">
        <f t="shared" si="3"/>
        <v>546.59758735766161</v>
      </c>
    </row>
    <row r="218" spans="1:4" x14ac:dyDescent="0.25">
      <c r="A218" s="5" t="s">
        <v>732</v>
      </c>
      <c r="B218" s="7">
        <v>225.91574354337013</v>
      </c>
      <c r="C218" s="7">
        <v>1.5777615310164785</v>
      </c>
      <c r="D218" s="7">
        <f t="shared" si="3"/>
        <v>227.4935050743866</v>
      </c>
    </row>
    <row r="219" spans="1:4" x14ac:dyDescent="0.25">
      <c r="A219" s="5" t="s">
        <v>82</v>
      </c>
      <c r="B219" s="7">
        <v>194.20361902770239</v>
      </c>
      <c r="C219" s="7">
        <v>85.706873069537423</v>
      </c>
      <c r="D219" s="7">
        <f t="shared" si="3"/>
        <v>279.9104920972398</v>
      </c>
    </row>
    <row r="220" spans="1:4" x14ac:dyDescent="0.25">
      <c r="A220" s="5" t="s">
        <v>135</v>
      </c>
      <c r="B220" s="7">
        <v>1.1934057283754622</v>
      </c>
      <c r="C220" s="7">
        <v>0</v>
      </c>
      <c r="D220" s="7">
        <f t="shared" si="3"/>
        <v>1.1934057283754622</v>
      </c>
    </row>
    <row r="221" spans="1:4" x14ac:dyDescent="0.25">
      <c r="A221" s="5" t="s">
        <v>733</v>
      </c>
      <c r="B221" s="7">
        <v>116.87469786963334</v>
      </c>
      <c r="C221" s="7">
        <v>0.66958522364957951</v>
      </c>
      <c r="D221" s="7">
        <f t="shared" si="3"/>
        <v>117.54428309328291</v>
      </c>
    </row>
    <row r="222" spans="1:4" x14ac:dyDescent="0.25">
      <c r="A222" s="5" t="s">
        <v>157</v>
      </c>
      <c r="B222" s="7">
        <v>700.61010198419581</v>
      </c>
      <c r="C222" s="7">
        <v>0</v>
      </c>
      <c r="D222" s="7">
        <f t="shared" si="3"/>
        <v>700.61010198419581</v>
      </c>
    </row>
    <row r="223" spans="1:4" x14ac:dyDescent="0.25">
      <c r="A223" s="5" t="s">
        <v>563</v>
      </c>
      <c r="B223" s="7">
        <v>6.6543917332639859</v>
      </c>
      <c r="C223" s="7">
        <v>0</v>
      </c>
      <c r="D223" s="7">
        <f t="shared" si="3"/>
        <v>6.6543917332639859</v>
      </c>
    </row>
    <row r="224" spans="1:4" x14ac:dyDescent="0.25">
      <c r="A224" s="5" t="s">
        <v>184</v>
      </c>
      <c r="B224" s="7">
        <v>580.51030813405873</v>
      </c>
      <c r="C224" s="7">
        <v>0</v>
      </c>
      <c r="D224" s="7">
        <f t="shared" si="3"/>
        <v>580.51030813405873</v>
      </c>
    </row>
    <row r="225" spans="1:4" x14ac:dyDescent="0.25">
      <c r="A225" s="5" t="s">
        <v>238</v>
      </c>
      <c r="B225" s="7">
        <v>6.934373912070745</v>
      </c>
      <c r="C225" s="7">
        <v>0</v>
      </c>
      <c r="D225" s="7">
        <f t="shared" si="3"/>
        <v>6.934373912070745</v>
      </c>
    </row>
    <row r="226" spans="1:4" x14ac:dyDescent="0.25">
      <c r="A226" s="5" t="s">
        <v>99</v>
      </c>
      <c r="B226" s="7">
        <v>801.34018940747512</v>
      </c>
      <c r="C226" s="7">
        <v>159.06269818092775</v>
      </c>
      <c r="D226" s="7">
        <f t="shared" si="3"/>
        <v>960.4028875884029</v>
      </c>
    </row>
    <row r="227" spans="1:4" x14ac:dyDescent="0.25">
      <c r="A227" s="5" t="s">
        <v>37</v>
      </c>
      <c r="B227" s="7">
        <v>0</v>
      </c>
      <c r="C227" s="7">
        <v>4.4331141242864174</v>
      </c>
      <c r="D227" s="7">
        <f t="shared" si="3"/>
        <v>4.4331141242864174</v>
      </c>
    </row>
    <row r="228" spans="1:4" x14ac:dyDescent="0.25">
      <c r="A228" s="5" t="s">
        <v>38</v>
      </c>
      <c r="B228" s="7">
        <v>0</v>
      </c>
      <c r="C228" s="7">
        <v>4.4331141242864174</v>
      </c>
      <c r="D228" s="7">
        <f t="shared" si="3"/>
        <v>4.4331141242864174</v>
      </c>
    </row>
    <row r="229" spans="1:4" x14ac:dyDescent="0.25">
      <c r="A229" s="5" t="s">
        <v>564</v>
      </c>
      <c r="B229" s="7">
        <v>0.95472458270036942</v>
      </c>
      <c r="C229" s="7">
        <v>0</v>
      </c>
      <c r="D229" s="7">
        <f t="shared" si="3"/>
        <v>0.95472458270036942</v>
      </c>
    </row>
    <row r="230" spans="1:4" x14ac:dyDescent="0.25">
      <c r="A230" s="5" t="s">
        <v>565</v>
      </c>
      <c r="B230" s="7">
        <v>1.5912076378339493</v>
      </c>
      <c r="C230" s="7">
        <v>0</v>
      </c>
      <c r="D230" s="7">
        <f t="shared" si="3"/>
        <v>1.5912076378339493</v>
      </c>
    </row>
    <row r="231" spans="1:4" x14ac:dyDescent="0.25">
      <c r="A231" s="5" t="s">
        <v>566</v>
      </c>
      <c r="B231" s="7">
        <v>1.0740651555379155</v>
      </c>
      <c r="C231" s="7">
        <v>0</v>
      </c>
      <c r="D231" s="7">
        <f t="shared" si="3"/>
        <v>1.0740651555379155</v>
      </c>
    </row>
    <row r="232" spans="1:4" x14ac:dyDescent="0.25">
      <c r="A232" s="5" t="s">
        <v>686</v>
      </c>
      <c r="B232" s="7">
        <v>394.76492420275565</v>
      </c>
      <c r="C232" s="7">
        <v>0</v>
      </c>
      <c r="D232" s="7">
        <f t="shared" si="3"/>
        <v>394.76492420275565</v>
      </c>
    </row>
    <row r="233" spans="1:4" x14ac:dyDescent="0.25">
      <c r="A233" s="5" t="s">
        <v>567</v>
      </c>
      <c r="B233" s="7">
        <v>1.0740651555379155</v>
      </c>
      <c r="C233" s="7">
        <v>0</v>
      </c>
      <c r="D233" s="7">
        <f t="shared" si="3"/>
        <v>1.0740651555379155</v>
      </c>
    </row>
    <row r="234" spans="1:4" x14ac:dyDescent="0.25">
      <c r="A234" s="5" t="s">
        <v>687</v>
      </c>
      <c r="B234" s="7">
        <v>607.33065261962395</v>
      </c>
      <c r="C234" s="7">
        <v>0</v>
      </c>
      <c r="D234" s="7">
        <f t="shared" si="3"/>
        <v>607.33065261962395</v>
      </c>
    </row>
    <row r="235" spans="1:4" x14ac:dyDescent="0.25">
      <c r="A235" s="5" t="s">
        <v>688</v>
      </c>
      <c r="B235" s="7">
        <v>470.68125578020863</v>
      </c>
      <c r="C235" s="7">
        <v>0</v>
      </c>
      <c r="D235" s="7">
        <f t="shared" si="3"/>
        <v>470.68125578020863</v>
      </c>
    </row>
    <row r="236" spans="1:4" x14ac:dyDescent="0.25">
      <c r="A236" s="5" t="s">
        <v>39</v>
      </c>
      <c r="B236" s="7">
        <v>0</v>
      </c>
      <c r="C236" s="7">
        <v>4.4331141242864174</v>
      </c>
      <c r="D236" s="7">
        <f t="shared" si="3"/>
        <v>4.4331141242864174</v>
      </c>
    </row>
    <row r="237" spans="1:4" x14ac:dyDescent="0.25">
      <c r="A237" s="5" t="s">
        <v>185</v>
      </c>
      <c r="B237" s="7">
        <v>194.00953678785118</v>
      </c>
      <c r="C237" s="7">
        <v>0</v>
      </c>
      <c r="D237" s="7">
        <f t="shared" si="3"/>
        <v>194.00953678785118</v>
      </c>
    </row>
    <row r="238" spans="1:4" x14ac:dyDescent="0.25">
      <c r="A238" s="5" t="s">
        <v>689</v>
      </c>
      <c r="B238" s="7">
        <v>303.66532630981197</v>
      </c>
      <c r="C238" s="7">
        <v>0</v>
      </c>
      <c r="D238" s="7">
        <f t="shared" si="3"/>
        <v>303.66532630981197</v>
      </c>
    </row>
    <row r="239" spans="1:4" x14ac:dyDescent="0.25">
      <c r="A239" s="5" t="s">
        <v>430</v>
      </c>
      <c r="B239" s="7">
        <v>225.91574354337013</v>
      </c>
      <c r="C239" s="7">
        <v>0.26982665650969828</v>
      </c>
      <c r="D239" s="7">
        <f t="shared" si="3"/>
        <v>226.18557019987983</v>
      </c>
    </row>
    <row r="240" spans="1:4" x14ac:dyDescent="0.25">
      <c r="A240" s="5" t="s">
        <v>734</v>
      </c>
      <c r="B240" s="7">
        <v>194.0095367878512</v>
      </c>
      <c r="C240" s="7">
        <v>64.038011181980437</v>
      </c>
      <c r="D240" s="7">
        <f t="shared" si="3"/>
        <v>258.04754796983161</v>
      </c>
    </row>
    <row r="241" spans="1:4" x14ac:dyDescent="0.25">
      <c r="A241" s="5" t="s">
        <v>690</v>
      </c>
      <c r="B241" s="7">
        <v>303.66532630981197</v>
      </c>
      <c r="C241" s="7">
        <v>0</v>
      </c>
      <c r="D241" s="7">
        <f t="shared" si="3"/>
        <v>303.66532630981197</v>
      </c>
    </row>
    <row r="242" spans="1:4" x14ac:dyDescent="0.25">
      <c r="A242" s="5" t="s">
        <v>568</v>
      </c>
      <c r="B242" s="7">
        <v>0.91494439175452091</v>
      </c>
      <c r="C242" s="7">
        <v>0</v>
      </c>
      <c r="D242" s="7">
        <f t="shared" si="3"/>
        <v>0.91494439175452091</v>
      </c>
    </row>
    <row r="243" spans="1:4" x14ac:dyDescent="0.25">
      <c r="A243" s="5" t="s">
        <v>569</v>
      </c>
      <c r="B243" s="7">
        <v>1.5912076378339493</v>
      </c>
      <c r="C243" s="7">
        <v>0</v>
      </c>
      <c r="D243" s="7">
        <f t="shared" si="3"/>
        <v>1.5912076378339493</v>
      </c>
    </row>
    <row r="244" spans="1:4" x14ac:dyDescent="0.25">
      <c r="A244" s="5" t="s">
        <v>112</v>
      </c>
      <c r="B244" s="7">
        <v>7.0046228771199859</v>
      </c>
      <c r="C244" s="7">
        <v>0</v>
      </c>
      <c r="D244" s="7">
        <f t="shared" si="3"/>
        <v>7.0046228771199859</v>
      </c>
    </row>
    <row r="245" spans="1:4" x14ac:dyDescent="0.25">
      <c r="A245" s="5" t="s">
        <v>735</v>
      </c>
      <c r="B245" s="7">
        <v>194.00953678785118</v>
      </c>
      <c r="C245" s="7">
        <v>19.855011486094636</v>
      </c>
      <c r="D245" s="7">
        <f t="shared" si="3"/>
        <v>213.86454827394581</v>
      </c>
    </row>
    <row r="246" spans="1:4" x14ac:dyDescent="0.25">
      <c r="A246" s="5" t="s">
        <v>570</v>
      </c>
      <c r="B246" s="7">
        <v>1.5912076378339493</v>
      </c>
      <c r="C246" s="7">
        <v>0</v>
      </c>
      <c r="D246" s="7">
        <f t="shared" si="3"/>
        <v>1.5912076378339493</v>
      </c>
    </row>
    <row r="247" spans="1:4" x14ac:dyDescent="0.25">
      <c r="A247" s="5" t="s">
        <v>571</v>
      </c>
      <c r="B247" s="7">
        <v>1.5912076378339493</v>
      </c>
      <c r="C247" s="7">
        <v>0</v>
      </c>
      <c r="D247" s="7">
        <f t="shared" si="3"/>
        <v>1.5912076378339493</v>
      </c>
    </row>
    <row r="248" spans="1:4" x14ac:dyDescent="0.25">
      <c r="A248" s="5" t="s">
        <v>248</v>
      </c>
      <c r="B248" s="7">
        <v>6.9018960392855977</v>
      </c>
      <c r="C248" s="7">
        <v>0.24533345246978158</v>
      </c>
      <c r="D248" s="7">
        <f t="shared" si="3"/>
        <v>7.1472294917553789</v>
      </c>
    </row>
    <row r="249" spans="1:4" x14ac:dyDescent="0.25">
      <c r="A249" s="5" t="s">
        <v>40</v>
      </c>
      <c r="B249" s="7">
        <v>0</v>
      </c>
      <c r="C249" s="7">
        <v>4.4331141242864174</v>
      </c>
      <c r="D249" s="7">
        <f t="shared" si="3"/>
        <v>4.4331141242864174</v>
      </c>
    </row>
    <row r="250" spans="1:4" x14ac:dyDescent="0.25">
      <c r="A250" s="5" t="s">
        <v>691</v>
      </c>
      <c r="B250" s="7">
        <v>607.33065261962395</v>
      </c>
      <c r="C250" s="7">
        <v>0</v>
      </c>
      <c r="D250" s="7">
        <f t="shared" si="3"/>
        <v>607.33065261962395</v>
      </c>
    </row>
    <row r="251" spans="1:4" x14ac:dyDescent="0.25">
      <c r="A251" s="5" t="s">
        <v>132</v>
      </c>
      <c r="B251" s="7">
        <v>194.00953678785118</v>
      </c>
      <c r="C251" s="7">
        <v>6735.9827663284887</v>
      </c>
      <c r="D251" s="7">
        <f t="shared" si="3"/>
        <v>6929.9923031163398</v>
      </c>
    </row>
    <row r="252" spans="1:4" x14ac:dyDescent="0.25">
      <c r="A252" s="5" t="s">
        <v>186</v>
      </c>
      <c r="B252" s="7">
        <v>580.51030813405873</v>
      </c>
      <c r="C252" s="7">
        <v>0</v>
      </c>
      <c r="D252" s="7">
        <f t="shared" si="3"/>
        <v>580.51030813405873</v>
      </c>
    </row>
    <row r="253" spans="1:4" x14ac:dyDescent="0.25">
      <c r="A253" s="5" t="s">
        <v>50</v>
      </c>
      <c r="B253" s="7">
        <v>195.24272270717248</v>
      </c>
      <c r="C253" s="7">
        <v>2.4643544592445012</v>
      </c>
      <c r="D253" s="7">
        <f t="shared" si="3"/>
        <v>197.70707716641698</v>
      </c>
    </row>
    <row r="254" spans="1:4" x14ac:dyDescent="0.25">
      <c r="A254" s="5" t="s">
        <v>356</v>
      </c>
      <c r="B254" s="7">
        <v>364.39839157177431</v>
      </c>
      <c r="C254" s="7">
        <v>0</v>
      </c>
      <c r="D254" s="7">
        <f t="shared" si="3"/>
        <v>364.39839157177431</v>
      </c>
    </row>
    <row r="255" spans="1:4" x14ac:dyDescent="0.25">
      <c r="A255" s="5" t="s">
        <v>388</v>
      </c>
      <c r="B255" s="7">
        <v>4.0433799968997299E-2</v>
      </c>
      <c r="C255" s="7">
        <v>0</v>
      </c>
      <c r="D255" s="7">
        <f t="shared" si="3"/>
        <v>4.0433799968997299E-2</v>
      </c>
    </row>
    <row r="256" spans="1:4" x14ac:dyDescent="0.25">
      <c r="A256" s="5" t="s">
        <v>136</v>
      </c>
      <c r="B256" s="7">
        <v>5.2534671578399905</v>
      </c>
      <c r="C256" s="7">
        <v>0</v>
      </c>
      <c r="D256" s="7">
        <f t="shared" si="3"/>
        <v>5.2534671578399905</v>
      </c>
    </row>
    <row r="257" spans="1:4" x14ac:dyDescent="0.25">
      <c r="A257" s="5" t="s">
        <v>41</v>
      </c>
      <c r="B257" s="7">
        <v>0</v>
      </c>
      <c r="C257" s="7">
        <v>4.4331141242864174</v>
      </c>
      <c r="D257" s="7">
        <f t="shared" si="3"/>
        <v>4.4331141242864174</v>
      </c>
    </row>
    <row r="258" spans="1:4" x14ac:dyDescent="0.25">
      <c r="A258" s="5" t="s">
        <v>187</v>
      </c>
      <c r="B258" s="7">
        <v>624.39646019982285</v>
      </c>
      <c r="C258" s="7">
        <v>0</v>
      </c>
      <c r="D258" s="7">
        <f t="shared" si="3"/>
        <v>624.39646019982285</v>
      </c>
    </row>
    <row r="259" spans="1:4" x14ac:dyDescent="0.25">
      <c r="A259" s="5" t="s">
        <v>692</v>
      </c>
      <c r="B259" s="7">
        <v>379.58165788726507</v>
      </c>
      <c r="C259" s="7">
        <v>0</v>
      </c>
      <c r="D259" s="7">
        <f t="shared" si="3"/>
        <v>379.58165788726507</v>
      </c>
    </row>
    <row r="260" spans="1:4" x14ac:dyDescent="0.25">
      <c r="A260" s="5" t="s">
        <v>338</v>
      </c>
      <c r="B260" s="7">
        <v>1.0740651555379155</v>
      </c>
      <c r="C260" s="7">
        <v>0</v>
      </c>
      <c r="D260" s="7">
        <f t="shared" si="3"/>
        <v>1.0740651555379155</v>
      </c>
    </row>
    <row r="261" spans="1:4" x14ac:dyDescent="0.25">
      <c r="A261" s="5" t="s">
        <v>604</v>
      </c>
      <c r="B261" s="7">
        <v>6.8939401121017481</v>
      </c>
      <c r="C261" s="7">
        <v>0.14642895114622834</v>
      </c>
      <c r="D261" s="7">
        <f t="shared" si="3"/>
        <v>7.0403690632479767</v>
      </c>
    </row>
    <row r="262" spans="1:4" x14ac:dyDescent="0.25">
      <c r="A262" s="5" t="s">
        <v>364</v>
      </c>
      <c r="B262" s="7">
        <v>580.48668978719354</v>
      </c>
      <c r="C262" s="7">
        <v>0</v>
      </c>
      <c r="D262" s="7">
        <f t="shared" si="3"/>
        <v>580.48668978719354</v>
      </c>
    </row>
    <row r="263" spans="1:4" x14ac:dyDescent="0.25">
      <c r="A263" s="5" t="s">
        <v>736</v>
      </c>
      <c r="B263" s="7">
        <v>194.00953678785118</v>
      </c>
      <c r="C263" s="7">
        <v>22.7674092620362</v>
      </c>
      <c r="D263" s="7">
        <f t="shared" si="3"/>
        <v>216.77694604988739</v>
      </c>
    </row>
    <row r="264" spans="1:4" x14ac:dyDescent="0.25">
      <c r="A264" s="5" t="s">
        <v>220</v>
      </c>
      <c r="B264" s="7">
        <v>38.840580667589656</v>
      </c>
      <c r="C264" s="7">
        <v>0</v>
      </c>
      <c r="D264" s="7">
        <f t="shared" si="3"/>
        <v>38.840580667589656</v>
      </c>
    </row>
    <row r="265" spans="1:4" x14ac:dyDescent="0.25">
      <c r="A265" s="5" t="s">
        <v>693</v>
      </c>
      <c r="B265" s="7">
        <v>318.84859262530262</v>
      </c>
      <c r="C265" s="7">
        <v>0</v>
      </c>
      <c r="D265" s="7">
        <f t="shared" si="3"/>
        <v>318.84859262530262</v>
      </c>
    </row>
    <row r="266" spans="1:4" x14ac:dyDescent="0.25">
      <c r="A266" s="5" t="s">
        <v>158</v>
      </c>
      <c r="B266" s="7">
        <v>92.478494029343281</v>
      </c>
      <c r="C266" s="7">
        <v>0</v>
      </c>
      <c r="D266" s="7">
        <f t="shared" si="3"/>
        <v>92.478494029343281</v>
      </c>
    </row>
    <row r="267" spans="1:4" x14ac:dyDescent="0.25">
      <c r="A267" s="5" t="s">
        <v>433</v>
      </c>
      <c r="B267" s="7">
        <v>225.91574354337007</v>
      </c>
      <c r="C267" s="7">
        <v>0.22978145564218391</v>
      </c>
      <c r="D267" s="7">
        <f t="shared" si="3"/>
        <v>226.14552499901225</v>
      </c>
    </row>
    <row r="268" spans="1:4" x14ac:dyDescent="0.25">
      <c r="A268" s="5" t="s">
        <v>366</v>
      </c>
      <c r="B268" s="7">
        <v>501.0477884111898</v>
      </c>
      <c r="C268" s="7">
        <v>0</v>
      </c>
      <c r="D268" s="7">
        <f t="shared" si="3"/>
        <v>501.0477884111898</v>
      </c>
    </row>
    <row r="269" spans="1:4" x14ac:dyDescent="0.25">
      <c r="A269" s="5" t="s">
        <v>572</v>
      </c>
      <c r="B269" s="7">
        <v>1.5912076378339493</v>
      </c>
      <c r="C269" s="7">
        <v>0</v>
      </c>
      <c r="D269" s="7">
        <f t="shared" si="3"/>
        <v>1.5912076378339493</v>
      </c>
    </row>
    <row r="270" spans="1:4" x14ac:dyDescent="0.25">
      <c r="A270" s="5" t="s">
        <v>71</v>
      </c>
      <c r="B270" s="7">
        <v>235.06896844441252</v>
      </c>
      <c r="C270" s="7">
        <v>95.402613718596371</v>
      </c>
      <c r="D270" s="7">
        <f t="shared" ref="D270:D333" si="4">SUM(B270:C270)</f>
        <v>330.47158216300886</v>
      </c>
    </row>
    <row r="271" spans="1:4" x14ac:dyDescent="0.25">
      <c r="A271" s="5" t="s">
        <v>65</v>
      </c>
      <c r="B271" s="7">
        <v>614.27298245887857</v>
      </c>
      <c r="C271" s="7">
        <v>10.555915570341627</v>
      </c>
      <c r="D271" s="7">
        <f t="shared" si="4"/>
        <v>624.82889802922023</v>
      </c>
    </row>
    <row r="272" spans="1:4" x14ac:dyDescent="0.25">
      <c r="A272" s="5" t="s">
        <v>339</v>
      </c>
      <c r="B272" s="7">
        <v>1.0342849645920671</v>
      </c>
      <c r="C272" s="7">
        <v>0</v>
      </c>
      <c r="D272" s="7">
        <f t="shared" si="4"/>
        <v>1.0342849645920671</v>
      </c>
    </row>
    <row r="273" spans="1:4" x14ac:dyDescent="0.25">
      <c r="A273" s="5" t="s">
        <v>694</v>
      </c>
      <c r="B273" s="7">
        <v>349.21512525628378</v>
      </c>
      <c r="C273" s="7">
        <v>0</v>
      </c>
      <c r="D273" s="7">
        <f t="shared" si="4"/>
        <v>349.21512525628378</v>
      </c>
    </row>
    <row r="274" spans="1:4" x14ac:dyDescent="0.25">
      <c r="A274" s="5" t="s">
        <v>69</v>
      </c>
      <c r="B274" s="7">
        <v>195.08360194338908</v>
      </c>
      <c r="C274" s="7">
        <v>15.358151600709833</v>
      </c>
      <c r="D274" s="7">
        <f t="shared" si="4"/>
        <v>210.44175354409893</v>
      </c>
    </row>
    <row r="275" spans="1:4" x14ac:dyDescent="0.25">
      <c r="A275" s="5" t="s">
        <v>19</v>
      </c>
      <c r="B275" s="7">
        <v>580.51030813405873</v>
      </c>
      <c r="C275" s="7">
        <v>0</v>
      </c>
      <c r="D275" s="7">
        <f t="shared" si="4"/>
        <v>580.51030813405873</v>
      </c>
    </row>
    <row r="276" spans="1:4" x14ac:dyDescent="0.25">
      <c r="A276" s="5" t="s">
        <v>695</v>
      </c>
      <c r="B276" s="7">
        <v>349.21512525628378</v>
      </c>
      <c r="C276" s="7">
        <v>0</v>
      </c>
      <c r="D276" s="7">
        <f t="shared" si="4"/>
        <v>349.21512525628378</v>
      </c>
    </row>
    <row r="277" spans="1:4" x14ac:dyDescent="0.25">
      <c r="A277" s="5" t="s">
        <v>696</v>
      </c>
      <c r="B277" s="7">
        <v>561.78085367315214</v>
      </c>
      <c r="C277" s="7">
        <v>0</v>
      </c>
      <c r="D277" s="7">
        <f t="shared" si="4"/>
        <v>561.78085367315214</v>
      </c>
    </row>
    <row r="278" spans="1:4" x14ac:dyDescent="0.25">
      <c r="A278" s="5" t="s">
        <v>5</v>
      </c>
      <c r="B278" s="7">
        <v>29.711627638800174</v>
      </c>
      <c r="C278" s="7">
        <v>-8.2395712511153622E-3</v>
      </c>
      <c r="D278" s="7">
        <f t="shared" si="4"/>
        <v>29.70338806754906</v>
      </c>
    </row>
    <row r="279" spans="1:4" x14ac:dyDescent="0.25">
      <c r="A279" s="5" t="s">
        <v>573</v>
      </c>
      <c r="B279" s="7">
        <v>0.95472458270036942</v>
      </c>
      <c r="C279" s="7">
        <v>0</v>
      </c>
      <c r="D279" s="7">
        <f t="shared" si="4"/>
        <v>0.95472458270036942</v>
      </c>
    </row>
    <row r="280" spans="1:4" x14ac:dyDescent="0.25">
      <c r="A280" s="5" t="s">
        <v>42</v>
      </c>
      <c r="B280" s="7">
        <v>0</v>
      </c>
      <c r="C280" s="7">
        <v>4.4331141242864174</v>
      </c>
      <c r="D280" s="7">
        <f t="shared" si="4"/>
        <v>4.4331141242864174</v>
      </c>
    </row>
    <row r="281" spans="1:4" x14ac:dyDescent="0.25">
      <c r="A281" s="5" t="s">
        <v>737</v>
      </c>
      <c r="B281" s="7">
        <v>2.3618346865184024E-2</v>
      </c>
      <c r="C281" s="7">
        <v>0</v>
      </c>
      <c r="D281" s="7">
        <f t="shared" si="4"/>
        <v>2.3618346865184024E-2</v>
      </c>
    </row>
    <row r="282" spans="1:4" x14ac:dyDescent="0.25">
      <c r="A282" s="5" t="s">
        <v>423</v>
      </c>
      <c r="B282" s="7">
        <v>6.9018960392855977</v>
      </c>
      <c r="C282" s="7">
        <v>0.24837560491853697</v>
      </c>
      <c r="D282" s="7">
        <f t="shared" si="4"/>
        <v>7.1502716442041345</v>
      </c>
    </row>
    <row r="283" spans="1:4" x14ac:dyDescent="0.25">
      <c r="A283" s="5" t="s">
        <v>291</v>
      </c>
      <c r="B283" s="7">
        <v>0.95472458270036942</v>
      </c>
      <c r="C283" s="7">
        <v>0</v>
      </c>
      <c r="D283" s="7">
        <f t="shared" si="4"/>
        <v>0.95472458270036942</v>
      </c>
    </row>
    <row r="284" spans="1:4" x14ac:dyDescent="0.25">
      <c r="A284" s="5" t="s">
        <v>697</v>
      </c>
      <c r="B284" s="7">
        <v>379.58165788726507</v>
      </c>
      <c r="C284" s="7">
        <v>0</v>
      </c>
      <c r="D284" s="7">
        <f t="shared" si="4"/>
        <v>379.58165788726507</v>
      </c>
    </row>
    <row r="285" spans="1:4" x14ac:dyDescent="0.25">
      <c r="A285" s="5" t="s">
        <v>698</v>
      </c>
      <c r="B285" s="7">
        <v>7082.993736176365</v>
      </c>
      <c r="C285" s="7">
        <v>0</v>
      </c>
      <c r="D285" s="7">
        <f t="shared" si="4"/>
        <v>7082.993736176365</v>
      </c>
    </row>
    <row r="286" spans="1:4" x14ac:dyDescent="0.25">
      <c r="A286" s="5" t="s">
        <v>43</v>
      </c>
      <c r="B286" s="7">
        <v>0</v>
      </c>
      <c r="C286" s="7">
        <v>4.4331141242864174</v>
      </c>
      <c r="D286" s="7">
        <f t="shared" si="4"/>
        <v>4.4331141242864174</v>
      </c>
    </row>
    <row r="287" spans="1:4" x14ac:dyDescent="0.25">
      <c r="A287" s="5" t="s">
        <v>574</v>
      </c>
      <c r="B287" s="7">
        <v>0.87516420080867219</v>
      </c>
      <c r="C287" s="7">
        <v>0</v>
      </c>
      <c r="D287" s="7">
        <f t="shared" si="4"/>
        <v>0.87516420080867219</v>
      </c>
    </row>
    <row r="288" spans="1:4" x14ac:dyDescent="0.25">
      <c r="A288" s="5" t="s">
        <v>575</v>
      </c>
      <c r="B288" s="7">
        <v>1.5514274468881002</v>
      </c>
      <c r="C288" s="7">
        <v>0</v>
      </c>
      <c r="D288" s="7">
        <f t="shared" si="4"/>
        <v>1.5514274468881002</v>
      </c>
    </row>
    <row r="289" spans="1:4" x14ac:dyDescent="0.25">
      <c r="A289" s="5" t="s">
        <v>699</v>
      </c>
      <c r="B289" s="7">
        <v>318.84859262530262</v>
      </c>
      <c r="C289" s="7">
        <v>0</v>
      </c>
      <c r="D289" s="7">
        <f t="shared" si="4"/>
        <v>318.84859262530262</v>
      </c>
    </row>
    <row r="290" spans="1:4" x14ac:dyDescent="0.25">
      <c r="A290" s="5" t="s">
        <v>102</v>
      </c>
      <c r="B290" s="7">
        <v>4.5530048701279906</v>
      </c>
      <c r="C290" s="7">
        <v>0</v>
      </c>
      <c r="D290" s="7">
        <f t="shared" si="4"/>
        <v>4.5530048701279906</v>
      </c>
    </row>
    <row r="291" spans="1:4" x14ac:dyDescent="0.25">
      <c r="A291" s="5" t="s">
        <v>700</v>
      </c>
      <c r="B291" s="7">
        <v>303.66532630981197</v>
      </c>
      <c r="C291" s="7">
        <v>0</v>
      </c>
      <c r="D291" s="7">
        <f t="shared" si="4"/>
        <v>303.66532630981197</v>
      </c>
    </row>
    <row r="292" spans="1:4" x14ac:dyDescent="0.25">
      <c r="A292" s="5" t="s">
        <v>701</v>
      </c>
      <c r="B292" s="7">
        <v>485.86452209569916</v>
      </c>
      <c r="C292" s="7">
        <v>0</v>
      </c>
      <c r="D292" s="7">
        <f t="shared" si="4"/>
        <v>485.86452209569916</v>
      </c>
    </row>
    <row r="293" spans="1:4" x14ac:dyDescent="0.25">
      <c r="A293" s="5" t="s">
        <v>85</v>
      </c>
      <c r="B293" s="7">
        <v>117.49436924354585</v>
      </c>
      <c r="C293" s="7">
        <v>10.888736808197416</v>
      </c>
      <c r="D293" s="7">
        <f t="shared" si="4"/>
        <v>128.38310605174325</v>
      </c>
    </row>
    <row r="294" spans="1:4" x14ac:dyDescent="0.25">
      <c r="A294" s="5" t="s">
        <v>189</v>
      </c>
      <c r="B294" s="7">
        <v>483.00986105340604</v>
      </c>
      <c r="C294" s="7">
        <v>0</v>
      </c>
      <c r="D294" s="7">
        <f t="shared" si="4"/>
        <v>483.00986105340604</v>
      </c>
    </row>
    <row r="295" spans="1:4" x14ac:dyDescent="0.25">
      <c r="A295" s="5" t="s">
        <v>702</v>
      </c>
      <c r="B295" s="7">
        <v>576.96411998864266</v>
      </c>
      <c r="C295" s="7">
        <v>0</v>
      </c>
      <c r="D295" s="7">
        <f t="shared" si="4"/>
        <v>576.96411998864266</v>
      </c>
    </row>
    <row r="296" spans="1:4" x14ac:dyDescent="0.25">
      <c r="A296" s="5" t="s">
        <v>576</v>
      </c>
      <c r="B296" s="7">
        <v>1.2729661102671594</v>
      </c>
      <c r="C296" s="7">
        <v>0</v>
      </c>
      <c r="D296" s="7">
        <f t="shared" si="4"/>
        <v>1.2729661102671594</v>
      </c>
    </row>
    <row r="297" spans="1:4" x14ac:dyDescent="0.25">
      <c r="A297" s="5" t="s">
        <v>380</v>
      </c>
      <c r="B297" s="7">
        <v>0.95472458270036942</v>
      </c>
      <c r="C297" s="7">
        <v>0</v>
      </c>
      <c r="D297" s="7">
        <f t="shared" si="4"/>
        <v>0.95472458270036942</v>
      </c>
    </row>
    <row r="298" spans="1:4" x14ac:dyDescent="0.25">
      <c r="A298" s="5" t="s">
        <v>59</v>
      </c>
      <c r="B298" s="7">
        <v>116.77832580652057</v>
      </c>
      <c r="C298" s="7">
        <v>1.5793551416873872</v>
      </c>
      <c r="D298" s="7">
        <f t="shared" si="4"/>
        <v>118.35768094820796</v>
      </c>
    </row>
    <row r="299" spans="1:4" x14ac:dyDescent="0.25">
      <c r="A299" s="5" t="s">
        <v>340</v>
      </c>
      <c r="B299" s="7">
        <v>6.4792761613359877</v>
      </c>
      <c r="C299" s="7">
        <v>0</v>
      </c>
      <c r="D299" s="7">
        <f t="shared" si="4"/>
        <v>6.4792761613359877</v>
      </c>
    </row>
    <row r="300" spans="1:4" x14ac:dyDescent="0.25">
      <c r="A300" s="5" t="s">
        <v>131</v>
      </c>
      <c r="B300" s="7">
        <v>587.51493101117876</v>
      </c>
      <c r="C300" s="7">
        <v>189.45315937960461</v>
      </c>
      <c r="D300" s="7">
        <f t="shared" si="4"/>
        <v>776.96809039078335</v>
      </c>
    </row>
    <row r="301" spans="1:4" x14ac:dyDescent="0.25">
      <c r="A301" s="5" t="s">
        <v>703</v>
      </c>
      <c r="B301" s="7">
        <v>470.68125578020863</v>
      </c>
      <c r="C301" s="7">
        <v>0</v>
      </c>
      <c r="D301" s="7">
        <f t="shared" si="4"/>
        <v>470.68125578020863</v>
      </c>
    </row>
    <row r="302" spans="1:4" x14ac:dyDescent="0.25">
      <c r="A302" s="5" t="s">
        <v>210</v>
      </c>
      <c r="B302" s="7">
        <v>-43.882676172493184</v>
      </c>
      <c r="C302" s="7">
        <v>0</v>
      </c>
      <c r="D302" s="7">
        <f t="shared" si="4"/>
        <v>-43.882676172493184</v>
      </c>
    </row>
    <row r="303" spans="1:4" x14ac:dyDescent="0.25">
      <c r="A303" s="5" t="s">
        <v>738</v>
      </c>
      <c r="B303" s="7">
        <v>225.91574354337013</v>
      </c>
      <c r="C303" s="7">
        <v>16.611627669121916</v>
      </c>
      <c r="D303" s="7">
        <f t="shared" si="4"/>
        <v>242.52737121249203</v>
      </c>
    </row>
    <row r="304" spans="1:4" x14ac:dyDescent="0.25">
      <c r="A304" s="5" t="s">
        <v>739</v>
      </c>
      <c r="B304" s="7">
        <v>194.00953678785118</v>
      </c>
      <c r="C304" s="7">
        <v>4.5024419605630666</v>
      </c>
      <c r="D304" s="7">
        <f t="shared" si="4"/>
        <v>198.51197874841424</v>
      </c>
    </row>
    <row r="305" spans="1:4" x14ac:dyDescent="0.25">
      <c r="A305" s="5" t="s">
        <v>530</v>
      </c>
      <c r="B305" s="7">
        <v>303.66532630981197</v>
      </c>
      <c r="C305" s="7">
        <v>0</v>
      </c>
      <c r="D305" s="7">
        <f t="shared" si="4"/>
        <v>303.66532630981197</v>
      </c>
    </row>
    <row r="306" spans="1:4" x14ac:dyDescent="0.25">
      <c r="A306" s="5" t="s">
        <v>190</v>
      </c>
      <c r="B306" s="7">
        <v>580.51030813405873</v>
      </c>
      <c r="C306" s="7">
        <v>0</v>
      </c>
      <c r="D306" s="7">
        <f t="shared" si="4"/>
        <v>580.51030813405873</v>
      </c>
    </row>
    <row r="307" spans="1:4" x14ac:dyDescent="0.25">
      <c r="A307" s="5" t="s">
        <v>704</v>
      </c>
      <c r="B307" s="7">
        <v>349.21512525628378</v>
      </c>
      <c r="C307" s="7">
        <v>0</v>
      </c>
      <c r="D307" s="7">
        <f t="shared" si="4"/>
        <v>349.21512525628378</v>
      </c>
    </row>
    <row r="308" spans="1:4" x14ac:dyDescent="0.25">
      <c r="A308" s="5" t="s">
        <v>106</v>
      </c>
      <c r="B308" s="7">
        <v>558.45607519073133</v>
      </c>
      <c r="C308" s="7">
        <v>0</v>
      </c>
      <c r="D308" s="7">
        <f t="shared" si="4"/>
        <v>558.45607519073133</v>
      </c>
    </row>
    <row r="309" spans="1:4" x14ac:dyDescent="0.25">
      <c r="A309" s="5" t="s">
        <v>294</v>
      </c>
      <c r="B309" s="7">
        <v>334.03185894079326</v>
      </c>
      <c r="C309" s="7">
        <v>0</v>
      </c>
      <c r="D309" s="7">
        <f t="shared" si="4"/>
        <v>334.03185894079326</v>
      </c>
    </row>
    <row r="310" spans="1:4" x14ac:dyDescent="0.25">
      <c r="A310" s="5" t="s">
        <v>357</v>
      </c>
      <c r="B310" s="7">
        <v>485.86452209569916</v>
      </c>
      <c r="C310" s="7">
        <v>0</v>
      </c>
      <c r="D310" s="7">
        <f t="shared" si="4"/>
        <v>485.86452209569916</v>
      </c>
    </row>
    <row r="311" spans="1:4" x14ac:dyDescent="0.25">
      <c r="A311" s="5" t="s">
        <v>191</v>
      </c>
      <c r="B311" s="7">
        <v>359.92329953436672</v>
      </c>
      <c r="C311" s="7">
        <v>0</v>
      </c>
      <c r="D311" s="7">
        <f t="shared" si="4"/>
        <v>359.92329953436672</v>
      </c>
    </row>
    <row r="312" spans="1:4" x14ac:dyDescent="0.25">
      <c r="A312" s="5" t="s">
        <v>577</v>
      </c>
      <c r="B312" s="7">
        <v>0.83538400986282335</v>
      </c>
      <c r="C312" s="7">
        <v>0</v>
      </c>
      <c r="D312" s="7">
        <f t="shared" si="4"/>
        <v>0.83538400986282335</v>
      </c>
    </row>
    <row r="313" spans="1:4" x14ac:dyDescent="0.25">
      <c r="A313" s="5" t="s">
        <v>740</v>
      </c>
      <c r="B313" s="7">
        <v>194.00953678785118</v>
      </c>
      <c r="C313" s="7">
        <v>41.094479630412273</v>
      </c>
      <c r="D313" s="7">
        <f t="shared" si="4"/>
        <v>235.10401641826346</v>
      </c>
    </row>
    <row r="314" spans="1:4" x14ac:dyDescent="0.25">
      <c r="A314" s="5" t="s">
        <v>705</v>
      </c>
      <c r="B314" s="7">
        <v>561.78085367315214</v>
      </c>
      <c r="C314" s="7">
        <v>0</v>
      </c>
      <c r="D314" s="7">
        <f t="shared" si="4"/>
        <v>561.78085367315214</v>
      </c>
    </row>
    <row r="315" spans="1:4" x14ac:dyDescent="0.25">
      <c r="A315" s="5" t="s">
        <v>44</v>
      </c>
      <c r="B315" s="7">
        <v>0</v>
      </c>
      <c r="C315" s="7">
        <v>4.4331141242864174</v>
      </c>
      <c r="D315" s="7">
        <f t="shared" si="4"/>
        <v>4.4331141242864174</v>
      </c>
    </row>
    <row r="316" spans="1:4" x14ac:dyDescent="0.25">
      <c r="A316" s="5" t="s">
        <v>159</v>
      </c>
      <c r="B316" s="7">
        <v>0</v>
      </c>
      <c r="C316" s="7">
        <v>0</v>
      </c>
      <c r="D316" s="7">
        <f t="shared" si="4"/>
        <v>0</v>
      </c>
    </row>
    <row r="317" spans="1:4" x14ac:dyDescent="0.25">
      <c r="A317" s="5" t="s">
        <v>107</v>
      </c>
      <c r="B317" s="7">
        <v>38.840580667589656</v>
      </c>
      <c r="C317" s="7">
        <v>0</v>
      </c>
      <c r="D317" s="7">
        <f t="shared" si="4"/>
        <v>38.840580667589656</v>
      </c>
    </row>
    <row r="318" spans="1:4" x14ac:dyDescent="0.25">
      <c r="A318" s="5" t="s">
        <v>706</v>
      </c>
      <c r="B318" s="7">
        <v>607.33065261962395</v>
      </c>
      <c r="C318" s="7">
        <v>0</v>
      </c>
      <c r="D318" s="7">
        <f t="shared" si="4"/>
        <v>607.33065261962395</v>
      </c>
    </row>
    <row r="319" spans="1:4" x14ac:dyDescent="0.25">
      <c r="A319" s="5" t="s">
        <v>578</v>
      </c>
      <c r="B319" s="7">
        <v>1.2331859193213108</v>
      </c>
      <c r="C319" s="7">
        <v>0</v>
      </c>
      <c r="D319" s="7">
        <f t="shared" si="4"/>
        <v>1.2331859193213108</v>
      </c>
    </row>
    <row r="320" spans="1:4" x14ac:dyDescent="0.25">
      <c r="A320" s="5" t="s">
        <v>707</v>
      </c>
      <c r="B320" s="7">
        <v>303.66532630981197</v>
      </c>
      <c r="C320" s="7">
        <v>0</v>
      </c>
      <c r="D320" s="7">
        <f t="shared" si="4"/>
        <v>303.66532630981197</v>
      </c>
    </row>
    <row r="321" spans="1:4" x14ac:dyDescent="0.25">
      <c r="A321" s="5" t="s">
        <v>192</v>
      </c>
      <c r="B321" s="7">
        <v>116.8910138147024</v>
      </c>
      <c r="C321" s="7">
        <v>0</v>
      </c>
      <c r="D321" s="7">
        <f t="shared" si="4"/>
        <v>116.8910138147024</v>
      </c>
    </row>
    <row r="322" spans="1:4" x14ac:dyDescent="0.25">
      <c r="A322" s="5" t="s">
        <v>160</v>
      </c>
      <c r="B322" s="7">
        <v>607.33065261962395</v>
      </c>
      <c r="C322" s="7">
        <v>0</v>
      </c>
      <c r="D322" s="7">
        <f t="shared" si="4"/>
        <v>607.33065261962395</v>
      </c>
    </row>
    <row r="323" spans="1:4" x14ac:dyDescent="0.25">
      <c r="A323" s="5" t="s">
        <v>708</v>
      </c>
      <c r="B323" s="7">
        <v>318.84859262530262</v>
      </c>
      <c r="C323" s="7">
        <v>0</v>
      </c>
      <c r="D323" s="7">
        <f t="shared" si="4"/>
        <v>318.84859262530262</v>
      </c>
    </row>
    <row r="324" spans="1:4" x14ac:dyDescent="0.25">
      <c r="A324" s="5" t="s">
        <v>84</v>
      </c>
      <c r="B324" s="7">
        <v>801.34018940747512</v>
      </c>
      <c r="C324" s="7">
        <v>24.704417423557118</v>
      </c>
      <c r="D324" s="7">
        <f t="shared" si="4"/>
        <v>826.0446068310323</v>
      </c>
    </row>
    <row r="325" spans="1:4" x14ac:dyDescent="0.25">
      <c r="A325" s="5" t="s">
        <v>741</v>
      </c>
      <c r="B325" s="7">
        <v>194.00953678785118</v>
      </c>
      <c r="C325" s="7">
        <v>134.0399047735286</v>
      </c>
      <c r="D325" s="7">
        <f t="shared" si="4"/>
        <v>328.04944156137981</v>
      </c>
    </row>
    <row r="326" spans="1:4" x14ac:dyDescent="0.25">
      <c r="A326" s="5" t="s">
        <v>709</v>
      </c>
      <c r="B326" s="7">
        <v>607.33065261962395</v>
      </c>
      <c r="C326" s="7">
        <v>0</v>
      </c>
      <c r="D326" s="7">
        <f t="shared" si="4"/>
        <v>607.33065261962395</v>
      </c>
    </row>
    <row r="327" spans="1:4" x14ac:dyDescent="0.25">
      <c r="A327" s="5" t="s">
        <v>198</v>
      </c>
      <c r="B327" s="7">
        <v>38.86419901445484</v>
      </c>
      <c r="C327" s="7">
        <v>0</v>
      </c>
      <c r="D327" s="7">
        <f t="shared" si="4"/>
        <v>38.86419901445484</v>
      </c>
    </row>
    <row r="328" spans="1:4" x14ac:dyDescent="0.25">
      <c r="A328" s="5" t="s">
        <v>579</v>
      </c>
      <c r="B328" s="7">
        <v>1.1934057283754622</v>
      </c>
      <c r="C328" s="7">
        <v>0</v>
      </c>
      <c r="D328" s="7">
        <f t="shared" si="4"/>
        <v>1.1934057283754622</v>
      </c>
    </row>
    <row r="329" spans="1:4" x14ac:dyDescent="0.25">
      <c r="A329" s="5" t="s">
        <v>538</v>
      </c>
      <c r="B329" s="7">
        <v>1.2331859193213108</v>
      </c>
      <c r="C329" s="7">
        <v>0</v>
      </c>
      <c r="D329" s="7">
        <f t="shared" si="4"/>
        <v>1.2331859193213108</v>
      </c>
    </row>
    <row r="330" spans="1:4" x14ac:dyDescent="0.25">
      <c r="A330" s="5" t="s">
        <v>424</v>
      </c>
      <c r="B330" s="7">
        <v>6.9018960392855977</v>
      </c>
      <c r="C330" s="7">
        <v>4.3385113209844277E-2</v>
      </c>
      <c r="D330" s="7">
        <f t="shared" si="4"/>
        <v>6.9452811524954416</v>
      </c>
    </row>
    <row r="331" spans="1:4" x14ac:dyDescent="0.25">
      <c r="A331" s="5" t="s">
        <v>126</v>
      </c>
      <c r="B331" s="7">
        <v>580.51030813405873</v>
      </c>
      <c r="C331" s="7">
        <v>0</v>
      </c>
      <c r="D331" s="7">
        <f t="shared" si="4"/>
        <v>580.51030813405873</v>
      </c>
    </row>
    <row r="332" spans="1:4" x14ac:dyDescent="0.25">
      <c r="A332" s="5" t="s">
        <v>129</v>
      </c>
      <c r="B332" s="7">
        <v>580.51030813405873</v>
      </c>
      <c r="C332" s="7">
        <v>0</v>
      </c>
      <c r="D332" s="7">
        <f t="shared" si="4"/>
        <v>580.51030813405873</v>
      </c>
    </row>
    <row r="333" spans="1:4" x14ac:dyDescent="0.25">
      <c r="A333" s="5" t="s">
        <v>742</v>
      </c>
      <c r="B333" s="7">
        <v>84.920101386961591</v>
      </c>
      <c r="C333" s="7">
        <v>2.9819258490165181E-2</v>
      </c>
      <c r="D333" s="7">
        <f t="shared" si="4"/>
        <v>84.949920645451755</v>
      </c>
    </row>
    <row r="334" spans="1:4" x14ac:dyDescent="0.25">
      <c r="A334" s="5" t="s">
        <v>113</v>
      </c>
      <c r="B334" s="7">
        <v>1.5912076378339493</v>
      </c>
      <c r="C334" s="7">
        <v>0</v>
      </c>
      <c r="D334" s="7">
        <f t="shared" ref="D334:D396" si="5">SUM(B334:C334)</f>
        <v>1.5912076378339493</v>
      </c>
    </row>
    <row r="335" spans="1:4" x14ac:dyDescent="0.25">
      <c r="A335" s="5" t="s">
        <v>341</v>
      </c>
      <c r="B335" s="7">
        <v>5.0783515859119888</v>
      </c>
      <c r="C335" s="7">
        <v>0</v>
      </c>
      <c r="D335" s="7">
        <f t="shared" si="5"/>
        <v>5.0783515859119888</v>
      </c>
    </row>
    <row r="336" spans="1:4" x14ac:dyDescent="0.25">
      <c r="A336" s="5" t="s">
        <v>580</v>
      </c>
      <c r="B336" s="7">
        <v>1.5912076378339493</v>
      </c>
      <c r="C336" s="7">
        <v>0</v>
      </c>
      <c r="D336" s="7">
        <f t="shared" si="5"/>
        <v>1.5912076378339493</v>
      </c>
    </row>
    <row r="337" spans="1:4" x14ac:dyDescent="0.25">
      <c r="A337" s="5" t="s">
        <v>581</v>
      </c>
      <c r="B337" s="7">
        <v>0.79560381891697463</v>
      </c>
      <c r="C337" s="7">
        <v>0</v>
      </c>
      <c r="D337" s="7">
        <f t="shared" si="5"/>
        <v>0.79560381891697463</v>
      </c>
    </row>
    <row r="338" spans="1:4" x14ac:dyDescent="0.25">
      <c r="A338" s="5" t="s">
        <v>358</v>
      </c>
      <c r="B338" s="7">
        <v>303.66532630981197</v>
      </c>
      <c r="C338" s="7">
        <v>0</v>
      </c>
      <c r="D338" s="7">
        <f t="shared" si="5"/>
        <v>303.66532630981197</v>
      </c>
    </row>
    <row r="339" spans="1:4" x14ac:dyDescent="0.25">
      <c r="A339" s="5" t="s">
        <v>582</v>
      </c>
      <c r="B339" s="7">
        <v>1.0342849645920671</v>
      </c>
      <c r="C339" s="7">
        <v>0</v>
      </c>
      <c r="D339" s="7">
        <f t="shared" si="5"/>
        <v>1.0342849645920671</v>
      </c>
    </row>
    <row r="340" spans="1:4" x14ac:dyDescent="0.25">
      <c r="A340" s="5" t="s">
        <v>83</v>
      </c>
      <c r="B340" s="7">
        <v>801.34018940747512</v>
      </c>
      <c r="C340" s="7">
        <v>61.328009643232193</v>
      </c>
      <c r="D340" s="7">
        <f t="shared" si="5"/>
        <v>862.66819905070736</v>
      </c>
    </row>
    <row r="341" spans="1:4" x14ac:dyDescent="0.25">
      <c r="A341" s="5" t="s">
        <v>743</v>
      </c>
      <c r="B341" s="7">
        <v>194.00953678785118</v>
      </c>
      <c r="C341" s="7">
        <v>44.259001303503268</v>
      </c>
      <c r="D341" s="7">
        <f t="shared" si="5"/>
        <v>238.26853809135446</v>
      </c>
    </row>
    <row r="342" spans="1:4" x14ac:dyDescent="0.25">
      <c r="A342" s="5" t="s">
        <v>710</v>
      </c>
      <c r="B342" s="7">
        <v>334.03185894079326</v>
      </c>
      <c r="C342" s="7">
        <v>0</v>
      </c>
      <c r="D342" s="7">
        <f t="shared" si="5"/>
        <v>334.03185894079326</v>
      </c>
    </row>
    <row r="343" spans="1:4" x14ac:dyDescent="0.25">
      <c r="A343" s="5" t="s">
        <v>711</v>
      </c>
      <c r="B343" s="7">
        <v>318.84859262530262</v>
      </c>
      <c r="C343" s="7">
        <v>0</v>
      </c>
      <c r="D343" s="7">
        <f t="shared" si="5"/>
        <v>318.84859262530262</v>
      </c>
    </row>
    <row r="344" spans="1:4" x14ac:dyDescent="0.25">
      <c r="A344" s="5" t="s">
        <v>58</v>
      </c>
      <c r="B344" s="7">
        <v>580.51030813405873</v>
      </c>
      <c r="C344" s="7">
        <v>0</v>
      </c>
      <c r="D344" s="7">
        <f t="shared" si="5"/>
        <v>580.51030813405873</v>
      </c>
    </row>
    <row r="345" spans="1:4" x14ac:dyDescent="0.25">
      <c r="A345" s="5" t="s">
        <v>193</v>
      </c>
      <c r="B345" s="7">
        <v>187.0758164011682</v>
      </c>
      <c r="C345" s="7">
        <v>0</v>
      </c>
      <c r="D345" s="7">
        <f t="shared" si="5"/>
        <v>187.0758164011682</v>
      </c>
    </row>
    <row r="346" spans="1:4" x14ac:dyDescent="0.25">
      <c r="A346" s="5" t="s">
        <v>63</v>
      </c>
      <c r="B346" s="7">
        <v>580.51030813405873</v>
      </c>
      <c r="C346" s="7">
        <v>0</v>
      </c>
      <c r="D346" s="7">
        <f t="shared" si="5"/>
        <v>580.51030813405873</v>
      </c>
    </row>
    <row r="347" spans="1:4" x14ac:dyDescent="0.25">
      <c r="A347" s="5" t="s">
        <v>712</v>
      </c>
      <c r="B347" s="7">
        <v>607.33065261962395</v>
      </c>
      <c r="C347" s="7">
        <v>0</v>
      </c>
      <c r="D347" s="7">
        <f t="shared" si="5"/>
        <v>607.33065261962395</v>
      </c>
    </row>
    <row r="348" spans="1:4" x14ac:dyDescent="0.25">
      <c r="A348" s="5" t="s">
        <v>539</v>
      </c>
      <c r="B348" s="7">
        <v>1.4320868740505543</v>
      </c>
      <c r="C348" s="7">
        <v>0</v>
      </c>
      <c r="D348" s="7">
        <f t="shared" si="5"/>
        <v>1.4320868740505543</v>
      </c>
    </row>
    <row r="349" spans="1:4" x14ac:dyDescent="0.25">
      <c r="A349" s="5" t="s">
        <v>425</v>
      </c>
      <c r="B349" s="7">
        <v>6.9018960392855977</v>
      </c>
      <c r="C349" s="7">
        <v>5.2542489290333047E-2</v>
      </c>
      <c r="D349" s="7">
        <f t="shared" si="5"/>
        <v>6.9544385285759311</v>
      </c>
    </row>
    <row r="350" spans="1:4" x14ac:dyDescent="0.25">
      <c r="A350" s="5" t="s">
        <v>583</v>
      </c>
      <c r="B350" s="7">
        <v>0.79560381891697463</v>
      </c>
      <c r="C350" s="7">
        <v>0</v>
      </c>
      <c r="D350" s="7">
        <f t="shared" si="5"/>
        <v>0.79560381891697463</v>
      </c>
    </row>
    <row r="351" spans="1:4" x14ac:dyDescent="0.25">
      <c r="A351" s="5" t="s">
        <v>194</v>
      </c>
      <c r="B351" s="7">
        <v>38.86419901445484</v>
      </c>
      <c r="C351" s="7">
        <v>0</v>
      </c>
      <c r="D351" s="7">
        <f t="shared" si="5"/>
        <v>38.86419901445484</v>
      </c>
    </row>
    <row r="352" spans="1:4" x14ac:dyDescent="0.25">
      <c r="A352" s="5" t="s">
        <v>140</v>
      </c>
      <c r="B352" s="7">
        <v>10447.367254051382</v>
      </c>
      <c r="C352" s="7">
        <v>0</v>
      </c>
      <c r="D352" s="7">
        <f t="shared" si="5"/>
        <v>10447.367254051382</v>
      </c>
    </row>
    <row r="353" spans="1:4" x14ac:dyDescent="0.25">
      <c r="A353" s="5" t="s">
        <v>295</v>
      </c>
      <c r="B353" s="7">
        <v>7082.993736176365</v>
      </c>
      <c r="C353" s="7">
        <v>0</v>
      </c>
      <c r="D353" s="7">
        <f t="shared" si="5"/>
        <v>7082.993736176365</v>
      </c>
    </row>
    <row r="354" spans="1:4" x14ac:dyDescent="0.25">
      <c r="A354" s="5" t="s">
        <v>2</v>
      </c>
      <c r="B354" s="7">
        <v>44.969625685069644</v>
      </c>
      <c r="C354" s="7">
        <v>0</v>
      </c>
      <c r="D354" s="7">
        <f t="shared" si="5"/>
        <v>44.969625685069644</v>
      </c>
    </row>
    <row r="355" spans="1:4" x14ac:dyDescent="0.25">
      <c r="A355" s="5" t="s">
        <v>234</v>
      </c>
      <c r="B355" s="7">
        <v>0</v>
      </c>
      <c r="C355" s="7">
        <v>0</v>
      </c>
      <c r="D355" s="7">
        <f t="shared" si="5"/>
        <v>0</v>
      </c>
    </row>
    <row r="356" spans="1:4" x14ac:dyDescent="0.25">
      <c r="A356" s="5" t="s">
        <v>108</v>
      </c>
      <c r="B356" s="7">
        <v>526.89601311917022</v>
      </c>
      <c r="C356" s="7">
        <v>0</v>
      </c>
      <c r="D356" s="7">
        <f t="shared" si="5"/>
        <v>526.89601311917022</v>
      </c>
    </row>
    <row r="357" spans="1:4" x14ac:dyDescent="0.25">
      <c r="A357" s="5" t="s">
        <v>585</v>
      </c>
      <c r="B357" s="7">
        <v>1.392306683104706</v>
      </c>
      <c r="C357" s="7">
        <v>0</v>
      </c>
      <c r="D357" s="7">
        <f t="shared" si="5"/>
        <v>1.392306683104706</v>
      </c>
    </row>
    <row r="358" spans="1:4" x14ac:dyDescent="0.25">
      <c r="A358" s="5" t="s">
        <v>162</v>
      </c>
      <c r="B358" s="7">
        <v>580.51030813405873</v>
      </c>
      <c r="C358" s="7">
        <v>0</v>
      </c>
      <c r="D358" s="7">
        <f t="shared" si="5"/>
        <v>580.51030813405873</v>
      </c>
    </row>
    <row r="359" spans="1:4" x14ac:dyDescent="0.25">
      <c r="A359" s="5" t="s">
        <v>744</v>
      </c>
      <c r="B359" s="7">
        <v>194.00953678785118</v>
      </c>
      <c r="C359" s="7">
        <v>27.487363802366261</v>
      </c>
      <c r="D359" s="7">
        <f t="shared" si="5"/>
        <v>221.49690059021742</v>
      </c>
    </row>
    <row r="360" spans="1:4" x14ac:dyDescent="0.25">
      <c r="A360" s="5" t="s">
        <v>713</v>
      </c>
      <c r="B360" s="7">
        <v>334.03185894079326</v>
      </c>
      <c r="C360" s="7">
        <v>0</v>
      </c>
      <c r="D360" s="7">
        <f t="shared" si="5"/>
        <v>334.03185894079326</v>
      </c>
    </row>
    <row r="361" spans="1:4" x14ac:dyDescent="0.25">
      <c r="A361" s="5" t="s">
        <v>586</v>
      </c>
      <c r="B361" s="7">
        <v>5.2853360017777007</v>
      </c>
      <c r="C361" s="7">
        <v>0</v>
      </c>
      <c r="D361" s="7">
        <f t="shared" si="5"/>
        <v>5.2853360017777007</v>
      </c>
    </row>
    <row r="362" spans="1:4" x14ac:dyDescent="0.25">
      <c r="A362" s="5" t="s">
        <v>13</v>
      </c>
      <c r="B362" s="7">
        <v>497.67486309766315</v>
      </c>
      <c r="C362" s="7">
        <v>5.7505123928952671</v>
      </c>
      <c r="D362" s="7">
        <f t="shared" si="5"/>
        <v>503.42537549055839</v>
      </c>
    </row>
    <row r="363" spans="1:4" x14ac:dyDescent="0.25">
      <c r="A363" s="5" t="s">
        <v>45</v>
      </c>
      <c r="B363" s="7">
        <v>0</v>
      </c>
      <c r="C363" s="7">
        <v>4.4331141242864174</v>
      </c>
      <c r="D363" s="7">
        <f t="shared" si="5"/>
        <v>4.4331141242864174</v>
      </c>
    </row>
    <row r="364" spans="1:4" x14ac:dyDescent="0.25">
      <c r="A364" s="5" t="s">
        <v>745</v>
      </c>
      <c r="B364" s="7">
        <v>194.0095367878512</v>
      </c>
      <c r="C364" s="7">
        <v>78.902661200665506</v>
      </c>
      <c r="D364" s="7">
        <f t="shared" si="5"/>
        <v>272.91219798851671</v>
      </c>
    </row>
    <row r="365" spans="1:4" x14ac:dyDescent="0.25">
      <c r="A365" s="5" t="s">
        <v>120</v>
      </c>
      <c r="B365" s="7">
        <v>0</v>
      </c>
      <c r="C365" s="7">
        <v>659.47905391189511</v>
      </c>
      <c r="D365" s="7">
        <f t="shared" si="5"/>
        <v>659.47905391189511</v>
      </c>
    </row>
    <row r="366" spans="1:4" x14ac:dyDescent="0.25">
      <c r="A366" s="5" t="s">
        <v>195</v>
      </c>
      <c r="B366" s="7">
        <v>624.39646019982285</v>
      </c>
      <c r="C366" s="7">
        <v>0</v>
      </c>
      <c r="D366" s="7">
        <f t="shared" si="5"/>
        <v>624.39646019982285</v>
      </c>
    </row>
    <row r="367" spans="1:4" x14ac:dyDescent="0.25">
      <c r="A367" s="5" t="s">
        <v>587</v>
      </c>
      <c r="B367" s="7">
        <v>0.91494439175452091</v>
      </c>
      <c r="C367" s="7">
        <v>0</v>
      </c>
      <c r="D367" s="7">
        <f t="shared" si="5"/>
        <v>0.91494439175452091</v>
      </c>
    </row>
    <row r="368" spans="1:4" x14ac:dyDescent="0.25">
      <c r="A368" s="5" t="s">
        <v>88</v>
      </c>
      <c r="B368" s="7">
        <v>801.34018940747512</v>
      </c>
      <c r="C368" s="7">
        <v>68.386570575753666</v>
      </c>
      <c r="D368" s="7">
        <f t="shared" si="5"/>
        <v>869.72675998322882</v>
      </c>
    </row>
    <row r="369" spans="1:4" x14ac:dyDescent="0.25">
      <c r="A369" s="5" t="s">
        <v>714</v>
      </c>
      <c r="B369" s="7">
        <v>607.33065261962395</v>
      </c>
      <c r="C369" s="7">
        <v>0</v>
      </c>
      <c r="D369" s="7">
        <f t="shared" si="5"/>
        <v>607.33065261962395</v>
      </c>
    </row>
    <row r="370" spans="1:4" x14ac:dyDescent="0.25">
      <c r="A370" s="5" t="s">
        <v>588</v>
      </c>
      <c r="B370" s="7">
        <v>1.1138453464837641</v>
      </c>
      <c r="C370" s="7">
        <v>0</v>
      </c>
      <c r="D370" s="7">
        <f t="shared" si="5"/>
        <v>1.1138453464837641</v>
      </c>
    </row>
    <row r="371" spans="1:4" x14ac:dyDescent="0.25">
      <c r="A371" s="5" t="s">
        <v>67</v>
      </c>
      <c r="B371" s="7">
        <v>801.34018940747512</v>
      </c>
      <c r="C371" s="7">
        <v>12.014922344108035</v>
      </c>
      <c r="D371" s="7">
        <f t="shared" si="5"/>
        <v>813.35511175158319</v>
      </c>
    </row>
    <row r="372" spans="1:4" x14ac:dyDescent="0.25">
      <c r="A372" s="5" t="s">
        <v>228</v>
      </c>
      <c r="B372" s="7">
        <v>7.9559271838496801E-3</v>
      </c>
      <c r="C372" s="7">
        <v>0</v>
      </c>
      <c r="D372" s="7">
        <f t="shared" si="5"/>
        <v>7.9559271838496801E-3</v>
      </c>
    </row>
    <row r="373" spans="1:4" x14ac:dyDescent="0.25">
      <c r="A373" s="5" t="s">
        <v>196</v>
      </c>
      <c r="B373" s="7">
        <v>624.39646019982285</v>
      </c>
      <c r="C373" s="7">
        <v>0</v>
      </c>
      <c r="D373" s="7">
        <f t="shared" si="5"/>
        <v>624.39646019982285</v>
      </c>
    </row>
    <row r="374" spans="1:4" x14ac:dyDescent="0.25">
      <c r="A374" s="5" t="s">
        <v>529</v>
      </c>
      <c r="B374" s="7">
        <v>1.5912076378339493</v>
      </c>
      <c r="C374" s="7">
        <v>0</v>
      </c>
      <c r="D374" s="7">
        <f t="shared" si="5"/>
        <v>1.5912076378339493</v>
      </c>
    </row>
    <row r="375" spans="1:4" x14ac:dyDescent="0.25">
      <c r="A375" s="5" t="s">
        <v>46</v>
      </c>
      <c r="B375" s="7">
        <v>0</v>
      </c>
      <c r="C375" s="7">
        <v>4.4331141242864174</v>
      </c>
      <c r="D375" s="7">
        <f t="shared" si="5"/>
        <v>4.4331141242864174</v>
      </c>
    </row>
    <row r="376" spans="1:4" x14ac:dyDescent="0.25">
      <c r="A376" s="5" t="s">
        <v>199</v>
      </c>
      <c r="B376" s="7">
        <v>700.61010198419581</v>
      </c>
      <c r="C376" s="7">
        <v>0</v>
      </c>
      <c r="D376" s="7">
        <f t="shared" si="5"/>
        <v>700.61010198419581</v>
      </c>
    </row>
    <row r="377" spans="1:4" x14ac:dyDescent="0.25">
      <c r="A377" s="5" t="s">
        <v>426</v>
      </c>
      <c r="B377" s="7">
        <v>6.9018960392855977</v>
      </c>
      <c r="C377" s="7">
        <v>0.1887643792257156</v>
      </c>
      <c r="D377" s="7">
        <f t="shared" si="5"/>
        <v>7.0906604185113133</v>
      </c>
    </row>
    <row r="378" spans="1:4" x14ac:dyDescent="0.25">
      <c r="A378" s="5" t="s">
        <v>222</v>
      </c>
      <c r="B378" s="7">
        <v>38.840580667589656</v>
      </c>
      <c r="C378" s="7">
        <v>0</v>
      </c>
      <c r="D378" s="7">
        <f t="shared" si="5"/>
        <v>38.840580667589656</v>
      </c>
    </row>
    <row r="379" spans="1:4" x14ac:dyDescent="0.25">
      <c r="A379" s="5" t="s">
        <v>589</v>
      </c>
      <c r="B379" s="7">
        <v>0.83538400986282335</v>
      </c>
      <c r="C379" s="7">
        <v>0</v>
      </c>
      <c r="D379" s="7">
        <f t="shared" si="5"/>
        <v>0.83538400986282335</v>
      </c>
    </row>
    <row r="380" spans="1:4" x14ac:dyDescent="0.25">
      <c r="A380" s="5" t="s">
        <v>128</v>
      </c>
      <c r="B380" s="7">
        <v>580.51030813405873</v>
      </c>
      <c r="C380" s="7">
        <v>0</v>
      </c>
      <c r="D380" s="7">
        <f t="shared" si="5"/>
        <v>580.51030813405873</v>
      </c>
    </row>
    <row r="381" spans="1:4" x14ac:dyDescent="0.25">
      <c r="A381" s="5" t="s">
        <v>715</v>
      </c>
      <c r="B381" s="7">
        <v>470.68125578020863</v>
      </c>
      <c r="C381" s="7">
        <v>0</v>
      </c>
      <c r="D381" s="7">
        <f t="shared" si="5"/>
        <v>470.68125578020863</v>
      </c>
    </row>
    <row r="382" spans="1:4" x14ac:dyDescent="0.25">
      <c r="A382" s="5" t="s">
        <v>221</v>
      </c>
      <c r="B382" s="7">
        <v>38.840580667589656</v>
      </c>
      <c r="C382" s="7">
        <v>0</v>
      </c>
      <c r="D382" s="7">
        <f t="shared" si="5"/>
        <v>38.840580667589656</v>
      </c>
    </row>
    <row r="383" spans="1:4" x14ac:dyDescent="0.25">
      <c r="A383" s="5" t="s">
        <v>250</v>
      </c>
      <c r="B383" s="7">
        <v>6.9018960392855977</v>
      </c>
      <c r="C383" s="7">
        <v>9.8764504958385527E-2</v>
      </c>
      <c r="D383" s="7">
        <f t="shared" si="5"/>
        <v>7.0006605442439831</v>
      </c>
    </row>
    <row r="384" spans="1:4" x14ac:dyDescent="0.25">
      <c r="A384" s="5" t="s">
        <v>269</v>
      </c>
      <c r="B384" s="7">
        <v>531.41432104217097</v>
      </c>
      <c r="C384" s="7">
        <v>0</v>
      </c>
      <c r="D384" s="7">
        <f t="shared" si="5"/>
        <v>531.41432104217097</v>
      </c>
    </row>
    <row r="385" spans="1:4" x14ac:dyDescent="0.25">
      <c r="A385" s="5" t="s">
        <v>215</v>
      </c>
      <c r="B385" s="7">
        <v>38.840580667589656</v>
      </c>
      <c r="C385" s="7">
        <v>0</v>
      </c>
      <c r="D385" s="7">
        <f t="shared" si="5"/>
        <v>38.840580667589656</v>
      </c>
    </row>
    <row r="386" spans="1:4" x14ac:dyDescent="0.25">
      <c r="A386" s="5" t="s">
        <v>47</v>
      </c>
      <c r="B386" s="7">
        <v>0</v>
      </c>
      <c r="C386" s="7">
        <v>4.4331141242864174</v>
      </c>
      <c r="D386" s="7">
        <f t="shared" si="5"/>
        <v>4.4331141242864174</v>
      </c>
    </row>
    <row r="387" spans="1:4" x14ac:dyDescent="0.25">
      <c r="A387" s="5" t="s">
        <v>48</v>
      </c>
      <c r="B387" s="7">
        <v>0</v>
      </c>
      <c r="C387" s="7">
        <v>4.4331141242864174</v>
      </c>
      <c r="D387" s="7">
        <f t="shared" si="5"/>
        <v>4.4331141242864174</v>
      </c>
    </row>
    <row r="388" spans="1:4" x14ac:dyDescent="0.25">
      <c r="A388" s="5" t="s">
        <v>249</v>
      </c>
      <c r="B388" s="7">
        <v>6.9018960392855977</v>
      </c>
      <c r="C388" s="7">
        <v>0.20264090751611671</v>
      </c>
      <c r="D388" s="7">
        <f t="shared" si="5"/>
        <v>7.1045369468017148</v>
      </c>
    </row>
    <row r="389" spans="1:4" x14ac:dyDescent="0.25">
      <c r="A389" s="5" t="s">
        <v>590</v>
      </c>
      <c r="B389" s="7">
        <v>1.3525264921588567</v>
      </c>
      <c r="C389" s="7">
        <v>0</v>
      </c>
      <c r="D389" s="7">
        <f t="shared" si="5"/>
        <v>1.3525264921588567</v>
      </c>
    </row>
    <row r="390" spans="1:4" x14ac:dyDescent="0.25">
      <c r="A390" s="5" t="s">
        <v>716</v>
      </c>
      <c r="B390" s="7">
        <v>470.68125578020863</v>
      </c>
      <c r="C390" s="7">
        <v>0</v>
      </c>
      <c r="D390" s="7">
        <f t="shared" si="5"/>
        <v>470.68125578020863</v>
      </c>
    </row>
    <row r="391" spans="1:4" x14ac:dyDescent="0.25">
      <c r="A391" s="5" t="s">
        <v>591</v>
      </c>
      <c r="B391" s="7">
        <v>0.79560381891697463</v>
      </c>
      <c r="C391" s="7">
        <v>0</v>
      </c>
      <c r="D391" s="7">
        <f t="shared" si="5"/>
        <v>0.79560381891697463</v>
      </c>
    </row>
    <row r="392" spans="1:4" x14ac:dyDescent="0.25">
      <c r="A392" s="5" t="s">
        <v>343</v>
      </c>
      <c r="B392" s="7">
        <v>1.1536255374296132</v>
      </c>
      <c r="C392" s="7">
        <v>0</v>
      </c>
      <c r="D392" s="7">
        <f t="shared" si="5"/>
        <v>1.1536255374296132</v>
      </c>
    </row>
    <row r="393" spans="1:4" x14ac:dyDescent="0.25">
      <c r="A393" s="5" t="s">
        <v>197</v>
      </c>
      <c r="B393" s="7">
        <v>624.39646019982285</v>
      </c>
      <c r="C393" s="7">
        <v>0</v>
      </c>
      <c r="D393" s="7">
        <f t="shared" si="5"/>
        <v>624.39646019982285</v>
      </c>
    </row>
    <row r="394" spans="1:4" x14ac:dyDescent="0.25">
      <c r="A394" s="5" t="s">
        <v>746</v>
      </c>
      <c r="B394" s="7">
        <v>194.00953678785118</v>
      </c>
      <c r="C394" s="7">
        <v>36.307774316969073</v>
      </c>
      <c r="D394" s="7">
        <f t="shared" si="5"/>
        <v>230.31731110482025</v>
      </c>
    </row>
    <row r="395" spans="1:4" x14ac:dyDescent="0.25">
      <c r="A395" s="5" t="s">
        <v>608</v>
      </c>
      <c r="B395" s="7">
        <v>194.00953678785118</v>
      </c>
      <c r="C395" s="7">
        <v>384.83073330509967</v>
      </c>
      <c r="D395" s="7">
        <f t="shared" si="5"/>
        <v>578.84027009295085</v>
      </c>
    </row>
    <row r="396" spans="1:4" x14ac:dyDescent="0.25">
      <c r="A396" s="5" t="s">
        <v>95</v>
      </c>
      <c r="B396" s="7">
        <v>117.57392962543754</v>
      </c>
      <c r="C396" s="7">
        <v>45.581160762136228</v>
      </c>
      <c r="D396" s="7">
        <f t="shared" si="5"/>
        <v>163.15509038757378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A9693-2BFC-4238-ACD4-E5ED08CC98D8}">
  <dimension ref="A2:D430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Julho de 2024</v>
      </c>
    </row>
    <row r="3" spans="1:4" ht="15" customHeight="1" x14ac:dyDescent="0.3">
      <c r="B3" s="2"/>
    </row>
    <row r="5" spans="1:4" ht="13" x14ac:dyDescent="0.3">
      <c r="A5" s="2" t="s">
        <v>755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535</v>
      </c>
      <c r="B9" s="7">
        <v>573044.90283168829</v>
      </c>
      <c r="C9" s="7">
        <v>429783.67712376622</v>
      </c>
      <c r="D9" s="7">
        <f>SUM(B9:C9)</f>
        <v>1002828.5799554545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718</v>
      </c>
      <c r="B12" s="7">
        <v>106.06511429276664</v>
      </c>
      <c r="C12" s="7">
        <v>92.194357191349937</v>
      </c>
      <c r="D12" s="7">
        <f>SUM(B12:C12)</f>
        <v>198.25947148411657</v>
      </c>
    </row>
    <row r="13" spans="1:4" x14ac:dyDescent="0.25">
      <c r="A13" s="5" t="s">
        <v>164</v>
      </c>
      <c r="B13" s="7">
        <v>110.97545124246943</v>
      </c>
      <c r="C13" s="7">
        <v>0</v>
      </c>
      <c r="D13" s="7">
        <f t="shared" ref="D13:D76" si="0">SUM(B13:C13)</f>
        <v>110.97545124246943</v>
      </c>
    </row>
    <row r="14" spans="1:4" x14ac:dyDescent="0.25">
      <c r="A14" s="5" t="s">
        <v>165</v>
      </c>
      <c r="B14" s="7">
        <v>1246.4711644590966</v>
      </c>
      <c r="C14" s="7">
        <v>0</v>
      </c>
      <c r="D14" s="7">
        <f t="shared" si="0"/>
        <v>1246.4711644590966</v>
      </c>
    </row>
    <row r="15" spans="1:4" x14ac:dyDescent="0.25">
      <c r="A15" s="5" t="s">
        <v>20</v>
      </c>
      <c r="B15" s="7">
        <v>0</v>
      </c>
      <c r="C15" s="7">
        <v>21.177868681886803</v>
      </c>
      <c r="D15" s="7">
        <f t="shared" si="0"/>
        <v>21.177868681886803</v>
      </c>
    </row>
    <row r="16" spans="1:4" x14ac:dyDescent="0.25">
      <c r="A16" s="5" t="s">
        <v>311</v>
      </c>
      <c r="B16" s="7">
        <v>0.17524420439238447</v>
      </c>
      <c r="C16" s="7">
        <v>0</v>
      </c>
      <c r="D16" s="7">
        <f t="shared" si="0"/>
        <v>0.17524420439238447</v>
      </c>
    </row>
    <row r="17" spans="1:4" x14ac:dyDescent="0.25">
      <c r="A17" s="5" t="s">
        <v>312</v>
      </c>
      <c r="B17" s="7">
        <v>0.17524420439238447</v>
      </c>
      <c r="C17" s="7">
        <v>0</v>
      </c>
      <c r="D17" s="7">
        <f t="shared" si="0"/>
        <v>0.17524420439238447</v>
      </c>
    </row>
    <row r="18" spans="1:4" x14ac:dyDescent="0.25">
      <c r="A18" s="5" t="s">
        <v>166</v>
      </c>
      <c r="B18" s="7">
        <v>1406.5477615744087</v>
      </c>
      <c r="C18" s="7">
        <v>0</v>
      </c>
      <c r="D18" s="7">
        <f t="shared" si="0"/>
        <v>1406.5477615744087</v>
      </c>
    </row>
    <row r="19" spans="1:4" x14ac:dyDescent="0.25">
      <c r="A19" s="5" t="s">
        <v>257</v>
      </c>
      <c r="B19" s="7">
        <v>0.17524420439238447</v>
      </c>
      <c r="C19" s="7">
        <v>0</v>
      </c>
      <c r="D19" s="7">
        <f t="shared" si="0"/>
        <v>0.17524420439238447</v>
      </c>
    </row>
    <row r="20" spans="1:4" x14ac:dyDescent="0.25">
      <c r="A20" s="5" t="s">
        <v>21</v>
      </c>
      <c r="B20" s="7">
        <v>0</v>
      </c>
      <c r="C20" s="7">
        <v>21.177868681886803</v>
      </c>
      <c r="D20" s="7">
        <f t="shared" si="0"/>
        <v>21.177868681886803</v>
      </c>
    </row>
    <row r="21" spans="1:4" x14ac:dyDescent="0.25">
      <c r="A21" s="5" t="s">
        <v>326</v>
      </c>
      <c r="B21" s="7">
        <v>0.17524420439238447</v>
      </c>
      <c r="C21" s="7">
        <v>0</v>
      </c>
      <c r="D21" s="7">
        <f t="shared" si="0"/>
        <v>0.17524420439238447</v>
      </c>
    </row>
    <row r="22" spans="1:4" x14ac:dyDescent="0.25">
      <c r="A22" s="5" t="s">
        <v>143</v>
      </c>
      <c r="B22" s="7">
        <v>1246.4561788782678</v>
      </c>
      <c r="C22" s="7">
        <v>0</v>
      </c>
      <c r="D22" s="7">
        <f t="shared" si="0"/>
        <v>1246.4561788782678</v>
      </c>
    </row>
    <row r="23" spans="1:4" x14ac:dyDescent="0.25">
      <c r="A23" s="5" t="s">
        <v>22</v>
      </c>
      <c r="B23" s="7">
        <v>0</v>
      </c>
      <c r="C23" s="7">
        <v>21.177868681886803</v>
      </c>
      <c r="D23" s="7">
        <f t="shared" si="0"/>
        <v>21.177868681886803</v>
      </c>
    </row>
    <row r="24" spans="1:4" x14ac:dyDescent="0.25">
      <c r="A24" s="5" t="s">
        <v>163</v>
      </c>
      <c r="B24" s="7">
        <v>1406.5477615744087</v>
      </c>
      <c r="C24" s="7">
        <v>0</v>
      </c>
      <c r="D24" s="7">
        <f t="shared" si="0"/>
        <v>1406.5477615744087</v>
      </c>
    </row>
    <row r="25" spans="1:4" x14ac:dyDescent="0.25">
      <c r="A25" s="5" t="s">
        <v>302</v>
      </c>
      <c r="B25" s="7">
        <v>0.17524420439238447</v>
      </c>
      <c r="C25" s="7">
        <v>0</v>
      </c>
      <c r="D25" s="7">
        <f t="shared" si="0"/>
        <v>0.17524420439238447</v>
      </c>
    </row>
    <row r="26" spans="1:4" x14ac:dyDescent="0.25">
      <c r="A26" s="5" t="s">
        <v>389</v>
      </c>
      <c r="B26" s="7">
        <v>1459.6010413648507</v>
      </c>
      <c r="C26" s="7">
        <v>0</v>
      </c>
      <c r="D26" s="7">
        <f t="shared" si="0"/>
        <v>1459.6010413648507</v>
      </c>
    </row>
    <row r="27" spans="1:4" x14ac:dyDescent="0.25">
      <c r="A27" s="5" t="s">
        <v>23</v>
      </c>
      <c r="B27" s="7">
        <v>0</v>
      </c>
      <c r="C27" s="7">
        <v>21.177868681886803</v>
      </c>
      <c r="D27" s="7">
        <f t="shared" si="0"/>
        <v>21.177868681886803</v>
      </c>
    </row>
    <row r="28" spans="1:4" x14ac:dyDescent="0.25">
      <c r="A28" s="5" t="s">
        <v>231</v>
      </c>
      <c r="B28" s="7">
        <v>1740.5880206608422</v>
      </c>
      <c r="C28" s="7">
        <v>0</v>
      </c>
      <c r="D28" s="7">
        <f t="shared" si="0"/>
        <v>1740.5880206608422</v>
      </c>
    </row>
    <row r="29" spans="1:4" x14ac:dyDescent="0.25">
      <c r="A29" s="5" t="s">
        <v>103</v>
      </c>
      <c r="B29" s="7">
        <v>1696.3860813446213</v>
      </c>
      <c r="C29" s="7">
        <v>-371.31382839123694</v>
      </c>
      <c r="D29" s="7">
        <f t="shared" si="0"/>
        <v>1325.0722529533843</v>
      </c>
    </row>
    <row r="30" spans="1:4" x14ac:dyDescent="0.25">
      <c r="A30" s="5" t="s">
        <v>138</v>
      </c>
      <c r="B30" s="7">
        <v>17296.640154389283</v>
      </c>
      <c r="C30" s="7">
        <v>-42.985359562079097</v>
      </c>
      <c r="D30" s="7">
        <f t="shared" si="0"/>
        <v>17253.654794827202</v>
      </c>
    </row>
    <row r="31" spans="1:4" x14ac:dyDescent="0.25">
      <c r="A31" s="5" t="s">
        <v>219</v>
      </c>
      <c r="B31" s="7">
        <v>1788.1428860018812</v>
      </c>
      <c r="C31" s="7">
        <v>0</v>
      </c>
      <c r="D31" s="7">
        <f t="shared" si="0"/>
        <v>1788.1428860018812</v>
      </c>
    </row>
    <row r="32" spans="1:4" x14ac:dyDescent="0.25">
      <c r="A32" s="5" t="s">
        <v>541</v>
      </c>
      <c r="B32" s="7">
        <v>1895.0880862362878</v>
      </c>
      <c r="C32" s="7">
        <v>0</v>
      </c>
      <c r="D32" s="7">
        <f t="shared" si="0"/>
        <v>1895.0880862362878</v>
      </c>
    </row>
    <row r="33" spans="1:4" x14ac:dyDescent="0.25">
      <c r="A33" s="5" t="s">
        <v>167</v>
      </c>
      <c r="B33" s="7">
        <v>1559.418045786548</v>
      </c>
      <c r="C33" s="7">
        <v>0</v>
      </c>
      <c r="D33" s="7">
        <f t="shared" si="0"/>
        <v>1559.418045786548</v>
      </c>
    </row>
    <row r="34" spans="1:4" x14ac:dyDescent="0.25">
      <c r="A34" s="5" t="s">
        <v>89</v>
      </c>
      <c r="B34" s="7">
        <v>119.43610532603431</v>
      </c>
      <c r="C34" s="7">
        <v>896.57246474908766</v>
      </c>
      <c r="D34" s="7">
        <f t="shared" si="0"/>
        <v>1016.008570075122</v>
      </c>
    </row>
    <row r="35" spans="1:4" x14ac:dyDescent="0.25">
      <c r="A35" s="5" t="s">
        <v>96</v>
      </c>
      <c r="B35" s="7">
        <v>1406.5477615744087</v>
      </c>
      <c r="C35" s="7">
        <v>-2.9751378384516638</v>
      </c>
      <c r="D35" s="7">
        <f t="shared" si="0"/>
        <v>1403.572623735957</v>
      </c>
    </row>
    <row r="36" spans="1:4" x14ac:dyDescent="0.25">
      <c r="A36" s="5" t="s">
        <v>230</v>
      </c>
      <c r="B36" s="7">
        <v>1734.9573649900392</v>
      </c>
      <c r="C36" s="7">
        <v>0</v>
      </c>
      <c r="D36" s="7">
        <f t="shared" si="0"/>
        <v>1734.9573649900392</v>
      </c>
    </row>
    <row r="37" spans="1:4" x14ac:dyDescent="0.25">
      <c r="A37" s="5" t="s">
        <v>595</v>
      </c>
      <c r="B37" s="7">
        <v>1606.0803652327593</v>
      </c>
      <c r="C37" s="7">
        <v>-0.351615616219841</v>
      </c>
      <c r="D37" s="7">
        <f t="shared" si="0"/>
        <v>1605.7287496165395</v>
      </c>
    </row>
    <row r="38" spans="1:4" x14ac:dyDescent="0.25">
      <c r="A38" s="5" t="s">
        <v>240</v>
      </c>
      <c r="B38" s="7">
        <v>-35.516653120251462</v>
      </c>
      <c r="C38" s="7">
        <v>0</v>
      </c>
      <c r="D38" s="7">
        <f t="shared" si="0"/>
        <v>-35.516653120251462</v>
      </c>
    </row>
    <row r="39" spans="1:4" x14ac:dyDescent="0.25">
      <c r="A39" s="5" t="s">
        <v>596</v>
      </c>
      <c r="B39" s="7">
        <v>105.94579908977606</v>
      </c>
      <c r="C39" s="7">
        <v>646.31973527752041</v>
      </c>
      <c r="D39" s="7">
        <f t="shared" si="0"/>
        <v>752.26553436729648</v>
      </c>
    </row>
    <row r="40" spans="1:4" x14ac:dyDescent="0.25">
      <c r="A40" s="5" t="s">
        <v>404</v>
      </c>
      <c r="B40" s="7">
        <v>0</v>
      </c>
      <c r="C40" s="7">
        <v>4.5625009622183389E-4</v>
      </c>
      <c r="D40" s="7">
        <f t="shared" si="0"/>
        <v>4.5625009622183389E-4</v>
      </c>
    </row>
    <row r="41" spans="1:4" x14ac:dyDescent="0.25">
      <c r="A41" s="5" t="s">
        <v>350</v>
      </c>
      <c r="B41" s="7">
        <v>0.17524420439238447</v>
      </c>
      <c r="C41" s="7">
        <v>0</v>
      </c>
      <c r="D41" s="7">
        <f t="shared" si="0"/>
        <v>0.17524420439238447</v>
      </c>
    </row>
    <row r="42" spans="1:4" x14ac:dyDescent="0.25">
      <c r="A42" s="5" t="s">
        <v>114</v>
      </c>
      <c r="B42" s="7">
        <v>0</v>
      </c>
      <c r="C42" s="7">
        <v>-7.6015429499386986</v>
      </c>
      <c r="D42" s="7">
        <f t="shared" si="0"/>
        <v>-7.6015429499386986</v>
      </c>
    </row>
    <row r="43" spans="1:4" x14ac:dyDescent="0.25">
      <c r="A43" s="5" t="s">
        <v>241</v>
      </c>
      <c r="B43" s="7">
        <v>-35.397337917260906</v>
      </c>
      <c r="C43" s="7">
        <v>0</v>
      </c>
      <c r="D43" s="7">
        <f t="shared" si="0"/>
        <v>-35.397337917260906</v>
      </c>
    </row>
    <row r="44" spans="1:4" x14ac:dyDescent="0.25">
      <c r="A44" s="5" t="s">
        <v>334</v>
      </c>
      <c r="B44" s="7">
        <v>3431.9807080662627</v>
      </c>
      <c r="C44" s="7">
        <v>0.88052066534606921</v>
      </c>
      <c r="D44" s="7">
        <f t="shared" si="0"/>
        <v>3432.8612287316087</v>
      </c>
    </row>
    <row r="45" spans="1:4" x14ac:dyDescent="0.25">
      <c r="A45" s="5" t="s">
        <v>242</v>
      </c>
      <c r="B45" s="7">
        <v>-35.397337917260906</v>
      </c>
      <c r="C45" s="7">
        <v>-24.2820292830299</v>
      </c>
      <c r="D45" s="7">
        <f t="shared" si="0"/>
        <v>-59.679367200290805</v>
      </c>
    </row>
    <row r="46" spans="1:4" x14ac:dyDescent="0.25">
      <c r="A46" s="5" t="s">
        <v>542</v>
      </c>
      <c r="B46" s="7">
        <v>0.43100601620829732</v>
      </c>
      <c r="C46" s="7">
        <v>0</v>
      </c>
      <c r="D46" s="7">
        <f t="shared" si="0"/>
        <v>0.43100601620829732</v>
      </c>
    </row>
    <row r="47" spans="1:4" x14ac:dyDescent="0.25">
      <c r="A47" s="5" t="s">
        <v>168</v>
      </c>
      <c r="B47" s="7">
        <v>1421.7179164524935</v>
      </c>
      <c r="C47" s="7">
        <v>0</v>
      </c>
      <c r="D47" s="7">
        <f t="shared" si="0"/>
        <v>1421.7179164524935</v>
      </c>
    </row>
    <row r="48" spans="1:4" x14ac:dyDescent="0.25">
      <c r="A48" s="5" t="s">
        <v>169</v>
      </c>
      <c r="B48" s="7">
        <v>1742.5463399938967</v>
      </c>
      <c r="C48" s="7">
        <v>0</v>
      </c>
      <c r="D48" s="7">
        <f t="shared" si="0"/>
        <v>1742.5463399938967</v>
      </c>
    </row>
    <row r="49" spans="1:4" x14ac:dyDescent="0.25">
      <c r="A49" s="5" t="s">
        <v>351</v>
      </c>
      <c r="B49" s="7">
        <v>0.17524420439238447</v>
      </c>
      <c r="C49" s="7">
        <v>0</v>
      </c>
      <c r="D49" s="7">
        <f t="shared" si="0"/>
        <v>0.17524420439238447</v>
      </c>
    </row>
    <row r="50" spans="1:4" x14ac:dyDescent="0.25">
      <c r="A50" s="5" t="s">
        <v>202</v>
      </c>
      <c r="B50" s="7">
        <v>12584.834135666417</v>
      </c>
      <c r="C50" s="7">
        <v>0.75780335632474161</v>
      </c>
      <c r="D50" s="7">
        <f t="shared" si="0"/>
        <v>12585.591939022741</v>
      </c>
    </row>
    <row r="51" spans="1:4" x14ac:dyDescent="0.25">
      <c r="A51" s="5" t="s">
        <v>97</v>
      </c>
      <c r="B51" s="7">
        <v>10725.987609354432</v>
      </c>
      <c r="C51" s="7">
        <v>0.9400693499569861</v>
      </c>
      <c r="D51" s="7">
        <f t="shared" si="0"/>
        <v>10726.927678704389</v>
      </c>
    </row>
    <row r="52" spans="1:4" x14ac:dyDescent="0.25">
      <c r="A52" s="5" t="s">
        <v>236</v>
      </c>
      <c r="B52" s="7">
        <v>261.56734211799079</v>
      </c>
      <c r="C52" s="7">
        <v>0</v>
      </c>
      <c r="D52" s="7">
        <f t="shared" si="0"/>
        <v>261.56734211799079</v>
      </c>
    </row>
    <row r="53" spans="1:4" x14ac:dyDescent="0.25">
      <c r="A53" s="5" t="s">
        <v>352</v>
      </c>
      <c r="B53" s="7">
        <v>0.17524420439238447</v>
      </c>
      <c r="C53" s="7">
        <v>0</v>
      </c>
      <c r="D53" s="7">
        <f t="shared" si="0"/>
        <v>0.17524420439238447</v>
      </c>
    </row>
    <row r="54" spans="1:4" x14ac:dyDescent="0.25">
      <c r="A54" s="5" t="s">
        <v>258</v>
      </c>
      <c r="B54" s="7">
        <v>0.17524420439238447</v>
      </c>
      <c r="C54" s="7">
        <v>0</v>
      </c>
      <c r="D54" s="7">
        <f t="shared" si="0"/>
        <v>0.17524420439238447</v>
      </c>
    </row>
    <row r="55" spans="1:4" x14ac:dyDescent="0.25">
      <c r="A55" s="5" t="s">
        <v>24</v>
      </c>
      <c r="B55" s="7">
        <v>0</v>
      </c>
      <c r="C55" s="7">
        <v>21.177868681886803</v>
      </c>
      <c r="D55" s="7">
        <f t="shared" si="0"/>
        <v>21.177868681886803</v>
      </c>
    </row>
    <row r="56" spans="1:4" x14ac:dyDescent="0.25">
      <c r="A56" s="5" t="s">
        <v>115</v>
      </c>
      <c r="B56" s="7">
        <v>0</v>
      </c>
      <c r="C56" s="7">
        <v>-7.6015429499386986</v>
      </c>
      <c r="D56" s="7">
        <f t="shared" si="0"/>
        <v>-7.6015429499386986</v>
      </c>
    </row>
    <row r="57" spans="1:4" x14ac:dyDescent="0.25">
      <c r="A57" s="5" t="s">
        <v>719</v>
      </c>
      <c r="B57" s="7">
        <v>106.06511429276664</v>
      </c>
      <c r="C57" s="7">
        <v>25.102492161293405</v>
      </c>
      <c r="D57" s="7">
        <f t="shared" si="0"/>
        <v>131.16760645406004</v>
      </c>
    </row>
    <row r="58" spans="1:4" x14ac:dyDescent="0.25">
      <c r="A58" s="5" t="s">
        <v>296</v>
      </c>
      <c r="B58" s="7">
        <v>0.17524420439238447</v>
      </c>
      <c r="C58" s="7">
        <v>0</v>
      </c>
      <c r="D58" s="7">
        <f t="shared" si="0"/>
        <v>0.17524420439238447</v>
      </c>
    </row>
    <row r="59" spans="1:4" x14ac:dyDescent="0.25">
      <c r="A59" s="5" t="s">
        <v>297</v>
      </c>
      <c r="B59" s="7">
        <v>0.17524420439238447</v>
      </c>
      <c r="C59" s="7">
        <v>0</v>
      </c>
      <c r="D59" s="7">
        <f t="shared" si="0"/>
        <v>0.17524420439238447</v>
      </c>
    </row>
    <row r="60" spans="1:4" x14ac:dyDescent="0.25">
      <c r="A60" s="5" t="s">
        <v>335</v>
      </c>
      <c r="B60" s="7">
        <v>3248.8976777523148</v>
      </c>
      <c r="C60" s="7">
        <v>0</v>
      </c>
      <c r="D60" s="7">
        <f t="shared" si="0"/>
        <v>3248.8976777523148</v>
      </c>
    </row>
    <row r="61" spans="1:4" x14ac:dyDescent="0.25">
      <c r="A61" s="5" t="s">
        <v>405</v>
      </c>
      <c r="B61" s="7">
        <v>0</v>
      </c>
      <c r="C61" s="7">
        <v>4.5625009622183389E-4</v>
      </c>
      <c r="D61" s="7">
        <f t="shared" si="0"/>
        <v>4.5625009622183389E-4</v>
      </c>
    </row>
    <row r="62" spans="1:4" x14ac:dyDescent="0.25">
      <c r="A62" s="5" t="s">
        <v>72</v>
      </c>
      <c r="B62" s="7">
        <v>1642.0582370130196</v>
      </c>
      <c r="C62" s="7">
        <v>-0.6939183623881221</v>
      </c>
      <c r="D62" s="7">
        <f t="shared" si="0"/>
        <v>1641.3643186506315</v>
      </c>
    </row>
    <row r="63" spans="1:4" x14ac:dyDescent="0.25">
      <c r="A63" s="5" t="s">
        <v>74</v>
      </c>
      <c r="B63" s="7">
        <v>3733.3530573488101</v>
      </c>
      <c r="C63" s="7">
        <v>290.42704085827523</v>
      </c>
      <c r="D63" s="7">
        <f t="shared" si="0"/>
        <v>4023.7800982070853</v>
      </c>
    </row>
    <row r="64" spans="1:4" x14ac:dyDescent="0.25">
      <c r="A64" s="5" t="s">
        <v>170</v>
      </c>
      <c r="B64" s="7">
        <v>106.06511429276668</v>
      </c>
      <c r="C64" s="7">
        <v>0</v>
      </c>
      <c r="D64" s="7">
        <f t="shared" si="0"/>
        <v>106.06511429276668</v>
      </c>
    </row>
    <row r="65" spans="1:4" x14ac:dyDescent="0.25">
      <c r="A65" s="5" t="s">
        <v>543</v>
      </c>
      <c r="B65" s="7">
        <v>3609.691592831025</v>
      </c>
      <c r="C65" s="7">
        <v>0</v>
      </c>
      <c r="D65" s="7">
        <f t="shared" si="0"/>
        <v>3609.691592831025</v>
      </c>
    </row>
    <row r="66" spans="1:4" x14ac:dyDescent="0.25">
      <c r="A66" s="5" t="s">
        <v>327</v>
      </c>
      <c r="B66" s="7">
        <v>0.17524420439238447</v>
      </c>
      <c r="C66" s="7">
        <v>0</v>
      </c>
      <c r="D66" s="7">
        <f t="shared" si="0"/>
        <v>0.17524420439238447</v>
      </c>
    </row>
    <row r="67" spans="1:4" x14ac:dyDescent="0.25">
      <c r="A67" s="5" t="s">
        <v>323</v>
      </c>
      <c r="B67" s="7">
        <v>0.17524420439238447</v>
      </c>
      <c r="C67" s="7">
        <v>0</v>
      </c>
      <c r="D67" s="7">
        <f t="shared" si="0"/>
        <v>0.17524420439238447</v>
      </c>
    </row>
    <row r="68" spans="1:4" x14ac:dyDescent="0.25">
      <c r="A68" s="5" t="s">
        <v>133</v>
      </c>
      <c r="B68" s="7">
        <v>0</v>
      </c>
      <c r="C68" s="7">
        <v>-51.071451211996909</v>
      </c>
      <c r="D68" s="7">
        <f t="shared" si="0"/>
        <v>-51.071451211996909</v>
      </c>
    </row>
    <row r="69" spans="1:4" x14ac:dyDescent="0.25">
      <c r="A69" s="5" t="s">
        <v>720</v>
      </c>
      <c r="B69" s="7">
        <v>106.06511429276664</v>
      </c>
      <c r="C69" s="7">
        <v>1964.6781862938349</v>
      </c>
      <c r="D69" s="7">
        <f t="shared" si="0"/>
        <v>2070.7433005866014</v>
      </c>
    </row>
    <row r="70" spans="1:4" x14ac:dyDescent="0.25">
      <c r="A70" s="5" t="s">
        <v>544</v>
      </c>
      <c r="B70" s="7">
        <v>2436.5418251609412</v>
      </c>
      <c r="C70" s="7">
        <v>0</v>
      </c>
      <c r="D70" s="7">
        <f t="shared" si="0"/>
        <v>2436.5418251609412</v>
      </c>
    </row>
    <row r="71" spans="1:4" x14ac:dyDescent="0.25">
      <c r="A71" s="5" t="s">
        <v>545</v>
      </c>
      <c r="B71" s="7">
        <v>2617.0264048024933</v>
      </c>
      <c r="C71" s="7">
        <v>0</v>
      </c>
      <c r="D71" s="7">
        <f t="shared" si="0"/>
        <v>2617.0264048024933</v>
      </c>
    </row>
    <row r="72" spans="1:4" x14ac:dyDescent="0.25">
      <c r="A72" s="5" t="s">
        <v>597</v>
      </c>
      <c r="B72" s="7">
        <v>132.44386656780065</v>
      </c>
      <c r="C72" s="7">
        <v>37.041720225899326</v>
      </c>
      <c r="D72" s="7">
        <f t="shared" si="0"/>
        <v>169.48558679369998</v>
      </c>
    </row>
    <row r="73" spans="1:4" x14ac:dyDescent="0.25">
      <c r="A73" s="5" t="s">
        <v>298</v>
      </c>
      <c r="B73" s="7">
        <v>0.17524420439238447</v>
      </c>
      <c r="C73" s="7">
        <v>0</v>
      </c>
      <c r="D73" s="7">
        <f t="shared" si="0"/>
        <v>0.17524420439238447</v>
      </c>
    </row>
    <row r="74" spans="1:4" x14ac:dyDescent="0.25">
      <c r="A74" s="5" t="s">
        <v>171</v>
      </c>
      <c r="B74" s="7">
        <v>1406.5477615744087</v>
      </c>
      <c r="C74" s="7">
        <v>0</v>
      </c>
      <c r="D74" s="7">
        <f t="shared" si="0"/>
        <v>1406.5477615744087</v>
      </c>
    </row>
    <row r="75" spans="1:4" x14ac:dyDescent="0.25">
      <c r="A75" s="5" t="s">
        <v>25</v>
      </c>
      <c r="B75" s="7">
        <v>0</v>
      </c>
      <c r="C75" s="7">
        <v>21.177868681886803</v>
      </c>
      <c r="D75" s="7">
        <f t="shared" si="0"/>
        <v>21.177868681886803</v>
      </c>
    </row>
    <row r="76" spans="1:4" x14ac:dyDescent="0.25">
      <c r="A76" s="5" t="s">
        <v>721</v>
      </c>
      <c r="B76" s="7">
        <v>1652.3160380522363</v>
      </c>
      <c r="C76" s="7">
        <v>-19.862096484830555</v>
      </c>
      <c r="D76" s="7">
        <f t="shared" si="0"/>
        <v>1632.4539415674058</v>
      </c>
    </row>
    <row r="77" spans="1:4" x14ac:dyDescent="0.25">
      <c r="A77" s="5" t="s">
        <v>419</v>
      </c>
      <c r="B77" s="7">
        <v>-35.516653120251462</v>
      </c>
      <c r="C77" s="7">
        <v>0</v>
      </c>
      <c r="D77" s="7">
        <f t="shared" ref="D77:D140" si="1">SUM(B77:C77)</f>
        <v>-35.516653120251462</v>
      </c>
    </row>
    <row r="78" spans="1:4" x14ac:dyDescent="0.25">
      <c r="A78" s="5" t="s">
        <v>237</v>
      </c>
      <c r="B78" s="7">
        <v>-63.66676920171691</v>
      </c>
      <c r="C78" s="7">
        <v>0</v>
      </c>
      <c r="D78" s="7">
        <f t="shared" si="1"/>
        <v>-63.66676920171691</v>
      </c>
    </row>
    <row r="79" spans="1:4" x14ac:dyDescent="0.25">
      <c r="A79" s="5" t="s">
        <v>119</v>
      </c>
      <c r="B79" s="7">
        <v>1246.4561788782678</v>
      </c>
      <c r="C79" s="7">
        <v>-456.92355297276697</v>
      </c>
      <c r="D79" s="7">
        <f t="shared" si="1"/>
        <v>789.53262590550082</v>
      </c>
    </row>
    <row r="80" spans="1:4" x14ac:dyDescent="0.25">
      <c r="A80" s="5" t="s">
        <v>336</v>
      </c>
      <c r="B80" s="7">
        <v>15890.267637019268</v>
      </c>
      <c r="C80" s="7">
        <v>0.47534745255537941</v>
      </c>
      <c r="D80" s="7">
        <f t="shared" si="1"/>
        <v>15890.742984471823</v>
      </c>
    </row>
    <row r="81" spans="1:4" x14ac:dyDescent="0.25">
      <c r="A81" s="5" t="s">
        <v>98</v>
      </c>
      <c r="B81" s="7">
        <v>105.94579908977614</v>
      </c>
      <c r="C81" s="7">
        <v>3328.2044567821886</v>
      </c>
      <c r="D81" s="7">
        <f t="shared" si="1"/>
        <v>3434.1502558719649</v>
      </c>
    </row>
    <row r="82" spans="1:4" x14ac:dyDescent="0.25">
      <c r="A82" s="5" t="s">
        <v>546</v>
      </c>
      <c r="B82" s="7">
        <v>14505.768295855025</v>
      </c>
      <c r="C82" s="7">
        <v>0</v>
      </c>
      <c r="D82" s="7">
        <f t="shared" si="1"/>
        <v>14505.768295855025</v>
      </c>
    </row>
    <row r="83" spans="1:4" x14ac:dyDescent="0.25">
      <c r="A83" s="5" t="s">
        <v>322</v>
      </c>
      <c r="B83" s="7">
        <v>0.17524420439238447</v>
      </c>
      <c r="C83" s="7">
        <v>0</v>
      </c>
      <c r="D83" s="7">
        <f t="shared" si="1"/>
        <v>0.17524420439238447</v>
      </c>
    </row>
    <row r="84" spans="1:4" x14ac:dyDescent="0.25">
      <c r="A84" s="5" t="s">
        <v>172</v>
      </c>
      <c r="B84" s="7">
        <v>-190.84155661225816</v>
      </c>
      <c r="C84" s="7">
        <v>0</v>
      </c>
      <c r="D84" s="7">
        <f t="shared" si="1"/>
        <v>-190.84155661225816</v>
      </c>
    </row>
    <row r="85" spans="1:4" x14ac:dyDescent="0.25">
      <c r="A85" s="5" t="s">
        <v>313</v>
      </c>
      <c r="B85" s="7">
        <v>0.17524420439238447</v>
      </c>
      <c r="C85" s="7">
        <v>0</v>
      </c>
      <c r="D85" s="7">
        <f t="shared" si="1"/>
        <v>0.17524420439238447</v>
      </c>
    </row>
    <row r="86" spans="1:4" x14ac:dyDescent="0.25">
      <c r="A86" s="5" t="s">
        <v>598</v>
      </c>
      <c r="B86" s="7">
        <v>105.94579908977609</v>
      </c>
      <c r="C86" s="7">
        <v>4080.7133925714688</v>
      </c>
      <c r="D86" s="7">
        <f t="shared" si="1"/>
        <v>4186.6591916612451</v>
      </c>
    </row>
    <row r="87" spans="1:4" x14ac:dyDescent="0.25">
      <c r="A87" s="5" t="s">
        <v>406</v>
      </c>
      <c r="B87" s="7">
        <v>0</v>
      </c>
      <c r="C87" s="7">
        <v>4.5625009622183389E-4</v>
      </c>
      <c r="D87" s="7">
        <f t="shared" si="1"/>
        <v>4.5625009622183389E-4</v>
      </c>
    </row>
    <row r="88" spans="1:4" x14ac:dyDescent="0.25">
      <c r="A88" s="5" t="s">
        <v>547</v>
      </c>
      <c r="B88" s="7">
        <v>2075.5726658778394</v>
      </c>
      <c r="C88" s="7">
        <v>0</v>
      </c>
      <c r="D88" s="7">
        <f t="shared" si="1"/>
        <v>2075.5726658778394</v>
      </c>
    </row>
    <row r="89" spans="1:4" x14ac:dyDescent="0.25">
      <c r="A89" s="5" t="s">
        <v>599</v>
      </c>
      <c r="B89" s="7">
        <v>-35.516653120251462</v>
      </c>
      <c r="C89" s="7">
        <v>0</v>
      </c>
      <c r="D89" s="7">
        <f t="shared" si="1"/>
        <v>-35.516653120251462</v>
      </c>
    </row>
    <row r="90" spans="1:4" x14ac:dyDescent="0.25">
      <c r="A90" s="5" t="s">
        <v>243</v>
      </c>
      <c r="B90" s="7">
        <v>-35.516653120251462</v>
      </c>
      <c r="C90" s="7">
        <v>0</v>
      </c>
      <c r="D90" s="7">
        <f t="shared" si="1"/>
        <v>-35.516653120251462</v>
      </c>
    </row>
    <row r="91" spans="1:4" x14ac:dyDescent="0.25">
      <c r="A91" s="5" t="s">
        <v>75</v>
      </c>
      <c r="B91" s="7">
        <v>16076.982409559312</v>
      </c>
      <c r="C91" s="7">
        <v>349.2950051305188</v>
      </c>
      <c r="D91" s="7">
        <f t="shared" si="1"/>
        <v>16426.27741468983</v>
      </c>
    </row>
    <row r="92" spans="1:4" x14ac:dyDescent="0.25">
      <c r="A92" s="5" t="s">
        <v>109</v>
      </c>
      <c r="B92" s="7">
        <v>1431.9750848351093</v>
      </c>
      <c r="C92" s="7">
        <v>-7.5107084614089885</v>
      </c>
      <c r="D92" s="7">
        <f t="shared" si="1"/>
        <v>1424.4643763737004</v>
      </c>
    </row>
    <row r="93" spans="1:4" x14ac:dyDescent="0.25">
      <c r="A93" s="5" t="s">
        <v>208</v>
      </c>
      <c r="B93" s="7">
        <v>-143.93267120645297</v>
      </c>
      <c r="C93" s="7">
        <v>-27.206265784041292</v>
      </c>
      <c r="D93" s="7">
        <f t="shared" si="1"/>
        <v>-171.13893699049424</v>
      </c>
    </row>
    <row r="94" spans="1:4" x14ac:dyDescent="0.25">
      <c r="A94" s="5" t="s">
        <v>548</v>
      </c>
      <c r="B94" s="7">
        <v>2256.0572455193901</v>
      </c>
      <c r="C94" s="7">
        <v>0</v>
      </c>
      <c r="D94" s="7">
        <f t="shared" si="1"/>
        <v>2256.0572455193901</v>
      </c>
    </row>
    <row r="95" spans="1:4" x14ac:dyDescent="0.25">
      <c r="A95" s="5" t="s">
        <v>145</v>
      </c>
      <c r="B95" s="7">
        <v>1798.1414346223842</v>
      </c>
      <c r="C95" s="7">
        <v>0</v>
      </c>
      <c r="D95" s="7">
        <f t="shared" si="1"/>
        <v>1798.1414346223842</v>
      </c>
    </row>
    <row r="96" spans="1:4" x14ac:dyDescent="0.25">
      <c r="A96" s="5" t="s">
        <v>225</v>
      </c>
      <c r="B96" s="7">
        <v>1788.7045874986306</v>
      </c>
      <c r="C96" s="7">
        <v>0</v>
      </c>
      <c r="D96" s="7">
        <f t="shared" si="1"/>
        <v>1788.7045874986306</v>
      </c>
    </row>
    <row r="97" spans="1:4" x14ac:dyDescent="0.25">
      <c r="A97" s="5" t="s">
        <v>407</v>
      </c>
      <c r="B97" s="7">
        <v>0</v>
      </c>
      <c r="C97" s="7">
        <v>4.5625009622183389E-4</v>
      </c>
      <c r="D97" s="7">
        <f t="shared" si="1"/>
        <v>4.5625009622183389E-4</v>
      </c>
    </row>
    <row r="98" spans="1:4" x14ac:dyDescent="0.25">
      <c r="A98" s="5" t="s">
        <v>139</v>
      </c>
      <c r="B98" s="7">
        <v>1406.5477615744087</v>
      </c>
      <c r="C98" s="7">
        <v>-77.471811526775355</v>
      </c>
      <c r="D98" s="7">
        <f t="shared" si="1"/>
        <v>1329.0759500476333</v>
      </c>
    </row>
    <row r="99" spans="1:4" x14ac:dyDescent="0.25">
      <c r="A99" s="5" t="s">
        <v>534</v>
      </c>
      <c r="B99" s="7">
        <v>8739.5508160481804</v>
      </c>
      <c r="C99" s="7">
        <v>0</v>
      </c>
      <c r="D99" s="7">
        <f t="shared" si="1"/>
        <v>8739.5508160481804</v>
      </c>
    </row>
    <row r="100" spans="1:4" x14ac:dyDescent="0.25">
      <c r="A100" s="5" t="s">
        <v>370</v>
      </c>
      <c r="B100" s="7">
        <v>-3.4796113030437421E-4</v>
      </c>
      <c r="C100" s="7">
        <v>0</v>
      </c>
      <c r="D100" s="7">
        <f t="shared" si="1"/>
        <v>-3.4796113030437421E-4</v>
      </c>
    </row>
    <row r="101" spans="1:4" x14ac:dyDescent="0.25">
      <c r="A101" s="5" t="s">
        <v>259</v>
      </c>
      <c r="B101" s="7">
        <v>0.17524420439238447</v>
      </c>
      <c r="C101" s="7">
        <v>0</v>
      </c>
      <c r="D101" s="7">
        <f t="shared" si="1"/>
        <v>0.17524420439238447</v>
      </c>
    </row>
    <row r="102" spans="1:4" x14ac:dyDescent="0.25">
      <c r="A102" s="5" t="s">
        <v>217</v>
      </c>
      <c r="B102" s="7">
        <v>1847.1570299900277</v>
      </c>
      <c r="C102" s="7">
        <v>0</v>
      </c>
      <c r="D102" s="7">
        <f t="shared" si="1"/>
        <v>1847.1570299900277</v>
      </c>
    </row>
    <row r="103" spans="1:4" x14ac:dyDescent="0.25">
      <c r="A103" s="5" t="s">
        <v>549</v>
      </c>
      <c r="B103" s="7">
        <v>1985.3303760570639</v>
      </c>
      <c r="C103" s="7">
        <v>0</v>
      </c>
      <c r="D103" s="7">
        <f t="shared" si="1"/>
        <v>1985.3303760570639</v>
      </c>
    </row>
    <row r="104" spans="1:4" x14ac:dyDescent="0.25">
      <c r="A104" s="5" t="s">
        <v>26</v>
      </c>
      <c r="B104" s="7">
        <v>0</v>
      </c>
      <c r="C104" s="7">
        <v>21.177868681886803</v>
      </c>
      <c r="D104" s="7">
        <f t="shared" si="1"/>
        <v>21.177868681886803</v>
      </c>
    </row>
    <row r="105" spans="1:4" x14ac:dyDescent="0.25">
      <c r="A105" s="5" t="s">
        <v>146</v>
      </c>
      <c r="B105" s="7">
        <v>1406.5477615744087</v>
      </c>
      <c r="C105" s="7">
        <v>0</v>
      </c>
      <c r="D105" s="7">
        <f t="shared" si="1"/>
        <v>1406.5477615744087</v>
      </c>
    </row>
    <row r="106" spans="1:4" x14ac:dyDescent="0.25">
      <c r="A106" s="5" t="s">
        <v>550</v>
      </c>
      <c r="B106" s="7">
        <v>2165.8149556986145</v>
      </c>
      <c r="C106" s="7">
        <v>0</v>
      </c>
      <c r="D106" s="7">
        <f t="shared" si="1"/>
        <v>2165.8149556986145</v>
      </c>
    </row>
    <row r="107" spans="1:4" x14ac:dyDescent="0.25">
      <c r="A107" s="5" t="s">
        <v>173</v>
      </c>
      <c r="B107" s="7">
        <v>1406.5477615744087</v>
      </c>
      <c r="C107" s="7">
        <v>0</v>
      </c>
      <c r="D107" s="7">
        <f t="shared" si="1"/>
        <v>1406.5477615744087</v>
      </c>
    </row>
    <row r="108" spans="1:4" x14ac:dyDescent="0.25">
      <c r="A108" s="5" t="s">
        <v>337</v>
      </c>
      <c r="B108" s="7">
        <v>11520.492228995176</v>
      </c>
      <c r="C108" s="7">
        <v>0.86816625173971163</v>
      </c>
      <c r="D108" s="7">
        <f t="shared" si="1"/>
        <v>11521.360395246915</v>
      </c>
    </row>
    <row r="109" spans="1:4" x14ac:dyDescent="0.25">
      <c r="A109" s="5" t="s">
        <v>174</v>
      </c>
      <c r="B109" s="7">
        <v>1622.8720227671786</v>
      </c>
      <c r="C109" s="7">
        <v>0</v>
      </c>
      <c r="D109" s="7">
        <f t="shared" si="1"/>
        <v>1622.8720227671786</v>
      </c>
    </row>
    <row r="110" spans="1:4" x14ac:dyDescent="0.25">
      <c r="A110" s="5" t="s">
        <v>722</v>
      </c>
      <c r="B110" s="7">
        <v>117.77226954507448</v>
      </c>
      <c r="C110" s="7">
        <v>832.34943557876556</v>
      </c>
      <c r="D110" s="7">
        <f t="shared" si="1"/>
        <v>950.12170512384</v>
      </c>
    </row>
    <row r="111" spans="1:4" x14ac:dyDescent="0.25">
      <c r="A111" s="5" t="s">
        <v>27</v>
      </c>
      <c r="B111" s="7">
        <v>0</v>
      </c>
      <c r="C111" s="7">
        <v>21.177868681886803</v>
      </c>
      <c r="D111" s="7">
        <f t="shared" si="1"/>
        <v>21.177868681886803</v>
      </c>
    </row>
    <row r="112" spans="1:4" x14ac:dyDescent="0.25">
      <c r="A112" s="5" t="s">
        <v>123</v>
      </c>
      <c r="B112" s="7">
        <v>0</v>
      </c>
      <c r="C112" s="7">
        <v>-11.617248062822293</v>
      </c>
      <c r="D112" s="7">
        <f t="shared" si="1"/>
        <v>-11.617248062822293</v>
      </c>
    </row>
    <row r="113" spans="1:4" x14ac:dyDescent="0.25">
      <c r="A113" s="5" t="s">
        <v>147</v>
      </c>
      <c r="B113" s="7">
        <v>1749.4232249319475</v>
      </c>
      <c r="C113" s="7">
        <v>0</v>
      </c>
      <c r="D113" s="7">
        <f t="shared" si="1"/>
        <v>1749.4232249319475</v>
      </c>
    </row>
    <row r="114" spans="1:4" x14ac:dyDescent="0.25">
      <c r="A114" s="5" t="s">
        <v>216</v>
      </c>
      <c r="B114" s="7">
        <v>1788.1428860018812</v>
      </c>
      <c r="C114" s="7">
        <v>0</v>
      </c>
      <c r="D114" s="7">
        <f t="shared" si="1"/>
        <v>1788.1428860018812</v>
      </c>
    </row>
    <row r="115" spans="1:4" x14ac:dyDescent="0.25">
      <c r="A115" s="5" t="s">
        <v>551</v>
      </c>
      <c r="B115" s="7">
        <v>0.41048192019837837</v>
      </c>
      <c r="C115" s="7">
        <v>0</v>
      </c>
      <c r="D115" s="7">
        <f t="shared" si="1"/>
        <v>0.41048192019837837</v>
      </c>
    </row>
    <row r="116" spans="1:4" x14ac:dyDescent="0.25">
      <c r="A116" s="5" t="s">
        <v>54</v>
      </c>
      <c r="B116" s="7">
        <v>0</v>
      </c>
      <c r="C116" s="7">
        <v>-8.3242709780284405E-2</v>
      </c>
      <c r="D116" s="7">
        <f t="shared" si="1"/>
        <v>-8.3242709780284405E-2</v>
      </c>
    </row>
    <row r="117" spans="1:4" x14ac:dyDescent="0.25">
      <c r="A117" s="5" t="s">
        <v>552</v>
      </c>
      <c r="B117" s="7">
        <v>2346.2995353401661</v>
      </c>
      <c r="C117" s="7">
        <v>0</v>
      </c>
      <c r="D117" s="7">
        <f t="shared" si="1"/>
        <v>2346.2995353401661</v>
      </c>
    </row>
    <row r="118" spans="1:4" x14ac:dyDescent="0.25">
      <c r="A118" s="5" t="s">
        <v>175</v>
      </c>
      <c r="B118" s="7">
        <v>1406.5477615744087</v>
      </c>
      <c r="C118" s="7">
        <v>0</v>
      </c>
      <c r="D118" s="7">
        <f t="shared" si="1"/>
        <v>1406.5477615744087</v>
      </c>
    </row>
    <row r="119" spans="1:4" x14ac:dyDescent="0.25">
      <c r="A119" s="5" t="s">
        <v>553</v>
      </c>
      <c r="B119" s="7">
        <v>2346.2995353401661</v>
      </c>
      <c r="C119" s="7">
        <v>0</v>
      </c>
      <c r="D119" s="7">
        <f t="shared" si="1"/>
        <v>2346.2995353401661</v>
      </c>
    </row>
    <row r="120" spans="1:4" x14ac:dyDescent="0.25">
      <c r="A120" s="5" t="s">
        <v>64</v>
      </c>
      <c r="B120" s="7">
        <v>1406.5477615744087</v>
      </c>
      <c r="C120" s="7">
        <v>-0.44542791770042833</v>
      </c>
      <c r="D120" s="7">
        <f t="shared" si="1"/>
        <v>1406.1023336567082</v>
      </c>
    </row>
    <row r="121" spans="1:4" x14ac:dyDescent="0.25">
      <c r="A121" s="5" t="s">
        <v>353</v>
      </c>
      <c r="B121" s="7">
        <v>0.17524420439238447</v>
      </c>
      <c r="C121" s="7">
        <v>0</v>
      </c>
      <c r="D121" s="7">
        <f t="shared" si="1"/>
        <v>0.17524420439238447</v>
      </c>
    </row>
    <row r="122" spans="1:4" x14ac:dyDescent="0.25">
      <c r="A122" s="5" t="s">
        <v>94</v>
      </c>
      <c r="B122" s="7">
        <v>1702.8612509562586</v>
      </c>
      <c r="C122" s="7">
        <v>-208.70417061391169</v>
      </c>
      <c r="D122" s="7">
        <f t="shared" si="1"/>
        <v>1494.1570803423469</v>
      </c>
    </row>
    <row r="123" spans="1:4" x14ac:dyDescent="0.25">
      <c r="A123" s="5" t="s">
        <v>28</v>
      </c>
      <c r="B123" s="7">
        <v>0</v>
      </c>
      <c r="C123" s="7">
        <v>21.177868681886803</v>
      </c>
      <c r="D123" s="7">
        <f t="shared" si="1"/>
        <v>21.177868681886803</v>
      </c>
    </row>
    <row r="124" spans="1:4" x14ac:dyDescent="0.25">
      <c r="A124" s="5" t="s">
        <v>314</v>
      </c>
      <c r="B124" s="7">
        <v>0.17524420439238447</v>
      </c>
      <c r="C124" s="7">
        <v>0</v>
      </c>
      <c r="D124" s="7">
        <f t="shared" si="1"/>
        <v>0.17524420439238447</v>
      </c>
    </row>
    <row r="125" spans="1:4" x14ac:dyDescent="0.25">
      <c r="A125" s="5" t="s">
        <v>176</v>
      </c>
      <c r="B125" s="7">
        <v>1406.5477615744087</v>
      </c>
      <c r="C125" s="7">
        <v>0</v>
      </c>
      <c r="D125" s="7">
        <f t="shared" si="1"/>
        <v>1406.5477615744087</v>
      </c>
    </row>
    <row r="126" spans="1:4" x14ac:dyDescent="0.25">
      <c r="A126" s="5" t="s">
        <v>554</v>
      </c>
      <c r="B126" s="7">
        <v>1895.0880862362878</v>
      </c>
      <c r="C126" s="7">
        <v>0</v>
      </c>
      <c r="D126" s="7">
        <f t="shared" si="1"/>
        <v>1895.0880862362878</v>
      </c>
    </row>
    <row r="127" spans="1:4" x14ac:dyDescent="0.25">
      <c r="A127" s="5" t="s">
        <v>127</v>
      </c>
      <c r="B127" s="7">
        <v>15996.157507107642</v>
      </c>
      <c r="C127" s="7">
        <v>17943.487233775504</v>
      </c>
      <c r="D127" s="7">
        <f t="shared" si="1"/>
        <v>33939.644740883145</v>
      </c>
    </row>
    <row r="128" spans="1:4" x14ac:dyDescent="0.25">
      <c r="A128" s="5" t="s">
        <v>408</v>
      </c>
      <c r="B128" s="7">
        <v>0</v>
      </c>
      <c r="C128" s="7">
        <v>4.5625009622183389E-4</v>
      </c>
      <c r="D128" s="7">
        <f t="shared" si="1"/>
        <v>4.5625009622183389E-4</v>
      </c>
    </row>
    <row r="129" spans="1:4" x14ac:dyDescent="0.25">
      <c r="A129" s="5" t="s">
        <v>555</v>
      </c>
      <c r="B129" s="7">
        <v>1985.3303760570639</v>
      </c>
      <c r="C129" s="7">
        <v>0</v>
      </c>
      <c r="D129" s="7">
        <f t="shared" si="1"/>
        <v>1985.3303760570639</v>
      </c>
    </row>
    <row r="130" spans="1:4" x14ac:dyDescent="0.25">
      <c r="A130" s="5" t="s">
        <v>177</v>
      </c>
      <c r="B130" s="7">
        <v>1406.5477615744087</v>
      </c>
      <c r="C130" s="7">
        <v>0</v>
      </c>
      <c r="D130" s="7">
        <f t="shared" si="1"/>
        <v>1406.5477615744087</v>
      </c>
    </row>
    <row r="131" spans="1:4" x14ac:dyDescent="0.25">
      <c r="A131" s="5" t="s">
        <v>148</v>
      </c>
      <c r="B131" s="7">
        <v>1406.5477615744087</v>
      </c>
      <c r="C131" s="7">
        <v>0</v>
      </c>
      <c r="D131" s="7">
        <f t="shared" si="1"/>
        <v>1406.5477615744087</v>
      </c>
    </row>
    <row r="132" spans="1:4" x14ac:dyDescent="0.25">
      <c r="A132" s="5" t="s">
        <v>723</v>
      </c>
      <c r="B132" s="7">
        <v>1694.258776849264</v>
      </c>
      <c r="C132" s="7">
        <v>-14.742871265398318</v>
      </c>
      <c r="D132" s="7">
        <f t="shared" si="1"/>
        <v>1679.5159055838658</v>
      </c>
    </row>
    <row r="133" spans="1:4" x14ac:dyDescent="0.25">
      <c r="A133" s="5" t="s">
        <v>724</v>
      </c>
      <c r="B133" s="7">
        <v>1553.2351392317396</v>
      </c>
      <c r="C133" s="7">
        <v>-9.241935706854207</v>
      </c>
      <c r="D133" s="7">
        <f t="shared" si="1"/>
        <v>1543.9932035248853</v>
      </c>
    </row>
    <row r="134" spans="1:4" x14ac:dyDescent="0.25">
      <c r="A134" s="5" t="s">
        <v>328</v>
      </c>
      <c r="B134" s="7">
        <v>0.17524420439238447</v>
      </c>
      <c r="C134" s="7">
        <v>0</v>
      </c>
      <c r="D134" s="7">
        <f t="shared" si="1"/>
        <v>0.17524420439238447</v>
      </c>
    </row>
    <row r="135" spans="1:4" x14ac:dyDescent="0.25">
      <c r="A135" s="5" t="s">
        <v>29</v>
      </c>
      <c r="B135" s="7">
        <v>0</v>
      </c>
      <c r="C135" s="7">
        <v>21.177868681886803</v>
      </c>
      <c r="D135" s="7">
        <f t="shared" si="1"/>
        <v>21.177868681886803</v>
      </c>
    </row>
    <row r="136" spans="1:4" x14ac:dyDescent="0.25">
      <c r="A136" s="5" t="s">
        <v>178</v>
      </c>
      <c r="B136" s="7">
        <v>-452.29876473757605</v>
      </c>
      <c r="C136" s="7">
        <v>0</v>
      </c>
      <c r="D136" s="7">
        <f t="shared" si="1"/>
        <v>-452.29876473757605</v>
      </c>
    </row>
    <row r="137" spans="1:4" x14ac:dyDescent="0.25">
      <c r="A137" s="5" t="s">
        <v>252</v>
      </c>
      <c r="B137" s="7">
        <v>0.17524420439238447</v>
      </c>
      <c r="C137" s="7">
        <v>0</v>
      </c>
      <c r="D137" s="7">
        <f t="shared" si="1"/>
        <v>0.17524420439238447</v>
      </c>
    </row>
    <row r="138" spans="1:4" x14ac:dyDescent="0.25">
      <c r="A138" s="5" t="s">
        <v>90</v>
      </c>
      <c r="B138" s="7">
        <v>156.49101199379837</v>
      </c>
      <c r="C138" s="7">
        <v>1366.9553958624601</v>
      </c>
      <c r="D138" s="7">
        <f t="shared" si="1"/>
        <v>1523.4464078562585</v>
      </c>
    </row>
    <row r="139" spans="1:4" x14ac:dyDescent="0.25">
      <c r="A139" s="5" t="s">
        <v>62</v>
      </c>
      <c r="B139" s="7">
        <v>1855.0720201070101</v>
      </c>
      <c r="C139" s="7">
        <v>-1.0237574198634243</v>
      </c>
      <c r="D139" s="7">
        <f t="shared" si="1"/>
        <v>1854.0482626871467</v>
      </c>
    </row>
    <row r="140" spans="1:4" x14ac:dyDescent="0.25">
      <c r="A140" s="5" t="s">
        <v>260</v>
      </c>
      <c r="B140" s="7">
        <v>0.17524420439238447</v>
      </c>
      <c r="C140" s="7">
        <v>0</v>
      </c>
      <c r="D140" s="7">
        <f t="shared" si="1"/>
        <v>0.17524420439238447</v>
      </c>
    </row>
    <row r="141" spans="1:4" x14ac:dyDescent="0.25">
      <c r="A141" s="5" t="s">
        <v>116</v>
      </c>
      <c r="B141" s="7">
        <v>0.17524420439238447</v>
      </c>
      <c r="C141" s="7">
        <v>-7.6015429499386986</v>
      </c>
      <c r="D141" s="7">
        <f t="shared" ref="D141:D204" si="2">SUM(B141:C141)</f>
        <v>-7.4262987455463145</v>
      </c>
    </row>
    <row r="142" spans="1:4" x14ac:dyDescent="0.25">
      <c r="A142" s="5" t="s">
        <v>420</v>
      </c>
      <c r="B142" s="7">
        <v>-35.516653120251462</v>
      </c>
      <c r="C142" s="7">
        <v>0</v>
      </c>
      <c r="D142" s="7">
        <f t="shared" si="2"/>
        <v>-35.516653120251462</v>
      </c>
    </row>
    <row r="143" spans="1:4" x14ac:dyDescent="0.25">
      <c r="A143" s="5" t="s">
        <v>150</v>
      </c>
      <c r="B143" s="7">
        <v>0.17524420439238447</v>
      </c>
      <c r="C143" s="7">
        <v>0</v>
      </c>
      <c r="D143" s="7">
        <f t="shared" si="2"/>
        <v>0.17524420439238447</v>
      </c>
    </row>
    <row r="144" spans="1:4" x14ac:dyDescent="0.25">
      <c r="A144" s="5" t="s">
        <v>600</v>
      </c>
      <c r="B144" s="7">
        <v>105.94579908977612</v>
      </c>
      <c r="C144" s="7">
        <v>243.09128205319391</v>
      </c>
      <c r="D144" s="7">
        <f t="shared" si="2"/>
        <v>349.03708114297001</v>
      </c>
    </row>
    <row r="145" spans="1:4" x14ac:dyDescent="0.25">
      <c r="A145" s="5" t="s">
        <v>151</v>
      </c>
      <c r="B145" s="7">
        <v>1246.4561788782678</v>
      </c>
      <c r="C145" s="7">
        <v>0</v>
      </c>
      <c r="D145" s="7">
        <f t="shared" si="2"/>
        <v>1246.4561788782678</v>
      </c>
    </row>
    <row r="146" spans="1:4" x14ac:dyDescent="0.25">
      <c r="A146" s="5" t="s">
        <v>315</v>
      </c>
      <c r="B146" s="7">
        <v>0.17524420439238447</v>
      </c>
      <c r="C146" s="7">
        <v>0</v>
      </c>
      <c r="D146" s="7">
        <f t="shared" si="2"/>
        <v>0.17524420439238447</v>
      </c>
    </row>
    <row r="147" spans="1:4" x14ac:dyDescent="0.25">
      <c r="A147" s="5" t="s">
        <v>179</v>
      </c>
      <c r="B147" s="7">
        <v>1507.4931211318071</v>
      </c>
      <c r="C147" s="7">
        <v>0</v>
      </c>
      <c r="D147" s="7">
        <f t="shared" si="2"/>
        <v>1507.4931211318071</v>
      </c>
    </row>
    <row r="148" spans="1:4" x14ac:dyDescent="0.25">
      <c r="A148" s="5" t="s">
        <v>244</v>
      </c>
      <c r="B148" s="7">
        <v>-35.397337917260906</v>
      </c>
      <c r="C148" s="7">
        <v>0</v>
      </c>
      <c r="D148" s="7">
        <f t="shared" si="2"/>
        <v>-35.397337917260906</v>
      </c>
    </row>
    <row r="149" spans="1:4" x14ac:dyDescent="0.25">
      <c r="A149" s="5" t="s">
        <v>180</v>
      </c>
      <c r="B149" s="7">
        <v>1246.4561788782678</v>
      </c>
      <c r="C149" s="7">
        <v>0</v>
      </c>
      <c r="D149" s="7">
        <f t="shared" si="2"/>
        <v>1246.4561788782678</v>
      </c>
    </row>
    <row r="150" spans="1:4" x14ac:dyDescent="0.25">
      <c r="A150" s="5" t="s">
        <v>409</v>
      </c>
      <c r="B150" s="7">
        <v>0</v>
      </c>
      <c r="C150" s="7">
        <v>4.5625009622183389E-4</v>
      </c>
      <c r="D150" s="7">
        <f t="shared" si="2"/>
        <v>4.5625009622183389E-4</v>
      </c>
    </row>
    <row r="151" spans="1:4" x14ac:dyDescent="0.25">
      <c r="A151" s="5" t="s">
        <v>101</v>
      </c>
      <c r="B151" s="7">
        <v>1406.5477615744087</v>
      </c>
      <c r="C151" s="7">
        <v>-4.6248671826192291</v>
      </c>
      <c r="D151" s="7">
        <f t="shared" si="2"/>
        <v>1401.9228943917894</v>
      </c>
    </row>
    <row r="152" spans="1:4" x14ac:dyDescent="0.25">
      <c r="A152" s="5" t="s">
        <v>121</v>
      </c>
      <c r="B152" s="7">
        <v>14522.357415869161</v>
      </c>
      <c r="C152" s="7">
        <v>1306.9743339111358</v>
      </c>
      <c r="D152" s="7">
        <f t="shared" si="2"/>
        <v>15829.331749780296</v>
      </c>
    </row>
    <row r="153" spans="1:4" x14ac:dyDescent="0.25">
      <c r="A153" s="5" t="s">
        <v>421</v>
      </c>
      <c r="B153" s="7">
        <v>-35.516653120251462</v>
      </c>
      <c r="C153" s="7">
        <v>0</v>
      </c>
      <c r="D153" s="7">
        <f t="shared" si="2"/>
        <v>-35.516653120251462</v>
      </c>
    </row>
    <row r="154" spans="1:4" x14ac:dyDescent="0.25">
      <c r="A154" s="5" t="s">
        <v>141</v>
      </c>
      <c r="B154" s="7">
        <v>1652.3160380522363</v>
      </c>
      <c r="C154" s="7">
        <v>-8840.1749674748644</v>
      </c>
      <c r="D154" s="7">
        <f t="shared" si="2"/>
        <v>-7187.8589294226276</v>
      </c>
    </row>
    <row r="155" spans="1:4" x14ac:dyDescent="0.25">
      <c r="A155" s="5" t="s">
        <v>333</v>
      </c>
      <c r="B155" s="7">
        <v>0.17524420439238447</v>
      </c>
      <c r="C155" s="7">
        <v>0</v>
      </c>
      <c r="D155" s="7">
        <f t="shared" si="2"/>
        <v>0.17524420439238447</v>
      </c>
    </row>
    <row r="156" spans="1:4" x14ac:dyDescent="0.25">
      <c r="A156" s="5" t="s">
        <v>30</v>
      </c>
      <c r="B156" s="7">
        <v>0</v>
      </c>
      <c r="C156" s="7">
        <v>21.177868681886803</v>
      </c>
      <c r="D156" s="7">
        <f t="shared" si="2"/>
        <v>21.177868681886803</v>
      </c>
    </row>
    <row r="157" spans="1:4" x14ac:dyDescent="0.25">
      <c r="A157" s="5" t="s">
        <v>601</v>
      </c>
      <c r="B157" s="7">
        <v>1665.5313203674295</v>
      </c>
      <c r="C157" s="7">
        <v>-1.6557554680954734</v>
      </c>
      <c r="D157" s="7">
        <f t="shared" si="2"/>
        <v>1663.875564899334</v>
      </c>
    </row>
    <row r="158" spans="1:4" x14ac:dyDescent="0.25">
      <c r="A158" s="5" t="s">
        <v>233</v>
      </c>
      <c r="B158" s="7">
        <v>1798.1414346223842</v>
      </c>
      <c r="C158" s="7">
        <v>0</v>
      </c>
      <c r="D158" s="7">
        <f t="shared" si="2"/>
        <v>1798.1414346223842</v>
      </c>
    </row>
    <row r="159" spans="1:4" x14ac:dyDescent="0.25">
      <c r="A159" s="5" t="s">
        <v>329</v>
      </c>
      <c r="B159" s="7">
        <v>0.17524420439238447</v>
      </c>
      <c r="C159" s="7">
        <v>0</v>
      </c>
      <c r="D159" s="7">
        <f t="shared" si="2"/>
        <v>0.17524420439238447</v>
      </c>
    </row>
    <row r="160" spans="1:4" x14ac:dyDescent="0.25">
      <c r="A160" s="5" t="s">
        <v>181</v>
      </c>
      <c r="B160" s="7">
        <v>1421.717568491363</v>
      </c>
      <c r="C160" s="7">
        <v>0</v>
      </c>
      <c r="D160" s="7">
        <f t="shared" si="2"/>
        <v>1421.717568491363</v>
      </c>
    </row>
    <row r="161" spans="1:4" x14ac:dyDescent="0.25">
      <c r="A161" s="5" t="s">
        <v>152</v>
      </c>
      <c r="B161" s="7">
        <v>1246.4561788782678</v>
      </c>
      <c r="C161" s="7">
        <v>0</v>
      </c>
      <c r="D161" s="7">
        <f t="shared" si="2"/>
        <v>1246.4561788782678</v>
      </c>
    </row>
    <row r="162" spans="1:4" x14ac:dyDescent="0.25">
      <c r="A162" s="5" t="s">
        <v>725</v>
      </c>
      <c r="B162" s="7">
        <v>106.06511429276664</v>
      </c>
      <c r="C162" s="7">
        <v>91.189100690552777</v>
      </c>
      <c r="D162" s="7">
        <f t="shared" si="2"/>
        <v>197.2542149833194</v>
      </c>
    </row>
    <row r="163" spans="1:4" x14ac:dyDescent="0.25">
      <c r="A163" s="5" t="s">
        <v>354</v>
      </c>
      <c r="B163" s="7">
        <v>0.17524420439238447</v>
      </c>
      <c r="C163" s="7">
        <v>0</v>
      </c>
      <c r="D163" s="7">
        <f t="shared" si="2"/>
        <v>0.17524420439238447</v>
      </c>
    </row>
    <row r="164" spans="1:4" x14ac:dyDescent="0.25">
      <c r="A164" s="5" t="s">
        <v>245</v>
      </c>
      <c r="B164" s="7">
        <v>-35.516653120251462</v>
      </c>
      <c r="C164" s="7">
        <v>0</v>
      </c>
      <c r="D164" s="7">
        <f t="shared" si="2"/>
        <v>-35.516653120251462</v>
      </c>
    </row>
    <row r="165" spans="1:4" x14ac:dyDescent="0.25">
      <c r="A165" s="5" t="s">
        <v>537</v>
      </c>
      <c r="B165" s="7">
        <v>2346.2995353401661</v>
      </c>
      <c r="C165" s="7">
        <v>2.3689440799364747</v>
      </c>
      <c r="D165" s="7">
        <f t="shared" si="2"/>
        <v>2348.6684794201028</v>
      </c>
    </row>
    <row r="166" spans="1:4" x14ac:dyDescent="0.25">
      <c r="A166" s="5" t="s">
        <v>134</v>
      </c>
      <c r="B166" s="7">
        <v>0.17524420439238447</v>
      </c>
      <c r="C166" s="7">
        <v>-51.071451211996909</v>
      </c>
      <c r="D166" s="7">
        <f t="shared" si="2"/>
        <v>-50.896207007604524</v>
      </c>
    </row>
    <row r="167" spans="1:4" x14ac:dyDescent="0.25">
      <c r="A167" s="5" t="s">
        <v>124</v>
      </c>
      <c r="B167" s="7">
        <v>1757.8899461036551</v>
      </c>
      <c r="C167" s="7">
        <v>-11.617248062822293</v>
      </c>
      <c r="D167" s="7">
        <f t="shared" si="2"/>
        <v>1746.2726980408329</v>
      </c>
    </row>
    <row r="168" spans="1:4" x14ac:dyDescent="0.25">
      <c r="A168" s="5" t="s">
        <v>246</v>
      </c>
      <c r="B168" s="7">
        <v>-35.397337917260906</v>
      </c>
      <c r="C168" s="7">
        <v>0</v>
      </c>
      <c r="D168" s="7">
        <f t="shared" si="2"/>
        <v>-35.397337917260906</v>
      </c>
    </row>
    <row r="169" spans="1:4" x14ac:dyDescent="0.25">
      <c r="A169" s="5" t="s">
        <v>153</v>
      </c>
      <c r="B169" s="7">
        <v>0.17524420439238447</v>
      </c>
      <c r="C169" s="7">
        <v>0</v>
      </c>
      <c r="D169" s="7">
        <f t="shared" si="2"/>
        <v>0.17524420439238447</v>
      </c>
    </row>
    <row r="170" spans="1:4" x14ac:dyDescent="0.25">
      <c r="A170" s="5" t="s">
        <v>223</v>
      </c>
      <c r="B170" s="7">
        <v>1855.6451162810088</v>
      </c>
      <c r="C170" s="7">
        <v>0</v>
      </c>
      <c r="D170" s="7">
        <f t="shared" si="2"/>
        <v>1855.6451162810088</v>
      </c>
    </row>
    <row r="171" spans="1:4" x14ac:dyDescent="0.25">
      <c r="A171" s="5" t="s">
        <v>316</v>
      </c>
      <c r="B171" s="7">
        <v>0.17524420439238447</v>
      </c>
      <c r="C171" s="7">
        <v>0</v>
      </c>
      <c r="D171" s="7">
        <f t="shared" si="2"/>
        <v>0.17524420439238447</v>
      </c>
    </row>
    <row r="172" spans="1:4" x14ac:dyDescent="0.25">
      <c r="A172" s="5" t="s">
        <v>726</v>
      </c>
      <c r="B172" s="7">
        <v>1700.2220998226542</v>
      </c>
      <c r="C172" s="7">
        <v>-963.29194316131122</v>
      </c>
      <c r="D172" s="7">
        <f t="shared" si="2"/>
        <v>736.93015666134295</v>
      </c>
    </row>
    <row r="173" spans="1:4" x14ac:dyDescent="0.25">
      <c r="A173" s="5" t="s">
        <v>31</v>
      </c>
      <c r="B173" s="7">
        <v>-5.3758521384108873</v>
      </c>
      <c r="C173" s="7">
        <v>21.177868681886803</v>
      </c>
      <c r="D173" s="7">
        <f t="shared" si="2"/>
        <v>15.802016543475915</v>
      </c>
    </row>
    <row r="174" spans="1:4" x14ac:dyDescent="0.25">
      <c r="A174" s="5" t="s">
        <v>317</v>
      </c>
      <c r="B174" s="7">
        <v>0.17524420439238447</v>
      </c>
      <c r="C174" s="7">
        <v>0</v>
      </c>
      <c r="D174" s="7">
        <f t="shared" si="2"/>
        <v>0.17524420439238447</v>
      </c>
    </row>
    <row r="175" spans="1:4" x14ac:dyDescent="0.25">
      <c r="A175" s="5" t="s">
        <v>110</v>
      </c>
      <c r="B175" s="7">
        <v>3609.691592831025</v>
      </c>
      <c r="C175" s="7">
        <v>-5.7265871416747789</v>
      </c>
      <c r="D175" s="7">
        <f t="shared" si="2"/>
        <v>3603.9650056893502</v>
      </c>
    </row>
    <row r="176" spans="1:4" x14ac:dyDescent="0.25">
      <c r="A176" s="5" t="s">
        <v>727</v>
      </c>
      <c r="B176" s="7">
        <v>105.88987008837424</v>
      </c>
      <c r="C176" s="7">
        <v>48.134130650925016</v>
      </c>
      <c r="D176" s="7">
        <f t="shared" si="2"/>
        <v>154.02400073929925</v>
      </c>
    </row>
    <row r="177" spans="1:4" x14ac:dyDescent="0.25">
      <c r="A177" s="5" t="s">
        <v>32</v>
      </c>
      <c r="B177" s="7">
        <v>0</v>
      </c>
      <c r="C177" s="7">
        <v>21.177868681886803</v>
      </c>
      <c r="D177" s="7">
        <f t="shared" si="2"/>
        <v>21.177868681886803</v>
      </c>
    </row>
    <row r="178" spans="1:4" x14ac:dyDescent="0.25">
      <c r="A178" s="5" t="s">
        <v>556</v>
      </c>
      <c r="B178" s="7">
        <v>14698.335463353762</v>
      </c>
      <c r="C178" s="7">
        <v>0</v>
      </c>
      <c r="D178" s="7">
        <f t="shared" si="2"/>
        <v>14698.335463353762</v>
      </c>
    </row>
    <row r="179" spans="1:4" x14ac:dyDescent="0.25">
      <c r="A179" s="5" t="s">
        <v>318</v>
      </c>
      <c r="B179" s="7">
        <v>0.17524420439238447</v>
      </c>
      <c r="C179" s="7">
        <v>0</v>
      </c>
      <c r="D179" s="7">
        <f t="shared" si="2"/>
        <v>0.17524420439238447</v>
      </c>
    </row>
    <row r="180" spans="1:4" x14ac:dyDescent="0.25">
      <c r="A180" s="5" t="s">
        <v>557</v>
      </c>
      <c r="B180" s="7">
        <v>2075.5726658778394</v>
      </c>
      <c r="C180" s="7">
        <v>0</v>
      </c>
      <c r="D180" s="7">
        <f t="shared" si="2"/>
        <v>2075.5726658778394</v>
      </c>
    </row>
    <row r="181" spans="1:4" x14ac:dyDescent="0.25">
      <c r="A181" s="5" t="s">
        <v>261</v>
      </c>
      <c r="B181" s="7">
        <v>5.5929001401824281E-2</v>
      </c>
      <c r="C181" s="7">
        <v>0</v>
      </c>
      <c r="D181" s="7">
        <f t="shared" si="2"/>
        <v>5.5929001401824281E-2</v>
      </c>
    </row>
    <row r="182" spans="1:4" x14ac:dyDescent="0.25">
      <c r="A182" s="5" t="s">
        <v>182</v>
      </c>
      <c r="B182" s="7">
        <v>1406.5477615744087</v>
      </c>
      <c r="C182" s="7">
        <v>0</v>
      </c>
      <c r="D182" s="7">
        <f t="shared" si="2"/>
        <v>1406.5477615744087</v>
      </c>
    </row>
    <row r="183" spans="1:4" x14ac:dyDescent="0.25">
      <c r="A183" s="5" t="s">
        <v>558</v>
      </c>
      <c r="B183" s="7">
        <v>2346.2995353401661</v>
      </c>
      <c r="C183" s="7">
        <v>0</v>
      </c>
      <c r="D183" s="7">
        <f t="shared" si="2"/>
        <v>2346.2995353401661</v>
      </c>
    </row>
    <row r="184" spans="1:4" x14ac:dyDescent="0.25">
      <c r="A184" s="5" t="s">
        <v>105</v>
      </c>
      <c r="B184" s="7">
        <v>1700.9050640898072</v>
      </c>
      <c r="C184" s="7">
        <v>-4.8278046977226392</v>
      </c>
      <c r="D184" s="7">
        <f t="shared" si="2"/>
        <v>1696.0772593920844</v>
      </c>
    </row>
    <row r="185" spans="1:4" x14ac:dyDescent="0.25">
      <c r="A185" s="5" t="s">
        <v>728</v>
      </c>
      <c r="B185" s="7">
        <v>106.06511429276664</v>
      </c>
      <c r="C185" s="7">
        <v>46.646049300456525</v>
      </c>
      <c r="D185" s="7">
        <f t="shared" si="2"/>
        <v>152.71116359322315</v>
      </c>
    </row>
    <row r="186" spans="1:4" x14ac:dyDescent="0.25">
      <c r="A186" s="5" t="s">
        <v>559</v>
      </c>
      <c r="B186" s="7">
        <v>3248.7224335479223</v>
      </c>
      <c r="C186" s="7">
        <v>0</v>
      </c>
      <c r="D186" s="7">
        <f t="shared" si="2"/>
        <v>3248.7224335479223</v>
      </c>
    </row>
    <row r="187" spans="1:4" x14ac:dyDescent="0.25">
      <c r="A187" s="5" t="s">
        <v>247</v>
      </c>
      <c r="B187" s="7">
        <v>-35.516653120251462</v>
      </c>
      <c r="C187" s="7">
        <v>0</v>
      </c>
      <c r="D187" s="7">
        <f t="shared" si="2"/>
        <v>-35.516653120251462</v>
      </c>
    </row>
    <row r="188" spans="1:4" x14ac:dyDescent="0.25">
      <c r="A188" s="5" t="s">
        <v>387</v>
      </c>
      <c r="B188" s="7">
        <v>1441.8853759368419</v>
      </c>
      <c r="C188" s="7">
        <v>0</v>
      </c>
      <c r="D188" s="7">
        <f t="shared" si="2"/>
        <v>1441.8853759368419</v>
      </c>
    </row>
    <row r="189" spans="1:4" x14ac:dyDescent="0.25">
      <c r="A189" s="5" t="s">
        <v>33</v>
      </c>
      <c r="B189" s="7">
        <v>0</v>
      </c>
      <c r="C189" s="7">
        <v>21.177868681886803</v>
      </c>
      <c r="D189" s="7">
        <f t="shared" si="2"/>
        <v>21.177868681886803</v>
      </c>
    </row>
    <row r="190" spans="1:4" x14ac:dyDescent="0.25">
      <c r="A190" s="5" t="s">
        <v>289</v>
      </c>
      <c r="B190" s="7">
        <v>5.5929001401824281E-2</v>
      </c>
      <c r="C190" s="7">
        <v>0</v>
      </c>
      <c r="D190" s="7">
        <f t="shared" si="2"/>
        <v>5.5929001401824281E-2</v>
      </c>
    </row>
    <row r="191" spans="1:4" x14ac:dyDescent="0.25">
      <c r="A191" s="5" t="s">
        <v>117</v>
      </c>
      <c r="B191" s="7">
        <v>0</v>
      </c>
      <c r="C191" s="7">
        <v>-7.6015429499386986</v>
      </c>
      <c r="D191" s="7">
        <f t="shared" si="2"/>
        <v>-7.6015429499386986</v>
      </c>
    </row>
    <row r="192" spans="1:4" x14ac:dyDescent="0.25">
      <c r="A192" s="5" t="s">
        <v>73</v>
      </c>
      <c r="B192" s="7">
        <v>1406.5477615744087</v>
      </c>
      <c r="C192" s="7">
        <v>-0.69384718270034751</v>
      </c>
      <c r="D192" s="7">
        <f t="shared" si="2"/>
        <v>1405.8539143917083</v>
      </c>
    </row>
    <row r="193" spans="1:4" x14ac:dyDescent="0.25">
      <c r="A193" s="5" t="s">
        <v>375</v>
      </c>
      <c r="B193" s="7">
        <v>0</v>
      </c>
      <c r="C193" s="7">
        <v>0</v>
      </c>
      <c r="D193" s="7">
        <f t="shared" si="2"/>
        <v>0</v>
      </c>
    </row>
    <row r="194" spans="1:4" x14ac:dyDescent="0.25">
      <c r="A194" s="5" t="s">
        <v>363</v>
      </c>
      <c r="B194" s="7">
        <v>1852.8204101348654</v>
      </c>
      <c r="C194" s="7">
        <v>0</v>
      </c>
      <c r="D194" s="7">
        <f t="shared" si="2"/>
        <v>1852.8204101348654</v>
      </c>
    </row>
    <row r="195" spans="1:4" x14ac:dyDescent="0.25">
      <c r="A195" s="5" t="s">
        <v>560</v>
      </c>
      <c r="B195" s="7">
        <v>2526.7841149817168</v>
      </c>
      <c r="C195" s="7">
        <v>0</v>
      </c>
      <c r="D195" s="7">
        <f t="shared" si="2"/>
        <v>2526.7841149817168</v>
      </c>
    </row>
    <row r="196" spans="1:4" x14ac:dyDescent="0.25">
      <c r="A196" s="5" t="s">
        <v>292</v>
      </c>
      <c r="B196" s="7">
        <v>5.5929001401824281E-2</v>
      </c>
      <c r="C196" s="7">
        <v>1.3058453299385168E-3</v>
      </c>
      <c r="D196" s="7">
        <f t="shared" si="2"/>
        <v>5.7234846731762795E-2</v>
      </c>
    </row>
    <row r="197" spans="1:4" x14ac:dyDescent="0.25">
      <c r="A197" s="5" t="s">
        <v>427</v>
      </c>
      <c r="B197" s="7">
        <v>1810.3605344899659</v>
      </c>
      <c r="C197" s="7">
        <v>0</v>
      </c>
      <c r="D197" s="7">
        <f t="shared" si="2"/>
        <v>1810.3605344899659</v>
      </c>
    </row>
    <row r="198" spans="1:4" x14ac:dyDescent="0.25">
      <c r="A198" s="5" t="s">
        <v>602</v>
      </c>
      <c r="B198" s="7">
        <v>105.94579908977612</v>
      </c>
      <c r="C198" s="7">
        <v>124.0214757564794</v>
      </c>
      <c r="D198" s="7">
        <f t="shared" si="2"/>
        <v>229.96727484625552</v>
      </c>
    </row>
    <row r="199" spans="1:4" x14ac:dyDescent="0.25">
      <c r="A199" s="5" t="s">
        <v>224</v>
      </c>
      <c r="B199" s="7">
        <v>1827.7398661812122</v>
      </c>
      <c r="C199" s="7">
        <v>0</v>
      </c>
      <c r="D199" s="7">
        <f t="shared" si="2"/>
        <v>1827.7398661812122</v>
      </c>
    </row>
    <row r="200" spans="1:4" x14ac:dyDescent="0.25">
      <c r="A200" s="5" t="s">
        <v>299</v>
      </c>
      <c r="B200" s="7">
        <v>0.17524420439238447</v>
      </c>
      <c r="C200" s="7">
        <v>0</v>
      </c>
      <c r="D200" s="7">
        <f t="shared" si="2"/>
        <v>0.17524420439238447</v>
      </c>
    </row>
    <row r="201" spans="1:4" x14ac:dyDescent="0.25">
      <c r="A201" s="5" t="s">
        <v>205</v>
      </c>
      <c r="B201" s="7">
        <v>252.25696595378804</v>
      </c>
      <c r="C201" s="7">
        <v>95.226666357267462</v>
      </c>
      <c r="D201" s="7">
        <f t="shared" si="2"/>
        <v>347.48363231105549</v>
      </c>
    </row>
    <row r="202" spans="1:4" x14ac:dyDescent="0.25">
      <c r="A202" s="5" t="s">
        <v>53</v>
      </c>
      <c r="B202" s="7">
        <v>199.02437983987656</v>
      </c>
      <c r="C202" s="7">
        <v>-21.670672118952371</v>
      </c>
      <c r="D202" s="7">
        <f t="shared" si="2"/>
        <v>177.35370772092418</v>
      </c>
    </row>
    <row r="203" spans="1:4" x14ac:dyDescent="0.25">
      <c r="A203" s="5" t="s">
        <v>218</v>
      </c>
      <c r="B203" s="7">
        <v>1843.6110991225275</v>
      </c>
      <c r="C203" s="7">
        <v>0</v>
      </c>
      <c r="D203" s="7">
        <f t="shared" si="2"/>
        <v>1843.6110991225275</v>
      </c>
    </row>
    <row r="204" spans="1:4" x14ac:dyDescent="0.25">
      <c r="A204" s="5" t="s">
        <v>355</v>
      </c>
      <c r="B204" s="7">
        <v>0.17524420439238447</v>
      </c>
      <c r="C204" s="7">
        <v>0</v>
      </c>
      <c r="D204" s="7">
        <f t="shared" si="2"/>
        <v>0.17524420439238447</v>
      </c>
    </row>
    <row r="205" spans="1:4" x14ac:dyDescent="0.25">
      <c r="A205" s="5" t="s">
        <v>232</v>
      </c>
      <c r="B205" s="7">
        <v>1798.1414346223842</v>
      </c>
      <c r="C205" s="7">
        <v>0</v>
      </c>
      <c r="D205" s="7">
        <f t="shared" ref="D205:D268" si="3">SUM(B205:C205)</f>
        <v>1798.1414346223842</v>
      </c>
    </row>
    <row r="206" spans="1:4" x14ac:dyDescent="0.25">
      <c r="A206" s="5" t="s">
        <v>262</v>
      </c>
      <c r="B206" s="7">
        <v>0.17524420439238447</v>
      </c>
      <c r="C206" s="7">
        <v>0</v>
      </c>
      <c r="D206" s="7">
        <f t="shared" si="3"/>
        <v>0.17524420439238447</v>
      </c>
    </row>
    <row r="207" spans="1:4" x14ac:dyDescent="0.25">
      <c r="A207" s="5" t="s">
        <v>344</v>
      </c>
      <c r="B207" s="7">
        <v>0.17524420439238447</v>
      </c>
      <c r="C207" s="7">
        <v>0</v>
      </c>
      <c r="D207" s="7">
        <f t="shared" si="3"/>
        <v>0.17524420439238447</v>
      </c>
    </row>
    <row r="208" spans="1:4" x14ac:dyDescent="0.25">
      <c r="A208" s="5" t="s">
        <v>154</v>
      </c>
      <c r="B208" s="7">
        <v>1406.5477615744087</v>
      </c>
      <c r="C208" s="7">
        <v>0</v>
      </c>
      <c r="D208" s="7">
        <f t="shared" si="3"/>
        <v>1406.5477615744087</v>
      </c>
    </row>
    <row r="209" spans="1:4" x14ac:dyDescent="0.25">
      <c r="A209" s="5" t="s">
        <v>86</v>
      </c>
      <c r="B209" s="7">
        <v>3354.7875478406891</v>
      </c>
      <c r="C209" s="7">
        <v>8382.2545798963583</v>
      </c>
      <c r="D209" s="7">
        <f t="shared" si="3"/>
        <v>11737.042127737048</v>
      </c>
    </row>
    <row r="210" spans="1:4" x14ac:dyDescent="0.25">
      <c r="A210" s="5" t="s">
        <v>155</v>
      </c>
      <c r="B210" s="7">
        <v>1798.1414346223842</v>
      </c>
      <c r="C210" s="7">
        <v>0</v>
      </c>
      <c r="D210" s="7">
        <f t="shared" si="3"/>
        <v>1798.1414346223842</v>
      </c>
    </row>
    <row r="211" spans="1:4" x14ac:dyDescent="0.25">
      <c r="A211" s="5" t="s">
        <v>346</v>
      </c>
      <c r="B211" s="7">
        <v>0.17524420439238447</v>
      </c>
      <c r="C211" s="7">
        <v>0</v>
      </c>
      <c r="D211" s="7">
        <f t="shared" si="3"/>
        <v>0.17524420439238447</v>
      </c>
    </row>
    <row r="212" spans="1:4" x14ac:dyDescent="0.25">
      <c r="A212" s="5" t="s">
        <v>253</v>
      </c>
      <c r="B212" s="7">
        <v>0.17524420439238447</v>
      </c>
      <c r="C212" s="7">
        <v>0</v>
      </c>
      <c r="D212" s="7">
        <f t="shared" si="3"/>
        <v>0.17524420439238447</v>
      </c>
    </row>
    <row r="213" spans="1:4" x14ac:dyDescent="0.25">
      <c r="A213" s="5" t="s">
        <v>345</v>
      </c>
      <c r="B213" s="7">
        <v>0.17524420439238447</v>
      </c>
      <c r="C213" s="7">
        <v>0</v>
      </c>
      <c r="D213" s="7">
        <f t="shared" si="3"/>
        <v>0.17524420439238447</v>
      </c>
    </row>
    <row r="214" spans="1:4" x14ac:dyDescent="0.25">
      <c r="A214" s="5" t="s">
        <v>422</v>
      </c>
      <c r="B214" s="7">
        <v>-35.516653120251462</v>
      </c>
      <c r="C214" s="7">
        <v>-10.322973978757128</v>
      </c>
      <c r="D214" s="7">
        <f t="shared" si="3"/>
        <v>-45.839627099008588</v>
      </c>
    </row>
    <row r="215" spans="1:4" x14ac:dyDescent="0.25">
      <c r="A215" s="5" t="s">
        <v>729</v>
      </c>
      <c r="B215" s="7">
        <v>105.94579908977607</v>
      </c>
      <c r="C215" s="7">
        <v>449.70588898615</v>
      </c>
      <c r="D215" s="7">
        <f t="shared" si="3"/>
        <v>555.65168807592613</v>
      </c>
    </row>
    <row r="216" spans="1:4" x14ac:dyDescent="0.25">
      <c r="A216" s="5" t="s">
        <v>34</v>
      </c>
      <c r="B216" s="7">
        <v>0</v>
      </c>
      <c r="C216" s="7">
        <v>21.177868681886803</v>
      </c>
      <c r="D216" s="7">
        <f t="shared" si="3"/>
        <v>21.177868681886803</v>
      </c>
    </row>
    <row r="217" spans="1:4" x14ac:dyDescent="0.25">
      <c r="A217" s="5" t="s">
        <v>561</v>
      </c>
      <c r="B217" s="7">
        <v>1804.8457964155125</v>
      </c>
      <c r="C217" s="7">
        <v>0</v>
      </c>
      <c r="D217" s="7">
        <f t="shared" si="3"/>
        <v>1804.8457964155125</v>
      </c>
    </row>
    <row r="218" spans="1:4" x14ac:dyDescent="0.25">
      <c r="A218" s="5" t="s">
        <v>263</v>
      </c>
      <c r="B218" s="7">
        <v>0.17524420439238447</v>
      </c>
      <c r="C218" s="7">
        <v>0</v>
      </c>
      <c r="D218" s="7">
        <f t="shared" si="3"/>
        <v>0.17524420439238447</v>
      </c>
    </row>
    <row r="219" spans="1:4" x14ac:dyDescent="0.25">
      <c r="A219" s="5" t="s">
        <v>35</v>
      </c>
      <c r="B219" s="7">
        <v>0</v>
      </c>
      <c r="C219" s="7">
        <v>21.177868681886803</v>
      </c>
      <c r="D219" s="7">
        <f t="shared" si="3"/>
        <v>21.177868681886803</v>
      </c>
    </row>
    <row r="220" spans="1:4" x14ac:dyDescent="0.25">
      <c r="A220" s="5" t="s">
        <v>730</v>
      </c>
      <c r="B220" s="7">
        <v>1652.3160380522363</v>
      </c>
      <c r="C220" s="7">
        <v>-10.406169987591676</v>
      </c>
      <c r="D220" s="7">
        <f t="shared" si="3"/>
        <v>1641.9098680646446</v>
      </c>
    </row>
    <row r="221" spans="1:4" x14ac:dyDescent="0.25">
      <c r="A221" s="5" t="s">
        <v>226</v>
      </c>
      <c r="B221" s="7">
        <v>1853.1322266636919</v>
      </c>
      <c r="C221" s="7">
        <v>0</v>
      </c>
      <c r="D221" s="7">
        <f t="shared" si="3"/>
        <v>1853.1322266636919</v>
      </c>
    </row>
    <row r="222" spans="1:4" x14ac:dyDescent="0.25">
      <c r="A222" s="5" t="s">
        <v>293</v>
      </c>
      <c r="B222" s="7">
        <v>5.5929001401824281E-2</v>
      </c>
      <c r="C222" s="7">
        <v>3.3523929949348125E-3</v>
      </c>
      <c r="D222" s="7">
        <f t="shared" si="3"/>
        <v>5.9281394396759092E-2</v>
      </c>
    </row>
    <row r="223" spans="1:4" x14ac:dyDescent="0.25">
      <c r="A223" s="5" t="s">
        <v>125</v>
      </c>
      <c r="B223" s="7">
        <v>1406.5477615744087</v>
      </c>
      <c r="C223" s="7">
        <v>-21.36759995500482</v>
      </c>
      <c r="D223" s="7">
        <f t="shared" si="3"/>
        <v>1385.1801616194039</v>
      </c>
    </row>
    <row r="224" spans="1:4" x14ac:dyDescent="0.25">
      <c r="A224" s="5" t="s">
        <v>747</v>
      </c>
      <c r="B224" s="7">
        <v>106.06511429276667</v>
      </c>
      <c r="C224" s="7">
        <v>404.20041737884407</v>
      </c>
      <c r="D224" s="7">
        <f t="shared" si="3"/>
        <v>510.26553167161074</v>
      </c>
    </row>
    <row r="225" spans="1:4" x14ac:dyDescent="0.25">
      <c r="A225" s="5" t="s">
        <v>137</v>
      </c>
      <c r="B225" s="7">
        <v>114765.47157833146</v>
      </c>
      <c r="C225" s="7">
        <v>96894.712247440781</v>
      </c>
      <c r="D225" s="7">
        <f t="shared" si="3"/>
        <v>211660.18382577226</v>
      </c>
    </row>
    <row r="226" spans="1:4" x14ac:dyDescent="0.25">
      <c r="A226" s="5" t="s">
        <v>731</v>
      </c>
      <c r="B226" s="7">
        <v>106.06511429276668</v>
      </c>
      <c r="C226" s="7">
        <v>228.16625123591891</v>
      </c>
      <c r="D226" s="7">
        <f t="shared" si="3"/>
        <v>334.23136552868561</v>
      </c>
    </row>
    <row r="227" spans="1:4" x14ac:dyDescent="0.25">
      <c r="A227" s="5" t="s">
        <v>36</v>
      </c>
      <c r="B227" s="7">
        <v>0</v>
      </c>
      <c r="C227" s="7">
        <v>21.177868681886803</v>
      </c>
      <c r="D227" s="7">
        <f t="shared" si="3"/>
        <v>21.177868681886803</v>
      </c>
    </row>
    <row r="228" spans="1:4" x14ac:dyDescent="0.25">
      <c r="A228" s="5" t="s">
        <v>91</v>
      </c>
      <c r="B228" s="7">
        <v>1406.5477615744087</v>
      </c>
      <c r="C228" s="7">
        <v>-2.5459928713384961</v>
      </c>
      <c r="D228" s="7">
        <f t="shared" si="3"/>
        <v>1404.0017687030702</v>
      </c>
    </row>
    <row r="229" spans="1:4" x14ac:dyDescent="0.25">
      <c r="A229" s="5" t="s">
        <v>183</v>
      </c>
      <c r="B229" s="7">
        <v>1406.5477615744087</v>
      </c>
      <c r="C229" s="7">
        <v>0</v>
      </c>
      <c r="D229" s="7">
        <f t="shared" si="3"/>
        <v>1406.5477615744087</v>
      </c>
    </row>
    <row r="230" spans="1:4" x14ac:dyDescent="0.25">
      <c r="A230" s="5" t="s">
        <v>562</v>
      </c>
      <c r="B230" s="7">
        <v>1804.8457964155125</v>
      </c>
      <c r="C230" s="7">
        <v>0</v>
      </c>
      <c r="D230" s="7">
        <f t="shared" si="3"/>
        <v>1804.8457964155125</v>
      </c>
    </row>
    <row r="231" spans="1:4" x14ac:dyDescent="0.25">
      <c r="A231" s="5" t="s">
        <v>130</v>
      </c>
      <c r="B231" s="7">
        <v>1406.5477615744087</v>
      </c>
      <c r="C231" s="7">
        <v>-22.529755256038982</v>
      </c>
      <c r="D231" s="7">
        <f t="shared" si="3"/>
        <v>1384.0180063183698</v>
      </c>
    </row>
    <row r="232" spans="1:4" x14ac:dyDescent="0.25">
      <c r="A232" s="5" t="s">
        <v>111</v>
      </c>
      <c r="B232" s="7">
        <v>16668.975931901165</v>
      </c>
      <c r="C232" s="7">
        <v>-5.7265871416747789</v>
      </c>
      <c r="D232" s="7">
        <f t="shared" si="3"/>
        <v>16663.24934475949</v>
      </c>
    </row>
    <row r="233" spans="1:4" x14ac:dyDescent="0.25">
      <c r="A233" s="5" t="s">
        <v>732</v>
      </c>
      <c r="B233" s="7">
        <v>1692.0496101810027</v>
      </c>
      <c r="C233" s="7">
        <v>-1.0881431760928173</v>
      </c>
      <c r="D233" s="7">
        <f t="shared" si="3"/>
        <v>1690.9614670049098</v>
      </c>
    </row>
    <row r="234" spans="1:4" x14ac:dyDescent="0.25">
      <c r="A234" s="5" t="s">
        <v>303</v>
      </c>
      <c r="B234" s="7">
        <v>-64.67752413298399</v>
      </c>
      <c r="C234" s="7">
        <v>0</v>
      </c>
      <c r="D234" s="7">
        <f t="shared" si="3"/>
        <v>-64.67752413298399</v>
      </c>
    </row>
    <row r="235" spans="1:4" x14ac:dyDescent="0.25">
      <c r="A235" s="5" t="s">
        <v>82</v>
      </c>
      <c r="B235" s="7">
        <v>156.49101199379837</v>
      </c>
      <c r="C235" s="7">
        <v>409.43879451647814</v>
      </c>
      <c r="D235" s="7">
        <f t="shared" si="3"/>
        <v>565.92980651027653</v>
      </c>
    </row>
    <row r="236" spans="1:4" x14ac:dyDescent="0.25">
      <c r="A236" s="5" t="s">
        <v>135</v>
      </c>
      <c r="B236" s="7">
        <v>2707.4439388276614</v>
      </c>
      <c r="C236" s="7">
        <v>-32.533087969450527</v>
      </c>
      <c r="D236" s="7">
        <f t="shared" si="3"/>
        <v>2674.9108508582108</v>
      </c>
    </row>
    <row r="237" spans="1:4" x14ac:dyDescent="0.25">
      <c r="A237" s="5" t="s">
        <v>304</v>
      </c>
      <c r="B237" s="7">
        <v>0.17524420439238447</v>
      </c>
      <c r="C237" s="7">
        <v>0</v>
      </c>
      <c r="D237" s="7">
        <f t="shared" si="3"/>
        <v>0.17524420439238447</v>
      </c>
    </row>
    <row r="238" spans="1:4" x14ac:dyDescent="0.25">
      <c r="A238" s="5" t="s">
        <v>733</v>
      </c>
      <c r="B238" s="7">
        <v>1706.6422106199561</v>
      </c>
      <c r="C238" s="7">
        <v>-13.807889441555671</v>
      </c>
      <c r="D238" s="7">
        <f t="shared" si="3"/>
        <v>1692.8343211784004</v>
      </c>
    </row>
    <row r="239" spans="1:4" x14ac:dyDescent="0.25">
      <c r="A239" s="5" t="s">
        <v>229</v>
      </c>
      <c r="B239" s="7">
        <v>1798.1414346223842</v>
      </c>
      <c r="C239" s="7">
        <v>0</v>
      </c>
      <c r="D239" s="7">
        <f t="shared" si="3"/>
        <v>1798.1414346223842</v>
      </c>
    </row>
    <row r="240" spans="1:4" x14ac:dyDescent="0.25">
      <c r="A240" s="5" t="s">
        <v>157</v>
      </c>
      <c r="B240" s="7">
        <v>1246.4561788782678</v>
      </c>
      <c r="C240" s="7">
        <v>0</v>
      </c>
      <c r="D240" s="7">
        <f t="shared" si="3"/>
        <v>1246.4561788782678</v>
      </c>
    </row>
    <row r="241" spans="1:4" x14ac:dyDescent="0.25">
      <c r="A241" s="5" t="s">
        <v>563</v>
      </c>
      <c r="B241" s="7">
        <v>15095.587773174129</v>
      </c>
      <c r="C241" s="7">
        <v>210316.10404531303</v>
      </c>
      <c r="D241" s="7">
        <f t="shared" si="3"/>
        <v>225411.69181848716</v>
      </c>
    </row>
    <row r="242" spans="1:4" x14ac:dyDescent="0.25">
      <c r="A242" s="5" t="s">
        <v>184</v>
      </c>
      <c r="B242" s="7">
        <v>1406.5477615744087</v>
      </c>
      <c r="C242" s="7">
        <v>0</v>
      </c>
      <c r="D242" s="7">
        <f t="shared" si="3"/>
        <v>1406.5477615744087</v>
      </c>
    </row>
    <row r="243" spans="1:4" x14ac:dyDescent="0.25">
      <c r="A243" s="5" t="s">
        <v>264</v>
      </c>
      <c r="B243" s="7">
        <v>0.17524420439238447</v>
      </c>
      <c r="C243" s="7">
        <v>0</v>
      </c>
      <c r="D243" s="7">
        <f t="shared" si="3"/>
        <v>0.17524420439238447</v>
      </c>
    </row>
    <row r="244" spans="1:4" x14ac:dyDescent="0.25">
      <c r="A244" s="5" t="s">
        <v>238</v>
      </c>
      <c r="B244" s="7">
        <v>258.97524113380445</v>
      </c>
      <c r="C244" s="7">
        <v>0</v>
      </c>
      <c r="D244" s="7">
        <f t="shared" si="3"/>
        <v>258.97524113380445</v>
      </c>
    </row>
    <row r="245" spans="1:4" x14ac:dyDescent="0.25">
      <c r="A245" s="5" t="s">
        <v>254</v>
      </c>
      <c r="B245" s="7">
        <v>0.17524420439238447</v>
      </c>
      <c r="C245" s="7">
        <v>0</v>
      </c>
      <c r="D245" s="7">
        <f t="shared" si="3"/>
        <v>0.17524420439238447</v>
      </c>
    </row>
    <row r="246" spans="1:4" x14ac:dyDescent="0.25">
      <c r="A246" s="5" t="s">
        <v>603</v>
      </c>
      <c r="B246" s="7">
        <v>105.94579908977614</v>
      </c>
      <c r="C246" s="7">
        <v>3250.5841577521765</v>
      </c>
      <c r="D246" s="7">
        <f t="shared" si="3"/>
        <v>3356.5299568419528</v>
      </c>
    </row>
    <row r="247" spans="1:4" x14ac:dyDescent="0.25">
      <c r="A247" s="5" t="s">
        <v>37</v>
      </c>
      <c r="B247" s="7">
        <v>0</v>
      </c>
      <c r="C247" s="7">
        <v>21.177868681886803</v>
      </c>
      <c r="D247" s="7">
        <f t="shared" si="3"/>
        <v>21.177868681886803</v>
      </c>
    </row>
    <row r="248" spans="1:4" x14ac:dyDescent="0.25">
      <c r="A248" s="5" t="s">
        <v>38</v>
      </c>
      <c r="B248" s="7">
        <v>0</v>
      </c>
      <c r="C248" s="7">
        <v>21.177868681886803</v>
      </c>
      <c r="D248" s="7">
        <f t="shared" si="3"/>
        <v>21.177868681886803</v>
      </c>
    </row>
    <row r="249" spans="1:4" x14ac:dyDescent="0.25">
      <c r="A249" s="5" t="s">
        <v>564</v>
      </c>
      <c r="B249" s="7">
        <v>2165.8149556986145</v>
      </c>
      <c r="C249" s="7">
        <v>0</v>
      </c>
      <c r="D249" s="7">
        <f t="shared" si="3"/>
        <v>2165.8149556986145</v>
      </c>
    </row>
    <row r="250" spans="1:4" x14ac:dyDescent="0.25">
      <c r="A250" s="5" t="s">
        <v>565</v>
      </c>
      <c r="B250" s="7">
        <v>3609.691592831025</v>
      </c>
      <c r="C250" s="7">
        <v>0</v>
      </c>
      <c r="D250" s="7">
        <f t="shared" si="3"/>
        <v>3609.691592831025</v>
      </c>
    </row>
    <row r="251" spans="1:4" x14ac:dyDescent="0.25">
      <c r="A251" s="5" t="s">
        <v>300</v>
      </c>
      <c r="B251" s="7">
        <v>0.17524420439238447</v>
      </c>
      <c r="C251" s="7">
        <v>0</v>
      </c>
      <c r="D251" s="7">
        <f t="shared" si="3"/>
        <v>0.17524420439238447</v>
      </c>
    </row>
    <row r="252" spans="1:4" x14ac:dyDescent="0.25">
      <c r="A252" s="5" t="s">
        <v>566</v>
      </c>
      <c r="B252" s="7">
        <v>2436.5418251609412</v>
      </c>
      <c r="C252" s="7">
        <v>0</v>
      </c>
      <c r="D252" s="7">
        <f t="shared" si="3"/>
        <v>2436.5418251609412</v>
      </c>
    </row>
    <row r="253" spans="1:4" x14ac:dyDescent="0.25">
      <c r="A253" s="5" t="s">
        <v>567</v>
      </c>
      <c r="B253" s="7">
        <v>2436.5418251609412</v>
      </c>
      <c r="C253" s="7">
        <v>0</v>
      </c>
      <c r="D253" s="7">
        <f t="shared" si="3"/>
        <v>2436.5418251609412</v>
      </c>
    </row>
    <row r="254" spans="1:4" x14ac:dyDescent="0.25">
      <c r="A254" s="5" t="s">
        <v>39</v>
      </c>
      <c r="B254" s="7">
        <v>0</v>
      </c>
      <c r="C254" s="7">
        <v>21.177868681886803</v>
      </c>
      <c r="D254" s="7">
        <f t="shared" si="3"/>
        <v>21.177868681886803</v>
      </c>
    </row>
    <row r="255" spans="1:4" x14ac:dyDescent="0.25">
      <c r="A255" s="5" t="s">
        <v>185</v>
      </c>
      <c r="B255" s="7">
        <v>106.06511429276668</v>
      </c>
      <c r="C255" s="7">
        <v>0</v>
      </c>
      <c r="D255" s="7">
        <f t="shared" si="3"/>
        <v>106.06511429276668</v>
      </c>
    </row>
    <row r="256" spans="1:4" x14ac:dyDescent="0.25">
      <c r="A256" s="5" t="s">
        <v>10</v>
      </c>
      <c r="B256" s="7">
        <v>1692.0496101810029</v>
      </c>
      <c r="C256" s="7">
        <v>-2.966409232462734</v>
      </c>
      <c r="D256" s="7">
        <f t="shared" si="3"/>
        <v>1689.0832009485403</v>
      </c>
    </row>
    <row r="257" spans="1:4" x14ac:dyDescent="0.25">
      <c r="A257" s="5" t="s">
        <v>410</v>
      </c>
      <c r="B257" s="7">
        <v>0</v>
      </c>
      <c r="C257" s="7">
        <v>4.5625009622183389E-4</v>
      </c>
      <c r="D257" s="7">
        <f t="shared" si="3"/>
        <v>4.5625009622183389E-4</v>
      </c>
    </row>
    <row r="258" spans="1:4" x14ac:dyDescent="0.25">
      <c r="A258" s="5" t="s">
        <v>734</v>
      </c>
      <c r="B258" s="7">
        <v>106.06511429276662</v>
      </c>
      <c r="C258" s="7">
        <v>392.71242965115442</v>
      </c>
      <c r="D258" s="7">
        <f t="shared" si="3"/>
        <v>498.77754394392105</v>
      </c>
    </row>
    <row r="259" spans="1:4" x14ac:dyDescent="0.25">
      <c r="A259" s="5" t="s">
        <v>265</v>
      </c>
      <c r="B259" s="7">
        <v>0.17524420439238447</v>
      </c>
      <c r="C259" s="7">
        <v>0</v>
      </c>
      <c r="D259" s="7">
        <f t="shared" si="3"/>
        <v>0.17524420439238447</v>
      </c>
    </row>
    <row r="260" spans="1:4" x14ac:dyDescent="0.25">
      <c r="A260" s="5" t="s">
        <v>568</v>
      </c>
      <c r="B260" s="7">
        <v>2075.5726658778394</v>
      </c>
      <c r="C260" s="7">
        <v>0</v>
      </c>
      <c r="D260" s="7">
        <f t="shared" si="3"/>
        <v>2075.5726658778394</v>
      </c>
    </row>
    <row r="261" spans="1:4" x14ac:dyDescent="0.25">
      <c r="A261" s="5" t="s">
        <v>266</v>
      </c>
      <c r="B261" s="7">
        <v>0.17524420439238447</v>
      </c>
      <c r="C261" s="7">
        <v>0</v>
      </c>
      <c r="D261" s="7">
        <f t="shared" si="3"/>
        <v>0.17524420439238447</v>
      </c>
    </row>
    <row r="262" spans="1:4" x14ac:dyDescent="0.25">
      <c r="A262" s="5" t="s">
        <v>305</v>
      </c>
      <c r="B262" s="7">
        <v>0.17524420439238447</v>
      </c>
      <c r="C262" s="7">
        <v>0</v>
      </c>
      <c r="D262" s="7">
        <f t="shared" si="3"/>
        <v>0.17524420439238447</v>
      </c>
    </row>
    <row r="263" spans="1:4" x14ac:dyDescent="0.25">
      <c r="A263" s="5" t="s">
        <v>569</v>
      </c>
      <c r="B263" s="7">
        <v>3609.691592831025</v>
      </c>
      <c r="C263" s="7">
        <v>0</v>
      </c>
      <c r="D263" s="7">
        <f t="shared" si="3"/>
        <v>3609.691592831025</v>
      </c>
    </row>
    <row r="264" spans="1:4" x14ac:dyDescent="0.25">
      <c r="A264" s="5" t="s">
        <v>112</v>
      </c>
      <c r="B264" s="7">
        <v>15890.267637019268</v>
      </c>
      <c r="C264" s="7">
        <v>185143.07625280108</v>
      </c>
      <c r="D264" s="7">
        <f t="shared" si="3"/>
        <v>201033.34388982036</v>
      </c>
    </row>
    <row r="265" spans="1:4" x14ac:dyDescent="0.25">
      <c r="A265" s="5" t="s">
        <v>735</v>
      </c>
      <c r="B265" s="7">
        <v>106.06511429276667</v>
      </c>
      <c r="C265" s="7">
        <v>85.297971980481051</v>
      </c>
      <c r="D265" s="7">
        <f t="shared" si="3"/>
        <v>191.36308627324772</v>
      </c>
    </row>
    <row r="266" spans="1:4" x14ac:dyDescent="0.25">
      <c r="A266" s="5" t="s">
        <v>570</v>
      </c>
      <c r="B266" s="7">
        <v>3609.691592831025</v>
      </c>
      <c r="C266" s="7">
        <v>0</v>
      </c>
      <c r="D266" s="7">
        <f t="shared" si="3"/>
        <v>3609.691592831025</v>
      </c>
    </row>
    <row r="267" spans="1:4" x14ac:dyDescent="0.25">
      <c r="A267" s="5" t="s">
        <v>571</v>
      </c>
      <c r="B267" s="7">
        <v>3609.691592831025</v>
      </c>
      <c r="C267" s="7">
        <v>0</v>
      </c>
      <c r="D267" s="7">
        <f t="shared" si="3"/>
        <v>3609.691592831025</v>
      </c>
    </row>
    <row r="268" spans="1:4" x14ac:dyDescent="0.25">
      <c r="A268" s="5" t="s">
        <v>248</v>
      </c>
      <c r="B268" s="7">
        <v>-35.516653120251462</v>
      </c>
      <c r="C268" s="7">
        <v>0</v>
      </c>
      <c r="D268" s="7">
        <f t="shared" si="3"/>
        <v>-35.516653120251462</v>
      </c>
    </row>
    <row r="269" spans="1:4" x14ac:dyDescent="0.25">
      <c r="A269" s="5" t="s">
        <v>319</v>
      </c>
      <c r="B269" s="7">
        <v>0.17524420439238447</v>
      </c>
      <c r="C269" s="7">
        <v>0</v>
      </c>
      <c r="D269" s="7">
        <f t="shared" ref="D269:D332" si="4">SUM(B269:C269)</f>
        <v>0.17524420439238447</v>
      </c>
    </row>
    <row r="270" spans="1:4" x14ac:dyDescent="0.25">
      <c r="A270" s="5" t="s">
        <v>306</v>
      </c>
      <c r="B270" s="7">
        <v>0.17524420439238447</v>
      </c>
      <c r="C270" s="7">
        <v>0</v>
      </c>
      <c r="D270" s="7">
        <f t="shared" si="4"/>
        <v>0.17524420439238447</v>
      </c>
    </row>
    <row r="271" spans="1:4" x14ac:dyDescent="0.25">
      <c r="A271" s="5" t="s">
        <v>40</v>
      </c>
      <c r="B271" s="7">
        <v>0</v>
      </c>
      <c r="C271" s="7">
        <v>21.177868681886803</v>
      </c>
      <c r="D271" s="7">
        <f t="shared" si="4"/>
        <v>21.177868681886803</v>
      </c>
    </row>
    <row r="272" spans="1:4" x14ac:dyDescent="0.25">
      <c r="A272" s="5" t="s">
        <v>132</v>
      </c>
      <c r="B272" s="7">
        <v>1652.3160380522363</v>
      </c>
      <c r="C272" s="7">
        <v>-3010.3998005153317</v>
      </c>
      <c r="D272" s="7">
        <f t="shared" si="4"/>
        <v>-1358.0837624630954</v>
      </c>
    </row>
    <row r="273" spans="1:4" x14ac:dyDescent="0.25">
      <c r="A273" s="5" t="s">
        <v>235</v>
      </c>
      <c r="B273" s="7">
        <v>0.17524420439238447</v>
      </c>
      <c r="C273" s="7">
        <v>0</v>
      </c>
      <c r="D273" s="7">
        <f t="shared" si="4"/>
        <v>0.17524420439238447</v>
      </c>
    </row>
    <row r="274" spans="1:4" x14ac:dyDescent="0.25">
      <c r="A274" s="5" t="s">
        <v>321</v>
      </c>
      <c r="B274" s="7">
        <v>0.17524420439238447</v>
      </c>
      <c r="C274" s="7">
        <v>0</v>
      </c>
      <c r="D274" s="7">
        <f t="shared" si="4"/>
        <v>0.17524420439238447</v>
      </c>
    </row>
    <row r="275" spans="1:4" x14ac:dyDescent="0.25">
      <c r="A275" s="5" t="s">
        <v>186</v>
      </c>
      <c r="B275" s="7">
        <v>1406.5477615744087</v>
      </c>
      <c r="C275" s="7">
        <v>0</v>
      </c>
      <c r="D275" s="7">
        <f t="shared" si="4"/>
        <v>1406.5477615744087</v>
      </c>
    </row>
    <row r="276" spans="1:4" x14ac:dyDescent="0.25">
      <c r="A276" s="5" t="s">
        <v>411</v>
      </c>
      <c r="B276" s="7">
        <v>0</v>
      </c>
      <c r="C276" s="7">
        <v>4.5625009622183389E-4</v>
      </c>
      <c r="D276" s="7">
        <f t="shared" si="4"/>
        <v>4.5625009622183389E-4</v>
      </c>
    </row>
    <row r="277" spans="1:4" x14ac:dyDescent="0.25">
      <c r="A277" s="5" t="s">
        <v>50</v>
      </c>
      <c r="B277" s="7">
        <v>2903.5760987368103</v>
      </c>
      <c r="C277" s="7">
        <v>36.37098105105926</v>
      </c>
      <c r="D277" s="7">
        <f t="shared" si="4"/>
        <v>2939.9470797878694</v>
      </c>
    </row>
    <row r="278" spans="1:4" x14ac:dyDescent="0.25">
      <c r="A278" s="5" t="s">
        <v>287</v>
      </c>
      <c r="B278" s="7">
        <v>0.17524420439238447</v>
      </c>
      <c r="C278" s="7">
        <v>0</v>
      </c>
      <c r="D278" s="7">
        <f t="shared" si="4"/>
        <v>0.17524420439238447</v>
      </c>
    </row>
    <row r="279" spans="1:4" x14ac:dyDescent="0.25">
      <c r="A279" s="5" t="s">
        <v>531</v>
      </c>
      <c r="B279" s="7">
        <v>0.6362469763074865</v>
      </c>
      <c r="C279" s="7">
        <v>0</v>
      </c>
      <c r="D279" s="7">
        <f t="shared" si="4"/>
        <v>0.6362469763074865</v>
      </c>
    </row>
    <row r="280" spans="1:4" x14ac:dyDescent="0.25">
      <c r="A280" s="5" t="s">
        <v>356</v>
      </c>
      <c r="B280" s="7">
        <v>0.17524420439238447</v>
      </c>
      <c r="C280" s="7">
        <v>0</v>
      </c>
      <c r="D280" s="7">
        <f t="shared" si="4"/>
        <v>0.17524420439238447</v>
      </c>
    </row>
    <row r="281" spans="1:4" x14ac:dyDescent="0.25">
      <c r="A281" s="5" t="s">
        <v>388</v>
      </c>
      <c r="B281" s="7">
        <v>1808.0091920684713</v>
      </c>
      <c r="C281" s="7">
        <v>0</v>
      </c>
      <c r="D281" s="7">
        <f t="shared" si="4"/>
        <v>1808.0091920684713</v>
      </c>
    </row>
    <row r="282" spans="1:4" x14ac:dyDescent="0.25">
      <c r="A282" s="5" t="s">
        <v>136</v>
      </c>
      <c r="B282" s="7">
        <v>11917.569294611156</v>
      </c>
      <c r="C282" s="7">
        <v>-32.533931445393193</v>
      </c>
      <c r="D282" s="7">
        <f t="shared" si="4"/>
        <v>11885.035363165762</v>
      </c>
    </row>
    <row r="283" spans="1:4" x14ac:dyDescent="0.25">
      <c r="A283" s="5" t="s">
        <v>41</v>
      </c>
      <c r="B283" s="7">
        <v>0</v>
      </c>
      <c r="C283" s="7">
        <v>21.177868681886803</v>
      </c>
      <c r="D283" s="7">
        <f t="shared" si="4"/>
        <v>21.177868681886803</v>
      </c>
    </row>
    <row r="284" spans="1:4" x14ac:dyDescent="0.25">
      <c r="A284" s="5" t="s">
        <v>187</v>
      </c>
      <c r="B284" s="7">
        <v>1406.5477615744087</v>
      </c>
      <c r="C284" s="7">
        <v>0</v>
      </c>
      <c r="D284" s="7">
        <f t="shared" si="4"/>
        <v>1406.5477615744087</v>
      </c>
    </row>
    <row r="285" spans="1:4" x14ac:dyDescent="0.25">
      <c r="A285" s="5" t="s">
        <v>338</v>
      </c>
      <c r="B285" s="7">
        <v>2436.7170693653338</v>
      </c>
      <c r="C285" s="7">
        <v>0</v>
      </c>
      <c r="D285" s="7">
        <f t="shared" si="4"/>
        <v>2436.7170693653338</v>
      </c>
    </row>
    <row r="286" spans="1:4" x14ac:dyDescent="0.25">
      <c r="A286" s="5" t="s">
        <v>604</v>
      </c>
      <c r="B286" s="7">
        <v>-21.881526898222422</v>
      </c>
      <c r="C286" s="7">
        <v>-4.4080211318906102</v>
      </c>
      <c r="D286" s="7">
        <f t="shared" si="4"/>
        <v>-26.289548030113032</v>
      </c>
    </row>
    <row r="287" spans="1:4" x14ac:dyDescent="0.25">
      <c r="A287" s="5" t="s">
        <v>364</v>
      </c>
      <c r="B287" s="7">
        <v>1338.2779816982738</v>
      </c>
      <c r="C287" s="7">
        <v>0</v>
      </c>
      <c r="D287" s="7">
        <f t="shared" si="4"/>
        <v>1338.2779816982738</v>
      </c>
    </row>
    <row r="288" spans="1:4" x14ac:dyDescent="0.25">
      <c r="A288" s="5" t="s">
        <v>736</v>
      </c>
      <c r="B288" s="7">
        <v>1652.3160380522363</v>
      </c>
      <c r="C288" s="7">
        <v>-12.565463254590618</v>
      </c>
      <c r="D288" s="7">
        <f t="shared" si="4"/>
        <v>1639.7505747976456</v>
      </c>
    </row>
    <row r="289" spans="1:4" x14ac:dyDescent="0.25">
      <c r="A289" s="5" t="s">
        <v>220</v>
      </c>
      <c r="B289" s="7">
        <v>1847.1762971653793</v>
      </c>
      <c r="C289" s="7">
        <v>0</v>
      </c>
      <c r="D289" s="7">
        <f t="shared" si="4"/>
        <v>1847.1762971653793</v>
      </c>
    </row>
    <row r="290" spans="1:4" x14ac:dyDescent="0.25">
      <c r="A290" s="5" t="s">
        <v>268</v>
      </c>
      <c r="B290" s="7">
        <v>0.17524420439238447</v>
      </c>
      <c r="C290" s="7">
        <v>0</v>
      </c>
      <c r="D290" s="7">
        <f t="shared" si="4"/>
        <v>0.17524420439238447</v>
      </c>
    </row>
    <row r="291" spans="1:4" x14ac:dyDescent="0.25">
      <c r="A291" s="5" t="s">
        <v>412</v>
      </c>
      <c r="B291" s="7">
        <v>0</v>
      </c>
      <c r="C291" s="7">
        <v>4.5625009622183389E-4</v>
      </c>
      <c r="D291" s="7">
        <f t="shared" si="4"/>
        <v>4.5625009622183389E-4</v>
      </c>
    </row>
    <row r="292" spans="1:4" x14ac:dyDescent="0.25">
      <c r="A292" s="5" t="s">
        <v>158</v>
      </c>
      <c r="B292" s="7">
        <v>1670.845630699122</v>
      </c>
      <c r="C292" s="7">
        <v>0</v>
      </c>
      <c r="D292" s="7">
        <f t="shared" si="4"/>
        <v>1670.845630699122</v>
      </c>
    </row>
    <row r="293" spans="1:4" x14ac:dyDescent="0.25">
      <c r="A293" s="5" t="s">
        <v>433</v>
      </c>
      <c r="B293" s="7">
        <v>1694.7326729477511</v>
      </c>
      <c r="C293" s="7">
        <v>-0.14390560558224022</v>
      </c>
      <c r="D293" s="7">
        <f t="shared" si="4"/>
        <v>1694.5887673421689</v>
      </c>
    </row>
    <row r="294" spans="1:4" x14ac:dyDescent="0.25">
      <c r="A294" s="5" t="s">
        <v>572</v>
      </c>
      <c r="B294" s="7">
        <v>3609.691592831025</v>
      </c>
      <c r="C294" s="7">
        <v>0</v>
      </c>
      <c r="D294" s="7">
        <f t="shared" si="4"/>
        <v>3609.691592831025</v>
      </c>
    </row>
    <row r="295" spans="1:4" x14ac:dyDescent="0.25">
      <c r="A295" s="5" t="s">
        <v>255</v>
      </c>
      <c r="B295" s="7">
        <v>0.17524420439238447</v>
      </c>
      <c r="C295" s="7">
        <v>0</v>
      </c>
      <c r="D295" s="7">
        <f t="shared" si="4"/>
        <v>0.17524420439238447</v>
      </c>
    </row>
    <row r="296" spans="1:4" x14ac:dyDescent="0.25">
      <c r="A296" s="5" t="s">
        <v>71</v>
      </c>
      <c r="B296" s="7">
        <v>1442.060620141234</v>
      </c>
      <c r="C296" s="7">
        <v>-6.5328677821718175</v>
      </c>
      <c r="D296" s="7">
        <f t="shared" si="4"/>
        <v>1435.5277523590623</v>
      </c>
    </row>
    <row r="297" spans="1:4" x14ac:dyDescent="0.25">
      <c r="A297" s="5" t="s">
        <v>748</v>
      </c>
      <c r="B297" s="7">
        <v>123.78077972077574</v>
      </c>
      <c r="C297" s="7">
        <v>988.85277481265098</v>
      </c>
      <c r="D297" s="7">
        <f t="shared" si="4"/>
        <v>1112.6335545334268</v>
      </c>
    </row>
    <row r="298" spans="1:4" x14ac:dyDescent="0.25">
      <c r="A298" s="5" t="s">
        <v>339</v>
      </c>
      <c r="B298" s="7">
        <v>2346.4747795445587</v>
      </c>
      <c r="C298" s="7">
        <v>0</v>
      </c>
      <c r="D298" s="7">
        <f t="shared" si="4"/>
        <v>2346.4747795445587</v>
      </c>
    </row>
    <row r="299" spans="1:4" x14ac:dyDescent="0.25">
      <c r="A299" s="5" t="s">
        <v>69</v>
      </c>
      <c r="B299" s="7">
        <v>2542.4876242507175</v>
      </c>
      <c r="C299" s="7">
        <v>223.43876188695225</v>
      </c>
      <c r="D299" s="7">
        <f t="shared" si="4"/>
        <v>2765.9263861376699</v>
      </c>
    </row>
    <row r="300" spans="1:4" x14ac:dyDescent="0.25">
      <c r="A300" s="5" t="s">
        <v>19</v>
      </c>
      <c r="B300" s="7">
        <v>1406.5477615744087</v>
      </c>
      <c r="C300" s="7">
        <v>-0.10472518637057907</v>
      </c>
      <c r="D300" s="7">
        <f t="shared" si="4"/>
        <v>1406.4430363880381</v>
      </c>
    </row>
    <row r="301" spans="1:4" x14ac:dyDescent="0.25">
      <c r="A301" s="5" t="s">
        <v>5</v>
      </c>
      <c r="B301" s="7">
        <v>1731.4768366224182</v>
      </c>
      <c r="C301" s="7">
        <v>-0.17896693839147892</v>
      </c>
      <c r="D301" s="7">
        <f t="shared" si="4"/>
        <v>1731.2978696840266</v>
      </c>
    </row>
    <row r="302" spans="1:4" x14ac:dyDescent="0.25">
      <c r="A302" s="5" t="s">
        <v>573</v>
      </c>
      <c r="B302" s="7">
        <v>2165.8149556986145</v>
      </c>
      <c r="C302" s="7">
        <v>0</v>
      </c>
      <c r="D302" s="7">
        <f t="shared" si="4"/>
        <v>2165.8149556986145</v>
      </c>
    </row>
    <row r="303" spans="1:4" x14ac:dyDescent="0.25">
      <c r="A303" s="5" t="s">
        <v>413</v>
      </c>
      <c r="B303" s="7">
        <v>0</v>
      </c>
      <c r="C303" s="7">
        <v>4.5625009622183389E-4</v>
      </c>
      <c r="D303" s="7">
        <f t="shared" si="4"/>
        <v>4.5625009622183389E-4</v>
      </c>
    </row>
    <row r="304" spans="1:4" x14ac:dyDescent="0.25">
      <c r="A304" s="5" t="s">
        <v>42</v>
      </c>
      <c r="B304" s="7">
        <v>0</v>
      </c>
      <c r="C304" s="7">
        <v>21.177868681886803</v>
      </c>
      <c r="D304" s="7">
        <f t="shared" si="4"/>
        <v>21.177868681886803</v>
      </c>
    </row>
    <row r="305" spans="1:4" x14ac:dyDescent="0.25">
      <c r="A305" s="5" t="s">
        <v>737</v>
      </c>
      <c r="B305" s="7">
        <v>-183.64797078812924</v>
      </c>
      <c r="C305" s="7">
        <v>0</v>
      </c>
      <c r="D305" s="7">
        <f t="shared" si="4"/>
        <v>-183.64797078812924</v>
      </c>
    </row>
    <row r="306" spans="1:4" x14ac:dyDescent="0.25">
      <c r="A306" s="5" t="s">
        <v>423</v>
      </c>
      <c r="B306" s="7">
        <v>-35.516653120251462</v>
      </c>
      <c r="C306" s="7">
        <v>0</v>
      </c>
      <c r="D306" s="7">
        <f t="shared" si="4"/>
        <v>-35.516653120251462</v>
      </c>
    </row>
    <row r="307" spans="1:4" x14ac:dyDescent="0.25">
      <c r="A307" s="5" t="s">
        <v>291</v>
      </c>
      <c r="B307" s="7">
        <v>2165.8149556986145</v>
      </c>
      <c r="C307" s="7">
        <v>0</v>
      </c>
      <c r="D307" s="7">
        <f t="shared" si="4"/>
        <v>2165.8149556986145</v>
      </c>
    </row>
    <row r="308" spans="1:4" x14ac:dyDescent="0.25">
      <c r="A308" s="5" t="s">
        <v>43</v>
      </c>
      <c r="B308" s="7">
        <v>0</v>
      </c>
      <c r="C308" s="7">
        <v>21.177868681886803</v>
      </c>
      <c r="D308" s="7">
        <f t="shared" si="4"/>
        <v>21.177868681886803</v>
      </c>
    </row>
    <row r="309" spans="1:4" x14ac:dyDescent="0.25">
      <c r="A309" s="5" t="s">
        <v>288</v>
      </c>
      <c r="B309" s="7">
        <v>0.17524420439238447</v>
      </c>
      <c r="C309" s="7">
        <v>0.30119108159081104</v>
      </c>
      <c r="D309" s="7">
        <f t="shared" si="4"/>
        <v>0.47643528598319551</v>
      </c>
    </row>
    <row r="310" spans="1:4" x14ac:dyDescent="0.25">
      <c r="A310" s="5" t="s">
        <v>267</v>
      </c>
      <c r="B310" s="7">
        <v>0.17524420439238447</v>
      </c>
      <c r="C310" s="7">
        <v>0</v>
      </c>
      <c r="D310" s="7">
        <f t="shared" si="4"/>
        <v>0.17524420439238447</v>
      </c>
    </row>
    <row r="311" spans="1:4" x14ac:dyDescent="0.25">
      <c r="A311" s="5" t="s">
        <v>324</v>
      </c>
      <c r="B311" s="7">
        <v>0.17524420439238447</v>
      </c>
      <c r="C311" s="7">
        <v>0</v>
      </c>
      <c r="D311" s="7">
        <f t="shared" si="4"/>
        <v>0.17524420439238447</v>
      </c>
    </row>
    <row r="312" spans="1:4" x14ac:dyDescent="0.25">
      <c r="A312" s="5" t="s">
        <v>574</v>
      </c>
      <c r="B312" s="7">
        <v>1985.3303760570639</v>
      </c>
      <c r="C312" s="7">
        <v>0</v>
      </c>
      <c r="D312" s="7">
        <f t="shared" si="4"/>
        <v>1985.3303760570639</v>
      </c>
    </row>
    <row r="313" spans="1:4" x14ac:dyDescent="0.25">
      <c r="A313" s="5" t="s">
        <v>575</v>
      </c>
      <c r="B313" s="7">
        <v>3519.4493030102494</v>
      </c>
      <c r="C313" s="7">
        <v>0</v>
      </c>
      <c r="D313" s="7">
        <f t="shared" si="4"/>
        <v>3519.4493030102494</v>
      </c>
    </row>
    <row r="314" spans="1:4" x14ac:dyDescent="0.25">
      <c r="A314" s="5" t="s">
        <v>271</v>
      </c>
      <c r="B314" s="7">
        <v>0.17524420439238447</v>
      </c>
      <c r="C314" s="7">
        <v>0</v>
      </c>
      <c r="D314" s="7">
        <f t="shared" si="4"/>
        <v>0.17524420439238447</v>
      </c>
    </row>
    <row r="315" spans="1:4" x14ac:dyDescent="0.25">
      <c r="A315" s="5" t="s">
        <v>102</v>
      </c>
      <c r="B315" s="7">
        <v>10328.735299534061</v>
      </c>
      <c r="C315" s="7">
        <v>0.70926550675420474</v>
      </c>
      <c r="D315" s="7">
        <f t="shared" si="4"/>
        <v>10329.444565040814</v>
      </c>
    </row>
    <row r="316" spans="1:4" x14ac:dyDescent="0.25">
      <c r="A316" s="5" t="s">
        <v>85</v>
      </c>
      <c r="B316" s="7">
        <v>3540.4850439365659</v>
      </c>
      <c r="C316" s="7">
        <v>699.04992470717104</v>
      </c>
      <c r="D316" s="7">
        <f t="shared" si="4"/>
        <v>4239.5349686437366</v>
      </c>
    </row>
    <row r="317" spans="1:4" x14ac:dyDescent="0.25">
      <c r="A317" s="5" t="s">
        <v>330</v>
      </c>
      <c r="B317" s="7">
        <v>0.17524420439238447</v>
      </c>
      <c r="C317" s="7">
        <v>0</v>
      </c>
      <c r="D317" s="7">
        <f t="shared" si="4"/>
        <v>0.17524420439238447</v>
      </c>
    </row>
    <row r="318" spans="1:4" x14ac:dyDescent="0.25">
      <c r="A318" s="5" t="s">
        <v>189</v>
      </c>
      <c r="B318" s="7">
        <v>1421.5423242869708</v>
      </c>
      <c r="C318" s="7">
        <v>0</v>
      </c>
      <c r="D318" s="7">
        <f t="shared" si="4"/>
        <v>1421.5423242869708</v>
      </c>
    </row>
    <row r="319" spans="1:4" x14ac:dyDescent="0.25">
      <c r="A319" s="5" t="s">
        <v>576</v>
      </c>
      <c r="B319" s="7">
        <v>2887.75327426482</v>
      </c>
      <c r="C319" s="7">
        <v>0</v>
      </c>
      <c r="D319" s="7">
        <f t="shared" si="4"/>
        <v>2887.75327426482</v>
      </c>
    </row>
    <row r="320" spans="1:4" x14ac:dyDescent="0.25">
      <c r="A320" s="5" t="s">
        <v>380</v>
      </c>
      <c r="B320" s="7">
        <v>2165.8149556986145</v>
      </c>
      <c r="C320" s="7">
        <v>0.58982354766774092</v>
      </c>
      <c r="D320" s="7">
        <f t="shared" si="4"/>
        <v>2166.4047792462825</v>
      </c>
    </row>
    <row r="321" spans="1:4" x14ac:dyDescent="0.25">
      <c r="A321" s="5" t="s">
        <v>59</v>
      </c>
      <c r="B321" s="7">
        <v>1916.1238271626053</v>
      </c>
      <c r="C321" s="7">
        <v>111.7616995240205</v>
      </c>
      <c r="D321" s="7">
        <f t="shared" si="4"/>
        <v>2027.8855266866258</v>
      </c>
    </row>
    <row r="322" spans="1:4" x14ac:dyDescent="0.25">
      <c r="A322" s="5" t="s">
        <v>340</v>
      </c>
      <c r="B322" s="7">
        <v>14698.510707558155</v>
      </c>
      <c r="C322" s="7">
        <v>0</v>
      </c>
      <c r="D322" s="7">
        <f t="shared" si="4"/>
        <v>14698.510707558155</v>
      </c>
    </row>
    <row r="323" spans="1:4" x14ac:dyDescent="0.25">
      <c r="A323" s="5" t="s">
        <v>131</v>
      </c>
      <c r="B323" s="7">
        <v>17296.640154389283</v>
      </c>
      <c r="C323" s="7">
        <v>34298.027686609777</v>
      </c>
      <c r="D323" s="7">
        <f t="shared" si="4"/>
        <v>51594.667840999056</v>
      </c>
    </row>
    <row r="324" spans="1:4" x14ac:dyDescent="0.25">
      <c r="A324" s="5" t="s">
        <v>210</v>
      </c>
      <c r="B324" s="7">
        <v>-70.776985784442701</v>
      </c>
      <c r="C324" s="7">
        <v>4.8666676930328948E-3</v>
      </c>
      <c r="D324" s="7">
        <f t="shared" si="4"/>
        <v>-70.772119116749664</v>
      </c>
    </row>
    <row r="325" spans="1:4" x14ac:dyDescent="0.25">
      <c r="A325" s="5" t="s">
        <v>738</v>
      </c>
      <c r="B325" s="7">
        <v>1694.7326729477511</v>
      </c>
      <c r="C325" s="7">
        <v>-12.808017162431025</v>
      </c>
      <c r="D325" s="7">
        <f t="shared" si="4"/>
        <v>1681.9246557853201</v>
      </c>
    </row>
    <row r="326" spans="1:4" x14ac:dyDescent="0.25">
      <c r="A326" s="5" t="s">
        <v>307</v>
      </c>
      <c r="B326" s="7">
        <v>0.17524420439238447</v>
      </c>
      <c r="C326" s="7">
        <v>0</v>
      </c>
      <c r="D326" s="7">
        <f t="shared" si="4"/>
        <v>0.17524420439238447</v>
      </c>
    </row>
    <row r="327" spans="1:4" x14ac:dyDescent="0.25">
      <c r="A327" s="5" t="s">
        <v>739</v>
      </c>
      <c r="B327" s="7">
        <v>1652.3160380522363</v>
      </c>
      <c r="C327" s="7">
        <v>-2.2829125085403521</v>
      </c>
      <c r="D327" s="7">
        <f t="shared" si="4"/>
        <v>1650.0331255436959</v>
      </c>
    </row>
    <row r="328" spans="1:4" x14ac:dyDescent="0.25">
      <c r="A328" s="5" t="s">
        <v>190</v>
      </c>
      <c r="B328" s="7">
        <v>1406.5477615744087</v>
      </c>
      <c r="C328" s="7">
        <v>0</v>
      </c>
      <c r="D328" s="7">
        <f t="shared" si="4"/>
        <v>1406.5477615744087</v>
      </c>
    </row>
    <row r="329" spans="1:4" x14ac:dyDescent="0.25">
      <c r="A329" s="5" t="s">
        <v>106</v>
      </c>
      <c r="B329" s="7">
        <v>1416.8072315416605</v>
      </c>
      <c r="C329" s="7">
        <v>-4.8278046977226392</v>
      </c>
      <c r="D329" s="7">
        <f t="shared" si="4"/>
        <v>1411.9794268439377</v>
      </c>
    </row>
    <row r="330" spans="1:4" x14ac:dyDescent="0.25">
      <c r="A330" s="5" t="s">
        <v>104</v>
      </c>
      <c r="B330" s="7">
        <v>0</v>
      </c>
      <c r="C330" s="7">
        <v>-4.8278046977226392</v>
      </c>
      <c r="D330" s="7">
        <f t="shared" si="4"/>
        <v>-4.8278046977226392</v>
      </c>
    </row>
    <row r="331" spans="1:4" x14ac:dyDescent="0.25">
      <c r="A331" s="5" t="s">
        <v>294</v>
      </c>
      <c r="B331" s="7">
        <v>5.5929001401824281E-2</v>
      </c>
      <c r="C331" s="7">
        <v>0</v>
      </c>
      <c r="D331" s="7">
        <f t="shared" si="4"/>
        <v>5.5929001401824281E-2</v>
      </c>
    </row>
    <row r="332" spans="1:4" x14ac:dyDescent="0.25">
      <c r="A332" s="5" t="s">
        <v>308</v>
      </c>
      <c r="B332" s="7">
        <v>0.17524420439238447</v>
      </c>
      <c r="C332" s="7">
        <v>0</v>
      </c>
      <c r="D332" s="7">
        <f t="shared" si="4"/>
        <v>0.17524420439238447</v>
      </c>
    </row>
    <row r="333" spans="1:4" x14ac:dyDescent="0.25">
      <c r="A333" s="5" t="s">
        <v>357</v>
      </c>
      <c r="B333" s="7">
        <v>0.17524420439238447</v>
      </c>
      <c r="C333" s="7">
        <v>0</v>
      </c>
      <c r="D333" s="7">
        <f t="shared" ref="D333:D396" si="5">SUM(B333:C333)</f>
        <v>0.17524420439238447</v>
      </c>
    </row>
    <row r="334" spans="1:4" x14ac:dyDescent="0.25">
      <c r="A334" s="5" t="s">
        <v>191</v>
      </c>
      <c r="B334" s="7">
        <v>1760.3306775909912</v>
      </c>
      <c r="C334" s="7">
        <v>0</v>
      </c>
      <c r="D334" s="7">
        <f t="shared" si="5"/>
        <v>1760.3306775909912</v>
      </c>
    </row>
    <row r="335" spans="1:4" x14ac:dyDescent="0.25">
      <c r="A335" s="5" t="s">
        <v>290</v>
      </c>
      <c r="B335" s="7">
        <v>5.5929001401824281E-2</v>
      </c>
      <c r="C335" s="7">
        <v>0</v>
      </c>
      <c r="D335" s="7">
        <f t="shared" si="5"/>
        <v>5.5929001401824281E-2</v>
      </c>
    </row>
    <row r="336" spans="1:4" x14ac:dyDescent="0.25">
      <c r="A336" s="5" t="s">
        <v>577</v>
      </c>
      <c r="B336" s="7">
        <v>1895.0880862362878</v>
      </c>
      <c r="C336" s="7">
        <v>0</v>
      </c>
      <c r="D336" s="7">
        <f t="shared" si="5"/>
        <v>1895.0880862362878</v>
      </c>
    </row>
    <row r="337" spans="1:4" x14ac:dyDescent="0.25">
      <c r="A337" s="5" t="s">
        <v>740</v>
      </c>
      <c r="B337" s="7">
        <v>1652.3160380522363</v>
      </c>
      <c r="C337" s="7">
        <v>-19.298586675721076</v>
      </c>
      <c r="D337" s="7">
        <f t="shared" si="5"/>
        <v>1633.0174513765153</v>
      </c>
    </row>
    <row r="338" spans="1:4" x14ac:dyDescent="0.25">
      <c r="A338" s="5" t="s">
        <v>349</v>
      </c>
      <c r="B338" s="7">
        <v>0.17524420439238447</v>
      </c>
      <c r="C338" s="7">
        <v>0</v>
      </c>
      <c r="D338" s="7">
        <f t="shared" si="5"/>
        <v>0.17524420439238447</v>
      </c>
    </row>
    <row r="339" spans="1:4" x14ac:dyDescent="0.25">
      <c r="A339" s="5" t="s">
        <v>44</v>
      </c>
      <c r="B339" s="7">
        <v>0</v>
      </c>
      <c r="C339" s="7">
        <v>21.177868681886803</v>
      </c>
      <c r="D339" s="7">
        <f t="shared" si="5"/>
        <v>21.177868681886803</v>
      </c>
    </row>
    <row r="340" spans="1:4" x14ac:dyDescent="0.25">
      <c r="A340" s="5" t="s">
        <v>159</v>
      </c>
      <c r="B340" s="7">
        <v>0.17524420439238447</v>
      </c>
      <c r="C340" s="7">
        <v>0</v>
      </c>
      <c r="D340" s="7">
        <f t="shared" si="5"/>
        <v>0.17524420439238447</v>
      </c>
    </row>
    <row r="341" spans="1:4" x14ac:dyDescent="0.25">
      <c r="A341" s="5" t="s">
        <v>107</v>
      </c>
      <c r="B341" s="7">
        <v>1852.9956543392577</v>
      </c>
      <c r="C341" s="7">
        <v>-4.8278046977226392</v>
      </c>
      <c r="D341" s="7">
        <f t="shared" si="5"/>
        <v>1848.167849641535</v>
      </c>
    </row>
    <row r="342" spans="1:4" x14ac:dyDescent="0.25">
      <c r="A342" s="5" t="s">
        <v>578</v>
      </c>
      <c r="B342" s="7">
        <v>2797.5109844440435</v>
      </c>
      <c r="C342" s="7">
        <v>0</v>
      </c>
      <c r="D342" s="7">
        <f t="shared" si="5"/>
        <v>2797.5109844440435</v>
      </c>
    </row>
    <row r="343" spans="1:4" x14ac:dyDescent="0.25">
      <c r="A343" s="5" t="s">
        <v>192</v>
      </c>
      <c r="B343" s="7">
        <v>1485.3253065913227</v>
      </c>
      <c r="C343" s="7">
        <v>0</v>
      </c>
      <c r="D343" s="7">
        <f t="shared" si="5"/>
        <v>1485.3253065913227</v>
      </c>
    </row>
    <row r="344" spans="1:4" x14ac:dyDescent="0.25">
      <c r="A344" s="5" t="s">
        <v>331</v>
      </c>
      <c r="B344" s="7">
        <v>0.17524420439238447</v>
      </c>
      <c r="C344" s="7">
        <v>0</v>
      </c>
      <c r="D344" s="7">
        <f t="shared" si="5"/>
        <v>0.17524420439238447</v>
      </c>
    </row>
    <row r="345" spans="1:4" x14ac:dyDescent="0.25">
      <c r="A345" s="5" t="s">
        <v>605</v>
      </c>
      <c r="B345" s="7">
        <v>105.94579908977616</v>
      </c>
      <c r="C345" s="7">
        <v>312.49719857358775</v>
      </c>
      <c r="D345" s="7">
        <f t="shared" si="5"/>
        <v>418.44299766336394</v>
      </c>
    </row>
    <row r="346" spans="1:4" x14ac:dyDescent="0.25">
      <c r="A346" s="5" t="s">
        <v>741</v>
      </c>
      <c r="B346" s="7">
        <v>106.06511429276664</v>
      </c>
      <c r="C346" s="7">
        <v>2366.5742783120772</v>
      </c>
      <c r="D346" s="7">
        <f t="shared" si="5"/>
        <v>2472.639392604844</v>
      </c>
    </row>
    <row r="347" spans="1:4" x14ac:dyDescent="0.25">
      <c r="A347" s="5" t="s">
        <v>198</v>
      </c>
      <c r="B347" s="7">
        <v>1678.3649413793528</v>
      </c>
      <c r="C347" s="7">
        <v>0</v>
      </c>
      <c r="D347" s="7">
        <f t="shared" si="5"/>
        <v>1678.3649413793528</v>
      </c>
    </row>
    <row r="348" spans="1:4" x14ac:dyDescent="0.25">
      <c r="A348" s="5" t="s">
        <v>325</v>
      </c>
      <c r="B348" s="7">
        <v>0.17524420439238447</v>
      </c>
      <c r="C348" s="7">
        <v>0</v>
      </c>
      <c r="D348" s="7">
        <f t="shared" si="5"/>
        <v>0.17524420439238447</v>
      </c>
    </row>
    <row r="349" spans="1:4" x14ac:dyDescent="0.25">
      <c r="A349" s="5" t="s">
        <v>579</v>
      </c>
      <c r="B349" s="7">
        <v>2707.2686946232689</v>
      </c>
      <c r="C349" s="7">
        <v>0</v>
      </c>
      <c r="D349" s="7">
        <f t="shared" si="5"/>
        <v>2707.2686946232689</v>
      </c>
    </row>
    <row r="350" spans="1:4" x14ac:dyDescent="0.25">
      <c r="A350" s="5" t="s">
        <v>538</v>
      </c>
      <c r="B350" s="7">
        <v>2797.5109844440435</v>
      </c>
      <c r="C350" s="7">
        <v>0.9291079442443988</v>
      </c>
      <c r="D350" s="7">
        <f t="shared" si="5"/>
        <v>2798.4400923882881</v>
      </c>
    </row>
    <row r="351" spans="1:4" x14ac:dyDescent="0.25">
      <c r="A351" s="5" t="s">
        <v>424</v>
      </c>
      <c r="B351" s="7">
        <v>-35.397337917260906</v>
      </c>
      <c r="C351" s="7">
        <v>0</v>
      </c>
      <c r="D351" s="7">
        <f t="shared" si="5"/>
        <v>-35.397337917260906</v>
      </c>
    </row>
    <row r="352" spans="1:4" x14ac:dyDescent="0.25">
      <c r="A352" s="5" t="s">
        <v>126</v>
      </c>
      <c r="B352" s="7">
        <v>1406.5477615744087</v>
      </c>
      <c r="C352" s="7">
        <v>-19.642651391952565</v>
      </c>
      <c r="D352" s="7">
        <f t="shared" si="5"/>
        <v>1386.9051101824562</v>
      </c>
    </row>
    <row r="353" spans="1:4" x14ac:dyDescent="0.25">
      <c r="A353" s="5" t="s">
        <v>129</v>
      </c>
      <c r="B353" s="7">
        <v>1406.5477615744087</v>
      </c>
      <c r="C353" s="7">
        <v>-25.338476499795668</v>
      </c>
      <c r="D353" s="7">
        <f t="shared" si="5"/>
        <v>1381.209285074613</v>
      </c>
    </row>
    <row r="354" spans="1:4" x14ac:dyDescent="0.25">
      <c r="A354" s="5" t="s">
        <v>309</v>
      </c>
      <c r="B354" s="7">
        <v>0.17524420439238447</v>
      </c>
      <c r="C354" s="7">
        <v>0</v>
      </c>
      <c r="D354" s="7">
        <f t="shared" si="5"/>
        <v>0.17524420439238447</v>
      </c>
    </row>
    <row r="355" spans="1:4" x14ac:dyDescent="0.25">
      <c r="A355" s="5" t="s">
        <v>742</v>
      </c>
      <c r="B355" s="7">
        <v>1694.8514538205452</v>
      </c>
      <c r="C355" s="7">
        <v>-0.7236511899876652</v>
      </c>
      <c r="D355" s="7">
        <f t="shared" si="5"/>
        <v>1694.1278026305574</v>
      </c>
    </row>
    <row r="356" spans="1:4" x14ac:dyDescent="0.25">
      <c r="A356" s="5" t="s">
        <v>113</v>
      </c>
      <c r="B356" s="7">
        <v>3609.691592831025</v>
      </c>
      <c r="C356" s="7">
        <v>-5.7265871416747789</v>
      </c>
      <c r="D356" s="7">
        <f t="shared" si="5"/>
        <v>3603.9650056893502</v>
      </c>
    </row>
    <row r="357" spans="1:4" x14ac:dyDescent="0.25">
      <c r="A357" s="5" t="s">
        <v>341</v>
      </c>
      <c r="B357" s="7">
        <v>11520.492228995176</v>
      </c>
      <c r="C357" s="7">
        <v>1.238810592325865</v>
      </c>
      <c r="D357" s="7">
        <f t="shared" si="5"/>
        <v>11521.731039587501</v>
      </c>
    </row>
    <row r="358" spans="1:4" x14ac:dyDescent="0.25">
      <c r="A358" s="5" t="s">
        <v>580</v>
      </c>
      <c r="B358" s="7">
        <v>3609.691592831025</v>
      </c>
      <c r="C358" s="7">
        <v>0</v>
      </c>
      <c r="D358" s="7">
        <f t="shared" si="5"/>
        <v>3609.691592831025</v>
      </c>
    </row>
    <row r="359" spans="1:4" x14ac:dyDescent="0.25">
      <c r="A359" s="5" t="s">
        <v>332</v>
      </c>
      <c r="B359" s="7">
        <v>0.17524420439238447</v>
      </c>
      <c r="C359" s="7">
        <v>0</v>
      </c>
      <c r="D359" s="7">
        <f t="shared" si="5"/>
        <v>0.17524420439238447</v>
      </c>
    </row>
    <row r="360" spans="1:4" x14ac:dyDescent="0.25">
      <c r="A360" s="5" t="s">
        <v>581</v>
      </c>
      <c r="B360" s="7">
        <v>1804.8457964155125</v>
      </c>
      <c r="C360" s="7">
        <v>0</v>
      </c>
      <c r="D360" s="7">
        <f t="shared" si="5"/>
        <v>1804.8457964155125</v>
      </c>
    </row>
    <row r="361" spans="1:4" x14ac:dyDescent="0.25">
      <c r="A361" s="5" t="s">
        <v>358</v>
      </c>
      <c r="B361" s="7">
        <v>0.17524420439238447</v>
      </c>
      <c r="C361" s="7">
        <v>0</v>
      </c>
      <c r="D361" s="7">
        <f t="shared" si="5"/>
        <v>0.17524420439238447</v>
      </c>
    </row>
    <row r="362" spans="1:4" x14ac:dyDescent="0.25">
      <c r="A362" s="5" t="s">
        <v>414</v>
      </c>
      <c r="B362" s="7">
        <v>0</v>
      </c>
      <c r="C362" s="7">
        <v>4.5625009622183389E-4</v>
      </c>
      <c r="D362" s="7">
        <f t="shared" si="5"/>
        <v>4.5625009622183389E-4</v>
      </c>
    </row>
    <row r="363" spans="1:4" x14ac:dyDescent="0.25">
      <c r="A363" s="5" t="s">
        <v>582</v>
      </c>
      <c r="B363" s="7">
        <v>2346.2995353401661</v>
      </c>
      <c r="C363" s="7">
        <v>0</v>
      </c>
      <c r="D363" s="7">
        <f t="shared" si="5"/>
        <v>2346.2995353401661</v>
      </c>
    </row>
    <row r="364" spans="1:4" x14ac:dyDescent="0.25">
      <c r="A364" s="5" t="s">
        <v>347</v>
      </c>
      <c r="B364" s="7">
        <v>0.17524420439238447</v>
      </c>
      <c r="C364" s="7">
        <v>0</v>
      </c>
      <c r="D364" s="7">
        <f t="shared" si="5"/>
        <v>0.17524420439238447</v>
      </c>
    </row>
    <row r="365" spans="1:4" x14ac:dyDescent="0.25">
      <c r="A365" s="5" t="s">
        <v>606</v>
      </c>
      <c r="B365" s="7">
        <v>105.94579908977616</v>
      </c>
      <c r="C365" s="7">
        <v>548.39090542768156</v>
      </c>
      <c r="D365" s="7">
        <f t="shared" si="5"/>
        <v>654.33670451745775</v>
      </c>
    </row>
    <row r="366" spans="1:4" x14ac:dyDescent="0.25">
      <c r="A366" s="5" t="s">
        <v>743</v>
      </c>
      <c r="B366" s="7">
        <v>106.06511429276664</v>
      </c>
      <c r="C366" s="7">
        <v>199.27400355505344</v>
      </c>
      <c r="D366" s="7">
        <f t="shared" si="5"/>
        <v>305.33911784782009</v>
      </c>
    </row>
    <row r="367" spans="1:4" x14ac:dyDescent="0.25">
      <c r="A367" s="5" t="s">
        <v>519</v>
      </c>
      <c r="B367" s="7">
        <v>0</v>
      </c>
      <c r="C367" s="7">
        <v>4.5625009622183389E-4</v>
      </c>
      <c r="D367" s="7">
        <f t="shared" si="5"/>
        <v>4.5625009622183389E-4</v>
      </c>
    </row>
    <row r="368" spans="1:4" x14ac:dyDescent="0.25">
      <c r="A368" s="5" t="s">
        <v>58</v>
      </c>
      <c r="B368" s="7">
        <v>1406.5477615744087</v>
      </c>
      <c r="C368" s="7">
        <v>-0.11042896042329715</v>
      </c>
      <c r="D368" s="7">
        <f t="shared" si="5"/>
        <v>1406.4373326139853</v>
      </c>
    </row>
    <row r="369" spans="1:4" x14ac:dyDescent="0.25">
      <c r="A369" s="5" t="s">
        <v>193</v>
      </c>
      <c r="B369" s="7">
        <v>-157.37507674931962</v>
      </c>
      <c r="C369" s="7">
        <v>0</v>
      </c>
      <c r="D369" s="7">
        <f t="shared" si="5"/>
        <v>-157.37507674931962</v>
      </c>
    </row>
    <row r="370" spans="1:4" x14ac:dyDescent="0.25">
      <c r="A370" s="5" t="s">
        <v>63</v>
      </c>
      <c r="B370" s="7">
        <v>1406.5477615744087</v>
      </c>
      <c r="C370" s="7">
        <v>-0.44542791770042833</v>
      </c>
      <c r="D370" s="7">
        <f t="shared" si="5"/>
        <v>1406.1023336567082</v>
      </c>
    </row>
    <row r="371" spans="1:4" x14ac:dyDescent="0.25">
      <c r="A371" s="5" t="s">
        <v>310</v>
      </c>
      <c r="B371" s="7">
        <v>0.17524420439238447</v>
      </c>
      <c r="C371" s="7">
        <v>0</v>
      </c>
      <c r="D371" s="7">
        <f t="shared" si="5"/>
        <v>0.17524420439238447</v>
      </c>
    </row>
    <row r="372" spans="1:4" x14ac:dyDescent="0.25">
      <c r="A372" s="5" t="s">
        <v>539</v>
      </c>
      <c r="B372" s="7">
        <v>3248.7224335479223</v>
      </c>
      <c r="C372" s="7">
        <v>0.71302117883306915</v>
      </c>
      <c r="D372" s="7">
        <f t="shared" si="5"/>
        <v>3249.4354547267553</v>
      </c>
    </row>
    <row r="373" spans="1:4" x14ac:dyDescent="0.25">
      <c r="A373" s="5" t="s">
        <v>425</v>
      </c>
      <c r="B373" s="7">
        <v>-35.516653120251462</v>
      </c>
      <c r="C373" s="7">
        <v>0</v>
      </c>
      <c r="D373" s="7">
        <f t="shared" si="5"/>
        <v>-35.516653120251462</v>
      </c>
    </row>
    <row r="374" spans="1:4" x14ac:dyDescent="0.25">
      <c r="A374" s="5" t="s">
        <v>583</v>
      </c>
      <c r="B374" s="7">
        <v>1804.8457964155125</v>
      </c>
      <c r="C374" s="7">
        <v>0</v>
      </c>
      <c r="D374" s="7">
        <f t="shared" si="5"/>
        <v>1804.8457964155125</v>
      </c>
    </row>
    <row r="375" spans="1:4" x14ac:dyDescent="0.25">
      <c r="A375" s="5" t="s">
        <v>194</v>
      </c>
      <c r="B375" s="7">
        <v>1504.1966096203944</v>
      </c>
      <c r="C375" s="7">
        <v>0</v>
      </c>
      <c r="D375" s="7">
        <f t="shared" si="5"/>
        <v>1504.1966096203944</v>
      </c>
    </row>
    <row r="376" spans="1:4" x14ac:dyDescent="0.25">
      <c r="A376" s="5" t="s">
        <v>301</v>
      </c>
      <c r="B376" s="7">
        <v>0.17524420439238447</v>
      </c>
      <c r="C376" s="7">
        <v>0</v>
      </c>
      <c r="D376" s="7">
        <f t="shared" si="5"/>
        <v>0.17524420439238447</v>
      </c>
    </row>
    <row r="377" spans="1:4" x14ac:dyDescent="0.25">
      <c r="A377" s="5" t="s">
        <v>140</v>
      </c>
      <c r="B377" s="7">
        <v>1406.5477615744087</v>
      </c>
      <c r="C377" s="7">
        <v>-102.14290242399382</v>
      </c>
      <c r="D377" s="7">
        <f t="shared" si="5"/>
        <v>1304.4048591504149</v>
      </c>
    </row>
    <row r="378" spans="1:4" x14ac:dyDescent="0.25">
      <c r="A378" s="5" t="s">
        <v>295</v>
      </c>
      <c r="B378" s="7">
        <v>5.5929001401824281E-2</v>
      </c>
      <c r="C378" s="7">
        <v>0</v>
      </c>
      <c r="D378" s="7">
        <f t="shared" si="5"/>
        <v>5.5929001401824281E-2</v>
      </c>
    </row>
    <row r="379" spans="1:4" x14ac:dyDescent="0.25">
      <c r="A379" s="5" t="s">
        <v>584</v>
      </c>
      <c r="B379" s="7">
        <v>0.49257830423805399</v>
      </c>
      <c r="C379" s="7">
        <v>0</v>
      </c>
      <c r="D379" s="7">
        <f t="shared" si="5"/>
        <v>0.49257830423805399</v>
      </c>
    </row>
    <row r="380" spans="1:4" x14ac:dyDescent="0.25">
      <c r="A380" s="5" t="s">
        <v>2</v>
      </c>
      <c r="B380" s="7">
        <v>15751.636745694956</v>
      </c>
      <c r="C380" s="7">
        <v>1.5792960532909837</v>
      </c>
      <c r="D380" s="7">
        <f t="shared" si="5"/>
        <v>15753.216041748246</v>
      </c>
    </row>
    <row r="381" spans="1:4" x14ac:dyDescent="0.25">
      <c r="A381" s="5" t="s">
        <v>234</v>
      </c>
      <c r="B381" s="7">
        <v>0.17524420439238447</v>
      </c>
      <c r="C381" s="7">
        <v>0</v>
      </c>
      <c r="D381" s="7">
        <f t="shared" si="5"/>
        <v>0.17524420439238447</v>
      </c>
    </row>
    <row r="382" spans="1:4" x14ac:dyDescent="0.25">
      <c r="A382" s="5" t="s">
        <v>161</v>
      </c>
      <c r="B382" s="7">
        <v>0.17524420439238447</v>
      </c>
      <c r="C382" s="7">
        <v>0</v>
      </c>
      <c r="D382" s="7">
        <f t="shared" si="5"/>
        <v>0.17524420439238447</v>
      </c>
    </row>
    <row r="383" spans="1:4" x14ac:dyDescent="0.25">
      <c r="A383" s="5" t="s">
        <v>108</v>
      </c>
      <c r="B383" s="7">
        <v>1421.717568491363</v>
      </c>
      <c r="C383" s="7">
        <v>-4.8278046977226392</v>
      </c>
      <c r="D383" s="7">
        <f t="shared" si="5"/>
        <v>1416.8897637936402</v>
      </c>
    </row>
    <row r="384" spans="1:4" x14ac:dyDescent="0.25">
      <c r="A384" s="5" t="s">
        <v>585</v>
      </c>
      <c r="B384" s="7">
        <v>3158.4801437271467</v>
      </c>
      <c r="C384" s="7">
        <v>0</v>
      </c>
      <c r="D384" s="7">
        <f t="shared" si="5"/>
        <v>3158.4801437271467</v>
      </c>
    </row>
    <row r="385" spans="1:4" x14ac:dyDescent="0.25">
      <c r="A385" s="5" t="s">
        <v>162</v>
      </c>
      <c r="B385" s="7">
        <v>1406.5477615744087</v>
      </c>
      <c r="C385" s="7">
        <v>0</v>
      </c>
      <c r="D385" s="7">
        <f t="shared" si="5"/>
        <v>1406.5477615744087</v>
      </c>
    </row>
    <row r="386" spans="1:4" x14ac:dyDescent="0.25">
      <c r="A386" s="5" t="s">
        <v>744</v>
      </c>
      <c r="B386" s="7">
        <v>1652.3160380522363</v>
      </c>
      <c r="C386" s="7">
        <v>-15.946512333318577</v>
      </c>
      <c r="D386" s="7">
        <f t="shared" si="5"/>
        <v>1636.3695257189177</v>
      </c>
    </row>
    <row r="387" spans="1:4" x14ac:dyDescent="0.25">
      <c r="A387" s="5" t="s">
        <v>586</v>
      </c>
      <c r="B387" s="7">
        <v>11713.334438633254</v>
      </c>
      <c r="C387" s="7">
        <v>0</v>
      </c>
      <c r="D387" s="7">
        <f t="shared" si="5"/>
        <v>11713.334438633254</v>
      </c>
    </row>
    <row r="388" spans="1:4" x14ac:dyDescent="0.25">
      <c r="A388" s="5" t="s">
        <v>749</v>
      </c>
      <c r="B388" s="7">
        <v>1652.3160380522363</v>
      </c>
      <c r="C388" s="7">
        <v>-2.9051999928884369</v>
      </c>
      <c r="D388" s="7">
        <f t="shared" si="5"/>
        <v>1649.410838059348</v>
      </c>
    </row>
    <row r="389" spans="1:4" x14ac:dyDescent="0.25">
      <c r="A389" s="5" t="s">
        <v>45</v>
      </c>
      <c r="B389" s="7">
        <v>0</v>
      </c>
      <c r="C389" s="7">
        <v>21.177868681886803</v>
      </c>
      <c r="D389" s="7">
        <f t="shared" si="5"/>
        <v>21.177868681886803</v>
      </c>
    </row>
    <row r="390" spans="1:4" x14ac:dyDescent="0.25">
      <c r="A390" s="5" t="s">
        <v>745</v>
      </c>
      <c r="B390" s="7">
        <v>106.06511429276664</v>
      </c>
      <c r="C390" s="7">
        <v>695.17111580886274</v>
      </c>
      <c r="D390" s="7">
        <f t="shared" si="5"/>
        <v>801.23623010162942</v>
      </c>
    </row>
    <row r="391" spans="1:4" x14ac:dyDescent="0.25">
      <c r="A391" s="5" t="s">
        <v>120</v>
      </c>
      <c r="B391" s="7">
        <v>0</v>
      </c>
      <c r="C391" s="7">
        <v>-456.92492992527036</v>
      </c>
      <c r="D391" s="7">
        <f t="shared" si="5"/>
        <v>-456.92492992527036</v>
      </c>
    </row>
    <row r="392" spans="1:4" x14ac:dyDescent="0.25">
      <c r="A392" s="5" t="s">
        <v>195</v>
      </c>
      <c r="B392" s="7">
        <v>1406.5477615744087</v>
      </c>
      <c r="C392" s="7">
        <v>0</v>
      </c>
      <c r="D392" s="7">
        <f t="shared" si="5"/>
        <v>1406.5477615744087</v>
      </c>
    </row>
    <row r="393" spans="1:4" x14ac:dyDescent="0.25">
      <c r="A393" s="5" t="s">
        <v>587</v>
      </c>
      <c r="B393" s="7">
        <v>2075.5726658778394</v>
      </c>
      <c r="C393" s="7">
        <v>0</v>
      </c>
      <c r="D393" s="7">
        <f t="shared" si="5"/>
        <v>2075.5726658778394</v>
      </c>
    </row>
    <row r="394" spans="1:4" x14ac:dyDescent="0.25">
      <c r="A394" s="5" t="s">
        <v>750</v>
      </c>
      <c r="B394" s="7">
        <v>106.06511429276668</v>
      </c>
      <c r="C394" s="7">
        <v>2646.9582678161141</v>
      </c>
      <c r="D394" s="7">
        <f t="shared" si="5"/>
        <v>2753.0233821088809</v>
      </c>
    </row>
    <row r="395" spans="1:4" x14ac:dyDescent="0.25">
      <c r="A395" s="5" t="s">
        <v>588</v>
      </c>
      <c r="B395" s="7">
        <v>2526.7841149817168</v>
      </c>
      <c r="C395" s="7">
        <v>0</v>
      </c>
      <c r="D395" s="7">
        <f t="shared" si="5"/>
        <v>2526.7841149817168</v>
      </c>
    </row>
    <row r="396" spans="1:4" x14ac:dyDescent="0.25">
      <c r="A396" s="5" t="s">
        <v>415</v>
      </c>
      <c r="B396" s="7">
        <v>0</v>
      </c>
      <c r="C396" s="7">
        <v>4.5625009622183389E-4</v>
      </c>
      <c r="D396" s="7">
        <f t="shared" si="5"/>
        <v>4.5625009622183389E-4</v>
      </c>
    </row>
    <row r="397" spans="1:4" x14ac:dyDescent="0.25">
      <c r="A397" s="5" t="s">
        <v>607</v>
      </c>
      <c r="B397" s="7">
        <v>105.94579908977616</v>
      </c>
      <c r="C397" s="7">
        <v>181.39534109734521</v>
      </c>
      <c r="D397" s="7">
        <f t="shared" ref="D397:D430" si="6">SUM(B397:C397)</f>
        <v>287.34114018712137</v>
      </c>
    </row>
    <row r="398" spans="1:4" x14ac:dyDescent="0.25">
      <c r="A398" s="5" t="s">
        <v>416</v>
      </c>
      <c r="B398" s="7">
        <v>0</v>
      </c>
      <c r="C398" s="7">
        <v>4.5625009622183389E-4</v>
      </c>
      <c r="D398" s="7">
        <f t="shared" si="6"/>
        <v>4.5625009622183389E-4</v>
      </c>
    </row>
    <row r="399" spans="1:4" x14ac:dyDescent="0.25">
      <c r="A399" s="5" t="s">
        <v>228</v>
      </c>
      <c r="B399" s="7">
        <v>-63.076441661442011</v>
      </c>
      <c r="C399" s="7">
        <v>0</v>
      </c>
      <c r="D399" s="7">
        <f t="shared" si="6"/>
        <v>-63.076441661442011</v>
      </c>
    </row>
    <row r="400" spans="1:4" x14ac:dyDescent="0.25">
      <c r="A400" s="5" t="s">
        <v>196</v>
      </c>
      <c r="B400" s="7">
        <v>1406.5477615744087</v>
      </c>
      <c r="C400" s="7">
        <v>0</v>
      </c>
      <c r="D400" s="7">
        <f t="shared" si="6"/>
        <v>1406.5477615744087</v>
      </c>
    </row>
    <row r="401" spans="1:4" x14ac:dyDescent="0.25">
      <c r="A401" s="5" t="s">
        <v>390</v>
      </c>
      <c r="B401" s="7">
        <v>1797.9661904179918</v>
      </c>
      <c r="C401" s="7">
        <v>0</v>
      </c>
      <c r="D401" s="7">
        <f t="shared" si="6"/>
        <v>1797.9661904179918</v>
      </c>
    </row>
    <row r="402" spans="1:4" x14ac:dyDescent="0.25">
      <c r="A402" s="5" t="s">
        <v>256</v>
      </c>
      <c r="B402" s="7">
        <v>0.17524420439238447</v>
      </c>
      <c r="C402" s="7">
        <v>0</v>
      </c>
      <c r="D402" s="7">
        <f t="shared" si="6"/>
        <v>0.17524420439238447</v>
      </c>
    </row>
    <row r="403" spans="1:4" x14ac:dyDescent="0.25">
      <c r="A403" s="5" t="s">
        <v>529</v>
      </c>
      <c r="B403" s="7">
        <v>3609.691592831025</v>
      </c>
      <c r="C403" s="7">
        <v>0</v>
      </c>
      <c r="D403" s="7">
        <f t="shared" si="6"/>
        <v>3609.691592831025</v>
      </c>
    </row>
    <row r="404" spans="1:4" x14ac:dyDescent="0.25">
      <c r="A404" s="5" t="s">
        <v>46</v>
      </c>
      <c r="B404" s="7">
        <v>0</v>
      </c>
      <c r="C404" s="7">
        <v>21.177868681886803</v>
      </c>
      <c r="D404" s="7">
        <f t="shared" si="6"/>
        <v>21.177868681886803</v>
      </c>
    </row>
    <row r="405" spans="1:4" x14ac:dyDescent="0.25">
      <c r="A405" s="5" t="s">
        <v>199</v>
      </c>
      <c r="B405" s="7">
        <v>1246.4561788782678</v>
      </c>
      <c r="C405" s="7">
        <v>0</v>
      </c>
      <c r="D405" s="7">
        <f t="shared" si="6"/>
        <v>1246.4561788782678</v>
      </c>
    </row>
    <row r="406" spans="1:4" x14ac:dyDescent="0.25">
      <c r="A406" s="5" t="s">
        <v>426</v>
      </c>
      <c r="B406" s="7">
        <v>-35.516653120251462</v>
      </c>
      <c r="C406" s="7">
        <v>0</v>
      </c>
      <c r="D406" s="7">
        <f t="shared" si="6"/>
        <v>-35.516653120251462</v>
      </c>
    </row>
    <row r="407" spans="1:4" x14ac:dyDescent="0.25">
      <c r="A407" s="5" t="s">
        <v>348</v>
      </c>
      <c r="B407" s="7">
        <v>0.17524420439238447</v>
      </c>
      <c r="C407" s="7">
        <v>0</v>
      </c>
      <c r="D407" s="7">
        <f t="shared" si="6"/>
        <v>0.17524420439238447</v>
      </c>
    </row>
    <row r="408" spans="1:4" x14ac:dyDescent="0.25">
      <c r="A408" s="5" t="s">
        <v>222</v>
      </c>
      <c r="B408" s="7">
        <v>1845.8083920905146</v>
      </c>
      <c r="C408" s="7">
        <v>0</v>
      </c>
      <c r="D408" s="7">
        <f t="shared" si="6"/>
        <v>1845.8083920905146</v>
      </c>
    </row>
    <row r="409" spans="1:4" x14ac:dyDescent="0.25">
      <c r="A409" s="5" t="s">
        <v>589</v>
      </c>
      <c r="B409" s="7">
        <v>1895.0880862362878</v>
      </c>
      <c r="C409" s="7">
        <v>0</v>
      </c>
      <c r="D409" s="7">
        <f t="shared" si="6"/>
        <v>1895.0880862362878</v>
      </c>
    </row>
    <row r="410" spans="1:4" x14ac:dyDescent="0.25">
      <c r="A410" s="5" t="s">
        <v>128</v>
      </c>
      <c r="B410" s="7">
        <v>1406.5477615744087</v>
      </c>
      <c r="C410" s="7">
        <v>-15.392695993290802</v>
      </c>
      <c r="D410" s="7">
        <f t="shared" si="6"/>
        <v>1391.1550655811179</v>
      </c>
    </row>
    <row r="411" spans="1:4" x14ac:dyDescent="0.25">
      <c r="A411" s="5" t="s">
        <v>342</v>
      </c>
      <c r="B411" s="7">
        <v>0.89358756473954659</v>
      </c>
      <c r="C411" s="7">
        <v>0</v>
      </c>
      <c r="D411" s="7">
        <f t="shared" si="6"/>
        <v>0.89358756473954659</v>
      </c>
    </row>
    <row r="412" spans="1:4" x14ac:dyDescent="0.25">
      <c r="A412" s="5" t="s">
        <v>221</v>
      </c>
      <c r="B412" s="7">
        <v>1847.1570299900277</v>
      </c>
      <c r="C412" s="7">
        <v>0</v>
      </c>
      <c r="D412" s="7">
        <f t="shared" si="6"/>
        <v>1847.1570299900277</v>
      </c>
    </row>
    <row r="413" spans="1:4" x14ac:dyDescent="0.25">
      <c r="A413" s="5" t="s">
        <v>250</v>
      </c>
      <c r="B413" s="7">
        <v>-35.516653120251462</v>
      </c>
      <c r="C413" s="7">
        <v>0</v>
      </c>
      <c r="D413" s="7">
        <f t="shared" si="6"/>
        <v>-35.516653120251462</v>
      </c>
    </row>
    <row r="414" spans="1:4" x14ac:dyDescent="0.25">
      <c r="A414" s="5" t="s">
        <v>417</v>
      </c>
      <c r="B414" s="7">
        <v>0</v>
      </c>
      <c r="C414" s="7">
        <v>4.5625009622183389E-4</v>
      </c>
      <c r="D414" s="7">
        <f t="shared" si="6"/>
        <v>4.5625009622183389E-4</v>
      </c>
    </row>
    <row r="415" spans="1:4" x14ac:dyDescent="0.25">
      <c r="A415" s="5" t="s">
        <v>269</v>
      </c>
      <c r="B415" s="7">
        <v>0.17524420439238447</v>
      </c>
      <c r="C415" s="7">
        <v>0</v>
      </c>
      <c r="D415" s="7">
        <f t="shared" si="6"/>
        <v>0.17524420439238447</v>
      </c>
    </row>
    <row r="416" spans="1:4" x14ac:dyDescent="0.25">
      <c r="A416" s="5" t="s">
        <v>215</v>
      </c>
      <c r="B416" s="7">
        <v>1847.1570299900277</v>
      </c>
      <c r="C416" s="7">
        <v>0</v>
      </c>
      <c r="D416" s="7">
        <f t="shared" si="6"/>
        <v>1847.1570299900277</v>
      </c>
    </row>
    <row r="417" spans="1:4" x14ac:dyDescent="0.25">
      <c r="A417" s="5" t="s">
        <v>47</v>
      </c>
      <c r="B417" s="7">
        <v>0</v>
      </c>
      <c r="C417" s="7">
        <v>21.177868681886803</v>
      </c>
      <c r="D417" s="7">
        <f t="shared" si="6"/>
        <v>21.177868681886803</v>
      </c>
    </row>
    <row r="418" spans="1:4" x14ac:dyDescent="0.25">
      <c r="A418" s="5" t="s">
        <v>48</v>
      </c>
      <c r="B418" s="7">
        <v>0</v>
      </c>
      <c r="C418" s="7">
        <v>21.177868681886803</v>
      </c>
      <c r="D418" s="7">
        <f t="shared" si="6"/>
        <v>21.177868681886803</v>
      </c>
    </row>
    <row r="419" spans="1:4" x14ac:dyDescent="0.25">
      <c r="A419" s="5" t="s">
        <v>249</v>
      </c>
      <c r="B419" s="7">
        <v>-35.516653120251462</v>
      </c>
      <c r="C419" s="7">
        <v>0</v>
      </c>
      <c r="D419" s="7">
        <f t="shared" si="6"/>
        <v>-35.516653120251462</v>
      </c>
    </row>
    <row r="420" spans="1:4" x14ac:dyDescent="0.25">
      <c r="A420" s="5" t="s">
        <v>227</v>
      </c>
      <c r="B420" s="7">
        <v>1798.1410866612539</v>
      </c>
      <c r="C420" s="7">
        <v>0</v>
      </c>
      <c r="D420" s="7">
        <f t="shared" si="6"/>
        <v>1798.1410866612539</v>
      </c>
    </row>
    <row r="421" spans="1:4" x14ac:dyDescent="0.25">
      <c r="A421" s="5" t="s">
        <v>590</v>
      </c>
      <c r="B421" s="7">
        <v>3068.2378539063707</v>
      </c>
      <c r="C421" s="7">
        <v>0</v>
      </c>
      <c r="D421" s="7">
        <f t="shared" si="6"/>
        <v>3068.2378539063707</v>
      </c>
    </row>
    <row r="422" spans="1:4" x14ac:dyDescent="0.25">
      <c r="A422" s="5" t="s">
        <v>591</v>
      </c>
      <c r="B422" s="7">
        <v>1804.8457964155125</v>
      </c>
      <c r="C422" s="7">
        <v>0</v>
      </c>
      <c r="D422" s="7">
        <f t="shared" si="6"/>
        <v>1804.8457964155125</v>
      </c>
    </row>
    <row r="423" spans="1:4" x14ac:dyDescent="0.25">
      <c r="A423" s="5" t="s">
        <v>343</v>
      </c>
      <c r="B423" s="7">
        <v>2617.2016490068859</v>
      </c>
      <c r="C423" s="7">
        <v>0</v>
      </c>
      <c r="D423" s="7">
        <f t="shared" si="6"/>
        <v>2617.2016490068859</v>
      </c>
    </row>
    <row r="424" spans="1:4" x14ac:dyDescent="0.25">
      <c r="A424" s="5" t="s">
        <v>197</v>
      </c>
      <c r="B424" s="7">
        <v>1406.5477615744087</v>
      </c>
      <c r="C424" s="7">
        <v>0</v>
      </c>
      <c r="D424" s="7">
        <f t="shared" si="6"/>
        <v>1406.5477615744087</v>
      </c>
    </row>
    <row r="425" spans="1:4" x14ac:dyDescent="0.25">
      <c r="A425" s="5" t="s">
        <v>418</v>
      </c>
      <c r="B425" s="7">
        <v>0</v>
      </c>
      <c r="C425" s="7">
        <v>4.5625009622183389E-4</v>
      </c>
      <c r="D425" s="7">
        <f t="shared" si="6"/>
        <v>4.5625009622183389E-4</v>
      </c>
    </row>
    <row r="426" spans="1:4" x14ac:dyDescent="0.25">
      <c r="A426" s="5" t="s">
        <v>746</v>
      </c>
      <c r="B426" s="7">
        <v>106.06511429276664</v>
      </c>
      <c r="C426" s="7">
        <v>295.29500631295326</v>
      </c>
      <c r="D426" s="7">
        <f t="shared" si="6"/>
        <v>401.36012060571989</v>
      </c>
    </row>
    <row r="427" spans="1:4" x14ac:dyDescent="0.25">
      <c r="A427" s="5" t="s">
        <v>608</v>
      </c>
      <c r="B427" s="7">
        <v>105.94579908977606</v>
      </c>
      <c r="C427" s="7">
        <v>2445.9128134663247</v>
      </c>
      <c r="D427" s="7">
        <f t="shared" si="6"/>
        <v>2551.8586125561005</v>
      </c>
    </row>
    <row r="428" spans="1:4" x14ac:dyDescent="0.25">
      <c r="A428" s="5" t="s">
        <v>95</v>
      </c>
      <c r="B428" s="7">
        <v>3720.969623578118</v>
      </c>
      <c r="C428" s="7">
        <v>1757.3772210619529</v>
      </c>
      <c r="D428" s="7">
        <f t="shared" si="6"/>
        <v>5478.3468446400711</v>
      </c>
    </row>
    <row r="429" spans="1:4" x14ac:dyDescent="0.25">
      <c r="A429" s="5" t="s">
        <v>320</v>
      </c>
      <c r="B429" s="7">
        <v>0.17524420439238447</v>
      </c>
      <c r="C429" s="7">
        <v>0</v>
      </c>
      <c r="D429" s="7">
        <f t="shared" si="6"/>
        <v>0.17524420439238447</v>
      </c>
    </row>
    <row r="430" spans="1:4" x14ac:dyDescent="0.25">
      <c r="A430" s="5" t="s">
        <v>536</v>
      </c>
      <c r="B430" s="7">
        <v>0</v>
      </c>
      <c r="C430" s="7">
        <v>0.58180854478135846</v>
      </c>
      <c r="D430" s="7">
        <f t="shared" si="6"/>
        <v>0.58180854478135846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G168"/>
  <sheetViews>
    <sheetView zoomScaleNormal="100" workbookViewId="0">
      <selection activeCell="C4" sqref="C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 ca="1">Índice!A8</f>
        <v>MÊS DE COMPETÊNCIA: Julho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611</v>
      </c>
    </row>
    <row r="8" spans="1:7" ht="13" x14ac:dyDescent="0.3">
      <c r="A8" s="4" t="s">
        <v>1</v>
      </c>
      <c r="B8" s="6" t="s">
        <v>521</v>
      </c>
    </row>
    <row r="9" spans="1:7" x14ac:dyDescent="0.25">
      <c r="A9" s="10" t="s">
        <v>198</v>
      </c>
      <c r="B9" s="22">
        <v>870730.93633749138</v>
      </c>
      <c r="E9" s="17"/>
    </row>
    <row r="10" spans="1:7" x14ac:dyDescent="0.25">
      <c r="A10" s="12" t="s">
        <v>56</v>
      </c>
      <c r="B10" s="26">
        <v>0</v>
      </c>
    </row>
    <row r="11" spans="1:7" x14ac:dyDescent="0.25">
      <c r="A11" s="7" t="s">
        <v>164</v>
      </c>
      <c r="B11" s="26">
        <v>0</v>
      </c>
      <c r="E11" s="17"/>
    </row>
    <row r="12" spans="1:7" x14ac:dyDescent="0.25">
      <c r="A12" s="7" t="s">
        <v>165</v>
      </c>
      <c r="B12" s="26">
        <v>0</v>
      </c>
      <c r="E12" s="16"/>
    </row>
    <row r="13" spans="1:7" x14ac:dyDescent="0.25">
      <c r="A13" s="7" t="s">
        <v>166</v>
      </c>
      <c r="B13" s="26">
        <v>0</v>
      </c>
    </row>
    <row r="14" spans="1:7" x14ac:dyDescent="0.25">
      <c r="A14" s="7" t="s">
        <v>143</v>
      </c>
      <c r="B14" s="26">
        <v>0</v>
      </c>
    </row>
    <row r="15" spans="1:7" x14ac:dyDescent="0.25">
      <c r="A15" s="7" t="s">
        <v>163</v>
      </c>
      <c r="B15" s="26">
        <v>0</v>
      </c>
    </row>
    <row r="16" spans="1:7" x14ac:dyDescent="0.25">
      <c r="A16" s="7" t="s">
        <v>389</v>
      </c>
      <c r="B16" s="26">
        <v>0</v>
      </c>
    </row>
    <row r="17" spans="1:2" x14ac:dyDescent="0.25">
      <c r="A17" s="7" t="s">
        <v>103</v>
      </c>
      <c r="B17" s="26">
        <v>0</v>
      </c>
    </row>
    <row r="18" spans="1:2" x14ac:dyDescent="0.25">
      <c r="A18" s="7" t="s">
        <v>138</v>
      </c>
      <c r="B18" s="26">
        <v>0</v>
      </c>
    </row>
    <row r="19" spans="1:2" x14ac:dyDescent="0.25">
      <c r="A19" s="7" t="s">
        <v>167</v>
      </c>
      <c r="B19" s="26">
        <v>0</v>
      </c>
    </row>
    <row r="20" spans="1:2" x14ac:dyDescent="0.25">
      <c r="A20" s="7" t="s">
        <v>89</v>
      </c>
      <c r="B20" s="26">
        <v>0</v>
      </c>
    </row>
    <row r="21" spans="1:2" x14ac:dyDescent="0.25">
      <c r="A21" s="7" t="s">
        <v>96</v>
      </c>
      <c r="B21" s="26">
        <v>0</v>
      </c>
    </row>
    <row r="22" spans="1:2" x14ac:dyDescent="0.25">
      <c r="A22" s="12" t="s">
        <v>144</v>
      </c>
      <c r="B22" s="26">
        <v>0</v>
      </c>
    </row>
    <row r="23" spans="1:2" x14ac:dyDescent="0.25">
      <c r="A23" s="7" t="s">
        <v>78</v>
      </c>
      <c r="B23" s="26">
        <v>0</v>
      </c>
    </row>
    <row r="24" spans="1:2" x14ac:dyDescent="0.25">
      <c r="A24" s="7" t="s">
        <v>168</v>
      </c>
      <c r="B24" s="26">
        <v>0</v>
      </c>
    </row>
    <row r="25" spans="1:2" x14ac:dyDescent="0.25">
      <c r="A25" s="7" t="s">
        <v>169</v>
      </c>
      <c r="B25" s="26">
        <v>0</v>
      </c>
    </row>
    <row r="26" spans="1:2" x14ac:dyDescent="0.25">
      <c r="A26" s="7" t="s">
        <v>14</v>
      </c>
      <c r="B26" s="26">
        <v>0</v>
      </c>
    </row>
    <row r="27" spans="1:2" x14ac:dyDescent="0.25">
      <c r="A27" s="7" t="s">
        <v>72</v>
      </c>
      <c r="B27" s="26">
        <v>0</v>
      </c>
    </row>
    <row r="28" spans="1:2" x14ac:dyDescent="0.25">
      <c r="A28" s="7" t="s">
        <v>74</v>
      </c>
      <c r="B28" s="26">
        <v>0</v>
      </c>
    </row>
    <row r="29" spans="1:2" x14ac:dyDescent="0.25">
      <c r="A29" s="7" t="s">
        <v>170</v>
      </c>
      <c r="B29" s="26">
        <v>0</v>
      </c>
    </row>
    <row r="30" spans="1:2" x14ac:dyDescent="0.25">
      <c r="A30" s="7" t="s">
        <v>93</v>
      </c>
      <c r="B30" s="26">
        <v>0</v>
      </c>
    </row>
    <row r="31" spans="1:2" x14ac:dyDescent="0.25">
      <c r="A31" s="7" t="s">
        <v>57</v>
      </c>
      <c r="B31" s="26">
        <v>0</v>
      </c>
    </row>
    <row r="32" spans="1:2" x14ac:dyDescent="0.25">
      <c r="A32" s="7" t="s">
        <v>171</v>
      </c>
      <c r="B32" s="26">
        <v>0</v>
      </c>
    </row>
    <row r="33" spans="1:2" x14ac:dyDescent="0.25">
      <c r="A33" s="7" t="s">
        <v>49</v>
      </c>
      <c r="B33" s="26">
        <v>0</v>
      </c>
    </row>
    <row r="34" spans="1:2" x14ac:dyDescent="0.25">
      <c r="A34" s="7" t="s">
        <v>119</v>
      </c>
      <c r="B34" s="26">
        <v>0</v>
      </c>
    </row>
    <row r="35" spans="1:2" x14ac:dyDescent="0.25">
      <c r="A35" s="7" t="s">
        <v>98</v>
      </c>
      <c r="B35" s="26">
        <v>0</v>
      </c>
    </row>
    <row r="36" spans="1:2" x14ac:dyDescent="0.25">
      <c r="A36" s="7" t="s">
        <v>172</v>
      </c>
      <c r="B36" s="26">
        <v>0</v>
      </c>
    </row>
    <row r="37" spans="1:2" x14ac:dyDescent="0.25">
      <c r="A37" s="7" t="s">
        <v>100</v>
      </c>
      <c r="B37" s="26">
        <v>0</v>
      </c>
    </row>
    <row r="38" spans="1:2" x14ac:dyDescent="0.25">
      <c r="A38" s="7" t="s">
        <v>383</v>
      </c>
      <c r="B38" s="26">
        <v>0</v>
      </c>
    </row>
    <row r="39" spans="1:2" x14ac:dyDescent="0.25">
      <c r="A39" s="7" t="s">
        <v>75</v>
      </c>
      <c r="B39" s="26">
        <v>0</v>
      </c>
    </row>
    <row r="40" spans="1:2" x14ac:dyDescent="0.25">
      <c r="A40" s="7" t="s">
        <v>109</v>
      </c>
      <c r="B40" s="26">
        <v>0</v>
      </c>
    </row>
    <row r="41" spans="1:2" x14ac:dyDescent="0.25">
      <c r="A41" s="7" t="s">
        <v>208</v>
      </c>
      <c r="B41" s="26">
        <v>0</v>
      </c>
    </row>
    <row r="42" spans="1:2" x14ac:dyDescent="0.25">
      <c r="A42" s="7" t="s">
        <v>145</v>
      </c>
      <c r="B42" s="26">
        <v>0</v>
      </c>
    </row>
    <row r="43" spans="1:2" x14ac:dyDescent="0.25">
      <c r="A43" s="7" t="s">
        <v>139</v>
      </c>
      <c r="B43" s="26">
        <v>0</v>
      </c>
    </row>
    <row r="44" spans="1:2" x14ac:dyDescent="0.25">
      <c r="A44" s="7" t="s">
        <v>146</v>
      </c>
      <c r="B44" s="26">
        <v>0</v>
      </c>
    </row>
    <row r="45" spans="1:2" x14ac:dyDescent="0.25">
      <c r="A45" s="7" t="s">
        <v>173</v>
      </c>
      <c r="B45" s="26">
        <v>0</v>
      </c>
    </row>
    <row r="46" spans="1:2" x14ac:dyDescent="0.25">
      <c r="A46" s="7" t="s">
        <v>174</v>
      </c>
      <c r="B46" s="26">
        <v>0</v>
      </c>
    </row>
    <row r="47" spans="1:2" x14ac:dyDescent="0.25">
      <c r="A47" s="7" t="s">
        <v>87</v>
      </c>
      <c r="B47" s="26">
        <v>0</v>
      </c>
    </row>
    <row r="48" spans="1:2" x14ac:dyDescent="0.25">
      <c r="A48" s="7" t="s">
        <v>147</v>
      </c>
      <c r="B48" s="26">
        <v>0</v>
      </c>
    </row>
    <row r="49" spans="1:2" x14ac:dyDescent="0.25">
      <c r="A49" s="7" t="s">
        <v>175</v>
      </c>
      <c r="B49" s="26">
        <v>0</v>
      </c>
    </row>
    <row r="50" spans="1:2" x14ac:dyDescent="0.25">
      <c r="A50" s="7" t="s">
        <v>64</v>
      </c>
      <c r="B50" s="26">
        <v>0</v>
      </c>
    </row>
    <row r="51" spans="1:2" x14ac:dyDescent="0.25">
      <c r="A51" s="7" t="s">
        <v>94</v>
      </c>
      <c r="B51" s="26">
        <v>0</v>
      </c>
    </row>
    <row r="52" spans="1:2" x14ac:dyDescent="0.25">
      <c r="A52" s="7" t="s">
        <v>176</v>
      </c>
      <c r="B52" s="26">
        <v>0</v>
      </c>
    </row>
    <row r="53" spans="1:2" x14ac:dyDescent="0.25">
      <c r="A53" s="7" t="s">
        <v>127</v>
      </c>
      <c r="B53" s="26">
        <v>0</v>
      </c>
    </row>
    <row r="54" spans="1:2" x14ac:dyDescent="0.25">
      <c r="A54" s="7" t="s">
        <v>177</v>
      </c>
      <c r="B54" s="26">
        <v>0</v>
      </c>
    </row>
    <row r="55" spans="1:2" x14ac:dyDescent="0.25">
      <c r="A55" s="7" t="s">
        <v>148</v>
      </c>
      <c r="B55" s="26">
        <v>0</v>
      </c>
    </row>
    <row r="56" spans="1:2" x14ac:dyDescent="0.25">
      <c r="A56" s="7" t="s">
        <v>149</v>
      </c>
      <c r="B56" s="26">
        <v>0</v>
      </c>
    </row>
    <row r="57" spans="1:2" x14ac:dyDescent="0.25">
      <c r="A57" s="7" t="s">
        <v>60</v>
      </c>
      <c r="B57" s="26">
        <v>0</v>
      </c>
    </row>
    <row r="58" spans="1:2" x14ac:dyDescent="0.25">
      <c r="A58" s="7" t="s">
        <v>178</v>
      </c>
      <c r="B58" s="26">
        <v>0</v>
      </c>
    </row>
    <row r="59" spans="1:2" x14ac:dyDescent="0.25">
      <c r="A59" s="7" t="s">
        <v>90</v>
      </c>
      <c r="B59" s="26">
        <v>0</v>
      </c>
    </row>
    <row r="60" spans="1:2" x14ac:dyDescent="0.25">
      <c r="A60" s="7" t="s">
        <v>150</v>
      </c>
      <c r="B60" s="26">
        <v>0</v>
      </c>
    </row>
    <row r="61" spans="1:2" x14ac:dyDescent="0.25">
      <c r="A61" s="7" t="s">
        <v>70</v>
      </c>
      <c r="B61" s="26">
        <v>0</v>
      </c>
    </row>
    <row r="62" spans="1:2" x14ac:dyDescent="0.25">
      <c r="A62" s="7" t="s">
        <v>151</v>
      </c>
      <c r="B62" s="26">
        <v>0</v>
      </c>
    </row>
    <row r="63" spans="1:2" x14ac:dyDescent="0.25">
      <c r="A63" s="7" t="s">
        <v>179</v>
      </c>
      <c r="B63" s="26">
        <v>0</v>
      </c>
    </row>
    <row r="64" spans="1:2" x14ac:dyDescent="0.25">
      <c r="A64" s="7" t="s">
        <v>180</v>
      </c>
      <c r="B64" s="26">
        <v>0</v>
      </c>
    </row>
    <row r="65" spans="1:2" x14ac:dyDescent="0.25">
      <c r="A65" s="12" t="s">
        <v>101</v>
      </c>
      <c r="B65" s="26">
        <v>0</v>
      </c>
    </row>
    <row r="66" spans="1:2" x14ac:dyDescent="0.25">
      <c r="A66" s="7" t="s">
        <v>121</v>
      </c>
      <c r="B66" s="26">
        <v>0</v>
      </c>
    </row>
    <row r="67" spans="1:2" x14ac:dyDescent="0.25">
      <c r="A67" s="7" t="s">
        <v>141</v>
      </c>
      <c r="B67" s="26">
        <v>0</v>
      </c>
    </row>
    <row r="68" spans="1:2" x14ac:dyDescent="0.25">
      <c r="A68" s="7" t="s">
        <v>9</v>
      </c>
      <c r="B68" s="26">
        <v>0</v>
      </c>
    </row>
    <row r="69" spans="1:2" x14ac:dyDescent="0.25">
      <c r="A69" s="7" t="s">
        <v>181</v>
      </c>
      <c r="B69" s="26">
        <v>0</v>
      </c>
    </row>
    <row r="70" spans="1:2" x14ac:dyDescent="0.25">
      <c r="A70" s="7" t="s">
        <v>152</v>
      </c>
      <c r="B70" s="26">
        <v>0</v>
      </c>
    </row>
    <row r="71" spans="1:2" x14ac:dyDescent="0.25">
      <c r="A71" s="7" t="s">
        <v>55</v>
      </c>
      <c r="B71" s="26">
        <v>0</v>
      </c>
    </row>
    <row r="72" spans="1:2" x14ac:dyDescent="0.25">
      <c r="A72" s="7" t="s">
        <v>124</v>
      </c>
      <c r="B72" s="26">
        <v>0</v>
      </c>
    </row>
    <row r="73" spans="1:2" x14ac:dyDescent="0.25">
      <c r="A73" s="7" t="s">
        <v>153</v>
      </c>
      <c r="B73" s="26">
        <v>0</v>
      </c>
    </row>
    <row r="74" spans="1:2" x14ac:dyDescent="0.25">
      <c r="A74" s="7" t="s">
        <v>122</v>
      </c>
      <c r="B74" s="26">
        <v>0</v>
      </c>
    </row>
    <row r="75" spans="1:2" x14ac:dyDescent="0.25">
      <c r="A75" s="7" t="s">
        <v>15</v>
      </c>
      <c r="B75" s="26">
        <v>0</v>
      </c>
    </row>
    <row r="76" spans="1:2" x14ac:dyDescent="0.25">
      <c r="A76" s="7" t="s">
        <v>377</v>
      </c>
      <c r="B76" s="26">
        <v>0</v>
      </c>
    </row>
    <row r="77" spans="1:2" x14ac:dyDescent="0.25">
      <c r="A77" s="7" t="s">
        <v>182</v>
      </c>
      <c r="B77" s="26">
        <v>0</v>
      </c>
    </row>
    <row r="78" spans="1:2" x14ac:dyDescent="0.25">
      <c r="A78" s="7" t="s">
        <v>105</v>
      </c>
      <c r="B78" s="26">
        <v>0</v>
      </c>
    </row>
    <row r="79" spans="1:2" x14ac:dyDescent="0.25">
      <c r="A79" s="7" t="s">
        <v>51</v>
      </c>
      <c r="B79" s="26">
        <v>0</v>
      </c>
    </row>
    <row r="80" spans="1:2" x14ac:dyDescent="0.25">
      <c r="A80" s="7" t="s">
        <v>387</v>
      </c>
      <c r="B80" s="26">
        <v>0</v>
      </c>
    </row>
    <row r="81" spans="1:2" x14ac:dyDescent="0.25">
      <c r="A81" s="7" t="s">
        <v>73</v>
      </c>
      <c r="B81" s="26">
        <v>0</v>
      </c>
    </row>
    <row r="82" spans="1:2" x14ac:dyDescent="0.25">
      <c r="A82" s="7" t="s">
        <v>375</v>
      </c>
      <c r="B82" s="26">
        <v>-1471.5599999999977</v>
      </c>
    </row>
    <row r="83" spans="1:2" x14ac:dyDescent="0.25">
      <c r="A83" s="7" t="s">
        <v>61</v>
      </c>
      <c r="B83" s="26">
        <v>0</v>
      </c>
    </row>
    <row r="84" spans="1:2" x14ac:dyDescent="0.25">
      <c r="A84" s="7" t="s">
        <v>53</v>
      </c>
      <c r="B84" s="26">
        <v>0</v>
      </c>
    </row>
    <row r="85" spans="1:2" x14ac:dyDescent="0.25">
      <c r="A85" s="7" t="s">
        <v>154</v>
      </c>
      <c r="B85" s="26">
        <v>0</v>
      </c>
    </row>
    <row r="86" spans="1:2" x14ac:dyDescent="0.25">
      <c r="A86" s="7" t="s">
        <v>86</v>
      </c>
      <c r="B86" s="26">
        <v>0</v>
      </c>
    </row>
    <row r="87" spans="1:2" x14ac:dyDescent="0.25">
      <c r="A87" s="7" t="s">
        <v>155</v>
      </c>
      <c r="B87" s="26">
        <v>0</v>
      </c>
    </row>
    <row r="88" spans="1:2" x14ac:dyDescent="0.25">
      <c r="A88" s="7" t="s">
        <v>80</v>
      </c>
      <c r="B88" s="26">
        <v>0</v>
      </c>
    </row>
    <row r="89" spans="1:2" x14ac:dyDescent="0.25">
      <c r="A89" s="7" t="s">
        <v>12</v>
      </c>
      <c r="B89" s="26">
        <v>0</v>
      </c>
    </row>
    <row r="90" spans="1:2" x14ac:dyDescent="0.25">
      <c r="A90" s="7" t="s">
        <v>125</v>
      </c>
      <c r="B90" s="26">
        <v>0</v>
      </c>
    </row>
    <row r="91" spans="1:2" x14ac:dyDescent="0.25">
      <c r="A91" s="7" t="s">
        <v>81</v>
      </c>
      <c r="B91" s="26">
        <v>0</v>
      </c>
    </row>
    <row r="92" spans="1:2" x14ac:dyDescent="0.25">
      <c r="A92" s="7" t="s">
        <v>137</v>
      </c>
      <c r="B92" s="26">
        <v>0</v>
      </c>
    </row>
    <row r="93" spans="1:2" x14ac:dyDescent="0.25">
      <c r="A93" s="7" t="s">
        <v>68</v>
      </c>
      <c r="B93" s="26">
        <v>0</v>
      </c>
    </row>
    <row r="94" spans="1:2" x14ac:dyDescent="0.25">
      <c r="A94" s="7" t="s">
        <v>91</v>
      </c>
      <c r="B94" s="26">
        <v>0</v>
      </c>
    </row>
    <row r="95" spans="1:2" x14ac:dyDescent="0.25">
      <c r="A95" s="7" t="s">
        <v>183</v>
      </c>
      <c r="B95" s="26">
        <v>0</v>
      </c>
    </row>
    <row r="96" spans="1:2" x14ac:dyDescent="0.25">
      <c r="A96" s="7" t="s">
        <v>130</v>
      </c>
      <c r="B96" s="26">
        <v>0</v>
      </c>
    </row>
    <row r="97" spans="1:2" x14ac:dyDescent="0.25">
      <c r="A97" s="7" t="s">
        <v>7</v>
      </c>
      <c r="B97" s="26">
        <v>0</v>
      </c>
    </row>
    <row r="98" spans="1:2" x14ac:dyDescent="0.25">
      <c r="A98" s="7" t="s">
        <v>82</v>
      </c>
      <c r="B98" s="26">
        <v>-235482.37538075045</v>
      </c>
    </row>
    <row r="99" spans="1:2" x14ac:dyDescent="0.25">
      <c r="A99" s="7" t="s">
        <v>156</v>
      </c>
      <c r="B99" s="26">
        <v>0</v>
      </c>
    </row>
    <row r="100" spans="1:2" x14ac:dyDescent="0.25">
      <c r="A100" s="7" t="s">
        <v>157</v>
      </c>
      <c r="B100" s="26">
        <v>0</v>
      </c>
    </row>
    <row r="101" spans="1:2" x14ac:dyDescent="0.25">
      <c r="A101" s="7" t="s">
        <v>184</v>
      </c>
      <c r="B101" s="26">
        <v>0</v>
      </c>
    </row>
    <row r="102" spans="1:2" x14ac:dyDescent="0.25">
      <c r="A102" s="7" t="s">
        <v>99</v>
      </c>
      <c r="B102" s="26">
        <v>0</v>
      </c>
    </row>
    <row r="103" spans="1:2" x14ac:dyDescent="0.25">
      <c r="A103" s="7" t="s">
        <v>185</v>
      </c>
      <c r="B103" s="26">
        <v>0</v>
      </c>
    </row>
    <row r="104" spans="1:2" x14ac:dyDescent="0.25">
      <c r="A104" s="7" t="s">
        <v>391</v>
      </c>
      <c r="B104" s="26">
        <v>0</v>
      </c>
    </row>
    <row r="105" spans="1:2" x14ac:dyDescent="0.25">
      <c r="A105" s="7" t="s">
        <v>10</v>
      </c>
      <c r="B105" s="26">
        <v>0</v>
      </c>
    </row>
    <row r="106" spans="1:2" x14ac:dyDescent="0.25">
      <c r="A106" s="7" t="s">
        <v>76</v>
      </c>
      <c r="B106" s="26">
        <v>0</v>
      </c>
    </row>
    <row r="107" spans="1:2" x14ac:dyDescent="0.25">
      <c r="A107" s="7" t="s">
        <v>17</v>
      </c>
      <c r="B107" s="26">
        <v>0</v>
      </c>
    </row>
    <row r="108" spans="1:2" x14ac:dyDescent="0.25">
      <c r="A108" s="7" t="s">
        <v>132</v>
      </c>
      <c r="B108" s="26">
        <v>0</v>
      </c>
    </row>
    <row r="109" spans="1:2" x14ac:dyDescent="0.25">
      <c r="A109" s="7" t="s">
        <v>186</v>
      </c>
      <c r="B109" s="26">
        <v>0</v>
      </c>
    </row>
    <row r="110" spans="1:2" x14ac:dyDescent="0.25">
      <c r="A110" s="7" t="s">
        <v>50</v>
      </c>
      <c r="B110" s="26">
        <v>0</v>
      </c>
    </row>
    <row r="111" spans="1:2" x14ac:dyDescent="0.25">
      <c r="A111" s="12" t="s">
        <v>187</v>
      </c>
      <c r="B111" s="26">
        <v>0</v>
      </c>
    </row>
    <row r="112" spans="1:2" x14ac:dyDescent="0.25">
      <c r="A112" s="7" t="s">
        <v>364</v>
      </c>
      <c r="B112" s="26">
        <v>0</v>
      </c>
    </row>
    <row r="113" spans="1:2" x14ac:dyDescent="0.25">
      <c r="A113" s="7" t="s">
        <v>11</v>
      </c>
      <c r="B113" s="26">
        <v>0</v>
      </c>
    </row>
    <row r="114" spans="1:2" x14ac:dyDescent="0.25">
      <c r="A114" s="7" t="s">
        <v>158</v>
      </c>
      <c r="B114" s="26">
        <v>-633777.00095674093</v>
      </c>
    </row>
    <row r="115" spans="1:2" x14ac:dyDescent="0.25">
      <c r="A115" s="7" t="s">
        <v>3</v>
      </c>
      <c r="B115" s="26">
        <v>0</v>
      </c>
    </row>
    <row r="116" spans="1:2" x14ac:dyDescent="0.25">
      <c r="A116" s="7" t="s">
        <v>71</v>
      </c>
      <c r="B116" s="26">
        <v>0</v>
      </c>
    </row>
    <row r="117" spans="1:2" x14ac:dyDescent="0.25">
      <c r="A117" s="7" t="s">
        <v>65</v>
      </c>
      <c r="B117" s="26">
        <v>0</v>
      </c>
    </row>
    <row r="118" spans="1:2" x14ac:dyDescent="0.25">
      <c r="A118" s="7" t="s">
        <v>69</v>
      </c>
      <c r="B118" s="26">
        <v>0</v>
      </c>
    </row>
    <row r="119" spans="1:2" x14ac:dyDescent="0.25">
      <c r="A119" s="7" t="s">
        <v>19</v>
      </c>
      <c r="B119" s="26">
        <v>0</v>
      </c>
    </row>
    <row r="120" spans="1:2" x14ac:dyDescent="0.25">
      <c r="A120" s="7" t="s">
        <v>5</v>
      </c>
      <c r="B120" s="26">
        <v>0</v>
      </c>
    </row>
    <row r="121" spans="1:2" x14ac:dyDescent="0.25">
      <c r="A121" s="7" t="s">
        <v>188</v>
      </c>
      <c r="B121" s="26">
        <v>0</v>
      </c>
    </row>
    <row r="122" spans="1:2" x14ac:dyDescent="0.25">
      <c r="A122" s="7" t="s">
        <v>85</v>
      </c>
      <c r="B122" s="26">
        <v>0</v>
      </c>
    </row>
    <row r="123" spans="1:2" x14ac:dyDescent="0.25">
      <c r="A123" s="7" t="s">
        <v>189</v>
      </c>
      <c r="B123" s="26">
        <v>0</v>
      </c>
    </row>
    <row r="124" spans="1:2" x14ac:dyDescent="0.25">
      <c r="A124" s="7" t="s">
        <v>59</v>
      </c>
      <c r="B124" s="26">
        <v>0</v>
      </c>
    </row>
    <row r="125" spans="1:2" x14ac:dyDescent="0.25">
      <c r="A125" s="7" t="s">
        <v>131</v>
      </c>
      <c r="B125" s="26">
        <v>0</v>
      </c>
    </row>
    <row r="126" spans="1:2" x14ac:dyDescent="0.25">
      <c r="A126" s="7" t="s">
        <v>210</v>
      </c>
      <c r="B126" s="26">
        <v>0</v>
      </c>
    </row>
    <row r="127" spans="1:2" x14ac:dyDescent="0.25">
      <c r="A127" s="7" t="s">
        <v>6</v>
      </c>
      <c r="B127" s="26">
        <v>0</v>
      </c>
    </row>
    <row r="128" spans="1:2" x14ac:dyDescent="0.25">
      <c r="A128" s="7" t="s">
        <v>8</v>
      </c>
      <c r="B128" s="26">
        <v>0</v>
      </c>
    </row>
    <row r="129" spans="1:2" x14ac:dyDescent="0.25">
      <c r="A129" s="7" t="s">
        <v>190</v>
      </c>
      <c r="B129" s="26">
        <v>0</v>
      </c>
    </row>
    <row r="130" spans="1:2" x14ac:dyDescent="0.25">
      <c r="A130" s="7" t="s">
        <v>106</v>
      </c>
      <c r="B130" s="26">
        <v>0</v>
      </c>
    </row>
    <row r="131" spans="1:2" x14ac:dyDescent="0.25">
      <c r="A131" s="7" t="s">
        <v>274</v>
      </c>
      <c r="B131" s="26">
        <v>0</v>
      </c>
    </row>
    <row r="132" spans="1:2" x14ac:dyDescent="0.25">
      <c r="A132" s="7" t="s">
        <v>191</v>
      </c>
      <c r="B132" s="26">
        <v>0</v>
      </c>
    </row>
    <row r="133" spans="1:2" x14ac:dyDescent="0.25">
      <c r="A133" s="7" t="s">
        <v>16</v>
      </c>
      <c r="B133" s="26">
        <v>0</v>
      </c>
    </row>
    <row r="134" spans="1:2" x14ac:dyDescent="0.25">
      <c r="A134" s="7" t="s">
        <v>159</v>
      </c>
      <c r="B134" s="26">
        <v>0</v>
      </c>
    </row>
    <row r="135" spans="1:2" x14ac:dyDescent="0.25">
      <c r="A135" s="7" t="s">
        <v>192</v>
      </c>
      <c r="B135" s="26">
        <v>0</v>
      </c>
    </row>
    <row r="136" spans="1:2" x14ac:dyDescent="0.25">
      <c r="A136" s="7" t="s">
        <v>160</v>
      </c>
      <c r="B136" s="26">
        <v>0</v>
      </c>
    </row>
    <row r="137" spans="1:2" x14ac:dyDescent="0.25">
      <c r="A137" s="7" t="s">
        <v>84</v>
      </c>
      <c r="B137" s="26">
        <v>0</v>
      </c>
    </row>
    <row r="138" spans="1:2" x14ac:dyDescent="0.25">
      <c r="A138" s="7" t="s">
        <v>77</v>
      </c>
      <c r="B138" s="26">
        <v>0</v>
      </c>
    </row>
    <row r="139" spans="1:2" x14ac:dyDescent="0.25">
      <c r="A139" s="7" t="s">
        <v>126</v>
      </c>
      <c r="B139" s="26">
        <v>0</v>
      </c>
    </row>
    <row r="140" spans="1:2" x14ac:dyDescent="0.25">
      <c r="A140" s="12" t="s">
        <v>129</v>
      </c>
      <c r="B140" s="26">
        <v>0</v>
      </c>
    </row>
    <row r="141" spans="1:2" x14ac:dyDescent="0.25">
      <c r="A141" s="7" t="s">
        <v>4</v>
      </c>
      <c r="B141" s="26">
        <v>0</v>
      </c>
    </row>
    <row r="142" spans="1:2" x14ac:dyDescent="0.25">
      <c r="A142" s="7" t="s">
        <v>381</v>
      </c>
      <c r="B142" s="26">
        <v>0</v>
      </c>
    </row>
    <row r="143" spans="1:2" x14ac:dyDescent="0.25">
      <c r="A143" s="7" t="s">
        <v>83</v>
      </c>
      <c r="B143" s="26">
        <v>0</v>
      </c>
    </row>
    <row r="144" spans="1:2" x14ac:dyDescent="0.25">
      <c r="A144" s="7" t="s">
        <v>52</v>
      </c>
      <c r="B144" s="26">
        <v>0</v>
      </c>
    </row>
    <row r="145" spans="1:5" x14ac:dyDescent="0.25">
      <c r="A145" s="7" t="s">
        <v>58</v>
      </c>
      <c r="B145" s="26">
        <v>0</v>
      </c>
    </row>
    <row r="146" spans="1:5" x14ac:dyDescent="0.25">
      <c r="A146" s="7" t="s">
        <v>193</v>
      </c>
      <c r="B146" s="26">
        <v>0</v>
      </c>
    </row>
    <row r="147" spans="1:5" x14ac:dyDescent="0.25">
      <c r="A147" s="7" t="s">
        <v>63</v>
      </c>
      <c r="B147" s="26">
        <v>0</v>
      </c>
    </row>
    <row r="148" spans="1:5" x14ac:dyDescent="0.25">
      <c r="A148" s="7" t="s">
        <v>194</v>
      </c>
      <c r="B148" s="26">
        <v>0</v>
      </c>
    </row>
    <row r="149" spans="1:5" x14ac:dyDescent="0.25">
      <c r="A149" s="7" t="s">
        <v>140</v>
      </c>
      <c r="B149" s="26">
        <v>0</v>
      </c>
    </row>
    <row r="150" spans="1:5" x14ac:dyDescent="0.25">
      <c r="A150" s="7" t="s">
        <v>161</v>
      </c>
      <c r="B150" s="26">
        <v>0</v>
      </c>
    </row>
    <row r="151" spans="1:5" x14ac:dyDescent="0.25">
      <c r="A151" s="7" t="s">
        <v>108</v>
      </c>
      <c r="B151" s="26">
        <v>0</v>
      </c>
    </row>
    <row r="152" spans="1:5" x14ac:dyDescent="0.25">
      <c r="A152" s="7" t="s">
        <v>162</v>
      </c>
      <c r="B152" s="26">
        <v>0</v>
      </c>
    </row>
    <row r="153" spans="1:5" x14ac:dyDescent="0.25">
      <c r="A153" s="7" t="s">
        <v>18</v>
      </c>
      <c r="B153" s="26">
        <v>0</v>
      </c>
    </row>
    <row r="154" spans="1:5" x14ac:dyDescent="0.25">
      <c r="A154" s="7" t="s">
        <v>13</v>
      </c>
      <c r="B154" s="26">
        <v>0</v>
      </c>
    </row>
    <row r="155" spans="1:5" x14ac:dyDescent="0.25">
      <c r="A155" s="7" t="s">
        <v>79</v>
      </c>
      <c r="B155" s="26">
        <v>0</v>
      </c>
    </row>
    <row r="156" spans="1:5" x14ac:dyDescent="0.25">
      <c r="A156" s="7" t="s">
        <v>195</v>
      </c>
      <c r="B156" s="26">
        <v>0</v>
      </c>
    </row>
    <row r="157" spans="1:5" x14ac:dyDescent="0.25">
      <c r="A157" s="7" t="s">
        <v>88</v>
      </c>
      <c r="B157" s="26">
        <v>0</v>
      </c>
      <c r="E157" s="17"/>
    </row>
    <row r="158" spans="1:5" x14ac:dyDescent="0.25">
      <c r="A158" s="7" t="s">
        <v>67</v>
      </c>
      <c r="B158" s="26">
        <v>0</v>
      </c>
    </row>
    <row r="159" spans="1:5" x14ac:dyDescent="0.25">
      <c r="A159" s="7" t="s">
        <v>196</v>
      </c>
      <c r="B159" s="26">
        <v>0</v>
      </c>
    </row>
    <row r="160" spans="1:5" x14ac:dyDescent="0.25">
      <c r="A160" s="7" t="s">
        <v>199</v>
      </c>
      <c r="B160" s="26">
        <v>0</v>
      </c>
    </row>
    <row r="161" spans="1:2" x14ac:dyDescent="0.25">
      <c r="A161" s="7" t="s">
        <v>128</v>
      </c>
      <c r="B161" s="26">
        <v>0</v>
      </c>
    </row>
    <row r="162" spans="1:2" x14ac:dyDescent="0.25">
      <c r="A162" s="7" t="s">
        <v>197</v>
      </c>
      <c r="B162" s="26">
        <v>0</v>
      </c>
    </row>
    <row r="163" spans="1:2" x14ac:dyDescent="0.25">
      <c r="A163" s="7" t="s">
        <v>66</v>
      </c>
      <c r="B163" s="26">
        <v>0</v>
      </c>
    </row>
    <row r="164" spans="1:2" x14ac:dyDescent="0.25">
      <c r="A164" s="7" t="s">
        <v>378</v>
      </c>
      <c r="B164" s="26">
        <v>0</v>
      </c>
    </row>
    <row r="165" spans="1:2" x14ac:dyDescent="0.25">
      <c r="A165" s="7" t="s">
        <v>92</v>
      </c>
      <c r="B165" s="26">
        <v>0</v>
      </c>
    </row>
    <row r="166" spans="1:2" x14ac:dyDescent="0.25">
      <c r="A166" s="7" t="s">
        <v>95</v>
      </c>
      <c r="B166" s="26">
        <v>0</v>
      </c>
    </row>
    <row r="167" spans="1:2" x14ac:dyDescent="0.25">
      <c r="A167" s="18"/>
    </row>
    <row r="168" spans="1:2" x14ac:dyDescent="0.25">
      <c r="A168" s="18"/>
    </row>
  </sheetData>
  <sortState xmlns:xlrd2="http://schemas.microsoft.com/office/spreadsheetml/2017/richdata2" ref="A10:B166">
    <sortCondition descending="1" ref="B10:B166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10"/>
  <sheetViews>
    <sheetView workbookViewId="0">
      <selection activeCell="A12" sqref="A12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 ca="1">Índice!A8</f>
        <v>MÊS DE COMPETÊNCIA: Julho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612</v>
      </c>
    </row>
    <row r="6" spans="1:8" x14ac:dyDescent="0.25">
      <c r="A6" s="1" t="s">
        <v>540</v>
      </c>
    </row>
    <row r="8" spans="1:8" ht="13" x14ac:dyDescent="0.3">
      <c r="A8" s="4" t="s">
        <v>1</v>
      </c>
      <c r="B8" s="6" t="s">
        <v>630</v>
      </c>
    </row>
    <row r="9" spans="1:8" x14ac:dyDescent="0.25">
      <c r="A9" s="37" t="s">
        <v>63</v>
      </c>
      <c r="B9" s="38">
        <v>4150805.64</v>
      </c>
      <c r="D9" s="17"/>
    </row>
    <row r="10" spans="1:8" x14ac:dyDescent="0.25">
      <c r="A10" s="37" t="s">
        <v>615</v>
      </c>
      <c r="B10" s="38">
        <v>-4150805.64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5"/>
  <sheetViews>
    <sheetView workbookViewId="0">
      <selection activeCell="A14" sqref="A14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5" customHeight="1" x14ac:dyDescent="0.3">
      <c r="B2" s="2" t="str">
        <f ca="1">Índice!A8</f>
        <v>MÊS DE COMPETÊNCIA: Julho de 2024</v>
      </c>
      <c r="D2" s="3"/>
    </row>
    <row r="3" spans="1:5" ht="16.5" customHeight="1" x14ac:dyDescent="0.3">
      <c r="B3" s="2"/>
      <c r="D3" s="3"/>
    </row>
    <row r="5" spans="1:5" ht="13" x14ac:dyDescent="0.3">
      <c r="A5" s="2" t="s">
        <v>613</v>
      </c>
    </row>
    <row r="6" spans="1:5" x14ac:dyDescent="0.25">
      <c r="A6" s="1" t="s">
        <v>200</v>
      </c>
    </row>
    <row r="8" spans="1:5" ht="13" x14ac:dyDescent="0.3">
      <c r="A8" s="4" t="s">
        <v>515</v>
      </c>
      <c r="B8" s="6" t="s">
        <v>516</v>
      </c>
    </row>
    <row r="9" spans="1:5" x14ac:dyDescent="0.25">
      <c r="A9" s="5" t="s">
        <v>517</v>
      </c>
      <c r="B9" s="7">
        <v>0</v>
      </c>
      <c r="C9" s="17"/>
      <c r="D9" s="14"/>
      <c r="E9" s="16"/>
    </row>
    <row r="10" spans="1:5" x14ac:dyDescent="0.25">
      <c r="A10" s="5" t="s">
        <v>518</v>
      </c>
      <c r="B10" s="12">
        <v>-111589.5</v>
      </c>
      <c r="C10" s="17"/>
      <c r="D10" s="14"/>
      <c r="E10" s="16"/>
    </row>
    <row r="11" spans="1:5" ht="13" x14ac:dyDescent="0.3">
      <c r="A11" s="4" t="s">
        <v>142</v>
      </c>
      <c r="B11" s="8">
        <f>SUM(B9:B10)</f>
        <v>-111589.5</v>
      </c>
    </row>
    <row r="13" spans="1:5" x14ac:dyDescent="0.25">
      <c r="B13" s="14"/>
    </row>
    <row r="14" spans="1:5" x14ac:dyDescent="0.25">
      <c r="B14" s="14"/>
    </row>
    <row r="15" spans="1:5" x14ac:dyDescent="0.25">
      <c r="B15" s="1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sheetPr codeName="Planilha6"/>
  <dimension ref="A2:G13"/>
  <sheetViews>
    <sheetView workbookViewId="0">
      <selection activeCell="B14" sqref="B1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 ca="1">Índice!A8</f>
        <v>MÊS DE COMPETÊNCIA: Julho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614</v>
      </c>
    </row>
    <row r="6" spans="1:7" x14ac:dyDescent="0.25">
      <c r="A6" s="1" t="s">
        <v>200</v>
      </c>
    </row>
    <row r="7" spans="1:7" ht="13" x14ac:dyDescent="0.3">
      <c r="F7" s="3"/>
    </row>
    <row r="8" spans="1:7" ht="13" x14ac:dyDescent="0.3">
      <c r="A8" s="35" t="s">
        <v>592</v>
      </c>
      <c r="B8" s="36" t="s">
        <v>756</v>
      </c>
      <c r="F8" s="3"/>
    </row>
    <row r="9" spans="1:7" x14ac:dyDescent="0.25">
      <c r="A9" s="37" t="s">
        <v>71</v>
      </c>
      <c r="B9" s="38">
        <v>4011596.2</v>
      </c>
      <c r="C9" s="33"/>
      <c r="G9" s="14"/>
    </row>
    <row r="10" spans="1:7" x14ac:dyDescent="0.25">
      <c r="A10" s="37" t="s">
        <v>615</v>
      </c>
      <c r="B10" s="38">
        <v>-4011596.2</v>
      </c>
    </row>
    <row r="11" spans="1:7" ht="13" x14ac:dyDescent="0.3">
      <c r="F11" s="3"/>
    </row>
    <row r="13" spans="1:7" x14ac:dyDescent="0.25">
      <c r="B13" s="1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G13"/>
  <sheetViews>
    <sheetView workbookViewId="0">
      <selection activeCell="B13" sqref="B13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 ca="1">Índice!A8</f>
        <v>MÊS DE COMPETÊNCIA: Julho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768</v>
      </c>
    </row>
    <row r="6" spans="1:7" ht="13" x14ac:dyDescent="0.3">
      <c r="A6" s="1" t="s">
        <v>619</v>
      </c>
      <c r="F6" s="3"/>
    </row>
    <row r="7" spans="1:7" x14ac:dyDescent="0.25">
      <c r="D7" s="44"/>
    </row>
    <row r="8" spans="1:7" ht="13" x14ac:dyDescent="0.3">
      <c r="A8" s="35" t="s">
        <v>592</v>
      </c>
      <c r="B8" s="36" t="s">
        <v>751</v>
      </c>
      <c r="D8" s="43"/>
    </row>
    <row r="9" spans="1:7" x14ac:dyDescent="0.25">
      <c r="A9" s="37" t="s">
        <v>162</v>
      </c>
      <c r="B9" s="38">
        <v>4381685.72</v>
      </c>
      <c r="D9" s="45"/>
      <c r="E9" s="41"/>
      <c r="F9" s="42"/>
      <c r="G9" s="16"/>
    </row>
    <row r="10" spans="1:7" ht="13" x14ac:dyDescent="0.3">
      <c r="A10" s="37" t="s">
        <v>593</v>
      </c>
      <c r="B10" s="38">
        <v>1095421.43</v>
      </c>
      <c r="F10" s="3"/>
    </row>
    <row r="11" spans="1:7" x14ac:dyDescent="0.25">
      <c r="A11" s="37" t="s">
        <v>615</v>
      </c>
      <c r="B11" s="38">
        <v>-5477107.1499999994</v>
      </c>
    </row>
    <row r="13" spans="1:7" x14ac:dyDescent="0.25">
      <c r="B13" s="1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I13"/>
  <sheetViews>
    <sheetView workbookViewId="0">
      <selection activeCell="A6" sqref="A6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23.81640625" style="1" customWidth="1"/>
    <col min="5" max="16384" width="9.1796875" style="1"/>
  </cols>
  <sheetData>
    <row r="2" spans="1:9" ht="15" customHeight="1" x14ac:dyDescent="0.3">
      <c r="B2" s="2" t="str">
        <f ca="1">Índice!A8</f>
        <v>MÊS DE COMPETÊNCIA: Julho de 2024</v>
      </c>
      <c r="C2" s="3"/>
      <c r="D2" s="3"/>
      <c r="F2" s="3"/>
    </row>
    <row r="3" spans="1:9" ht="15" customHeight="1" x14ac:dyDescent="0.3">
      <c r="B3" s="2"/>
      <c r="C3" s="3"/>
      <c r="D3" s="3"/>
      <c r="F3" s="3"/>
      <c r="G3" s="3"/>
      <c r="H3" s="3"/>
      <c r="I3" s="3"/>
    </row>
    <row r="4" spans="1:9" ht="13" x14ac:dyDescent="0.3">
      <c r="F4" s="3"/>
      <c r="G4" s="3"/>
      <c r="H4" s="3"/>
      <c r="I4" s="3"/>
    </row>
    <row r="5" spans="1:9" ht="13" x14ac:dyDescent="0.3">
      <c r="A5" s="2" t="s">
        <v>767</v>
      </c>
      <c r="F5" s="3"/>
      <c r="G5" s="3"/>
      <c r="H5" s="3"/>
      <c r="I5" s="3"/>
    </row>
    <row r="6" spans="1:9" ht="13" x14ac:dyDescent="0.3">
      <c r="F6" s="3"/>
      <c r="G6" s="3"/>
      <c r="H6" s="3"/>
      <c r="I6" s="3"/>
    </row>
    <row r="7" spans="1:9" ht="13" x14ac:dyDescent="0.3">
      <c r="A7" s="6" t="s">
        <v>1</v>
      </c>
      <c r="B7" s="6" t="s">
        <v>0</v>
      </c>
      <c r="C7" s="6" t="s">
        <v>201</v>
      </c>
      <c r="F7" s="3"/>
      <c r="G7" s="3"/>
      <c r="H7" s="3"/>
      <c r="I7" s="3"/>
    </row>
    <row r="8" spans="1:9" ht="13" x14ac:dyDescent="0.3">
      <c r="A8" s="13" t="s">
        <v>251</v>
      </c>
      <c r="B8" s="15" t="s">
        <v>239</v>
      </c>
      <c r="C8" s="40">
        <v>-55703.15</v>
      </c>
      <c r="D8" s="14"/>
      <c r="F8" s="3"/>
      <c r="G8" s="3"/>
      <c r="H8" s="3"/>
      <c r="I8" s="3"/>
    </row>
    <row r="9" spans="1:9" ht="13" x14ac:dyDescent="0.3">
      <c r="A9" s="13" t="s">
        <v>430</v>
      </c>
      <c r="B9" s="15" t="s">
        <v>431</v>
      </c>
      <c r="C9" s="40">
        <v>-5088334.1399999997</v>
      </c>
      <c r="D9" s="14"/>
      <c r="F9" s="3"/>
      <c r="G9" s="3"/>
      <c r="H9" s="3"/>
      <c r="I9" s="3"/>
    </row>
    <row r="10" spans="1:9" ht="13" x14ac:dyDescent="0.3">
      <c r="A10" s="13" t="s">
        <v>433</v>
      </c>
      <c r="B10" s="15" t="s">
        <v>434</v>
      </c>
      <c r="C10" s="40">
        <v>-582311.34</v>
      </c>
      <c r="D10" s="14"/>
      <c r="F10" s="3"/>
      <c r="G10" s="3"/>
      <c r="H10" s="3"/>
      <c r="I10" s="3"/>
    </row>
    <row r="11" spans="1:9" ht="13" x14ac:dyDescent="0.3">
      <c r="A11" s="13" t="s">
        <v>609</v>
      </c>
      <c r="B11" s="15" t="s">
        <v>617</v>
      </c>
      <c r="C11" s="40">
        <v>-1095421.43</v>
      </c>
      <c r="D11" s="14"/>
      <c r="F11" s="3"/>
      <c r="G11" s="3"/>
      <c r="H11" s="3"/>
      <c r="I11" s="3"/>
    </row>
    <row r="12" spans="1:9" x14ac:dyDescent="0.25">
      <c r="A12" s="13" t="s">
        <v>443</v>
      </c>
      <c r="B12" s="15" t="s">
        <v>444</v>
      </c>
      <c r="C12" s="40">
        <v>-10720602.029999999</v>
      </c>
      <c r="D12" s="14"/>
    </row>
    <row r="13" spans="1:9" ht="13" x14ac:dyDescent="0.3">
      <c r="A13" s="4" t="s">
        <v>142</v>
      </c>
      <c r="B13" s="6" t="s">
        <v>445</v>
      </c>
      <c r="C13" s="8">
        <f>SUM(C8:C12)</f>
        <v>-17542372.09</v>
      </c>
      <c r="D13" s="16"/>
      <c r="F13" s="3"/>
      <c r="G13" s="3"/>
      <c r="H13" s="3"/>
      <c r="I13" s="3"/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4" width="11.269531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 ca="1">Índice!A8</f>
        <v>MÊS DE COMPETÊNCIA: Julho de 2024</v>
      </c>
    </row>
    <row r="3" spans="1:5" ht="15" customHeight="1" x14ac:dyDescent="0.3">
      <c r="B3" s="2"/>
    </row>
    <row r="5" spans="1:5" ht="13" x14ac:dyDescent="0.3">
      <c r="A5" s="2" t="s">
        <v>766</v>
      </c>
    </row>
    <row r="6" spans="1:5" x14ac:dyDescent="0.25">
      <c r="A6" s="1" t="s">
        <v>432</v>
      </c>
    </row>
    <row r="8" spans="1:5" ht="13" x14ac:dyDescent="0.3">
      <c r="A8" s="4" t="s">
        <v>1</v>
      </c>
      <c r="B8" s="6" t="s">
        <v>627</v>
      </c>
      <c r="E8" s="17"/>
    </row>
    <row r="9" spans="1:5" x14ac:dyDescent="0.25">
      <c r="A9" s="10" t="s">
        <v>3</v>
      </c>
      <c r="B9" s="25">
        <v>2911556.5347408438</v>
      </c>
      <c r="D9" s="16"/>
      <c r="E9" s="16"/>
    </row>
    <row r="10" spans="1:5" x14ac:dyDescent="0.25">
      <c r="A10" s="5" t="s">
        <v>185</v>
      </c>
      <c r="B10" s="23">
        <v>3104.7962404966906</v>
      </c>
      <c r="C10" s="16"/>
    </row>
    <row r="11" spans="1:5" x14ac:dyDescent="0.25">
      <c r="A11" s="5" t="s">
        <v>170</v>
      </c>
      <c r="B11" s="23">
        <v>3052.4582689443291</v>
      </c>
      <c r="C11" s="16"/>
    </row>
    <row r="12" spans="1:5" x14ac:dyDescent="0.25">
      <c r="A12" s="5" t="s">
        <v>193</v>
      </c>
      <c r="B12" s="23">
        <v>2758.7875943125459</v>
      </c>
      <c r="C12" s="16"/>
    </row>
    <row r="13" spans="1:5" x14ac:dyDescent="0.25">
      <c r="A13" s="5" t="s">
        <v>164</v>
      </c>
      <c r="B13" s="23">
        <v>2735.3158231321522</v>
      </c>
      <c r="C13" s="16"/>
    </row>
    <row r="14" spans="1:5" x14ac:dyDescent="0.25">
      <c r="A14" s="5" t="s">
        <v>105</v>
      </c>
      <c r="B14" s="23">
        <v>2541.2142569624152</v>
      </c>
      <c r="C14" s="16"/>
    </row>
    <row r="15" spans="1:5" x14ac:dyDescent="0.25">
      <c r="A15" s="5" t="s">
        <v>72</v>
      </c>
      <c r="B15" s="23">
        <v>2076.3390644703254</v>
      </c>
      <c r="C15" s="16"/>
    </row>
    <row r="16" spans="1:5" x14ac:dyDescent="0.25">
      <c r="A16" s="5" t="s">
        <v>237</v>
      </c>
      <c r="B16" s="23">
        <v>1979.2095594043496</v>
      </c>
      <c r="C16" s="16"/>
    </row>
    <row r="17" spans="1:3" x14ac:dyDescent="0.25">
      <c r="A17" s="5" t="s">
        <v>230</v>
      </c>
      <c r="B17" s="23">
        <v>1922.5692714629204</v>
      </c>
      <c r="C17" s="16"/>
    </row>
    <row r="18" spans="1:3" x14ac:dyDescent="0.25">
      <c r="A18" s="5" t="s">
        <v>53</v>
      </c>
      <c r="B18" s="23">
        <v>1843.5309444648792</v>
      </c>
      <c r="C18" s="16"/>
    </row>
    <row r="19" spans="1:3" x14ac:dyDescent="0.25">
      <c r="A19" s="5" t="s">
        <v>231</v>
      </c>
      <c r="B19" s="23">
        <v>1805.7993787268526</v>
      </c>
      <c r="C19" s="16"/>
    </row>
    <row r="20" spans="1:3" x14ac:dyDescent="0.25">
      <c r="A20" s="5" t="s">
        <v>57</v>
      </c>
      <c r="B20" s="23">
        <v>1629.2111714236828</v>
      </c>
      <c r="C20" s="16"/>
    </row>
    <row r="21" spans="1:3" x14ac:dyDescent="0.25">
      <c r="A21" s="5" t="s">
        <v>89</v>
      </c>
      <c r="B21" s="23">
        <v>1531.9830798183118</v>
      </c>
      <c r="C21" s="16"/>
    </row>
    <row r="22" spans="1:3" x14ac:dyDescent="0.25">
      <c r="A22" s="5" t="s">
        <v>225</v>
      </c>
      <c r="B22" s="23">
        <v>1411.827576095111</v>
      </c>
      <c r="C22" s="16"/>
    </row>
    <row r="23" spans="1:3" x14ac:dyDescent="0.25">
      <c r="A23" s="5" t="s">
        <v>75</v>
      </c>
      <c r="B23" s="23">
        <v>1374.1947663294388</v>
      </c>
      <c r="C23" s="16"/>
    </row>
    <row r="24" spans="1:3" x14ac:dyDescent="0.25">
      <c r="A24" s="5" t="s">
        <v>238</v>
      </c>
      <c r="B24" s="23">
        <v>1041.5000184914759</v>
      </c>
      <c r="C24" s="16"/>
    </row>
    <row r="25" spans="1:3" x14ac:dyDescent="0.25">
      <c r="A25" s="5" t="s">
        <v>224</v>
      </c>
      <c r="B25" s="23">
        <v>885.74466678070996</v>
      </c>
      <c r="C25" s="16"/>
    </row>
    <row r="26" spans="1:3" x14ac:dyDescent="0.25">
      <c r="A26" s="5" t="s">
        <v>5</v>
      </c>
      <c r="B26" s="23">
        <v>750.05680247374301</v>
      </c>
      <c r="C26" s="16"/>
    </row>
    <row r="27" spans="1:3" x14ac:dyDescent="0.25">
      <c r="A27" s="5" t="s">
        <v>371</v>
      </c>
      <c r="B27" s="23">
        <v>515.61829025592669</v>
      </c>
      <c r="C27" s="16"/>
    </row>
    <row r="28" spans="1:3" x14ac:dyDescent="0.25">
      <c r="A28" s="5" t="s">
        <v>54</v>
      </c>
      <c r="B28" s="23">
        <v>510.74169536780954</v>
      </c>
      <c r="C28" s="16"/>
    </row>
    <row r="29" spans="1:3" x14ac:dyDescent="0.25">
      <c r="A29" s="5" t="s">
        <v>226</v>
      </c>
      <c r="B29" s="23">
        <v>499.46877468299823</v>
      </c>
      <c r="C29" s="16"/>
    </row>
    <row r="30" spans="1:3" x14ac:dyDescent="0.25">
      <c r="A30" s="5" t="s">
        <v>240</v>
      </c>
      <c r="B30" s="23">
        <v>491.57113923829729</v>
      </c>
      <c r="C30" s="16"/>
    </row>
    <row r="31" spans="1:3" x14ac:dyDescent="0.25">
      <c r="A31" s="5" t="s">
        <v>241</v>
      </c>
      <c r="B31" s="23">
        <v>491.57113923829729</v>
      </c>
      <c r="C31" s="16"/>
    </row>
    <row r="32" spans="1:3" x14ac:dyDescent="0.25">
      <c r="A32" s="5" t="s">
        <v>242</v>
      </c>
      <c r="B32" s="23">
        <v>491.57113923829729</v>
      </c>
      <c r="C32" s="16"/>
    </row>
    <row r="33" spans="1:3" x14ac:dyDescent="0.25">
      <c r="A33" s="5" t="s">
        <v>419</v>
      </c>
      <c r="B33" s="23">
        <v>491.57113923829729</v>
      </c>
      <c r="C33" s="16"/>
    </row>
    <row r="34" spans="1:3" x14ac:dyDescent="0.25">
      <c r="A34" s="5" t="s">
        <v>211</v>
      </c>
      <c r="B34" s="23">
        <v>491.57113923829729</v>
      </c>
      <c r="C34" s="16"/>
    </row>
    <row r="35" spans="1:3" x14ac:dyDescent="0.25">
      <c r="A35" s="5" t="s">
        <v>243</v>
      </c>
      <c r="B35" s="23">
        <v>491.57113923829729</v>
      </c>
      <c r="C35" s="16"/>
    </row>
    <row r="36" spans="1:3" x14ac:dyDescent="0.25">
      <c r="A36" s="5" t="s">
        <v>420</v>
      </c>
      <c r="B36" s="23">
        <v>491.57113923829729</v>
      </c>
      <c r="C36" s="16"/>
    </row>
    <row r="37" spans="1:3" x14ac:dyDescent="0.25">
      <c r="A37" s="5" t="s">
        <v>244</v>
      </c>
      <c r="B37" s="23">
        <v>491.57113923829729</v>
      </c>
      <c r="C37" s="16"/>
    </row>
    <row r="38" spans="1:3" x14ac:dyDescent="0.25">
      <c r="A38" s="5" t="s">
        <v>421</v>
      </c>
      <c r="B38" s="23">
        <v>491.57113923829729</v>
      </c>
      <c r="C38" s="16"/>
    </row>
    <row r="39" spans="1:3" x14ac:dyDescent="0.25">
      <c r="A39" s="5" t="s">
        <v>245</v>
      </c>
      <c r="B39" s="23">
        <v>491.57113923829729</v>
      </c>
      <c r="C39" s="16"/>
    </row>
    <row r="40" spans="1:3" x14ac:dyDescent="0.25">
      <c r="A40" s="5" t="s">
        <v>246</v>
      </c>
      <c r="B40" s="23">
        <v>491.57113923829729</v>
      </c>
      <c r="C40" s="16"/>
    </row>
    <row r="41" spans="1:3" x14ac:dyDescent="0.25">
      <c r="A41" s="5" t="s">
        <v>247</v>
      </c>
      <c r="B41" s="23">
        <v>491.57113923829729</v>
      </c>
      <c r="C41" s="16"/>
    </row>
    <row r="42" spans="1:3" x14ac:dyDescent="0.25">
      <c r="A42" s="5" t="s">
        <v>422</v>
      </c>
      <c r="B42" s="23">
        <v>491.57113923829729</v>
      </c>
      <c r="C42" s="16"/>
    </row>
    <row r="43" spans="1:3" x14ac:dyDescent="0.25">
      <c r="A43" s="5" t="s">
        <v>248</v>
      </c>
      <c r="B43" s="23">
        <v>491.57113923829729</v>
      </c>
      <c r="C43" s="16"/>
    </row>
    <row r="44" spans="1:3" x14ac:dyDescent="0.25">
      <c r="A44" s="5" t="s">
        <v>423</v>
      </c>
      <c r="B44" s="23">
        <v>491.57113923829729</v>
      </c>
      <c r="C44" s="16"/>
    </row>
    <row r="45" spans="1:3" x14ac:dyDescent="0.25">
      <c r="A45" s="5" t="s">
        <v>424</v>
      </c>
      <c r="B45" s="23">
        <v>491.57113923829729</v>
      </c>
      <c r="C45" s="16"/>
    </row>
    <row r="46" spans="1:3" x14ac:dyDescent="0.25">
      <c r="A46" s="5" t="s">
        <v>425</v>
      </c>
      <c r="B46" s="23">
        <v>491.57113923829729</v>
      </c>
      <c r="C46" s="16"/>
    </row>
    <row r="47" spans="1:3" x14ac:dyDescent="0.25">
      <c r="A47" s="5" t="s">
        <v>426</v>
      </c>
      <c r="B47" s="23">
        <v>491.57113923829729</v>
      </c>
      <c r="C47" s="16"/>
    </row>
    <row r="48" spans="1:3" x14ac:dyDescent="0.25">
      <c r="A48" s="5" t="s">
        <v>250</v>
      </c>
      <c r="B48" s="23">
        <v>491.57113923829729</v>
      </c>
      <c r="C48" s="16"/>
    </row>
    <row r="49" spans="1:3" x14ac:dyDescent="0.25">
      <c r="A49" s="5" t="s">
        <v>249</v>
      </c>
      <c r="B49" s="23">
        <v>491.57113923829729</v>
      </c>
      <c r="C49" s="16"/>
    </row>
    <row r="50" spans="1:3" x14ac:dyDescent="0.25">
      <c r="A50" s="5" t="s">
        <v>214</v>
      </c>
      <c r="B50" s="23">
        <v>369.86984600108468</v>
      </c>
      <c r="C50" s="16"/>
    </row>
    <row r="51" spans="1:3" x14ac:dyDescent="0.25">
      <c r="A51" s="5" t="s">
        <v>31</v>
      </c>
      <c r="B51" s="23">
        <v>174.0386546295035</v>
      </c>
      <c r="C51" s="16"/>
    </row>
    <row r="52" spans="1:3" x14ac:dyDescent="0.25">
      <c r="A52" s="5" t="s">
        <v>232</v>
      </c>
      <c r="B52" s="23">
        <v>166.91225959807744</v>
      </c>
      <c r="C52" s="16"/>
    </row>
    <row r="53" spans="1:3" x14ac:dyDescent="0.25">
      <c r="A53" s="5" t="s">
        <v>373</v>
      </c>
      <c r="B53" s="23">
        <v>7.8141924064778472</v>
      </c>
      <c r="C53" s="16"/>
    </row>
    <row r="54" spans="1:3" x14ac:dyDescent="0.25">
      <c r="A54" s="5" t="s">
        <v>234</v>
      </c>
      <c r="B54" s="23">
        <v>-211.98910667441496</v>
      </c>
      <c r="C54" s="16"/>
    </row>
    <row r="55" spans="1:3" x14ac:dyDescent="0.25">
      <c r="A55" s="5" t="s">
        <v>17</v>
      </c>
      <c r="B55" s="23">
        <v>-306.7168780162533</v>
      </c>
      <c r="C55" s="16"/>
    </row>
    <row r="56" spans="1:3" x14ac:dyDescent="0.25">
      <c r="A56" s="5" t="s">
        <v>222</v>
      </c>
      <c r="B56" s="23">
        <v>-321.68318140007949</v>
      </c>
      <c r="C56" s="16"/>
    </row>
    <row r="57" spans="1:3" x14ac:dyDescent="0.25">
      <c r="A57" s="5" t="s">
        <v>119</v>
      </c>
      <c r="B57" s="23">
        <v>-427.09567566826405</v>
      </c>
      <c r="C57" s="16"/>
    </row>
    <row r="58" spans="1:3" x14ac:dyDescent="0.25">
      <c r="A58" s="5" t="s">
        <v>220</v>
      </c>
      <c r="B58" s="23">
        <v>-427.09567566826405</v>
      </c>
      <c r="C58" s="16"/>
    </row>
    <row r="59" spans="1:3" x14ac:dyDescent="0.25">
      <c r="A59" s="5" t="s">
        <v>169</v>
      </c>
      <c r="B59" s="23">
        <v>-638.99900895727876</v>
      </c>
      <c r="C59" s="16"/>
    </row>
    <row r="60" spans="1:3" x14ac:dyDescent="0.25">
      <c r="A60" s="5" t="s">
        <v>172</v>
      </c>
      <c r="B60" s="23">
        <v>-741.73653853574513</v>
      </c>
      <c r="C60" s="16"/>
    </row>
    <row r="61" spans="1:3" x14ac:dyDescent="0.25">
      <c r="A61" s="5" t="s">
        <v>74</v>
      </c>
      <c r="B61" s="23">
        <v>-843.65735822880708</v>
      </c>
      <c r="C61" s="16"/>
    </row>
    <row r="62" spans="1:3" x14ac:dyDescent="0.25">
      <c r="A62" s="5" t="s">
        <v>65</v>
      </c>
      <c r="B62" s="23">
        <v>-843.65735822880708</v>
      </c>
      <c r="C62" s="16"/>
    </row>
    <row r="63" spans="1:3" x14ac:dyDescent="0.25">
      <c r="A63" s="5" t="s">
        <v>199</v>
      </c>
      <c r="B63" s="23">
        <v>-1023.4545106077508</v>
      </c>
      <c r="C63" s="16"/>
    </row>
    <row r="64" spans="1:3" x14ac:dyDescent="0.25">
      <c r="A64" s="5" t="s">
        <v>375</v>
      </c>
      <c r="B64" s="23">
        <v>-1058.8164000874053</v>
      </c>
      <c r="C64" s="16"/>
    </row>
    <row r="65" spans="1:3" x14ac:dyDescent="0.25">
      <c r="A65" s="5" t="s">
        <v>4</v>
      </c>
      <c r="B65" s="23">
        <v>-1107.0406696772138</v>
      </c>
      <c r="C65" s="16"/>
    </row>
    <row r="66" spans="1:3" x14ac:dyDescent="0.25">
      <c r="A66" s="5" t="s">
        <v>221</v>
      </c>
      <c r="B66" s="23">
        <v>-1308.5755361703705</v>
      </c>
      <c r="C66" s="16"/>
    </row>
    <row r="67" spans="1:3" x14ac:dyDescent="0.25">
      <c r="A67" s="5" t="s">
        <v>87</v>
      </c>
      <c r="B67" s="23">
        <v>-1317.6265736378321</v>
      </c>
      <c r="C67" s="16"/>
    </row>
    <row r="68" spans="1:3" x14ac:dyDescent="0.25">
      <c r="A68" s="5" t="s">
        <v>180</v>
      </c>
      <c r="B68" s="23">
        <v>-1406.1670610223837</v>
      </c>
      <c r="C68" s="16"/>
    </row>
    <row r="69" spans="1:3" x14ac:dyDescent="0.25">
      <c r="A69" s="5" t="s">
        <v>152</v>
      </c>
      <c r="B69" s="23">
        <v>0</v>
      </c>
      <c r="C69" s="16"/>
    </row>
    <row r="70" spans="1:3" x14ac:dyDescent="0.25">
      <c r="A70" s="5" t="s">
        <v>98</v>
      </c>
      <c r="B70" s="23">
        <v>-1708.8769313147131</v>
      </c>
      <c r="C70" s="16"/>
    </row>
    <row r="71" spans="1:3" x14ac:dyDescent="0.25">
      <c r="A71" s="5" t="s">
        <v>228</v>
      </c>
      <c r="B71" s="23">
        <v>-1728.7491462306207</v>
      </c>
      <c r="C71" s="16"/>
    </row>
    <row r="72" spans="1:3" x14ac:dyDescent="0.25">
      <c r="A72" s="5" t="s">
        <v>217</v>
      </c>
      <c r="B72" s="23">
        <v>-1789.2502259813164</v>
      </c>
      <c r="C72" s="16"/>
    </row>
    <row r="73" spans="1:3" x14ac:dyDescent="0.25">
      <c r="A73" s="5" t="s">
        <v>156</v>
      </c>
      <c r="B73" s="23">
        <v>-1824.3912488525218</v>
      </c>
      <c r="C73" s="16"/>
    </row>
    <row r="74" spans="1:3" x14ac:dyDescent="0.25">
      <c r="A74" s="5" t="s">
        <v>143</v>
      </c>
      <c r="B74" s="23">
        <v>-1872.3776842215327</v>
      </c>
      <c r="C74" s="16"/>
    </row>
    <row r="75" spans="1:3" x14ac:dyDescent="0.25">
      <c r="A75" s="5" t="s">
        <v>427</v>
      </c>
      <c r="B75" s="23">
        <v>-2061.0421678341645</v>
      </c>
      <c r="C75" s="16"/>
    </row>
    <row r="76" spans="1:3" x14ac:dyDescent="0.25">
      <c r="A76" s="5" t="s">
        <v>218</v>
      </c>
      <c r="B76" s="23">
        <v>-2305.4661940143915</v>
      </c>
      <c r="C76" s="16"/>
    </row>
    <row r="77" spans="1:3" x14ac:dyDescent="0.25">
      <c r="A77" s="5" t="s">
        <v>219</v>
      </c>
      <c r="B77" s="23">
        <v>-2400.7573168640265</v>
      </c>
      <c r="C77" s="16"/>
    </row>
    <row r="78" spans="1:3" x14ac:dyDescent="0.25">
      <c r="A78" s="5" t="s">
        <v>100</v>
      </c>
      <c r="B78" s="23">
        <v>-2598.6900078847643</v>
      </c>
      <c r="C78" s="16"/>
    </row>
    <row r="79" spans="1:3" x14ac:dyDescent="0.25">
      <c r="A79" s="5" t="s">
        <v>70</v>
      </c>
      <c r="B79" s="23">
        <v>-2598.6900078847643</v>
      </c>
      <c r="C79" s="16"/>
    </row>
    <row r="80" spans="1:3" x14ac:dyDescent="0.25">
      <c r="A80" s="5" t="s">
        <v>55</v>
      </c>
      <c r="B80" s="23">
        <v>-2598.6900078847643</v>
      </c>
      <c r="C80" s="16"/>
    </row>
    <row r="81" spans="1:3" x14ac:dyDescent="0.25">
      <c r="A81" s="5" t="s">
        <v>122</v>
      </c>
      <c r="B81" s="23">
        <v>-2598.6900078847643</v>
      </c>
      <c r="C81" s="16"/>
    </row>
    <row r="82" spans="1:3" x14ac:dyDescent="0.25">
      <c r="A82" s="5" t="s">
        <v>61</v>
      </c>
      <c r="B82" s="23">
        <v>-2598.6900078847643</v>
      </c>
      <c r="C82" s="16"/>
    </row>
    <row r="83" spans="1:3" x14ac:dyDescent="0.25">
      <c r="A83" s="5" t="s">
        <v>12</v>
      </c>
      <c r="B83" s="23">
        <v>-2598.6900078847643</v>
      </c>
      <c r="C83" s="16"/>
    </row>
    <row r="84" spans="1:3" x14ac:dyDescent="0.25">
      <c r="A84" s="5" t="s">
        <v>68</v>
      </c>
      <c r="B84" s="23">
        <v>-2598.6900078847643</v>
      </c>
      <c r="C84" s="16"/>
    </row>
    <row r="85" spans="1:3" x14ac:dyDescent="0.25">
      <c r="A85" s="5" t="s">
        <v>82</v>
      </c>
      <c r="B85" s="23">
        <v>-2598.6900078847643</v>
      </c>
      <c r="C85" s="16"/>
    </row>
    <row r="86" spans="1:3" x14ac:dyDescent="0.25">
      <c r="A86" s="5" t="s">
        <v>11</v>
      </c>
      <c r="B86" s="23">
        <v>-2598.6900078847643</v>
      </c>
      <c r="C86" s="16"/>
    </row>
    <row r="87" spans="1:3" x14ac:dyDescent="0.25">
      <c r="A87" s="5" t="s">
        <v>8</v>
      </c>
      <c r="B87" s="23">
        <v>0</v>
      </c>
      <c r="C87" s="16"/>
    </row>
    <row r="88" spans="1:3" x14ac:dyDescent="0.25">
      <c r="A88" s="5" t="s">
        <v>16</v>
      </c>
      <c r="B88" s="23">
        <v>-2598.6900078847643</v>
      </c>
      <c r="C88" s="16"/>
    </row>
    <row r="89" spans="1:3" x14ac:dyDescent="0.25">
      <c r="A89" s="5" t="s">
        <v>52</v>
      </c>
      <c r="B89" s="23">
        <v>-2598.6900078847643</v>
      </c>
      <c r="C89" s="16"/>
    </row>
    <row r="90" spans="1:3" x14ac:dyDescent="0.25">
      <c r="A90" s="5" t="s">
        <v>124</v>
      </c>
      <c r="B90" s="23">
        <v>-2696.4498668615161</v>
      </c>
      <c r="C90" s="16"/>
    </row>
    <row r="91" spans="1:3" x14ac:dyDescent="0.25">
      <c r="A91" s="5" t="s">
        <v>6</v>
      </c>
      <c r="B91" s="23">
        <v>-2798.7982810891899</v>
      </c>
      <c r="C91" s="16"/>
    </row>
    <row r="92" spans="1:3" x14ac:dyDescent="0.25">
      <c r="A92" s="5" t="s">
        <v>216</v>
      </c>
      <c r="B92" s="23">
        <v>-2802.8200882204692</v>
      </c>
      <c r="C92" s="16"/>
    </row>
    <row r="93" spans="1:3" x14ac:dyDescent="0.25">
      <c r="A93" s="5" t="s">
        <v>9</v>
      </c>
      <c r="B93" s="23">
        <v>-2836.8799023277538</v>
      </c>
      <c r="C93" s="16"/>
    </row>
    <row r="94" spans="1:3" x14ac:dyDescent="0.25">
      <c r="A94" s="5" t="s">
        <v>79</v>
      </c>
      <c r="B94" s="23">
        <v>-2860.5308585358107</v>
      </c>
      <c r="C94" s="16"/>
    </row>
    <row r="95" spans="1:3" x14ac:dyDescent="0.25">
      <c r="A95" s="5" t="s">
        <v>303</v>
      </c>
      <c r="B95" s="23">
        <v>-2968.7677741252719</v>
      </c>
      <c r="C95" s="16"/>
    </row>
    <row r="96" spans="1:3" x14ac:dyDescent="0.25">
      <c r="A96" s="5" t="s">
        <v>78</v>
      </c>
      <c r="B96" s="23">
        <v>-3004.9341350329705</v>
      </c>
      <c r="C96" s="16"/>
    </row>
    <row r="97" spans="1:3" x14ac:dyDescent="0.25">
      <c r="A97" s="5" t="s">
        <v>18</v>
      </c>
      <c r="B97" s="23">
        <v>-3004.9341350329705</v>
      </c>
      <c r="C97" s="16"/>
    </row>
    <row r="98" spans="1:3" x14ac:dyDescent="0.25">
      <c r="A98" s="5" t="s">
        <v>149</v>
      </c>
      <c r="B98" s="23">
        <v>-3059.7543759439595</v>
      </c>
      <c r="C98" s="16"/>
    </row>
    <row r="99" spans="1:3" x14ac:dyDescent="0.25">
      <c r="A99" s="5" t="s">
        <v>92</v>
      </c>
      <c r="B99" s="23">
        <v>-3093.7218000252292</v>
      </c>
      <c r="C99" s="16"/>
    </row>
    <row r="100" spans="1:3" x14ac:dyDescent="0.25">
      <c r="A100" s="5" t="s">
        <v>103</v>
      </c>
      <c r="B100" s="23">
        <v>-3102.7155777359708</v>
      </c>
      <c r="C100" s="16"/>
    </row>
    <row r="101" spans="1:3" x14ac:dyDescent="0.25">
      <c r="A101" s="5" t="s">
        <v>14</v>
      </c>
      <c r="B101" s="23">
        <v>-3109.4317032525742</v>
      </c>
      <c r="C101" s="16"/>
    </row>
    <row r="102" spans="1:3" x14ac:dyDescent="0.25">
      <c r="A102" s="5" t="s">
        <v>93</v>
      </c>
      <c r="B102" s="23">
        <v>-3109.4317032525742</v>
      </c>
      <c r="C102" s="16"/>
    </row>
    <row r="103" spans="1:3" x14ac:dyDescent="0.25">
      <c r="A103" s="5" t="s">
        <v>49</v>
      </c>
      <c r="B103" s="23">
        <v>-3109.4317032525742</v>
      </c>
      <c r="C103" s="16"/>
    </row>
    <row r="104" spans="1:3" x14ac:dyDescent="0.25">
      <c r="A104" s="5" t="s">
        <v>208</v>
      </c>
      <c r="B104" s="23">
        <v>-3109.4317032525742</v>
      </c>
      <c r="C104" s="16"/>
    </row>
    <row r="105" spans="1:3" x14ac:dyDescent="0.25">
      <c r="A105" s="5" t="s">
        <v>94</v>
      </c>
      <c r="B105" s="23">
        <v>-3109.4317032525742</v>
      </c>
      <c r="C105" s="16"/>
    </row>
    <row r="106" spans="1:3" x14ac:dyDescent="0.25">
      <c r="A106" s="5" t="s">
        <v>127</v>
      </c>
      <c r="B106" s="23">
        <v>-3109.4317032525742</v>
      </c>
      <c r="C106" s="16"/>
    </row>
    <row r="107" spans="1:3" x14ac:dyDescent="0.25">
      <c r="A107" s="5" t="s">
        <v>90</v>
      </c>
      <c r="B107" s="23">
        <v>-3109.4317032525742</v>
      </c>
      <c r="C107" s="16"/>
    </row>
    <row r="108" spans="1:3" x14ac:dyDescent="0.25">
      <c r="A108" s="5" t="s">
        <v>121</v>
      </c>
      <c r="B108" s="23">
        <v>-3109.4317032525742</v>
      </c>
      <c r="C108" s="16"/>
    </row>
    <row r="109" spans="1:3" x14ac:dyDescent="0.25">
      <c r="A109" s="5" t="s">
        <v>141</v>
      </c>
      <c r="B109" s="23">
        <v>-3109.4317032525742</v>
      </c>
      <c r="C109" s="16"/>
    </row>
    <row r="110" spans="1:3" x14ac:dyDescent="0.25">
      <c r="A110" s="5" t="s">
        <v>86</v>
      </c>
      <c r="B110" s="23">
        <v>-3109.4317032525742</v>
      </c>
      <c r="C110" s="16"/>
    </row>
    <row r="111" spans="1:3" x14ac:dyDescent="0.25">
      <c r="A111" s="5" t="s">
        <v>80</v>
      </c>
      <c r="B111" s="23">
        <v>-3109.4317032525742</v>
      </c>
      <c r="C111" s="16"/>
    </row>
    <row r="112" spans="1:3" x14ac:dyDescent="0.25">
      <c r="A112" s="5" t="s">
        <v>81</v>
      </c>
      <c r="B112" s="23">
        <v>-3109.4317032525742</v>
      </c>
      <c r="C112" s="16"/>
    </row>
    <row r="113" spans="1:3" x14ac:dyDescent="0.25">
      <c r="A113" s="5" t="s">
        <v>137</v>
      </c>
      <c r="B113" s="23">
        <v>-3109.4317032525742</v>
      </c>
      <c r="C113" s="16"/>
    </row>
    <row r="114" spans="1:3" x14ac:dyDescent="0.25">
      <c r="A114" s="5" t="s">
        <v>99</v>
      </c>
      <c r="B114" s="23">
        <v>-3109.4317032525742</v>
      </c>
      <c r="C114" s="16"/>
    </row>
    <row r="115" spans="1:3" x14ac:dyDescent="0.25">
      <c r="A115" s="5" t="s">
        <v>132</v>
      </c>
      <c r="B115" s="23">
        <v>-2431.2817032525741</v>
      </c>
      <c r="C115" s="16"/>
    </row>
    <row r="116" spans="1:3" x14ac:dyDescent="0.25">
      <c r="A116" s="5" t="s">
        <v>50</v>
      </c>
      <c r="B116" s="23">
        <v>-3109.4317032525742</v>
      </c>
      <c r="C116" s="16"/>
    </row>
    <row r="117" spans="1:3" x14ac:dyDescent="0.25">
      <c r="A117" s="5" t="s">
        <v>69</v>
      </c>
      <c r="B117" s="23">
        <v>-3109.4317032525742</v>
      </c>
      <c r="C117" s="16"/>
    </row>
    <row r="118" spans="1:3" x14ac:dyDescent="0.25">
      <c r="A118" s="5" t="s">
        <v>84</v>
      </c>
      <c r="B118" s="23">
        <v>-3109.4317032525742</v>
      </c>
      <c r="C118" s="16"/>
    </row>
    <row r="119" spans="1:3" x14ac:dyDescent="0.25">
      <c r="A119" s="5" t="s">
        <v>77</v>
      </c>
      <c r="B119" s="23">
        <v>-3109.4317032525742</v>
      </c>
      <c r="C119" s="16"/>
    </row>
    <row r="120" spans="1:3" x14ac:dyDescent="0.25">
      <c r="A120" s="5" t="s">
        <v>83</v>
      </c>
      <c r="B120" s="23">
        <v>-3109.4317032525742</v>
      </c>
      <c r="C120" s="16"/>
    </row>
    <row r="121" spans="1:3" x14ac:dyDescent="0.25">
      <c r="A121" s="5" t="s">
        <v>13</v>
      </c>
      <c r="B121" s="23">
        <v>-3109.4317032525742</v>
      </c>
      <c r="C121" s="16"/>
    </row>
    <row r="122" spans="1:3" x14ac:dyDescent="0.25">
      <c r="A122" s="5" t="s">
        <v>88</v>
      </c>
      <c r="B122" s="23">
        <v>-3109.4317032525742</v>
      </c>
      <c r="C122" s="16"/>
    </row>
    <row r="123" spans="1:3" x14ac:dyDescent="0.25">
      <c r="A123" s="5" t="s">
        <v>67</v>
      </c>
      <c r="B123" s="23">
        <v>-3109.4317032525742</v>
      </c>
      <c r="C123" s="16"/>
    </row>
    <row r="124" spans="1:3" x14ac:dyDescent="0.25">
      <c r="A124" s="5" t="s">
        <v>51</v>
      </c>
      <c r="B124" s="23">
        <v>-3156.8461092382099</v>
      </c>
      <c r="C124" s="16"/>
    </row>
    <row r="125" spans="1:3" x14ac:dyDescent="0.25">
      <c r="A125" s="5" t="s">
        <v>66</v>
      </c>
      <c r="B125" s="23">
        <v>-3156.8461092382099</v>
      </c>
      <c r="C125" s="16"/>
    </row>
    <row r="126" spans="1:3" x14ac:dyDescent="0.25">
      <c r="A126" s="5" t="s">
        <v>85</v>
      </c>
      <c r="B126" s="23">
        <v>-3232.4627177573234</v>
      </c>
      <c r="C126" s="16"/>
    </row>
    <row r="127" spans="1:3" x14ac:dyDescent="0.25">
      <c r="A127" s="5" t="s">
        <v>59</v>
      </c>
      <c r="B127" s="23">
        <v>-3232.4627177573234</v>
      </c>
      <c r="C127" s="16"/>
    </row>
    <row r="128" spans="1:3" x14ac:dyDescent="0.25">
      <c r="A128" s="5" t="s">
        <v>95</v>
      </c>
      <c r="B128" s="23">
        <v>-3232.4627177573234</v>
      </c>
      <c r="C128" s="16"/>
    </row>
    <row r="129" spans="1:3" x14ac:dyDescent="0.25">
      <c r="A129" s="5" t="s">
        <v>15</v>
      </c>
      <c r="B129" s="23">
        <v>-3345.6403132155278</v>
      </c>
      <c r="C129" s="16"/>
    </row>
    <row r="130" spans="1:3" x14ac:dyDescent="0.25">
      <c r="A130" s="5" t="s">
        <v>76</v>
      </c>
      <c r="B130" s="23">
        <v>-3345.6403132155278</v>
      </c>
      <c r="C130" s="16"/>
    </row>
    <row r="131" spans="1:3" x14ac:dyDescent="0.25">
      <c r="A131" s="5" t="s">
        <v>147</v>
      </c>
      <c r="B131" s="23">
        <v>-3857.9702817332814</v>
      </c>
      <c r="C131" s="16"/>
    </row>
    <row r="132" spans="1:3" x14ac:dyDescent="0.25">
      <c r="A132" s="5" t="s">
        <v>370</v>
      </c>
      <c r="B132" s="23">
        <v>-3903.1402118181918</v>
      </c>
      <c r="C132" s="16"/>
    </row>
    <row r="133" spans="1:3" x14ac:dyDescent="0.25">
      <c r="A133" s="5" t="s">
        <v>159</v>
      </c>
      <c r="B133" s="23">
        <v>-4025.2764098498078</v>
      </c>
      <c r="C133" s="16"/>
    </row>
    <row r="134" spans="1:3" x14ac:dyDescent="0.25">
      <c r="A134" s="5" t="s">
        <v>165</v>
      </c>
      <c r="B134" s="23">
        <v>-4248.7052178819185</v>
      </c>
      <c r="C134" s="16"/>
    </row>
    <row r="135" spans="1:3" x14ac:dyDescent="0.25">
      <c r="A135" s="5" t="s">
        <v>188</v>
      </c>
      <c r="B135" s="23">
        <v>-4765.7568640309792</v>
      </c>
      <c r="C135" s="16"/>
    </row>
    <row r="136" spans="1:3" x14ac:dyDescent="0.25">
      <c r="A136" s="5" t="s">
        <v>191</v>
      </c>
      <c r="B136" s="23">
        <v>-4854.1657400817721</v>
      </c>
      <c r="C136" s="16"/>
    </row>
    <row r="137" spans="1:3" x14ac:dyDescent="0.25">
      <c r="A137" s="5" t="s">
        <v>215</v>
      </c>
      <c r="B137" s="23">
        <v>-5460.0494808739986</v>
      </c>
      <c r="C137" s="16"/>
    </row>
    <row r="138" spans="1:3" x14ac:dyDescent="0.25">
      <c r="A138" s="5" t="s">
        <v>7</v>
      </c>
      <c r="B138" s="23">
        <v>-5568.227588859686</v>
      </c>
      <c r="C138" s="16"/>
    </row>
    <row r="139" spans="1:3" x14ac:dyDescent="0.25">
      <c r="A139" s="5" t="s">
        <v>56</v>
      </c>
      <c r="B139" s="23">
        <v>-5661.1664661274635</v>
      </c>
      <c r="C139" s="16"/>
    </row>
    <row r="140" spans="1:3" x14ac:dyDescent="0.25">
      <c r="A140" s="5" t="s">
        <v>157</v>
      </c>
      <c r="B140" s="23">
        <v>-5790.8250139997353</v>
      </c>
      <c r="C140" s="16"/>
    </row>
    <row r="141" spans="1:3" x14ac:dyDescent="0.25">
      <c r="A141" s="5" t="s">
        <v>10</v>
      </c>
      <c r="B141" s="23">
        <v>-5865.3408298631775</v>
      </c>
      <c r="C141" s="16"/>
    </row>
    <row r="142" spans="1:3" x14ac:dyDescent="0.25">
      <c r="A142" s="5" t="s">
        <v>192</v>
      </c>
      <c r="B142" s="23">
        <v>-7274.1393887094127</v>
      </c>
      <c r="C142" s="16"/>
    </row>
    <row r="143" spans="1:3" x14ac:dyDescent="0.25">
      <c r="A143" s="5" t="s">
        <v>198</v>
      </c>
      <c r="B143" s="23">
        <v>-7798.7413969555564</v>
      </c>
      <c r="C143" s="16"/>
    </row>
    <row r="144" spans="1:3" x14ac:dyDescent="0.25">
      <c r="A144" s="5" t="s">
        <v>194</v>
      </c>
      <c r="B144" s="23">
        <v>-8617.3611194138266</v>
      </c>
      <c r="C144" s="16"/>
    </row>
    <row r="145" spans="1:3" x14ac:dyDescent="0.25">
      <c r="A145" s="5" t="s">
        <v>389</v>
      </c>
      <c r="B145" s="23">
        <v>0</v>
      </c>
      <c r="C145" s="16"/>
    </row>
    <row r="146" spans="1:3" x14ac:dyDescent="0.25">
      <c r="A146" s="5" t="s">
        <v>71</v>
      </c>
      <c r="B146" s="23">
        <v>-9002.6413821296956</v>
      </c>
      <c r="C146" s="16"/>
    </row>
    <row r="147" spans="1:3" x14ac:dyDescent="0.25">
      <c r="A147" s="5" t="s">
        <v>387</v>
      </c>
      <c r="B147" s="23">
        <v>0</v>
      </c>
      <c r="C147" s="16"/>
    </row>
    <row r="148" spans="1:3" x14ac:dyDescent="0.25">
      <c r="A148" s="5" t="s">
        <v>179</v>
      </c>
      <c r="B148" s="23">
        <v>-9883.7609053604265</v>
      </c>
      <c r="C148" s="16"/>
    </row>
    <row r="149" spans="1:3" x14ac:dyDescent="0.25">
      <c r="A149" s="5" t="s">
        <v>106</v>
      </c>
      <c r="B149" s="23">
        <v>-10264.051807584305</v>
      </c>
      <c r="C149" s="16"/>
    </row>
    <row r="150" spans="1:3" x14ac:dyDescent="0.25">
      <c r="A150" s="5" t="s">
        <v>174</v>
      </c>
      <c r="B150" s="23">
        <v>-10603.076677548544</v>
      </c>
      <c r="C150" s="16"/>
    </row>
    <row r="151" spans="1:3" x14ac:dyDescent="0.25">
      <c r="A151" s="5" t="s">
        <v>144</v>
      </c>
      <c r="B151" s="23">
        <v>-11088.211378812288</v>
      </c>
      <c r="C151" s="16"/>
    </row>
    <row r="152" spans="1:3" x14ac:dyDescent="0.25">
      <c r="A152" s="5" t="s">
        <v>166</v>
      </c>
      <c r="B152" s="23">
        <v>-11159.322181974159</v>
      </c>
      <c r="C152" s="16"/>
    </row>
    <row r="153" spans="1:3" x14ac:dyDescent="0.25">
      <c r="A153" s="5" t="s">
        <v>177</v>
      </c>
      <c r="B153" s="23">
        <v>-11159.322181974159</v>
      </c>
      <c r="C153" s="16"/>
    </row>
    <row r="154" spans="1:3" x14ac:dyDescent="0.25">
      <c r="A154" s="5" t="s">
        <v>196</v>
      </c>
      <c r="B154" s="23">
        <v>-11159.322181974159</v>
      </c>
      <c r="C154" s="16"/>
    </row>
    <row r="155" spans="1:3" x14ac:dyDescent="0.25">
      <c r="A155" s="5" t="s">
        <v>167</v>
      </c>
      <c r="B155" s="23">
        <v>-11228.96791750458</v>
      </c>
      <c r="C155" s="16"/>
    </row>
    <row r="156" spans="1:3" x14ac:dyDescent="0.25">
      <c r="A156" s="5" t="s">
        <v>108</v>
      </c>
      <c r="B156" s="23">
        <v>-11440.67605071851</v>
      </c>
      <c r="C156" s="16"/>
    </row>
    <row r="157" spans="1:3" x14ac:dyDescent="0.25">
      <c r="A157" s="5" t="s">
        <v>60</v>
      </c>
      <c r="B157" s="23">
        <v>-11494.200059113069</v>
      </c>
      <c r="C157" s="16"/>
    </row>
    <row r="158" spans="1:3" x14ac:dyDescent="0.25">
      <c r="A158" s="5" t="s">
        <v>148</v>
      </c>
      <c r="B158" s="23">
        <v>-11907.486341830976</v>
      </c>
      <c r="C158" s="16"/>
    </row>
    <row r="159" spans="1:3" x14ac:dyDescent="0.25">
      <c r="A159" s="5" t="s">
        <v>195</v>
      </c>
      <c r="B159" s="23">
        <v>-12766.992836799238</v>
      </c>
      <c r="C159" s="16"/>
    </row>
    <row r="160" spans="1:3" x14ac:dyDescent="0.25">
      <c r="A160" s="5" t="s">
        <v>183</v>
      </c>
      <c r="B160" s="23">
        <v>-12907.13671173639</v>
      </c>
      <c r="C160" s="16"/>
    </row>
    <row r="161" spans="1:3" x14ac:dyDescent="0.25">
      <c r="A161" s="5" t="s">
        <v>181</v>
      </c>
      <c r="B161" s="23">
        <v>-13287.846730046176</v>
      </c>
      <c r="C161" s="16"/>
    </row>
    <row r="162" spans="1:3" x14ac:dyDescent="0.25">
      <c r="A162" s="5" t="s">
        <v>182</v>
      </c>
      <c r="B162" s="23">
        <v>-14205.52107071363</v>
      </c>
      <c r="C162" s="16"/>
    </row>
    <row r="163" spans="1:3" x14ac:dyDescent="0.25">
      <c r="A163" s="5" t="s">
        <v>171</v>
      </c>
      <c r="B163" s="23">
        <v>-14379.830382480353</v>
      </c>
      <c r="C163" s="16"/>
    </row>
    <row r="164" spans="1:3" x14ac:dyDescent="0.25">
      <c r="A164" s="5" t="s">
        <v>109</v>
      </c>
      <c r="B164" s="23">
        <v>-15586.938973896022</v>
      </c>
      <c r="C164" s="16"/>
    </row>
    <row r="165" spans="1:3" x14ac:dyDescent="0.25">
      <c r="A165" s="5" t="s">
        <v>187</v>
      </c>
      <c r="B165" s="23">
        <v>-15875.779418114444</v>
      </c>
      <c r="C165" s="16"/>
    </row>
    <row r="166" spans="1:3" x14ac:dyDescent="0.25">
      <c r="A166" s="5" t="s">
        <v>168</v>
      </c>
      <c r="B166" s="23">
        <v>-16109.321490791621</v>
      </c>
      <c r="C166" s="16"/>
    </row>
    <row r="167" spans="1:3" x14ac:dyDescent="0.25">
      <c r="A167" s="5" t="s">
        <v>175</v>
      </c>
      <c r="B167" s="23">
        <v>-17291.222950528285</v>
      </c>
      <c r="C167" s="16"/>
    </row>
    <row r="168" spans="1:3" x14ac:dyDescent="0.25">
      <c r="A168" s="5" t="s">
        <v>173</v>
      </c>
      <c r="B168" s="23">
        <v>-18673.423132556891</v>
      </c>
      <c r="C168" s="16"/>
    </row>
    <row r="169" spans="1:3" x14ac:dyDescent="0.25">
      <c r="A169" s="5" t="s">
        <v>197</v>
      </c>
      <c r="B169" s="23">
        <v>-20072.908313931235</v>
      </c>
      <c r="C169" s="16"/>
    </row>
    <row r="170" spans="1:3" x14ac:dyDescent="0.25">
      <c r="A170" s="5" t="s">
        <v>73</v>
      </c>
      <c r="B170" s="23">
        <v>-25791.625733436962</v>
      </c>
      <c r="C170" s="16"/>
    </row>
    <row r="171" spans="1:3" x14ac:dyDescent="0.25">
      <c r="A171" s="5" t="s">
        <v>125</v>
      </c>
      <c r="B171" s="23">
        <v>-26587.011041830963</v>
      </c>
      <c r="C171" s="16"/>
    </row>
    <row r="172" spans="1:3" x14ac:dyDescent="0.25">
      <c r="A172" s="5" t="s">
        <v>364</v>
      </c>
      <c r="B172" s="23">
        <v>-5946.3257400709372</v>
      </c>
      <c r="C172" s="16"/>
    </row>
    <row r="173" spans="1:3" x14ac:dyDescent="0.25">
      <c r="A173" s="5" t="s">
        <v>176</v>
      </c>
      <c r="B173" s="23">
        <v>-32749.054155270733</v>
      </c>
      <c r="C173" s="16"/>
    </row>
    <row r="174" spans="1:3" x14ac:dyDescent="0.25">
      <c r="A174" s="5" t="s">
        <v>138</v>
      </c>
      <c r="B174" s="23">
        <v>-35373.924124669713</v>
      </c>
      <c r="C174" s="16"/>
    </row>
    <row r="175" spans="1:3" x14ac:dyDescent="0.25">
      <c r="A175" s="5" t="s">
        <v>63</v>
      </c>
      <c r="B175" s="23">
        <v>-35637.466685773892</v>
      </c>
      <c r="C175" s="16"/>
    </row>
    <row r="176" spans="1:3" x14ac:dyDescent="0.25">
      <c r="A176" s="5" t="s">
        <v>189</v>
      </c>
      <c r="B176" s="23">
        <v>-38783.08530618994</v>
      </c>
      <c r="C176" s="16"/>
    </row>
    <row r="177" spans="1:3" x14ac:dyDescent="0.25">
      <c r="A177" s="5" t="s">
        <v>184</v>
      </c>
      <c r="B177" s="23">
        <v>-40390.183572287562</v>
      </c>
      <c r="C177" s="16"/>
    </row>
    <row r="178" spans="1:3" x14ac:dyDescent="0.25">
      <c r="A178" s="5" t="s">
        <v>151</v>
      </c>
      <c r="B178" s="23">
        <v>-44537.970512758002</v>
      </c>
      <c r="C178" s="16"/>
    </row>
    <row r="179" spans="1:3" x14ac:dyDescent="0.25">
      <c r="A179" s="5" t="s">
        <v>162</v>
      </c>
      <c r="B179" s="23">
        <v>-48003.748378509314</v>
      </c>
      <c r="C179" s="16"/>
    </row>
    <row r="180" spans="1:3" x14ac:dyDescent="0.25">
      <c r="A180" s="5" t="s">
        <v>178</v>
      </c>
      <c r="B180" s="23">
        <v>-50571.405808252603</v>
      </c>
      <c r="C180" s="16"/>
    </row>
    <row r="181" spans="1:3" x14ac:dyDescent="0.25">
      <c r="A181" s="5" t="s">
        <v>186</v>
      </c>
      <c r="B181" s="23">
        <v>-52655.186518475028</v>
      </c>
      <c r="C181" s="16"/>
    </row>
    <row r="182" spans="1:3" x14ac:dyDescent="0.25">
      <c r="A182" s="5" t="s">
        <v>146</v>
      </c>
      <c r="B182" s="23">
        <v>-94313.292269915284</v>
      </c>
      <c r="C182" s="16"/>
    </row>
    <row r="183" spans="1:3" x14ac:dyDescent="0.25">
      <c r="A183" s="5" t="s">
        <v>210</v>
      </c>
      <c r="B183" s="23">
        <v>0</v>
      </c>
      <c r="C183" s="16"/>
    </row>
    <row r="184" spans="1:3" x14ac:dyDescent="0.25">
      <c r="A184" s="5" t="s">
        <v>96</v>
      </c>
      <c r="B184" s="23">
        <v>0</v>
      </c>
      <c r="C184" s="16"/>
    </row>
    <row r="185" spans="1:3" x14ac:dyDescent="0.25">
      <c r="A185" s="5" t="s">
        <v>139</v>
      </c>
      <c r="B185" s="23">
        <v>-132331.90987648381</v>
      </c>
      <c r="C185" s="16"/>
    </row>
    <row r="186" spans="1:3" x14ac:dyDescent="0.25">
      <c r="A186" s="5" t="s">
        <v>131</v>
      </c>
      <c r="B186" s="23">
        <v>-134435.74344684117</v>
      </c>
      <c r="C186" s="16"/>
    </row>
    <row r="187" spans="1:3" x14ac:dyDescent="0.25">
      <c r="A187" s="5" t="s">
        <v>163</v>
      </c>
      <c r="B187" s="23">
        <v>-136604.47470998231</v>
      </c>
      <c r="C187" s="16"/>
    </row>
    <row r="188" spans="1:3" x14ac:dyDescent="0.25">
      <c r="A188" s="5" t="s">
        <v>158</v>
      </c>
      <c r="B188" s="23">
        <v>0</v>
      </c>
      <c r="C188" s="16"/>
    </row>
    <row r="189" spans="1:3" x14ac:dyDescent="0.25">
      <c r="A189" s="5" t="s">
        <v>19</v>
      </c>
      <c r="B189" s="23">
        <v>0</v>
      </c>
      <c r="C189" s="16"/>
    </row>
    <row r="190" spans="1:3" x14ac:dyDescent="0.25">
      <c r="A190" s="5" t="s">
        <v>154</v>
      </c>
      <c r="B190" s="23">
        <v>-141698.98454723551</v>
      </c>
      <c r="C190" s="16"/>
    </row>
    <row r="191" spans="1:3" x14ac:dyDescent="0.25">
      <c r="A191" s="5" t="s">
        <v>190</v>
      </c>
      <c r="B191" s="23">
        <v>-141698.98454723551</v>
      </c>
      <c r="C191" s="16"/>
    </row>
    <row r="192" spans="1:3" x14ac:dyDescent="0.25">
      <c r="A192" s="5" t="s">
        <v>128</v>
      </c>
      <c r="B192" s="23">
        <v>-145683.2443225474</v>
      </c>
      <c r="C192" s="16"/>
    </row>
    <row r="193" spans="1:3" x14ac:dyDescent="0.25">
      <c r="A193" s="5" t="s">
        <v>140</v>
      </c>
      <c r="B193" s="23">
        <v>-145919.84296831931</v>
      </c>
      <c r="C193" s="16"/>
    </row>
    <row r="194" spans="1:3" x14ac:dyDescent="0.25">
      <c r="A194" s="5" t="s">
        <v>129</v>
      </c>
      <c r="B194" s="23">
        <v>-146028.55532328869</v>
      </c>
      <c r="C194" s="16"/>
    </row>
    <row r="195" spans="1:3" x14ac:dyDescent="0.25">
      <c r="A195" s="5" t="s">
        <v>64</v>
      </c>
      <c r="B195" s="23">
        <v>-146129.14124872911</v>
      </c>
      <c r="C195" s="16"/>
    </row>
    <row r="196" spans="1:3" x14ac:dyDescent="0.25">
      <c r="A196" s="5" t="s">
        <v>91</v>
      </c>
      <c r="B196" s="23">
        <v>-146200.35608754077</v>
      </c>
      <c r="C196" s="16"/>
    </row>
    <row r="197" spans="1:3" x14ac:dyDescent="0.25">
      <c r="A197" s="5" t="s">
        <v>58</v>
      </c>
      <c r="B197" s="23">
        <v>-146200.35608754077</v>
      </c>
      <c r="C197" s="16"/>
    </row>
    <row r="198" spans="1:3" x14ac:dyDescent="0.25">
      <c r="A198" s="5" t="s">
        <v>101</v>
      </c>
      <c r="B198" s="23">
        <v>0</v>
      </c>
      <c r="C198" s="16"/>
    </row>
    <row r="199" spans="1:3" x14ac:dyDescent="0.25">
      <c r="A199" s="5" t="s">
        <v>130</v>
      </c>
      <c r="B199" s="23">
        <v>-150267.00005914588</v>
      </c>
      <c r="C199" s="16"/>
    </row>
    <row r="200" spans="1:3" x14ac:dyDescent="0.25">
      <c r="A200" s="5" t="s">
        <v>126</v>
      </c>
      <c r="B200" s="23">
        <v>-150267.00005914588</v>
      </c>
      <c r="C200" s="16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28</vt:i4>
      </vt:variant>
    </vt:vector>
  </HeadingPairs>
  <TitlesOfParts>
    <vt:vector size="28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2024-09-23T21:15:14Z</dcterms:modified>
</cp:coreProperties>
</file>