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ist_roy\5publica\2024\24_04\"/>
    </mc:Choice>
  </mc:AlternateContent>
  <xr:revisionPtr revIDLastSave="0" documentId="13_ncr:1_{45AE1499-B299-481F-B79E-ACCA64DB21D9}" xr6:coauthVersionLast="47" xr6:coauthVersionMax="47" xr10:uidLastSave="{00000000-0000-0000-0000-000000000000}"/>
  <bookViews>
    <workbookView xWindow="-120" yWindow="-120" windowWidth="38640" windowHeight="15840" xr2:uid="{4DAAA689-8ED3-43C6-A5BA-FB622F6F3B49}"/>
  </bookViews>
  <sheets>
    <sheet name="Índice" sheetId="8" r:id="rId1"/>
    <sheet name="Item 1" sheetId="16" r:id="rId2"/>
  </sheets>
  <definedNames>
    <definedName name="_xlnm._FilterDatabase" localSheetId="1" hidden="1">'Item 1'!$A$9:$H$103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16" l="1"/>
  <c r="B2" i="16"/>
  <c r="A13" i="8" l="1"/>
</calcChain>
</file>

<file path=xl/sharedStrings.xml><?xml version="1.0" encoding="utf-8"?>
<sst xmlns="http://schemas.openxmlformats.org/spreadsheetml/2006/main" count="103" uniqueCount="103">
  <si>
    <t>Municípios</t>
  </si>
  <si>
    <t>ILHABELA-SP</t>
  </si>
  <si>
    <t>RELATÓRIO DE ACERTOS DE ROYALTIES</t>
  </si>
  <si>
    <t>ÍNDICE</t>
  </si>
  <si>
    <t>(R$)</t>
  </si>
  <si>
    <t>CACAPAVA-SP</t>
  </si>
  <si>
    <t>PAULINIA-SP</t>
  </si>
  <si>
    <t>SANTA BRANCA-SP</t>
  </si>
  <si>
    <t>SAO BERNARDO DO CAMPO-SP</t>
  </si>
  <si>
    <t>SAO JOSE DOS CAMPOS-SP</t>
  </si>
  <si>
    <t>SILVEIRAS-SP</t>
  </si>
  <si>
    <t>TAUBATE-SP</t>
  </si>
  <si>
    <t>CARAGUATATUBA-SP</t>
  </si>
  <si>
    <t>GUARAREMA-SP</t>
  </si>
  <si>
    <t>LORENA-SP</t>
  </si>
  <si>
    <t>PINDAMONHANGABA-SP</t>
  </si>
  <si>
    <t>SAO SEBASTIAO-SP</t>
  </si>
  <si>
    <t>SUZANO-SP</t>
  </si>
  <si>
    <t>ARAPEI-SP</t>
  </si>
  <si>
    <t>AREIAS-SP</t>
  </si>
  <si>
    <t>CRUZEIRO-SP</t>
  </si>
  <si>
    <t>IGARATA-SP</t>
  </si>
  <si>
    <t>PARAIBUNA-SP</t>
  </si>
  <si>
    <t>ROSEIRA-SP</t>
  </si>
  <si>
    <t>SANTA ISABEL-SP</t>
  </si>
  <si>
    <t>SAO JOSE DO BARREIRO-SP</t>
  </si>
  <si>
    <t>UBATUBA-SP</t>
  </si>
  <si>
    <t>MÊS DE COMPETÊNCIA: Fevereiro de 2024</t>
  </si>
  <si>
    <t>MÊS DE DISTRIBUIÇÃO: Abril de 2024</t>
  </si>
  <si>
    <t>APARECIDA-SP</t>
  </si>
  <si>
    <t>ARUJA-SP</t>
  </si>
  <si>
    <t>BANANAL-SP</t>
  </si>
  <si>
    <t>BARRA DO TURVO-SP</t>
  </si>
  <si>
    <t>BARUERI-SP</t>
  </si>
  <si>
    <t>BERTIOGA-SP</t>
  </si>
  <si>
    <t>BIRITIBA-MIRIM-SP</t>
  </si>
  <si>
    <t>CACHOEIRA PAULISTA-SP</t>
  </si>
  <si>
    <t>CAIEIRAS-SP</t>
  </si>
  <si>
    <t>CAJAMAR-SP</t>
  </si>
  <si>
    <t>CAJATI-SP</t>
  </si>
  <si>
    <t>CAMPOS DO JORDAO-SP</t>
  </si>
  <si>
    <t>CANAS-SP</t>
  </si>
  <si>
    <t>CARAPICUIBA-SP</t>
  </si>
  <si>
    <t>COTIA-SP</t>
  </si>
  <si>
    <t>CUNHA-SP</t>
  </si>
  <si>
    <t>DIADEMA-SP</t>
  </si>
  <si>
    <t>ELDORADO-SP</t>
  </si>
  <si>
    <t>EMBU-GUACU-SP</t>
  </si>
  <si>
    <t>EMBU-SP</t>
  </si>
  <si>
    <t>FERRAZ DE VASCONCELOS-SP</t>
  </si>
  <si>
    <t>FRANCISCO MORATO-SP</t>
  </si>
  <si>
    <t>FRANCO DA ROCHA-SP</t>
  </si>
  <si>
    <t>GUARATINGUETA-SP</t>
  </si>
  <si>
    <t>GUARUJA-SP</t>
  </si>
  <si>
    <t>GUARULHOS-SP</t>
  </si>
  <si>
    <t>ITANHAEM-SP</t>
  </si>
  <si>
    <t>ITAPECERICA DA SERRA-SP</t>
  </si>
  <si>
    <t>ITAPEVI-SP</t>
  </si>
  <si>
    <t>ITAQUAQUECETUBA-SP</t>
  </si>
  <si>
    <t>ITARIRI-SP</t>
  </si>
  <si>
    <t>JACAREI-SP</t>
  </si>
  <si>
    <t>JACUPIRANGA-SP</t>
  </si>
  <si>
    <t>JAMBEIRO-SP</t>
  </si>
  <si>
    <t>JANDIRA-SP</t>
  </si>
  <si>
    <t>JUQUIA-SP</t>
  </si>
  <si>
    <t>JUQUITIBA-SP</t>
  </si>
  <si>
    <t>LAGOINHA-SP</t>
  </si>
  <si>
    <t>LAVRINHAS-SP</t>
  </si>
  <si>
    <t>MAIRIPORA-SP</t>
  </si>
  <si>
    <t>MIRACATU-SP</t>
  </si>
  <si>
    <t>MOJI DAS CRUZES-SP</t>
  </si>
  <si>
    <t>MONGAGUA-SP</t>
  </si>
  <si>
    <t>MONTEIRO LOBATO-SP</t>
  </si>
  <si>
    <t>NATIVIDADE DA SERRA-SP</t>
  </si>
  <si>
    <t>OSASCO-SP</t>
  </si>
  <si>
    <t>PARIQUERA-ACU-SP</t>
  </si>
  <si>
    <t>PEDRO DE TOLEDO-SP</t>
  </si>
  <si>
    <t>PERUIBE-SP</t>
  </si>
  <si>
    <t>PIQUETE-SP</t>
  </si>
  <si>
    <t>PIRAPORA DO BOM JESUS-SP</t>
  </si>
  <si>
    <t>POA-SP</t>
  </si>
  <si>
    <t>POTIM-SP</t>
  </si>
  <si>
    <t>QUELUZ-SP</t>
  </si>
  <si>
    <t>REDENCAO DA SERRA-SP</t>
  </si>
  <si>
    <t>REGISTRO-SP</t>
  </si>
  <si>
    <t>RIBEIRAO PIRES-SP</t>
  </si>
  <si>
    <t>RIO GRANDE DA SERRA-SP</t>
  </si>
  <si>
    <t>SALESOPOLIS-SP</t>
  </si>
  <si>
    <t>SANTANA DE PARNAIBA-SP</t>
  </si>
  <si>
    <t>SANTO ANDRE-SP</t>
  </si>
  <si>
    <t>SANTO ANTONIO DO PINHAL-SP</t>
  </si>
  <si>
    <t>SANTOS-SP</t>
  </si>
  <si>
    <t>SAO BENTO DO SAPUCAI-SP</t>
  </si>
  <si>
    <t>SAO CAETANO DO SUL-SP</t>
  </si>
  <si>
    <t>SAO LOURENCO DA SERRA-SP</t>
  </si>
  <si>
    <t>SAO LUIS DO PARAITINGA-SP</t>
  </si>
  <si>
    <t>SAO PAULO-SP</t>
  </si>
  <si>
    <t>SETE BARRAS-SP</t>
  </si>
  <si>
    <t>TABOAO DA SERRA-SP</t>
  </si>
  <si>
    <t>TREMEMBE-SP</t>
  </si>
  <si>
    <t>VARGEM GRANDE PAULISTA-SP</t>
  </si>
  <si>
    <t>Processo Judicial nº 1056987-53.2023.4.01.3400</t>
  </si>
  <si>
    <t>ITEM 1 - PAGAMENTO AO DE MUNICÍPIO DE TAUBATÉ - 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</si>
</sst>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6" fillId="0" borderId="0"/>
    <xf numFmtId="164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4">
    <xf numFmtId="0" fontId="0" fillId="0" borderId="0" xfId="0"/>
    <xf numFmtId="0" fontId="1" fillId="2" borderId="0" xfId="0" applyFont="1" applyFill="1"/>
    <xf numFmtId="0" fontId="3" fillId="2" borderId="0" xfId="0" applyFont="1" applyFill="1"/>
    <xf numFmtId="49" fontId="2" fillId="2" borderId="0" xfId="0" applyNumberFormat="1" applyFont="1" applyFill="1" applyAlignment="1">
      <alignment wrapText="1"/>
    </xf>
    <xf numFmtId="0" fontId="4" fillId="2" borderId="0" xfId="0" applyFont="1" applyFill="1"/>
    <xf numFmtId="0" fontId="3" fillId="2" borderId="1" xfId="0" applyFont="1" applyFill="1" applyBorder="1"/>
    <xf numFmtId="0" fontId="1" fillId="2" borderId="1" xfId="0" applyFont="1" applyFill="1" applyBorder="1"/>
    <xf numFmtId="0" fontId="1" fillId="2" borderId="0" xfId="0" applyFont="1" applyFill="1" applyAlignment="1">
      <alignment horizontal="left"/>
    </xf>
    <xf numFmtId="43" fontId="3" fillId="2" borderId="0" xfId="8" applyFont="1" applyFill="1"/>
    <xf numFmtId="43" fontId="1" fillId="2" borderId="0" xfId="8" applyFont="1" applyFill="1"/>
    <xf numFmtId="43" fontId="3" fillId="2" borderId="1" xfId="8" applyFont="1" applyFill="1" applyBorder="1" applyAlignment="1">
      <alignment horizontal="center"/>
    </xf>
    <xf numFmtId="43" fontId="1" fillId="2" borderId="1" xfId="8" applyFont="1" applyFill="1" applyBorder="1"/>
    <xf numFmtId="0" fontId="1" fillId="3" borderId="1" xfId="0" applyFont="1" applyFill="1" applyBorder="1"/>
    <xf numFmtId="43" fontId="1" fillId="3" borderId="1" xfId="8" applyFont="1" applyFill="1" applyBorder="1"/>
  </cellXfs>
  <cellStyles count="9">
    <cellStyle name="Normal" xfId="0" builtinId="0"/>
    <cellStyle name="Normal 2 3" xfId="1" xr:uid="{D98A46D8-AF23-498B-9836-D4E906FAAF78}"/>
    <cellStyle name="Normal 5" xfId="3" xr:uid="{DFF92BD4-3599-450D-ACB5-A43B049BD378}"/>
    <cellStyle name="Vírgula" xfId="8" builtinId="3"/>
    <cellStyle name="Vírgula 2" xfId="4" xr:uid="{FD4756AF-1367-474A-8A6D-003C87C1FD5C}"/>
    <cellStyle name="Vírgula 2 2" xfId="7" xr:uid="{FD4756AF-1367-474A-8A6D-003C87C1FD5C}"/>
    <cellStyle name="Vírgula 3" xfId="2" xr:uid="{4C7D75FE-1549-45BD-A273-3A407214C1E9}"/>
    <cellStyle name="Vírgula 3 2" xfId="6" xr:uid="{4C7D75FE-1549-45BD-A273-3A407214C1E9}"/>
    <cellStyle name="Vírgula 4" xfId="5" xr:uid="{00000000-0005-0000-0000-00003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371475</xdr:colOff>
      <xdr:row>3</xdr:row>
      <xdr:rowOff>85725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BF742B0C-1672-4079-B8EF-11EF7FD15A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8F0431BE-FD4E-4703-86E1-A8373AB189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079BB9EA-07ED-49D7-AD15-5DC0142EC4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4A22426D-D3DB-4AAC-B52D-2CF1D21101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49895FE7-F358-4518-9A96-E356632C02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647EBC82-548A-4114-BB45-62895F64C9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8E0A3-916B-4300-AD9A-BBEBC0CFBE5F}">
  <dimension ref="A6:A13"/>
  <sheetViews>
    <sheetView tabSelected="1" workbookViewId="0">
      <selection activeCell="A10" sqref="A10"/>
    </sheetView>
  </sheetViews>
  <sheetFormatPr defaultColWidth="9.140625" defaultRowHeight="12.75" x14ac:dyDescent="0.2"/>
  <cols>
    <col min="1" max="16384" width="9.140625" style="1"/>
  </cols>
  <sheetData>
    <row r="6" spans="1:1" x14ac:dyDescent="0.2">
      <c r="A6" s="2" t="s">
        <v>2</v>
      </c>
    </row>
    <row r="8" spans="1:1" x14ac:dyDescent="0.2">
      <c r="A8" s="2" t="s">
        <v>27</v>
      </c>
    </row>
    <row r="9" spans="1:1" x14ac:dyDescent="0.2">
      <c r="A9" s="2" t="s">
        <v>28</v>
      </c>
    </row>
    <row r="11" spans="1:1" x14ac:dyDescent="0.2">
      <c r="A11" s="4" t="s">
        <v>3</v>
      </c>
    </row>
    <row r="12" spans="1:1" x14ac:dyDescent="0.2">
      <c r="A12" s="4"/>
    </row>
    <row r="13" spans="1:1" x14ac:dyDescent="0.2">
      <c r="A13" s="2" t="str">
        <f>'Item 1'!A5</f>
        <v>ITEM 1 - PAGAMENTO AO DE MUNICÍPIO DE TAUBATÉ - SP</v>
      </c>
    </row>
  </sheetData>
  <pageMargins left="0.511811024" right="0.511811024" top="0.78740157499999996" bottom="0.78740157499999996" header="0.31496062000000002" footer="0.31496062000000002"/>
  <pageSetup paperSize="9"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FA24BE-0F8A-4841-B21A-457CA0F9C015}">
  <dimension ref="A2:H103"/>
  <sheetViews>
    <sheetView workbookViewId="0">
      <selection activeCell="B77" sqref="B77"/>
    </sheetView>
  </sheetViews>
  <sheetFormatPr defaultColWidth="9.140625" defaultRowHeight="12.75" x14ac:dyDescent="0.2"/>
  <cols>
    <col min="1" max="1" width="40.5703125" style="1" customWidth="1"/>
    <col min="2" max="2" width="30.5703125" style="9" customWidth="1"/>
    <col min="3" max="16384" width="9.140625" style="1"/>
  </cols>
  <sheetData>
    <row r="2" spans="1:8" ht="15" customHeight="1" x14ac:dyDescent="0.2">
      <c r="B2" s="8" t="str">
        <f>Índice!A8</f>
        <v>MÊS DE COMPETÊNCIA: Fevereiro de 2024</v>
      </c>
      <c r="C2" s="3"/>
      <c r="D2" s="3"/>
      <c r="H2" s="3"/>
    </row>
    <row r="3" spans="1:8" ht="15" customHeight="1" x14ac:dyDescent="0.2">
      <c r="B3" s="8" t="str">
        <f>Índice!A9</f>
        <v>MÊS DE DISTRIBUIÇÃO: Abril de 2024</v>
      </c>
      <c r="C3" s="3"/>
      <c r="D3" s="3"/>
      <c r="H3" s="3"/>
    </row>
    <row r="5" spans="1:8" x14ac:dyDescent="0.2">
      <c r="A5" s="2" t="s">
        <v>102</v>
      </c>
    </row>
    <row r="6" spans="1:8" x14ac:dyDescent="0.2">
      <c r="A6" s="7" t="s">
        <v>101</v>
      </c>
    </row>
    <row r="8" spans="1:8" x14ac:dyDescent="0.2">
      <c r="A8" s="5" t="s">
        <v>0</v>
      </c>
      <c r="B8" s="10" t="s">
        <v>4</v>
      </c>
    </row>
    <row r="9" spans="1:8" x14ac:dyDescent="0.2">
      <c r="A9" s="12" t="s">
        <v>11</v>
      </c>
      <c r="B9" s="13">
        <v>39356.211103420341</v>
      </c>
    </row>
    <row r="10" spans="1:8" x14ac:dyDescent="0.2">
      <c r="A10" s="6" t="s">
        <v>29</v>
      </c>
      <c r="B10" s="11">
        <v>91.153097493037876</v>
      </c>
    </row>
    <row r="11" spans="1:8" x14ac:dyDescent="0.2">
      <c r="A11" s="6" t="s">
        <v>18</v>
      </c>
      <c r="B11" s="11">
        <v>62.864205167612909</v>
      </c>
    </row>
    <row r="12" spans="1:8" x14ac:dyDescent="0.2">
      <c r="A12" s="6" t="s">
        <v>19</v>
      </c>
      <c r="B12" s="11">
        <v>62.864205167612909</v>
      </c>
    </row>
    <row r="13" spans="1:8" x14ac:dyDescent="0.2">
      <c r="A13" s="6" t="s">
        <v>30</v>
      </c>
      <c r="B13" s="11">
        <v>110.01235904331998</v>
      </c>
    </row>
    <row r="14" spans="1:8" x14ac:dyDescent="0.2">
      <c r="A14" s="6" t="s">
        <v>31</v>
      </c>
      <c r="B14" s="11">
        <v>66.007415425993258</v>
      </c>
    </row>
    <row r="15" spans="1:8" x14ac:dyDescent="0.2">
      <c r="A15" s="6" t="s">
        <v>32</v>
      </c>
      <c r="B15" s="11">
        <v>62.864205167612909</v>
      </c>
    </row>
    <row r="16" spans="1:8" x14ac:dyDescent="0.2">
      <c r="A16" s="6" t="s">
        <v>33</v>
      </c>
      <c r="B16" s="11">
        <v>125.72841033522582</v>
      </c>
    </row>
    <row r="17" spans="1:2" x14ac:dyDescent="0.2">
      <c r="A17" s="6" t="s">
        <v>34</v>
      </c>
      <c r="B17" s="11">
        <v>-11099.303844844835</v>
      </c>
    </row>
    <row r="18" spans="1:2" x14ac:dyDescent="0.2">
      <c r="A18" s="6" t="s">
        <v>35</v>
      </c>
      <c r="B18" s="11">
        <v>88.009887234656162</v>
      </c>
    </row>
    <row r="19" spans="1:2" x14ac:dyDescent="0.2">
      <c r="A19" s="6" t="s">
        <v>5</v>
      </c>
      <c r="B19" s="11">
        <v>113.15556930170305</v>
      </c>
    </row>
    <row r="20" spans="1:2" x14ac:dyDescent="0.2">
      <c r="A20" s="6" t="s">
        <v>36</v>
      </c>
      <c r="B20" s="11">
        <v>88.009887234656162</v>
      </c>
    </row>
    <row r="21" spans="1:2" x14ac:dyDescent="0.2">
      <c r="A21" s="6" t="s">
        <v>37</v>
      </c>
      <c r="B21" s="11">
        <v>113.15556930170305</v>
      </c>
    </row>
    <row r="22" spans="1:2" x14ac:dyDescent="0.2">
      <c r="A22" s="6" t="s">
        <v>38</v>
      </c>
      <c r="B22" s="11">
        <v>106.86914878493917</v>
      </c>
    </row>
    <row r="23" spans="1:2" x14ac:dyDescent="0.2">
      <c r="A23" s="6" t="s">
        <v>39</v>
      </c>
      <c r="B23" s="11">
        <v>88.009887234656162</v>
      </c>
    </row>
    <row r="24" spans="1:2" x14ac:dyDescent="0.2">
      <c r="A24" s="6" t="s">
        <v>40</v>
      </c>
      <c r="B24" s="11">
        <v>97.439518009799031</v>
      </c>
    </row>
    <row r="25" spans="1:2" x14ac:dyDescent="0.2">
      <c r="A25" s="6" t="s">
        <v>41</v>
      </c>
      <c r="B25" s="11">
        <v>62.864205167612909</v>
      </c>
    </row>
    <row r="26" spans="1:2" x14ac:dyDescent="0.2">
      <c r="A26" s="6" t="s">
        <v>12</v>
      </c>
      <c r="B26" s="11">
        <v>-13247.556201911575</v>
      </c>
    </row>
    <row r="27" spans="1:2" x14ac:dyDescent="0.2">
      <c r="A27" s="6" t="s">
        <v>42</v>
      </c>
      <c r="B27" s="11">
        <v>125.72841033522582</v>
      </c>
    </row>
    <row r="28" spans="1:2" x14ac:dyDescent="0.2">
      <c r="A28" s="6" t="s">
        <v>43</v>
      </c>
      <c r="B28" s="11">
        <v>125.72841033522582</v>
      </c>
    </row>
    <row r="29" spans="1:2" x14ac:dyDescent="0.2">
      <c r="A29" s="6" t="s">
        <v>20</v>
      </c>
      <c r="B29" s="11">
        <v>110.01235904331998</v>
      </c>
    </row>
    <row r="30" spans="1:2" x14ac:dyDescent="0.2">
      <c r="A30" s="6" t="s">
        <v>44</v>
      </c>
      <c r="B30" s="11">
        <v>81.723466717895917</v>
      </c>
    </row>
    <row r="31" spans="1:2" x14ac:dyDescent="0.2">
      <c r="A31" s="6" t="s">
        <v>45</v>
      </c>
      <c r="B31" s="11">
        <v>125.72841033522582</v>
      </c>
    </row>
    <row r="32" spans="1:2" x14ac:dyDescent="0.2">
      <c r="A32" s="6" t="s">
        <v>46</v>
      </c>
      <c r="B32" s="11">
        <v>72.293835942754413</v>
      </c>
    </row>
    <row r="33" spans="1:2" x14ac:dyDescent="0.2">
      <c r="A33" s="6" t="s">
        <v>47</v>
      </c>
      <c r="B33" s="11">
        <v>103.725938526562</v>
      </c>
    </row>
    <row r="34" spans="1:2" x14ac:dyDescent="0.2">
      <c r="A34" s="6" t="s">
        <v>48</v>
      </c>
      <c r="B34" s="11">
        <v>125.72841033522582</v>
      </c>
    </row>
    <row r="35" spans="1:2" x14ac:dyDescent="0.2">
      <c r="A35" s="6" t="s">
        <v>49</v>
      </c>
      <c r="B35" s="11">
        <v>125.72841033522582</v>
      </c>
    </row>
    <row r="36" spans="1:2" x14ac:dyDescent="0.2">
      <c r="A36" s="6" t="s">
        <v>50</v>
      </c>
      <c r="B36" s="11">
        <v>125.72841033522582</v>
      </c>
    </row>
    <row r="37" spans="1:2" x14ac:dyDescent="0.2">
      <c r="A37" s="6" t="s">
        <v>51</v>
      </c>
      <c r="B37" s="11">
        <v>122.58520007684319</v>
      </c>
    </row>
    <row r="38" spans="1:2" x14ac:dyDescent="0.2">
      <c r="A38" s="6" t="s">
        <v>13</v>
      </c>
      <c r="B38" s="11">
        <v>84.866676976276267</v>
      </c>
    </row>
    <row r="39" spans="1:2" x14ac:dyDescent="0.2">
      <c r="A39" s="6" t="s">
        <v>52</v>
      </c>
      <c r="B39" s="11">
        <v>119.4419898184633</v>
      </c>
    </row>
    <row r="40" spans="1:2" x14ac:dyDescent="0.2">
      <c r="A40" s="6" t="s">
        <v>53</v>
      </c>
      <c r="B40" s="11">
        <v>125.72841033522582</v>
      </c>
    </row>
    <row r="41" spans="1:2" x14ac:dyDescent="0.2">
      <c r="A41" s="6" t="s">
        <v>54</v>
      </c>
      <c r="B41" s="11">
        <v>125.72841033522582</v>
      </c>
    </row>
    <row r="42" spans="1:2" x14ac:dyDescent="0.2">
      <c r="A42" s="6" t="s">
        <v>21</v>
      </c>
      <c r="B42" s="11">
        <v>62.864205167612909</v>
      </c>
    </row>
    <row r="43" spans="1:2" x14ac:dyDescent="0.2">
      <c r="A43" s="6" t="s">
        <v>1</v>
      </c>
      <c r="B43" s="11">
        <v>-10025.177666311465</v>
      </c>
    </row>
    <row r="44" spans="1:2" x14ac:dyDescent="0.2">
      <c r="A44" s="6" t="s">
        <v>55</v>
      </c>
      <c r="B44" s="11">
        <v>113.15556930170305</v>
      </c>
    </row>
    <row r="45" spans="1:2" x14ac:dyDescent="0.2">
      <c r="A45" s="6" t="s">
        <v>56</v>
      </c>
      <c r="B45" s="11">
        <v>125.72841033522582</v>
      </c>
    </row>
    <row r="46" spans="1:2" x14ac:dyDescent="0.2">
      <c r="A46" s="6" t="s">
        <v>57</v>
      </c>
      <c r="B46" s="11">
        <v>125.72841033522582</v>
      </c>
    </row>
    <row r="47" spans="1:2" x14ac:dyDescent="0.2">
      <c r="A47" s="6" t="s">
        <v>58</v>
      </c>
      <c r="B47" s="11">
        <v>125.72841033522582</v>
      </c>
    </row>
    <row r="48" spans="1:2" x14ac:dyDescent="0.2">
      <c r="A48" s="6" t="s">
        <v>59</v>
      </c>
      <c r="B48" s="11">
        <v>72.293835942754413</v>
      </c>
    </row>
    <row r="49" spans="1:2" x14ac:dyDescent="0.2">
      <c r="A49" s="6" t="s">
        <v>60</v>
      </c>
      <c r="B49" s="11">
        <v>125.72841033522582</v>
      </c>
    </row>
    <row r="50" spans="1:2" x14ac:dyDescent="0.2">
      <c r="A50" s="6" t="s">
        <v>61</v>
      </c>
      <c r="B50" s="11">
        <v>75.437046201135672</v>
      </c>
    </row>
    <row r="51" spans="1:2" x14ac:dyDescent="0.2">
      <c r="A51" s="6" t="s">
        <v>62</v>
      </c>
      <c r="B51" s="11">
        <v>62.864205167612909</v>
      </c>
    </row>
    <row r="52" spans="1:2" x14ac:dyDescent="0.2">
      <c r="A52" s="6" t="s">
        <v>63</v>
      </c>
      <c r="B52" s="11">
        <v>116.29877956008158</v>
      </c>
    </row>
    <row r="53" spans="1:2" x14ac:dyDescent="0.2">
      <c r="A53" s="6" t="s">
        <v>64</v>
      </c>
      <c r="B53" s="11">
        <v>78.580256459515567</v>
      </c>
    </row>
    <row r="54" spans="1:2" x14ac:dyDescent="0.2">
      <c r="A54" s="6" t="s">
        <v>65</v>
      </c>
      <c r="B54" s="11">
        <v>88.009887234656162</v>
      </c>
    </row>
    <row r="55" spans="1:2" x14ac:dyDescent="0.2">
      <c r="A55" s="6" t="s">
        <v>66</v>
      </c>
      <c r="B55" s="11">
        <v>62.864205167612909</v>
      </c>
    </row>
    <row r="56" spans="1:2" x14ac:dyDescent="0.2">
      <c r="A56" s="6" t="s">
        <v>67</v>
      </c>
      <c r="B56" s="11">
        <v>62.864205167612909</v>
      </c>
    </row>
    <row r="57" spans="1:2" x14ac:dyDescent="0.2">
      <c r="A57" s="6" t="s">
        <v>14</v>
      </c>
      <c r="B57" s="11">
        <v>113.15556930170305</v>
      </c>
    </row>
    <row r="58" spans="1:2" x14ac:dyDescent="0.2">
      <c r="A58" s="6" t="s">
        <v>68</v>
      </c>
      <c r="B58" s="11">
        <v>113.15556930170305</v>
      </c>
    </row>
    <row r="59" spans="1:2" x14ac:dyDescent="0.2">
      <c r="A59" s="6" t="s">
        <v>69</v>
      </c>
      <c r="B59" s="11">
        <v>81.723466717895917</v>
      </c>
    </row>
    <row r="60" spans="1:2" x14ac:dyDescent="0.2">
      <c r="A60" s="6" t="s">
        <v>70</v>
      </c>
      <c r="B60" s="11">
        <v>125.72841033522582</v>
      </c>
    </row>
    <row r="61" spans="1:2" x14ac:dyDescent="0.2">
      <c r="A61" s="6" t="s">
        <v>71</v>
      </c>
      <c r="B61" s="11">
        <v>97.439518009799031</v>
      </c>
    </row>
    <row r="62" spans="1:2" x14ac:dyDescent="0.2">
      <c r="A62" s="6" t="s">
        <v>72</v>
      </c>
      <c r="B62" s="11">
        <v>62.864205167612909</v>
      </c>
    </row>
    <row r="63" spans="1:2" x14ac:dyDescent="0.2">
      <c r="A63" s="6" t="s">
        <v>73</v>
      </c>
      <c r="B63" s="11">
        <v>62.864205167612909</v>
      </c>
    </row>
    <row r="64" spans="1:2" x14ac:dyDescent="0.2">
      <c r="A64" s="6" t="s">
        <v>74</v>
      </c>
      <c r="B64" s="11">
        <v>125.72841033522582</v>
      </c>
    </row>
    <row r="65" spans="1:2" x14ac:dyDescent="0.2">
      <c r="A65" s="6" t="s">
        <v>22</v>
      </c>
      <c r="B65" s="11">
        <v>75.437046201135672</v>
      </c>
    </row>
    <row r="66" spans="1:2" x14ac:dyDescent="0.2">
      <c r="A66" s="6" t="s">
        <v>75</v>
      </c>
      <c r="B66" s="11">
        <v>78.580256459515567</v>
      </c>
    </row>
    <row r="67" spans="1:2" x14ac:dyDescent="0.2">
      <c r="A67" s="6" t="s">
        <v>6</v>
      </c>
      <c r="B67" s="11">
        <v>-999.09</v>
      </c>
    </row>
    <row r="68" spans="1:2" x14ac:dyDescent="0.2">
      <c r="A68" s="6" t="s">
        <v>76</v>
      </c>
      <c r="B68" s="11">
        <v>66.007415425993258</v>
      </c>
    </row>
    <row r="69" spans="1:2" x14ac:dyDescent="0.2">
      <c r="A69" s="6" t="s">
        <v>77</v>
      </c>
      <c r="B69" s="11">
        <v>103.725938526562</v>
      </c>
    </row>
    <row r="70" spans="1:2" x14ac:dyDescent="0.2">
      <c r="A70" s="6" t="s">
        <v>15</v>
      </c>
      <c r="B70" s="11">
        <v>125.72841033522582</v>
      </c>
    </row>
    <row r="71" spans="1:2" x14ac:dyDescent="0.2">
      <c r="A71" s="6" t="s">
        <v>78</v>
      </c>
      <c r="B71" s="11">
        <v>72.293835942754413</v>
      </c>
    </row>
    <row r="72" spans="1:2" x14ac:dyDescent="0.2">
      <c r="A72" s="6" t="s">
        <v>79</v>
      </c>
      <c r="B72" s="11">
        <v>72.293835942754413</v>
      </c>
    </row>
    <row r="73" spans="1:2" x14ac:dyDescent="0.2">
      <c r="A73" s="6" t="s">
        <v>80</v>
      </c>
      <c r="B73" s="11">
        <v>116.29877956008158</v>
      </c>
    </row>
    <row r="74" spans="1:2" x14ac:dyDescent="0.2">
      <c r="A74" s="6" t="s">
        <v>81</v>
      </c>
      <c r="B74" s="11">
        <v>78.580256459515567</v>
      </c>
    </row>
    <row r="75" spans="1:2" x14ac:dyDescent="0.2">
      <c r="A75" s="6" t="s">
        <v>82</v>
      </c>
      <c r="B75" s="11">
        <v>66.007415425993258</v>
      </c>
    </row>
    <row r="76" spans="1:2" x14ac:dyDescent="0.2">
      <c r="A76" s="6" t="s">
        <v>83</v>
      </c>
      <c r="B76" s="11">
        <v>62.864205167612909</v>
      </c>
    </row>
    <row r="77" spans="1:2" x14ac:dyDescent="0.2">
      <c r="A77" s="6" t="s">
        <v>84</v>
      </c>
      <c r="B77" s="11">
        <v>100.58272826817938</v>
      </c>
    </row>
    <row r="78" spans="1:2" x14ac:dyDescent="0.2">
      <c r="A78" s="6" t="s">
        <v>85</v>
      </c>
      <c r="B78" s="11">
        <v>119.4419898184633</v>
      </c>
    </row>
    <row r="79" spans="1:2" x14ac:dyDescent="0.2">
      <c r="A79" s="6" t="s">
        <v>86</v>
      </c>
      <c r="B79" s="11">
        <v>97.439518009799031</v>
      </c>
    </row>
    <row r="80" spans="1:2" x14ac:dyDescent="0.2">
      <c r="A80" s="6" t="s">
        <v>23</v>
      </c>
      <c r="B80" s="11">
        <v>62.864205167612909</v>
      </c>
    </row>
    <row r="81" spans="1:2" x14ac:dyDescent="0.2">
      <c r="A81" s="6" t="s">
        <v>87</v>
      </c>
      <c r="B81" s="11">
        <v>72.293835942754413</v>
      </c>
    </row>
    <row r="82" spans="1:2" x14ac:dyDescent="0.2">
      <c r="A82" s="6" t="s">
        <v>7</v>
      </c>
      <c r="B82" s="11">
        <v>69.150625684374063</v>
      </c>
    </row>
    <row r="83" spans="1:2" x14ac:dyDescent="0.2">
      <c r="A83" s="6" t="s">
        <v>24</v>
      </c>
      <c r="B83" s="11">
        <v>100.58272826817938</v>
      </c>
    </row>
    <row r="84" spans="1:2" x14ac:dyDescent="0.2">
      <c r="A84" s="6" t="s">
        <v>88</v>
      </c>
      <c r="B84" s="11">
        <v>116.29877956008158</v>
      </c>
    </row>
    <row r="85" spans="1:2" x14ac:dyDescent="0.2">
      <c r="A85" s="6" t="s">
        <v>89</v>
      </c>
      <c r="B85" s="11">
        <v>125.72841033522582</v>
      </c>
    </row>
    <row r="86" spans="1:2" x14ac:dyDescent="0.2">
      <c r="A86" s="6" t="s">
        <v>90</v>
      </c>
      <c r="B86" s="11">
        <v>62.864205167612909</v>
      </c>
    </row>
    <row r="87" spans="1:2" x14ac:dyDescent="0.2">
      <c r="A87" s="6" t="s">
        <v>91</v>
      </c>
      <c r="B87" s="11">
        <v>125.72841033522582</v>
      </c>
    </row>
    <row r="88" spans="1:2" x14ac:dyDescent="0.2">
      <c r="A88" s="6" t="s">
        <v>92</v>
      </c>
      <c r="B88" s="11">
        <v>66.007415425993258</v>
      </c>
    </row>
    <row r="89" spans="1:2" x14ac:dyDescent="0.2">
      <c r="A89" s="6" t="s">
        <v>8</v>
      </c>
      <c r="B89" s="11">
        <v>125.72841033522582</v>
      </c>
    </row>
    <row r="90" spans="1:2" x14ac:dyDescent="0.2">
      <c r="A90" s="6" t="s">
        <v>93</v>
      </c>
      <c r="B90" s="11">
        <v>125.72841033522582</v>
      </c>
    </row>
    <row r="91" spans="1:2" x14ac:dyDescent="0.2">
      <c r="A91" s="6" t="s">
        <v>25</v>
      </c>
      <c r="B91" s="11">
        <v>62.864205167612909</v>
      </c>
    </row>
    <row r="92" spans="1:2" x14ac:dyDescent="0.2">
      <c r="A92" s="6" t="s">
        <v>9</v>
      </c>
      <c r="B92" s="11">
        <v>125.72841033522582</v>
      </c>
    </row>
    <row r="93" spans="1:2" x14ac:dyDescent="0.2">
      <c r="A93" s="6" t="s">
        <v>94</v>
      </c>
      <c r="B93" s="11">
        <v>69.150625684374063</v>
      </c>
    </row>
    <row r="94" spans="1:2" x14ac:dyDescent="0.2">
      <c r="A94" s="6" t="s">
        <v>95</v>
      </c>
      <c r="B94" s="11">
        <v>66.007415425993258</v>
      </c>
    </row>
    <row r="95" spans="1:2" x14ac:dyDescent="0.2">
      <c r="A95" s="6" t="s">
        <v>96</v>
      </c>
      <c r="B95" s="11">
        <v>125.72841033522582</v>
      </c>
    </row>
    <row r="96" spans="1:2" x14ac:dyDescent="0.2">
      <c r="A96" s="6" t="s">
        <v>16</v>
      </c>
      <c r="B96" s="11">
        <v>-12531.472082889319</v>
      </c>
    </row>
    <row r="97" spans="1:2" x14ac:dyDescent="0.2">
      <c r="A97" s="6" t="s">
        <v>97</v>
      </c>
      <c r="B97" s="11">
        <v>69.150625684374063</v>
      </c>
    </row>
    <row r="98" spans="1:2" x14ac:dyDescent="0.2">
      <c r="A98" s="6" t="s">
        <v>10</v>
      </c>
      <c r="B98" s="11">
        <v>62.864205167612909</v>
      </c>
    </row>
    <row r="99" spans="1:2" x14ac:dyDescent="0.2">
      <c r="A99" s="6" t="s">
        <v>17</v>
      </c>
      <c r="B99" s="11">
        <v>125.72841033522582</v>
      </c>
    </row>
    <row r="100" spans="1:2" x14ac:dyDescent="0.2">
      <c r="A100" s="6" t="s">
        <v>98</v>
      </c>
      <c r="B100" s="11">
        <v>125.72841033522582</v>
      </c>
    </row>
    <row r="101" spans="1:2" x14ac:dyDescent="0.2">
      <c r="A101" s="6" t="s">
        <v>99</v>
      </c>
      <c r="B101" s="11">
        <v>97.439518009799031</v>
      </c>
    </row>
    <row r="102" spans="1:2" x14ac:dyDescent="0.2">
      <c r="A102" s="6" t="s">
        <v>26</v>
      </c>
      <c r="B102" s="11">
        <v>110.01235904331998</v>
      </c>
    </row>
    <row r="103" spans="1:2" x14ac:dyDescent="0.2">
      <c r="A103" s="6" t="s">
        <v>100</v>
      </c>
      <c r="B103" s="11">
        <v>97.439518009799031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Índice</vt:lpstr>
      <vt:lpstr>Item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 CUNHA ALMEIDA</dc:creator>
  <cp:lastModifiedBy>Rafael Chaves Camacho</cp:lastModifiedBy>
  <dcterms:created xsi:type="dcterms:W3CDTF">2020-07-26T13:20:29Z</dcterms:created>
  <dcterms:modified xsi:type="dcterms:W3CDTF">2024-05-02T20:06:45Z</dcterms:modified>
</cp:coreProperties>
</file>