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ulart.ANP\Desktop\Preços-Gasolina Comum\2019\"/>
    </mc:Choice>
  </mc:AlternateContent>
  <xr:revisionPtr revIDLastSave="0" documentId="8_{1BC64266-79AC-48DF-8153-6A30B7925FEA}" xr6:coauthVersionLast="41" xr6:coauthVersionMax="41" xr10:uidLastSave="{00000000-0000-0000-0000-000000000000}"/>
  <bookViews>
    <workbookView xWindow="-108" yWindow="-108" windowWidth="23256" windowHeight="12576" xr2:uid="{E3822188-ABCC-48E5-AB04-6E2CBA078AD8}"/>
  </bookViews>
  <sheets>
    <sheet name="GASOLINA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<sst xmlns="http://schemas.openxmlformats.org/spreadsheetml/2006/main" count="42" uniqueCount="27">
  <si>
    <t>Brasil</t>
  </si>
  <si>
    <t>Sudeste</t>
  </si>
  <si>
    <t>Sul</t>
  </si>
  <si>
    <t>Centro-Oeste</t>
  </si>
  <si>
    <t>Norte</t>
  </si>
  <si>
    <t>Nordeste</t>
  </si>
  <si>
    <r>
      <t>Preço Produtor de Gasolina A Comum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</si>
  <si>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Preço do Etanol Anidro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</si>
  <si>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</si>
  <si>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4</t>
    </r>
  </si>
  <si>
    <r>
      <t xml:space="preserve">Margem Bruta de Distribuição </t>
    </r>
    <r>
      <rPr>
        <b/>
        <vertAlign val="superscript"/>
        <sz val="11"/>
        <color theme="3"/>
        <rFont val="Calibri"/>
        <family val="2"/>
        <scheme val="minor"/>
      </rPr>
      <t>5</t>
    </r>
    <r>
      <rPr>
        <b/>
        <sz val="11"/>
        <color theme="3"/>
        <rFont val="Calibri"/>
        <family val="2"/>
        <scheme val="minor"/>
      </rPr>
      <t xml:space="preserve"> + Custos Transporte</t>
    </r>
  </si>
  <si>
    <r>
      <t xml:space="preserve">Margem Bruta de Revenda </t>
    </r>
    <r>
      <rPr>
        <b/>
        <vertAlign val="superscript"/>
        <sz val="11"/>
        <color theme="3"/>
        <rFont val="Calibri"/>
        <family val="2"/>
        <scheme val="minor"/>
      </rPr>
      <t>5</t>
    </r>
  </si>
  <si>
    <t>Preço ao Consumidor de Gasolina C Comum</t>
  </si>
  <si>
    <t>-</t>
  </si>
  <si>
    <t>Composição dos preços dos combustíveis (Brasil e regiões)</t>
  </si>
  <si>
    <t>Os dados a seguir têm como fonte o Relatório do Mercado de Derivados de Petróleo do Ministério de Minas e Energia. Estão disponíveis as estimativas dos valores médios praticados e os percentuais de cada variável, tanto nacionais quanto segmentados por região:</t>
  </si>
  <si>
    <t>Valor (R$/litro)</t>
  </si>
  <si>
    <t>Participação</t>
  </si>
  <si>
    <t>Fonte: Relatório do Mercado de Derivados de Petróleo/MME</t>
  </si>
  <si>
    <t>(1) Correspondente à parcela de gasolina A (73%) na gasolina C.</t>
  </si>
  <si>
    <t xml:space="preserve">(2) Correspondente à parcela de etanol anidro (27%) na gasolina C. </t>
  </si>
  <si>
    <t xml:space="preserve">(3) Pis/Pasep, Cofins e Cide (etanol anidro e gasolina A). </t>
  </si>
  <si>
    <t>(4) ICMS.</t>
  </si>
  <si>
    <t>(5) Margens brutas incluem demais custos não identificados nesta tabela e margem líquida de lucro. </t>
  </si>
  <si>
    <t>Obs.: valores calculados a partir de dados ANP.</t>
  </si>
  <si>
    <t>Setembro/2019</t>
  </si>
  <si>
    <t>Ref.: 22/09/2019 a 28/09/2019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</si>
</sst>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sz val="16"/>
      <name val="Arial"/>
      <family val="2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/>
    </xf>
    <xf numFmtId="0" fontId="2" fillId="0" borderId="5" xfId="0" applyFont="1" applyBorder="1"/>
    <xf numFmtId="4" fontId="0" fillId="0" borderId="5" xfId="0" applyNumberForma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Fill="1" applyBorder="1"/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3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/>
    <xf numFmtId="166" fontId="8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3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4" borderId="7" xfId="0" applyFont="1" applyFill="1" applyBorder="1"/>
    <xf numFmtId="4" fontId="0" fillId="4" borderId="7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165" fontId="0" fillId="0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6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de Gasolina A Comum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C'!$C$8,'GASOLINA C'!$E$8,'GASOLINA C'!$G$8,'GASOLINA C'!$I$8,'GASOLINA C'!$K$8,'GASOLINA C'!$M$8)</c:f>
              <c:numCache>
                <c:formatCode>#,##0.00</c:formatCode>
                <c:ptCount val="6"/>
                <c:pt idx="0">
                  <c:v>1.2631117000000001</c:v>
                </c:pt>
                <c:pt idx="1">
                  <c:v>1.3048238999999999</c:v>
                </c:pt>
                <c:pt idx="2">
                  <c:v>1.2476867999999999</c:v>
                </c:pt>
                <c:pt idx="3">
                  <c:v>1.3716699999999999</c:v>
                </c:pt>
                <c:pt idx="4">
                  <c:v>1.1872135999999998</c:v>
                </c:pt>
                <c:pt idx="5">
                  <c:v>1.1945063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D-4391-B064-C8F72C3B9FD0}"/>
            </c:ext>
          </c:extLst>
        </c:ser>
        <c:ser>
          <c:idx val="1"/>
          <c:order val="1"/>
          <c:tx>
            <c:v>Preço do Etanol Anidro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D-4391-B064-C8F72C3B9FD0}"/>
                </c:ext>
              </c:extLst>
            </c:dLbl>
            <c:dLbl>
              <c:idx val="3"/>
              <c:layout>
                <c:manualLayout>
                  <c:x val="0"/>
                  <c:y val="1.932367149758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D-4391-B064-C8F72C3B9FD0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4D-4391-B064-C8F72C3B9FD0}"/>
                </c:ext>
              </c:extLst>
            </c:dLbl>
            <c:dLbl>
              <c:idx val="5"/>
              <c:layout>
                <c:manualLayout>
                  <c:x val="1.2573079501105283E-16"/>
                  <c:y val="1.93236714975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D-4391-B064-C8F72C3B9FD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C'!$C$9,'GASOLINA C'!$E$9,'GASOLINA C'!$G$9,'GASOLINA C'!$I$9,'GASOLINA C'!$K$9,'GASOLINA C'!$M$9)</c:f>
              <c:numCache>
                <c:formatCode>#,##0.00</c:formatCode>
                <c:ptCount val="6"/>
                <c:pt idx="0">
                  <c:v>0.51715532451694834</c:v>
                </c:pt>
                <c:pt idx="1">
                  <c:v>0.505575</c:v>
                </c:pt>
                <c:pt idx="2">
                  <c:v>0.505575</c:v>
                </c:pt>
                <c:pt idx="3">
                  <c:v>0.49731300000000006</c:v>
                </c:pt>
                <c:pt idx="4">
                  <c:v>0.55121850000000006</c:v>
                </c:pt>
                <c:pt idx="5">
                  <c:v>0.55121850000000006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D-4391-B064-C8F72C3B9FD0}"/>
            </c:ext>
          </c:extLst>
        </c:ser>
        <c:ser>
          <c:idx val="3"/>
          <c:order val="2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C'!$C$10,'GASOLINA C'!$E$10,'GASOLINA C'!$G$10,'GASOLINA C'!$I$10,'GASOLINA C'!$K$10,'GASOLINA C'!$M$10)</c:f>
              <c:numCache>
                <c:formatCode>#,##0.00</c:formatCode>
                <c:ptCount val="6"/>
                <c:pt idx="0">
                  <c:v>0.68686799999999992</c:v>
                </c:pt>
                <c:pt idx="1">
                  <c:v>0.68686799999999992</c:v>
                </c:pt>
                <c:pt idx="2">
                  <c:v>0.68686799999999992</c:v>
                </c:pt>
                <c:pt idx="3">
                  <c:v>0.68686799999999992</c:v>
                </c:pt>
                <c:pt idx="4">
                  <c:v>0.68686799999999992</c:v>
                </c:pt>
                <c:pt idx="5">
                  <c:v>0.68686799999999992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4D-4391-B064-C8F72C3B9FD0}"/>
            </c:ext>
          </c:extLst>
        </c:ser>
        <c:ser>
          <c:idx val="4"/>
          <c:order val="3"/>
          <c:tx>
            <c:v>Tributos Estaduais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C'!$C$11,'GASOLINA C'!$E$11,'GASOLINA C'!$G$11,'GASOLINA C'!$I$11,'GASOLINA C'!$K$11,'GASOLINA C'!$M$11)</c:f>
              <c:numCache>
                <c:formatCode>#,##0.00</c:formatCode>
                <c:ptCount val="6"/>
                <c:pt idx="0">
                  <c:v>1.2340511739780484</c:v>
                </c:pt>
                <c:pt idx="1">
                  <c:v>1.2400079144404521</c:v>
                </c:pt>
                <c:pt idx="2">
                  <c:v>1.1937992648561899</c:v>
                </c:pt>
                <c:pt idx="3">
                  <c:v>1.2298562674556544</c:v>
                </c:pt>
                <c:pt idx="4">
                  <c:v>1.184033164696892</c:v>
                </c:pt>
                <c:pt idx="5">
                  <c:v>1.2834488448037955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4D-4391-B064-C8F72C3B9FD0}"/>
            </c:ext>
          </c:extLst>
        </c:ser>
        <c:ser>
          <c:idx val="5"/>
          <c:order val="4"/>
          <c:tx>
            <c:v>Margem Bruta de Distribuição + Custos Transporte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C'!$C$12,'GASOLINA C'!$E$12,'GASOLINA C'!$G$12,'GASOLINA C'!$I$12,'GASOLINA C'!$K$12,'GASOLINA C'!$M$12)</c:f>
              <c:numCache>
                <c:formatCode>#,##0.00</c:formatCode>
                <c:ptCount val="6"/>
                <c:pt idx="0">
                  <c:v>0.21181380150500306</c:v>
                </c:pt>
                <c:pt idx="1">
                  <c:v>0.18972518555954787</c:v>
                </c:pt>
                <c:pt idx="2">
                  <c:v>0.19107093514381024</c:v>
                </c:pt>
                <c:pt idx="3">
                  <c:v>0.16029273254434573</c:v>
                </c:pt>
                <c:pt idx="4">
                  <c:v>0.30266673530310806</c:v>
                </c:pt>
                <c:pt idx="5">
                  <c:v>0.23995835519620412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D-4391-B064-C8F72C3B9FD0}"/>
            </c:ext>
          </c:extLst>
        </c:ser>
        <c:ser>
          <c:idx val="6"/>
          <c:order val="5"/>
          <c:tx>
            <c:v>Margem Bruta de Revenda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C'!$C$13,'GASOLINA C'!$E$13,'GASOLINA C'!$G$13,'GASOLINA C'!$I$13,'GASOLINA C'!$K$13,'GASOLINA C'!$M$13)</c:f>
              <c:numCache>
                <c:formatCode>#,##0.00</c:formatCode>
                <c:ptCount val="6"/>
                <c:pt idx="0">
                  <c:v>0.45500000000000052</c:v>
                </c:pt>
                <c:pt idx="1">
                  <c:v>0.43999999999999995</c:v>
                </c:pt>
                <c:pt idx="2">
                  <c:v>0.36699999999999999</c:v>
                </c:pt>
                <c:pt idx="3">
                  <c:v>0.41299999999999981</c:v>
                </c:pt>
                <c:pt idx="4">
                  <c:v>0.5680000000000005</c:v>
                </c:pt>
                <c:pt idx="5">
                  <c:v>0.53700000000000037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4D-4391-B064-C8F72C3B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122880"/>
        <c:axId val="88339584"/>
      </c:barChart>
      <c:catAx>
        <c:axId val="881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339584"/>
        <c:crosses val="autoZero"/>
        <c:auto val="1"/>
        <c:lblAlgn val="ctr"/>
        <c:lblOffset val="100"/>
        <c:noMultiLvlLbl val="0"/>
      </c:catAx>
      <c:valAx>
        <c:axId val="8833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7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148966420962336E-2"/>
          <c:y val="0.88083218422555476"/>
          <c:w val="0.96157237431249609"/>
          <c:h val="0.10017045271813133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9E-42C8-8BE4-EC5E707A582E}"/>
                </c:ext>
              </c:extLst>
            </c:dLbl>
            <c:dLbl>
              <c:idx val="1"/>
              <c:layout>
                <c:manualLayout>
                  <c:x val="6.0876978411921181E-3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E-42C8-8BE4-EC5E707A582E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E-42C8-8BE4-EC5E707A582E}"/>
                </c:ext>
              </c:extLst>
            </c:dLbl>
            <c:dLbl>
              <c:idx val="3"/>
              <c:layout>
                <c:manualLayout>
                  <c:x val="4.5657733808940988E-3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E-42C8-8BE4-EC5E707A582E}"/>
                </c:ext>
              </c:extLst>
            </c:dLbl>
            <c:dLbl>
              <c:idx val="4"/>
              <c:layout>
                <c:manualLayout>
                  <c:x val="9.1315467617881507E-3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E-42C8-8BE4-EC5E707A582E}"/>
                </c:ext>
              </c:extLst>
            </c:dLbl>
            <c:dLbl>
              <c:idx val="5"/>
              <c:layout>
                <c:manualLayout>
                  <c:x val="1.0653471222086229E-2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E-42C8-8BE4-EC5E707A58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C'!$D$8,'GASOLINA C'!$F$8,'GASOLINA C'!$H$8,'GASOLINA C'!$J$8,'GASOLINA C'!$L$8,'GASOLINA C'!$N$8)</c:f>
              <c:numCache>
                <c:formatCode>0.0%</c:formatCode>
                <c:ptCount val="6"/>
                <c:pt idx="0">
                  <c:v>0.289173923992674</c:v>
                </c:pt>
                <c:pt idx="1">
                  <c:v>0.29879182505152274</c:v>
                </c:pt>
                <c:pt idx="2">
                  <c:v>0.2976352099236641</c:v>
                </c:pt>
                <c:pt idx="3">
                  <c:v>0.31467538426244551</c:v>
                </c:pt>
                <c:pt idx="4">
                  <c:v>0.26500303571428563</c:v>
                </c:pt>
                <c:pt idx="5">
                  <c:v>0.26585940351658133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9E-42C8-8BE4-EC5E707A582E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6.943399623221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E-42C8-8BE4-EC5E707A582E}"/>
                </c:ext>
              </c:extLst>
            </c:dLbl>
            <c:dLbl>
              <c:idx val="1"/>
              <c:layout>
                <c:manualLayout>
                  <c:x val="1.5219244602980241E-3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E-42C8-8BE4-EC5E707A582E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E-42C8-8BE4-EC5E707A582E}"/>
                </c:ext>
              </c:extLst>
            </c:dLbl>
            <c:dLbl>
              <c:idx val="3"/>
              <c:layout>
                <c:manualLayout>
                  <c:x val="3.0438489205960482E-3"/>
                  <c:y val="-8.71851943171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E-42C8-8BE4-EC5E707A582E}"/>
                </c:ext>
              </c:extLst>
            </c:dLbl>
            <c:dLbl>
              <c:idx val="4"/>
              <c:layout>
                <c:manualLayout>
                  <c:x val="8.9388495545315166E-3"/>
                  <c:y val="-8.655620495213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E-42C8-8BE4-EC5E707A582E}"/>
                </c:ext>
              </c:extLst>
            </c:dLbl>
            <c:dLbl>
              <c:idx val="5"/>
              <c:layout>
                <c:manualLayout>
                  <c:x val="9.1315467617881507E-3"/>
                  <c:y val="-8.363489879002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E-42C8-8BE4-EC5E707A58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C'!$D$9,'GASOLINA C'!$F$9,'GASOLINA C'!$H$9,'GASOLINA C'!$J$9,'GASOLINA C'!$L$9,'GASOLINA C'!$N$9)</c:f>
              <c:numCache>
                <c:formatCode>0.0%</c:formatCode>
                <c:ptCount val="6"/>
                <c:pt idx="0">
                  <c:v>0.11839636550296435</c:v>
                </c:pt>
                <c:pt idx="1">
                  <c:v>0.11577169681703686</c:v>
                </c:pt>
                <c:pt idx="2">
                  <c:v>0.12060472328244275</c:v>
                </c:pt>
                <c:pt idx="3">
                  <c:v>0.11408878183069512</c:v>
                </c:pt>
                <c:pt idx="4">
                  <c:v>0.12303984375</c:v>
                </c:pt>
                <c:pt idx="5">
                  <c:v>0.12268384153127086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9E-42C8-8BE4-EC5E707A582E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9E-42C8-8BE4-EC5E707A582E}"/>
                </c:ext>
              </c:extLst>
            </c:dLbl>
            <c:dLbl>
              <c:idx val="1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9E-42C8-8BE4-EC5E707A582E}"/>
                </c:ext>
              </c:extLst>
            </c:dLbl>
            <c:dLbl>
              <c:idx val="2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9E-42C8-8BE4-EC5E707A582E}"/>
                </c:ext>
              </c:extLst>
            </c:dLbl>
            <c:dLbl>
              <c:idx val="3"/>
              <c:layout>
                <c:manualLayout>
                  <c:x val="4.5657733808940988E-3"/>
                  <c:y val="-0.1029588498384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E-42C8-8BE4-EC5E707A582E}"/>
                </c:ext>
              </c:extLst>
            </c:dLbl>
            <c:dLbl>
              <c:idx val="4"/>
              <c:layout>
                <c:manualLayout>
                  <c:x val="7.6096223014901687E-3"/>
                  <c:y val="-0.1065088658147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9E-42C8-8BE4-EC5E707A582E}"/>
                </c:ext>
              </c:extLst>
            </c:dLbl>
            <c:dLbl>
              <c:idx val="5"/>
              <c:layout>
                <c:manualLayout>
                  <c:x val="1.0653471222086229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E-42C8-8BE4-EC5E707A58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C'!$D$10,'GASOLINA C'!$F$10,'GASOLINA C'!$H$10,'GASOLINA C'!$J$10,'GASOLINA C'!$L$10,'GASOLINA C'!$N$10)</c:f>
              <c:numCache>
                <c:formatCode>0.0%</c:formatCode>
                <c:ptCount val="6"/>
                <c:pt idx="0">
                  <c:v>0.15724999999999997</c:v>
                </c:pt>
                <c:pt idx="1">
                  <c:v>0.15728600870162582</c:v>
                </c:pt>
                <c:pt idx="2">
                  <c:v>0.16385209923664121</c:v>
                </c:pt>
                <c:pt idx="3">
                  <c:v>0.15757467309015827</c:v>
                </c:pt>
                <c:pt idx="4">
                  <c:v>0.15331874999999998</c:v>
                </c:pt>
                <c:pt idx="5">
                  <c:v>0.15287513910527484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69E-42C8-8BE4-EC5E707A582E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E-42C8-8BE4-EC5E707A582E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9E-42C8-8BE4-EC5E707A582E}"/>
                </c:ext>
              </c:extLst>
            </c:dLbl>
            <c:dLbl>
              <c:idx val="2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E-42C8-8BE4-EC5E707A582E}"/>
                </c:ext>
              </c:extLst>
            </c:dLbl>
            <c:dLbl>
              <c:idx val="3"/>
              <c:layout>
                <c:manualLayout>
                  <c:x val="3.0438489205960482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9E-42C8-8BE4-EC5E707A582E}"/>
                </c:ext>
              </c:extLst>
            </c:dLbl>
            <c:dLbl>
              <c:idx val="4"/>
              <c:layout>
                <c:manualLayout>
                  <c:x val="9.1315467617881507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9E-42C8-8BE4-EC5E707A582E}"/>
                </c:ext>
              </c:extLst>
            </c:dLbl>
            <c:dLbl>
              <c:idx val="5"/>
              <c:layout>
                <c:manualLayout>
                  <c:x val="1.3697320142682271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9E-42C8-8BE4-EC5E707A58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C'!$D$11,'GASOLINA C'!$F$11,'GASOLINA C'!$H$11,'GASOLINA C'!$J$11,'GASOLINA C'!$L$11,'GASOLINA C'!$N$11)</c:f>
              <c:numCache>
                <c:formatCode>0.0%</c:formatCode>
                <c:ptCount val="6"/>
                <c:pt idx="0">
                  <c:v>0.28252087316347263</c:v>
                </c:pt>
                <c:pt idx="1">
                  <c:v>0.28394960257395285</c:v>
                </c:pt>
                <c:pt idx="2">
                  <c:v>0.28478035898286974</c:v>
                </c:pt>
                <c:pt idx="3">
                  <c:v>0.28214183699372664</c:v>
                </c:pt>
                <c:pt idx="4">
                  <c:v>0.26429311711984194</c:v>
                </c:pt>
                <c:pt idx="5">
                  <c:v>0.28565520694498003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69E-42C8-8BE4-EC5E707A582E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9E-42C8-8BE4-EC5E707A582E}"/>
                </c:ext>
              </c:extLst>
            </c:dLbl>
            <c:dLbl>
              <c:idx val="1"/>
              <c:layout>
                <c:manualLayout>
                  <c:x val="0"/>
                  <c:y val="-9.5857979233287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9E-42C8-8BE4-EC5E707A582E}"/>
                </c:ext>
              </c:extLst>
            </c:dLbl>
            <c:dLbl>
              <c:idx val="2"/>
              <c:layout>
                <c:manualLayout>
                  <c:x val="5.580325223366347E-17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9E-42C8-8BE4-EC5E707A582E}"/>
                </c:ext>
              </c:extLst>
            </c:dLbl>
            <c:dLbl>
              <c:idx val="3"/>
              <c:layout>
                <c:manualLayout>
                  <c:x val="3.0438489205960482E-3"/>
                  <c:y val="-0.11005916134192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9E-42C8-8BE4-EC5E707A582E}"/>
                </c:ext>
              </c:extLst>
            </c:dLbl>
            <c:dLbl>
              <c:idx val="4"/>
              <c:layout>
                <c:manualLayout>
                  <c:x val="7.6096223014901687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9E-42C8-8BE4-EC5E707A582E}"/>
                </c:ext>
              </c:extLst>
            </c:dLbl>
            <c:dLbl>
              <c:idx val="5"/>
              <c:layout>
                <c:manualLayout>
                  <c:x val="1.1113541415309791E-2"/>
                  <c:y val="-0.1171597523962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9E-42C8-8BE4-EC5E707A58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C'!$D$12,'GASOLINA C'!$F$12,'GASOLINA C'!$H$12,'GASOLINA C'!$J$12,'GASOLINA C'!$L$12,'GASOLINA C'!$N$12)</c:f>
              <c:numCache>
                <c:formatCode>0.0%</c:formatCode>
                <c:ptCount val="6"/>
                <c:pt idx="0">
                  <c:v>4.8492170674222311E-2</c:v>
                </c:pt>
                <c:pt idx="1">
                  <c:v>4.344519934956443E-2</c:v>
                </c:pt>
                <c:pt idx="2">
                  <c:v>4.5579898650718091E-2</c:v>
                </c:pt>
                <c:pt idx="3">
                  <c:v>3.6772822331806773E-2</c:v>
                </c:pt>
                <c:pt idx="4">
                  <c:v>6.7559539130158039E-2</c:v>
                </c:pt>
                <c:pt idx="5">
                  <c:v>5.3407156731850459E-2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69E-42C8-8BE4-EC5E707A582E}"/>
            </c:ext>
          </c:extLst>
        </c:ser>
        <c:ser>
          <c:idx val="6"/>
          <c:order val="5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9E-42C8-8BE4-EC5E707A582E}"/>
                </c:ext>
              </c:extLst>
            </c:dLbl>
            <c:dLbl>
              <c:idx val="1"/>
              <c:layout>
                <c:manualLayout>
                  <c:x val="1.5219244602980241E-3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9E-42C8-8BE4-EC5E707A582E}"/>
                </c:ext>
              </c:extLst>
            </c:dLbl>
            <c:dLbl>
              <c:idx val="2"/>
              <c:layout>
                <c:manualLayout>
                  <c:x val="5.580325223366347E-17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9E-42C8-8BE4-EC5E707A582E}"/>
                </c:ext>
              </c:extLst>
            </c:dLbl>
            <c:dLbl>
              <c:idx val="3"/>
              <c:layout>
                <c:manualLayout>
                  <c:x val="4.5657733808940988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9E-42C8-8BE4-EC5E707A582E}"/>
                </c:ext>
              </c:extLst>
            </c:dLbl>
            <c:dLbl>
              <c:idx val="4"/>
              <c:layout>
                <c:manualLayout>
                  <c:x val="7.6096223014901687E-3"/>
                  <c:y val="-0.12426034345055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9E-42C8-8BE4-EC5E707A582E}"/>
                </c:ext>
              </c:extLst>
            </c:dLbl>
            <c:dLbl>
              <c:idx val="5"/>
              <c:layout>
                <c:manualLayout>
                  <c:x val="1.0511706680566222E-2"/>
                  <c:y val="-0.13491123003203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9E-42C8-8BE4-EC5E707A582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C'!$C$6,'GASOLINA C'!$E$6,'GASOLINA C'!$G$6,'GASOLINA C'!$I$6,'GASOLINA C'!$K$6,'GASOLINA C'!$M$6)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C'!$D$13,'GASOLINA C'!$F$13,'GASOLINA C'!$H$13,'GASOLINA C'!$J$13,'GASOLINA C'!$L$13,'GASOLINA C'!$N$13)</c:f>
              <c:numCache>
                <c:formatCode>0.0%</c:formatCode>
                <c:ptCount val="6"/>
                <c:pt idx="0">
                  <c:v>0.10416666666666678</c:v>
                </c:pt>
                <c:pt idx="1">
                  <c:v>0.10075566750629722</c:v>
                </c:pt>
                <c:pt idx="2">
                  <c:v>8.7547709923664119E-2</c:v>
                </c:pt>
                <c:pt idx="3">
                  <c:v>9.4746501491167659E-2</c:v>
                </c:pt>
                <c:pt idx="4">
                  <c:v>0.12678571428571439</c:v>
                </c:pt>
                <c:pt idx="5">
                  <c:v>0.11951925217004236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69E-42C8-8BE4-EC5E707A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937216"/>
        <c:axId val="94030848"/>
      </c:barChart>
      <c:catAx>
        <c:axId val="92937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4030848"/>
        <c:crosses val="autoZero"/>
        <c:auto val="1"/>
        <c:lblAlgn val="ctr"/>
        <c:lblOffset val="100"/>
        <c:noMultiLvlLbl val="0"/>
      </c:catAx>
      <c:valAx>
        <c:axId val="9403084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293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17990</xdr:colOff>
      <xdr:row>23</xdr:row>
      <xdr:rowOff>169333</xdr:rowOff>
    </xdr:from>
    <xdr:to>
      <xdr:col>15</xdr:col>
      <xdr:colOff>103715</xdr:colOff>
      <xdr:row>44</xdr:row>
      <xdr:rowOff>179916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2FC7761-33E3-411F-8CE3-5E24D3D7FEB9}"/>
            </a:ext>
          </a:extLst>
        </xdr:cNvPr>
        <xdr:cNvGrpSpPr/>
      </xdr:nvGrpSpPr>
      <xdr:grpSpPr>
        <a:xfrm>
          <a:off x="288923" y="5994400"/>
          <a:ext cx="13818659" cy="3922183"/>
          <a:chOff x="282573" y="8477250"/>
          <a:chExt cx="1350539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89C907B2-D0FE-42EB-B30C-695319798CD0}"/>
              </a:ext>
            </a:extLst>
          </xdr:cNvPr>
          <xdr:cNvGraphicFramePr/>
        </xdr:nvGraphicFramePr>
        <xdr:xfrm>
          <a:off x="282573" y="8477250"/>
          <a:ext cx="12783928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FD09C6F7-2F84-41A0-8A04-C04AF968CCAD}"/>
              </a:ext>
            </a:extLst>
          </xdr:cNvPr>
          <xdr:cNvGraphicFramePr/>
        </xdr:nvGraphicFramePr>
        <xdr:xfrm>
          <a:off x="1827871" y="8763000"/>
          <a:ext cx="11960094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1</xdr:col>
      <xdr:colOff>67234</xdr:colOff>
      <xdr:row>0</xdr:row>
      <xdr:rowOff>224117</xdr:rowOff>
    </xdr:from>
    <xdr:to>
      <xdr:col>1</xdr:col>
      <xdr:colOff>1872481</xdr:colOff>
      <xdr:row>2</xdr:row>
      <xdr:rowOff>50445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05E491F-2862-410F-905E-155158615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34" y="2700617"/>
          <a:ext cx="1805247" cy="788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me.gov.br/web/guest/secretarias/petroleo-gas-natural-e-combustiveis-renovaveis/publicacoes/relatorio-mensal-do-mercado-de-derivados-de-petroleo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ABB5-7B4A-4DD9-91F1-BDB4AC7DCBB9}">
  <sheetPr codeName="Plan2"/>
  <dimension ref="A1:V21"/>
  <sheetViews>
    <sheetView showGridLines="0" tabSelected="1" zoomScale="90" zoomScaleNormal="90" workbookViewId="0"/>
  </sheetViews>
  <sheetFormatPr defaultRowHeight="14.4" x14ac:dyDescent="0.3"/>
  <cols>
    <col min="1" max="1" width="4" customWidth="1"/>
    <col min="2" max="2" width="47.109375" bestFit="1" customWidth="1"/>
    <col min="3" max="8" width="12" style="39" customWidth="1"/>
    <col min="9" max="14" width="12" customWidth="1"/>
    <col min="15" max="15" width="9.33203125" bestFit="1" customWidth="1"/>
    <col min="16" max="16" width="1.5546875" customWidth="1"/>
    <col min="17" max="17" width="8.109375" bestFit="1" customWidth="1"/>
    <col min="18" max="18" width="4.6640625" bestFit="1" customWidth="1"/>
    <col min="19" max="19" width="13.109375" bestFit="1" customWidth="1"/>
    <col min="20" max="20" width="6.109375" bestFit="1" customWidth="1"/>
    <col min="21" max="21" width="9.33203125" bestFit="1" customWidth="1"/>
  </cols>
  <sheetData>
    <row r="1" spans="1:22" ht="39.75" customHeight="1" x14ac:dyDescent="0.45">
      <c r="B1" s="40"/>
      <c r="C1" s="41" t="s">
        <v>14</v>
      </c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</row>
    <row r="2" spans="1:22" ht="36" customHeight="1" x14ac:dyDescent="0.3">
      <c r="B2" s="40"/>
      <c r="C2" s="42" t="s">
        <v>15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2" x14ac:dyDescent="0.3">
      <c r="B3" s="40"/>
      <c r="C3"/>
      <c r="D3"/>
      <c r="E3"/>
      <c r="F3"/>
      <c r="G3"/>
      <c r="H3"/>
    </row>
    <row r="4" spans="1:22" ht="20.399999999999999" x14ac:dyDescent="0.3">
      <c r="B4" s="7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Q4" s="10"/>
      <c r="R4" s="11"/>
      <c r="S4" s="11"/>
      <c r="T4" s="11"/>
      <c r="U4" s="11"/>
    </row>
    <row r="5" spans="1:22" ht="22.2" x14ac:dyDescent="0.45">
      <c r="B5" s="7"/>
      <c r="C5" s="13" t="s">
        <v>25</v>
      </c>
      <c r="D5" s="2"/>
      <c r="E5" s="2"/>
      <c r="F5" s="2"/>
      <c r="G5" s="2"/>
      <c r="H5" s="2"/>
      <c r="I5" s="14"/>
      <c r="J5" s="14"/>
      <c r="K5" s="14"/>
      <c r="L5" s="14"/>
      <c r="M5" s="14"/>
      <c r="N5" s="14"/>
      <c r="T5" s="11"/>
      <c r="U5" s="11"/>
    </row>
    <row r="6" spans="1:22" ht="20.399999999999999" x14ac:dyDescent="0.3">
      <c r="B6" s="7"/>
      <c r="C6" s="15" t="s">
        <v>0</v>
      </c>
      <c r="D6" s="16"/>
      <c r="E6" s="15" t="s">
        <v>1</v>
      </c>
      <c r="F6" s="16"/>
      <c r="G6" s="15" t="s">
        <v>2</v>
      </c>
      <c r="H6" s="16"/>
      <c r="I6" s="15" t="s">
        <v>3</v>
      </c>
      <c r="J6" s="16"/>
      <c r="K6" s="15" t="s">
        <v>4</v>
      </c>
      <c r="L6" s="16"/>
      <c r="M6" s="15" t="s">
        <v>5</v>
      </c>
      <c r="N6" s="17"/>
      <c r="Q6" s="10"/>
      <c r="R6" s="11"/>
      <c r="S6" s="11"/>
      <c r="T6" s="11"/>
      <c r="U6" s="11"/>
    </row>
    <row r="7" spans="1:22" ht="28.8" x14ac:dyDescent="0.3">
      <c r="B7" s="18" t="s">
        <v>26</v>
      </c>
      <c r="C7" s="19" t="s">
        <v>16</v>
      </c>
      <c r="D7" s="20" t="s">
        <v>17</v>
      </c>
      <c r="E7" s="19" t="s">
        <v>16</v>
      </c>
      <c r="F7" s="20" t="s">
        <v>17</v>
      </c>
      <c r="G7" s="19" t="s">
        <v>16</v>
      </c>
      <c r="H7" s="20" t="s">
        <v>17</v>
      </c>
      <c r="I7" s="19" t="s">
        <v>16</v>
      </c>
      <c r="J7" s="20" t="s">
        <v>17</v>
      </c>
      <c r="K7" s="19" t="s">
        <v>16</v>
      </c>
      <c r="L7" s="20" t="s">
        <v>17</v>
      </c>
      <c r="M7" s="19" t="s">
        <v>16</v>
      </c>
      <c r="N7" s="20" t="s">
        <v>17</v>
      </c>
      <c r="Q7" s="10"/>
      <c r="R7" s="11"/>
      <c r="S7" s="11"/>
      <c r="T7" s="11"/>
      <c r="U7" s="11"/>
    </row>
    <row r="8" spans="1:22" ht="20.399999999999999" x14ac:dyDescent="0.3">
      <c r="B8" s="3" t="s">
        <v>6</v>
      </c>
      <c r="C8" s="4">
        <v>1.2631117000000001</v>
      </c>
      <c r="D8" s="21">
        <v>0.289173923992674</v>
      </c>
      <c r="E8" s="22">
        <v>1.3048238999999999</v>
      </c>
      <c r="F8" s="21">
        <v>0.29879182505152274</v>
      </c>
      <c r="G8" s="22">
        <v>1.2476867999999999</v>
      </c>
      <c r="H8" s="21">
        <v>0.2976352099236641</v>
      </c>
      <c r="I8" s="22">
        <v>1.3716699999999999</v>
      </c>
      <c r="J8" s="21">
        <v>0.31467538426244551</v>
      </c>
      <c r="K8" s="22">
        <v>1.1872135999999998</v>
      </c>
      <c r="L8" s="21">
        <v>0.26500303571428563</v>
      </c>
      <c r="M8" s="22">
        <v>1.1945063</v>
      </c>
      <c r="N8" s="23">
        <v>0.26585940351658133</v>
      </c>
      <c r="Q8" s="10"/>
      <c r="R8" s="11"/>
      <c r="S8" s="11"/>
      <c r="T8" s="11"/>
      <c r="U8" s="11"/>
    </row>
    <row r="9" spans="1:22" ht="20.399999999999999" x14ac:dyDescent="0.3">
      <c r="B9" s="24" t="s">
        <v>7</v>
      </c>
      <c r="C9" s="25">
        <v>0.51715532451694834</v>
      </c>
      <c r="D9" s="26">
        <v>0.11839636550296435</v>
      </c>
      <c r="E9" s="27">
        <v>0.505575</v>
      </c>
      <c r="F9" s="26">
        <v>0.11577169681703686</v>
      </c>
      <c r="G9" s="27">
        <v>0.505575</v>
      </c>
      <c r="H9" s="26">
        <v>0.12060472328244275</v>
      </c>
      <c r="I9" s="27">
        <v>0.49731300000000006</v>
      </c>
      <c r="J9" s="26">
        <v>0.11408878183069512</v>
      </c>
      <c r="K9" s="27">
        <v>0.55121850000000006</v>
      </c>
      <c r="L9" s="26">
        <v>0.12303984375</v>
      </c>
      <c r="M9" s="27">
        <v>0.55121850000000006</v>
      </c>
      <c r="N9" s="28">
        <v>0.12268384153127086</v>
      </c>
      <c r="Q9" s="10"/>
      <c r="R9" s="11"/>
      <c r="S9" s="11"/>
      <c r="T9" s="11"/>
      <c r="U9" s="11"/>
    </row>
    <row r="10" spans="1:22" ht="20.399999999999999" x14ac:dyDescent="0.3">
      <c r="B10" s="5" t="s">
        <v>8</v>
      </c>
      <c r="C10" s="29">
        <v>0.68686799999999992</v>
      </c>
      <c r="D10" s="30">
        <v>0.15724999999999997</v>
      </c>
      <c r="E10" s="31">
        <v>0.68686799999999992</v>
      </c>
      <c r="F10" s="30">
        <v>0.15728600870162582</v>
      </c>
      <c r="G10" s="31">
        <v>0.68686799999999992</v>
      </c>
      <c r="H10" s="30">
        <v>0.16385209923664121</v>
      </c>
      <c r="I10" s="31">
        <v>0.68686799999999992</v>
      </c>
      <c r="J10" s="30">
        <v>0.15757467309015827</v>
      </c>
      <c r="K10" s="31">
        <v>0.68686799999999992</v>
      </c>
      <c r="L10" s="30">
        <v>0.15331874999999998</v>
      </c>
      <c r="M10" s="31">
        <v>0.68686799999999992</v>
      </c>
      <c r="N10" s="32">
        <v>0.15287513910527484</v>
      </c>
      <c r="Q10" s="10"/>
      <c r="R10" s="11"/>
      <c r="S10" s="11"/>
      <c r="T10" s="11"/>
      <c r="U10" s="11"/>
    </row>
    <row r="11" spans="1:22" ht="20.399999999999999" x14ac:dyDescent="0.3">
      <c r="B11" s="24" t="s">
        <v>9</v>
      </c>
      <c r="C11" s="25">
        <v>1.2340511739780484</v>
      </c>
      <c r="D11" s="26">
        <v>0.28252087316347263</v>
      </c>
      <c r="E11" s="27">
        <v>1.2400079144404521</v>
      </c>
      <c r="F11" s="26">
        <v>0.28394960257395285</v>
      </c>
      <c r="G11" s="27">
        <v>1.1937992648561899</v>
      </c>
      <c r="H11" s="26">
        <v>0.28478035898286974</v>
      </c>
      <c r="I11" s="27">
        <v>1.2298562674556544</v>
      </c>
      <c r="J11" s="26">
        <v>0.28214183699372664</v>
      </c>
      <c r="K11" s="27">
        <v>1.184033164696892</v>
      </c>
      <c r="L11" s="26">
        <v>0.26429311711984194</v>
      </c>
      <c r="M11" s="27">
        <v>1.2834488448037955</v>
      </c>
      <c r="N11" s="28">
        <v>0.28565520694498003</v>
      </c>
      <c r="Q11" s="10"/>
      <c r="R11" s="11"/>
      <c r="S11" s="11"/>
      <c r="T11" s="11"/>
      <c r="U11" s="11"/>
    </row>
    <row r="12" spans="1:22" ht="20.399999999999999" x14ac:dyDescent="0.3">
      <c r="B12" s="5" t="s">
        <v>10</v>
      </c>
      <c r="C12" s="29">
        <v>0.21181380150500306</v>
      </c>
      <c r="D12" s="30">
        <v>4.8492170674222311E-2</v>
      </c>
      <c r="E12" s="31">
        <v>0.18972518555954787</v>
      </c>
      <c r="F12" s="30">
        <v>4.344519934956443E-2</v>
      </c>
      <c r="G12" s="31">
        <v>0.19107093514381024</v>
      </c>
      <c r="H12" s="30">
        <v>4.5579898650718091E-2</v>
      </c>
      <c r="I12" s="31">
        <v>0.16029273254434573</v>
      </c>
      <c r="J12" s="30">
        <v>3.6772822331806773E-2</v>
      </c>
      <c r="K12" s="31">
        <v>0.30266673530310806</v>
      </c>
      <c r="L12" s="30">
        <v>6.7559539130158039E-2</v>
      </c>
      <c r="M12" s="31">
        <v>0.23995835519620412</v>
      </c>
      <c r="N12" s="32">
        <v>5.3407156731850459E-2</v>
      </c>
      <c r="Q12" s="10"/>
      <c r="R12" s="11"/>
      <c r="S12" s="11"/>
      <c r="T12" s="11"/>
      <c r="U12" s="11"/>
    </row>
    <row r="13" spans="1:22" ht="20.399999999999999" x14ac:dyDescent="0.3">
      <c r="B13" s="24" t="s">
        <v>11</v>
      </c>
      <c r="C13" s="25">
        <v>0.45500000000000052</v>
      </c>
      <c r="D13" s="26">
        <v>0.10416666666666678</v>
      </c>
      <c r="E13" s="27">
        <v>0.43999999999999995</v>
      </c>
      <c r="F13" s="26">
        <v>0.10075566750629722</v>
      </c>
      <c r="G13" s="27">
        <v>0.36699999999999999</v>
      </c>
      <c r="H13" s="26">
        <v>8.7547709923664119E-2</v>
      </c>
      <c r="I13" s="27">
        <v>0.41299999999999981</v>
      </c>
      <c r="J13" s="26">
        <v>9.4746501491167659E-2</v>
      </c>
      <c r="K13" s="27">
        <v>0.5680000000000005</v>
      </c>
      <c r="L13" s="26">
        <v>0.12678571428571439</v>
      </c>
      <c r="M13" s="27">
        <v>0.53700000000000037</v>
      </c>
      <c r="N13" s="28">
        <v>0.11951925217004236</v>
      </c>
      <c r="Q13" s="10"/>
      <c r="R13" s="11"/>
      <c r="S13" s="11"/>
      <c r="T13" s="11"/>
      <c r="U13" s="11"/>
    </row>
    <row r="14" spans="1:22" ht="20.399999999999999" x14ac:dyDescent="0.3">
      <c r="B14" s="6" t="s">
        <v>12</v>
      </c>
      <c r="C14" s="33">
        <v>4.3680000000000003</v>
      </c>
      <c r="D14" s="34" t="s">
        <v>13</v>
      </c>
      <c r="E14" s="35">
        <v>4.367</v>
      </c>
      <c r="F14" s="34" t="s">
        <v>13</v>
      </c>
      <c r="G14" s="35">
        <v>4.1920000000000002</v>
      </c>
      <c r="H14" s="34" t="s">
        <v>13</v>
      </c>
      <c r="I14" s="35">
        <v>4.359</v>
      </c>
      <c r="J14" s="34" t="s">
        <v>13</v>
      </c>
      <c r="K14" s="35">
        <v>4.4800000000000004</v>
      </c>
      <c r="L14" s="34" t="s">
        <v>13</v>
      </c>
      <c r="M14" s="35">
        <v>4.4930000000000003</v>
      </c>
      <c r="N14" s="36" t="s">
        <v>13</v>
      </c>
      <c r="Q14" s="10"/>
      <c r="R14" s="11"/>
      <c r="S14" s="11"/>
      <c r="T14" s="11"/>
      <c r="U14" s="11"/>
    </row>
    <row r="15" spans="1:22" x14ac:dyDescent="0.3">
      <c r="B15" s="43" t="s">
        <v>18</v>
      </c>
      <c r="C15" s="43"/>
      <c r="D15" s="43"/>
      <c r="E15" s="1"/>
      <c r="F15" s="1"/>
      <c r="G15" s="1"/>
      <c r="H15" s="1"/>
      <c r="I15" s="1"/>
      <c r="J15" s="1"/>
      <c r="K15" s="1"/>
      <c r="L15" s="1"/>
      <c r="M15" s="1"/>
      <c r="N15" s="1"/>
      <c r="Q15" s="37"/>
      <c r="R15" s="37"/>
      <c r="S15" s="37"/>
      <c r="T15" s="37"/>
      <c r="U15" s="37"/>
      <c r="V15" s="37"/>
    </row>
    <row r="16" spans="1:22" s="1" customFormat="1" x14ac:dyDescent="0.3">
      <c r="A16"/>
      <c r="B16" s="38" t="s">
        <v>19</v>
      </c>
    </row>
    <row r="17" spans="1:14" s="1" customFormat="1" x14ac:dyDescent="0.3">
      <c r="A17"/>
      <c r="B17" t="s">
        <v>20</v>
      </c>
      <c r="C17" s="39"/>
      <c r="D17" s="39"/>
      <c r="E17" s="39"/>
      <c r="F17" s="39"/>
      <c r="G17" s="39"/>
      <c r="H17" s="39"/>
      <c r="I17"/>
      <c r="J17"/>
      <c r="K17"/>
      <c r="L17"/>
      <c r="M17"/>
      <c r="N17"/>
    </row>
    <row r="18" spans="1:14" x14ac:dyDescent="0.3">
      <c r="B18" t="s">
        <v>21</v>
      </c>
    </row>
    <row r="19" spans="1:14" x14ac:dyDescent="0.3">
      <c r="B19" t="s">
        <v>22</v>
      </c>
    </row>
    <row r="20" spans="1:14" x14ac:dyDescent="0.3">
      <c r="B20" t="s">
        <v>23</v>
      </c>
    </row>
    <row r="21" spans="1:14" x14ac:dyDescent="0.3">
      <c r="B21" t="s">
        <v>24</v>
      </c>
    </row>
  </sheetData>
  <mergeCells count="4">
    <mergeCell ref="B1:B3"/>
    <mergeCell ref="C1:K1"/>
    <mergeCell ref="C2:N2"/>
    <mergeCell ref="B15:D15"/>
  </mergeCells>
  <hyperlinks>
    <hyperlink ref="B15:D15" r:id="rId1" display="Fonte: Relatório do Mercado de Derivados de Petróleo/MME" xr:uid="{693B9820-3685-4DDD-A413-723197051642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GASOLINA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Usuário do Windows</cp:lastModifiedBy>
  <dcterms:created xsi:type="dcterms:W3CDTF">2019-12-06T20:45:32Z</dcterms:created>
  <dcterms:modified xsi:type="dcterms:W3CDTF">2021-11-16T13:36:41Z</dcterms:modified>
</cp:coreProperties>
</file>