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vimentações\13 - Biodiesel\06. Publicação de Dados\04. Estoques\"/>
    </mc:Choice>
  </mc:AlternateContent>
  <xr:revisionPtr revIDLastSave="0" documentId="13_ncr:1_{0491F826-5D92-43C7-A1CC-E7A42648A57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Opções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1" i="6" l="1"/>
  <c r="L31" i="6"/>
  <c r="J31" i="6"/>
  <c r="H31" i="6"/>
  <c r="G31" i="6"/>
  <c r="F31" i="6"/>
  <c r="E31" i="6"/>
  <c r="D31" i="6"/>
  <c r="C31" i="6"/>
  <c r="N16" i="6"/>
  <c r="L16" i="6"/>
  <c r="J16" i="6"/>
  <c r="H16" i="6"/>
  <c r="G16" i="6"/>
  <c r="F16" i="6"/>
  <c r="E16" i="6"/>
  <c r="D16" i="6"/>
  <c r="C16" i="6"/>
</calcChain>
</file>

<file path=xl/sharedStrings.xml><?xml version="1.0" encoding="utf-8"?>
<sst xmlns="http://schemas.openxmlformats.org/spreadsheetml/2006/main" count="71" uniqueCount="30">
  <si>
    <t>Agência Nacional do Petróleo, Gás Natural e Biocombustíveis</t>
  </si>
  <si>
    <t>Superintendência de Distribuição e Logística</t>
  </si>
  <si>
    <t>Modalidade</t>
  </si>
  <si>
    <t>Adicional</t>
  </si>
  <si>
    <t>Remanejamento</t>
  </si>
  <si>
    <t>Volume Exercido (m³)</t>
  </si>
  <si>
    <t>Volume Coletado (m³)</t>
  </si>
  <si>
    <t>Saldo (m³)</t>
  </si>
  <si>
    <t>Mês</t>
  </si>
  <si>
    <t>Total Geral</t>
  </si>
  <si>
    <t xml:space="preserve">Obs: </t>
  </si>
  <si>
    <t xml:space="preserve">1 - Adicional: volume além do contratado no leilão regular. </t>
  </si>
  <si>
    <t xml:space="preserve">2 - Remanejamento: volume remanejado de uma usina para outra. </t>
  </si>
  <si>
    <t>Por Produtor</t>
  </si>
  <si>
    <t>Por Distribuidor</t>
  </si>
  <si>
    <t>LEILÃO PÚBLICO  N.º 006/2019-ANP</t>
  </si>
  <si>
    <t>Utilização Estoques  de Biodiesel em Novembro e Dezembro de 2019 - LE69</t>
  </si>
  <si>
    <t>Novembro</t>
  </si>
  <si>
    <t>Dezembro</t>
  </si>
  <si>
    <t>BSBIOS - MARIALVA</t>
  </si>
  <si>
    <t>BUNGE - NOVA MUTUM</t>
  </si>
  <si>
    <t>GRANOL - PORTO NACIONAL</t>
  </si>
  <si>
    <t>-</t>
  </si>
  <si>
    <t>REDEPETRO</t>
  </si>
  <si>
    <t>FGC</t>
  </si>
  <si>
    <t>76Oil</t>
  </si>
  <si>
    <t>ATLANTICA</t>
  </si>
  <si>
    <t>FAN</t>
  </si>
  <si>
    <t>WATT</t>
  </si>
  <si>
    <t>ALESAT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</si>
</sst>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_([$€-2]* #,##0.00_);_([$€-2]* \(#,##0.00\);_([$€-2]* &quot;-&quot;??_)"/>
    <numFmt numFmtId="166" formatCode="_(&quot;R$ &quot;* #,##0.00_);_(&quot;R$ &quot;* \(#,##0.00\);_(&quot;R$ &quot;* &quot;-&quot;??_);_(@_)"/>
    <numFmt numFmtId="167" formatCode="_(* #,##0.00_);_(* \(#,##0.00\);_(* &quot;-&quot;??_);_(@_)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8.5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2"/>
    </font>
    <font>
      <b/>
      <sz val="11"/>
      <color indexed="8"/>
      <name val="Calibri"/>
      <family val="2"/>
    </font>
  </fonts>
  <fills count="6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2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3" fillId="29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32" borderId="0" applyNumberFormat="0" applyBorder="0" applyAlignment="0" applyProtection="0"/>
    <xf numFmtId="0" fontId="15" fillId="17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5" fillId="33" borderId="0" applyNumberFormat="0" applyBorder="0" applyAlignment="0" applyProtection="0"/>
    <xf numFmtId="0" fontId="15" fillId="31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5" fillId="34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21" borderId="0" applyNumberFormat="0" applyBorder="0" applyAlignment="0" applyProtection="0"/>
    <xf numFmtId="0" fontId="18" fillId="19" borderId="30" applyNumberFormat="0" applyAlignment="0" applyProtection="0"/>
    <xf numFmtId="0" fontId="19" fillId="27" borderId="30" applyNumberFormat="0" applyAlignment="0" applyProtection="0"/>
    <xf numFmtId="0" fontId="20" fillId="25" borderId="31" applyNumberFormat="0" applyAlignment="0" applyProtection="0"/>
    <xf numFmtId="0" fontId="21" fillId="0" borderId="32" applyNumberFormat="0" applyFill="0" applyAlignment="0" applyProtection="0"/>
    <xf numFmtId="0" fontId="20" fillId="37" borderId="31" applyNumberFormat="0" applyAlignment="0" applyProtection="0"/>
    <xf numFmtId="0" fontId="20" fillId="37" borderId="31" applyNumberFormat="0" applyAlignment="0" applyProtection="0"/>
    <xf numFmtId="0" fontId="15" fillId="38" borderId="0" applyNumberFormat="0" applyBorder="0" applyAlignment="0" applyProtection="0"/>
    <xf numFmtId="0" fontId="15" fillId="35" borderId="0" applyNumberFormat="0" applyBorder="0" applyAlignment="0" applyProtection="0"/>
    <xf numFmtId="0" fontId="15" fillId="26" borderId="0" applyNumberFormat="0" applyBorder="0" applyAlignment="0" applyProtection="0"/>
    <xf numFmtId="0" fontId="15" fillId="33" borderId="0" applyNumberFormat="0" applyBorder="0" applyAlignment="0" applyProtection="0"/>
    <xf numFmtId="0" fontId="15" fillId="31" borderId="0" applyNumberFormat="0" applyBorder="0" applyAlignment="0" applyProtection="0"/>
    <xf numFmtId="0" fontId="15" fillId="39" borderId="0" applyNumberFormat="0" applyBorder="0" applyAlignment="0" applyProtection="0"/>
    <xf numFmtId="0" fontId="22" fillId="24" borderId="30" applyNumberFormat="0" applyAlignment="0" applyProtection="0"/>
    <xf numFmtId="164" fontId="23" fillId="0" borderId="0"/>
    <xf numFmtId="164" fontId="23" fillId="0" borderId="0"/>
    <xf numFmtId="164" fontId="23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25" fillId="0" borderId="33" applyNumberFormat="0" applyFill="0" applyAlignment="0" applyProtection="0"/>
    <xf numFmtId="0" fontId="26" fillId="0" borderId="34" applyNumberFormat="0" applyFill="0" applyAlignment="0" applyProtection="0"/>
    <xf numFmtId="0" fontId="27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6" fillId="20" borderId="0" applyNumberFormat="0" applyBorder="0" applyAlignment="0" applyProtection="0"/>
    <xf numFmtId="0" fontId="22" fillId="24" borderId="30" applyNumberFormat="0" applyAlignment="0" applyProtection="0"/>
    <xf numFmtId="0" fontId="22" fillId="24" borderId="30" applyNumberFormat="0" applyAlignment="0" applyProtection="0"/>
    <xf numFmtId="0" fontId="32" fillId="0" borderId="36" applyNumberFormat="0" applyFill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164" fontId="1" fillId="0" borderId="0"/>
    <xf numFmtId="164" fontId="1" fillId="0" borderId="0"/>
    <xf numFmtId="0" fontId="10" fillId="0" borderId="0"/>
    <xf numFmtId="0" fontId="10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0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164" fontId="1" fillId="0" borderId="0"/>
    <xf numFmtId="0" fontId="10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0" fillId="7" borderId="27" applyNumberFormat="0" applyFont="0" applyAlignment="0" applyProtection="0"/>
    <xf numFmtId="0" fontId="13" fillId="18" borderId="37" applyNumberFormat="0" applyFont="0" applyAlignment="0" applyProtection="0"/>
    <xf numFmtId="0" fontId="13" fillId="18" borderId="37" applyNumberFormat="0" applyFont="0" applyAlignment="0" applyProtection="0"/>
    <xf numFmtId="0" fontId="13" fillId="18" borderId="37" applyNumberFormat="0" applyFont="0" applyAlignment="0" applyProtection="0"/>
    <xf numFmtId="0" fontId="13" fillId="7" borderId="27" applyNumberFormat="0" applyFont="0" applyAlignment="0" applyProtection="0"/>
    <xf numFmtId="0" fontId="13" fillId="18" borderId="37" applyNumberFormat="0" applyFont="0" applyAlignment="0" applyProtection="0"/>
    <xf numFmtId="0" fontId="13" fillId="18" borderId="37" applyNumberFormat="0" applyFont="0" applyAlignment="0" applyProtection="0"/>
    <xf numFmtId="0" fontId="13" fillId="18" borderId="37" applyNumberFormat="0" applyFont="0" applyAlignment="0" applyProtection="0"/>
    <xf numFmtId="0" fontId="13" fillId="18" borderId="37" applyNumberFormat="0" applyFont="0" applyAlignment="0" applyProtection="0"/>
    <xf numFmtId="0" fontId="13" fillId="18" borderId="37" applyNumberFormat="0" applyFont="0" applyAlignment="0" applyProtection="0"/>
    <xf numFmtId="0" fontId="13" fillId="18" borderId="37" applyNumberFormat="0" applyFont="0" applyAlignment="0" applyProtection="0"/>
    <xf numFmtId="0" fontId="13" fillId="18" borderId="3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18" borderId="37" applyNumberFormat="0" applyFont="0" applyAlignment="0" applyProtection="0"/>
    <xf numFmtId="0" fontId="13" fillId="18" borderId="37" applyNumberFormat="0" applyFont="0" applyAlignment="0" applyProtection="0"/>
    <xf numFmtId="0" fontId="13" fillId="18" borderId="3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3" fillId="7" borderId="27" applyNumberFormat="0" applyFont="0" applyAlignment="0" applyProtection="0"/>
    <xf numFmtId="0" fontId="1" fillId="18" borderId="30" applyNumberFormat="0" applyFont="0" applyAlignment="0" applyProtection="0"/>
    <xf numFmtId="0" fontId="1" fillId="18" borderId="30" applyNumberFormat="0" applyFont="0" applyAlignment="0" applyProtection="0"/>
    <xf numFmtId="0" fontId="1" fillId="18" borderId="30" applyNumberFormat="0" applyFont="0" applyAlignment="0" applyProtection="0"/>
    <xf numFmtId="0" fontId="1" fillId="18" borderId="30" applyNumberFormat="0" applyFont="0" applyAlignment="0" applyProtection="0"/>
    <xf numFmtId="0" fontId="34" fillId="19" borderId="38" applyNumberFormat="0" applyAlignment="0" applyProtection="0"/>
    <xf numFmtId="0" fontId="34" fillId="19" borderId="38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27" borderId="38" applyNumberFormat="0" applyAlignment="0" applyProtection="0"/>
    <xf numFmtId="4" fontId="14" fillId="42" borderId="38" applyNumberFormat="0" applyProtection="0">
      <alignment vertical="center"/>
    </xf>
    <xf numFmtId="4" fontId="35" fillId="42" borderId="38" applyNumberFormat="0" applyProtection="0">
      <alignment vertical="center"/>
    </xf>
    <xf numFmtId="4" fontId="14" fillId="42" borderId="38" applyNumberFormat="0" applyProtection="0">
      <alignment horizontal="left" vertical="center" indent="1"/>
    </xf>
    <xf numFmtId="4" fontId="14" fillId="42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4" fontId="14" fillId="44" borderId="38" applyNumberFormat="0" applyProtection="0">
      <alignment horizontal="right" vertical="center"/>
    </xf>
    <xf numFmtId="4" fontId="14" fillId="45" borderId="38" applyNumberFormat="0" applyProtection="0">
      <alignment horizontal="right" vertical="center"/>
    </xf>
    <xf numFmtId="4" fontId="14" fillId="46" borderId="38" applyNumberFormat="0" applyProtection="0">
      <alignment horizontal="right" vertical="center"/>
    </xf>
    <xf numFmtId="4" fontId="14" fillId="47" borderId="38" applyNumberFormat="0" applyProtection="0">
      <alignment horizontal="right" vertical="center"/>
    </xf>
    <xf numFmtId="4" fontId="14" fillId="48" borderId="38" applyNumberFormat="0" applyProtection="0">
      <alignment horizontal="right" vertical="center"/>
    </xf>
    <xf numFmtId="4" fontId="14" fillId="49" borderId="38" applyNumberFormat="0" applyProtection="0">
      <alignment horizontal="right" vertical="center"/>
    </xf>
    <xf numFmtId="4" fontId="14" fillId="50" borderId="38" applyNumberFormat="0" applyProtection="0">
      <alignment horizontal="right" vertical="center"/>
    </xf>
    <xf numFmtId="4" fontId="14" fillId="51" borderId="38" applyNumberFormat="0" applyProtection="0">
      <alignment horizontal="right" vertical="center"/>
    </xf>
    <xf numFmtId="4" fontId="14" fillId="52" borderId="38" applyNumberFormat="0" applyProtection="0">
      <alignment horizontal="right" vertical="center"/>
    </xf>
    <xf numFmtId="4" fontId="36" fillId="53" borderId="38" applyNumberFormat="0" applyProtection="0">
      <alignment horizontal="left" vertical="center" indent="1"/>
    </xf>
    <xf numFmtId="4" fontId="14" fillId="54" borderId="39" applyNumberFormat="0" applyProtection="0">
      <alignment horizontal="left" vertical="center" indent="1"/>
    </xf>
    <xf numFmtId="4" fontId="37" fillId="55" borderId="0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4" fontId="14" fillId="54" borderId="38" applyNumberFormat="0" applyProtection="0">
      <alignment horizontal="left" vertical="center" indent="1"/>
    </xf>
    <xf numFmtId="4" fontId="14" fillId="56" borderId="38" applyNumberFormat="0" applyProtection="0">
      <alignment horizontal="left" vertical="center" indent="1"/>
    </xf>
    <xf numFmtId="0" fontId="1" fillId="56" borderId="38" applyNumberFormat="0" applyProtection="0">
      <alignment horizontal="left" vertical="center" indent="1"/>
    </xf>
    <xf numFmtId="0" fontId="1" fillId="56" borderId="38" applyNumberFormat="0" applyProtection="0">
      <alignment horizontal="left" vertical="center" indent="1"/>
    </xf>
    <xf numFmtId="0" fontId="1" fillId="56" borderId="38" applyNumberFormat="0" applyProtection="0">
      <alignment horizontal="left" vertical="center" indent="1"/>
    </xf>
    <xf numFmtId="0" fontId="1" fillId="56" borderId="38" applyNumberFormat="0" applyProtection="0">
      <alignment horizontal="left" vertical="center" indent="1"/>
    </xf>
    <xf numFmtId="0" fontId="1" fillId="56" borderId="38" applyNumberFormat="0" applyProtection="0">
      <alignment horizontal="left" vertical="center" indent="1"/>
    </xf>
    <xf numFmtId="0" fontId="1" fillId="56" borderId="38" applyNumberFormat="0" applyProtection="0">
      <alignment horizontal="left" vertical="center" indent="1"/>
    </xf>
    <xf numFmtId="0" fontId="1" fillId="56" borderId="38" applyNumberFormat="0" applyProtection="0">
      <alignment horizontal="left" vertical="center" indent="1"/>
    </xf>
    <xf numFmtId="0" fontId="1" fillId="56" borderId="38" applyNumberFormat="0" applyProtection="0">
      <alignment horizontal="left" vertical="center" indent="1"/>
    </xf>
    <xf numFmtId="0" fontId="1" fillId="56" borderId="38" applyNumberFormat="0" applyProtection="0">
      <alignment horizontal="left" vertical="center" indent="1"/>
    </xf>
    <xf numFmtId="0" fontId="1" fillId="56" borderId="38" applyNumberFormat="0" applyProtection="0">
      <alignment horizontal="left" vertical="center" indent="1"/>
    </xf>
    <xf numFmtId="0" fontId="1" fillId="57" borderId="38" applyNumberFormat="0" applyProtection="0">
      <alignment horizontal="left" vertical="center" indent="1"/>
    </xf>
    <xf numFmtId="0" fontId="1" fillId="57" borderId="38" applyNumberFormat="0" applyProtection="0">
      <alignment horizontal="left" vertical="center" indent="1"/>
    </xf>
    <xf numFmtId="0" fontId="1" fillId="57" borderId="38" applyNumberFormat="0" applyProtection="0">
      <alignment horizontal="left" vertical="center" indent="1"/>
    </xf>
    <xf numFmtId="0" fontId="1" fillId="57" borderId="38" applyNumberFormat="0" applyProtection="0">
      <alignment horizontal="left" vertical="center" indent="1"/>
    </xf>
    <xf numFmtId="0" fontId="1" fillId="57" borderId="38" applyNumberFormat="0" applyProtection="0">
      <alignment horizontal="left" vertical="center" indent="1"/>
    </xf>
    <xf numFmtId="0" fontId="1" fillId="57" borderId="38" applyNumberFormat="0" applyProtection="0">
      <alignment horizontal="left" vertical="center" indent="1"/>
    </xf>
    <xf numFmtId="0" fontId="1" fillId="57" borderId="38" applyNumberFormat="0" applyProtection="0">
      <alignment horizontal="left" vertical="center" indent="1"/>
    </xf>
    <xf numFmtId="0" fontId="1" fillId="57" borderId="38" applyNumberFormat="0" applyProtection="0">
      <alignment horizontal="left" vertical="center" indent="1"/>
    </xf>
    <xf numFmtId="0" fontId="1" fillId="57" borderId="38" applyNumberFormat="0" applyProtection="0">
      <alignment horizontal="left" vertical="center" indent="1"/>
    </xf>
    <xf numFmtId="0" fontId="1" fillId="57" borderId="38" applyNumberFormat="0" applyProtection="0">
      <alignment horizontal="left" vertical="center" indent="1"/>
    </xf>
    <xf numFmtId="0" fontId="1" fillId="58" borderId="38" applyNumberFormat="0" applyProtection="0">
      <alignment horizontal="left" vertical="center" indent="1"/>
    </xf>
    <xf numFmtId="0" fontId="1" fillId="58" borderId="38" applyNumberFormat="0" applyProtection="0">
      <alignment horizontal="left" vertical="center" indent="1"/>
    </xf>
    <xf numFmtId="0" fontId="1" fillId="58" borderId="38" applyNumberFormat="0" applyProtection="0">
      <alignment horizontal="left" vertical="center" indent="1"/>
    </xf>
    <xf numFmtId="0" fontId="1" fillId="58" borderId="38" applyNumberFormat="0" applyProtection="0">
      <alignment horizontal="left" vertical="center" indent="1"/>
    </xf>
    <xf numFmtId="0" fontId="1" fillId="58" borderId="38" applyNumberFormat="0" applyProtection="0">
      <alignment horizontal="left" vertical="center" indent="1"/>
    </xf>
    <xf numFmtId="0" fontId="1" fillId="58" borderId="38" applyNumberFormat="0" applyProtection="0">
      <alignment horizontal="left" vertical="center" indent="1"/>
    </xf>
    <xf numFmtId="0" fontId="1" fillId="58" borderId="38" applyNumberFormat="0" applyProtection="0">
      <alignment horizontal="left" vertical="center" indent="1"/>
    </xf>
    <xf numFmtId="0" fontId="1" fillId="58" borderId="38" applyNumberFormat="0" applyProtection="0">
      <alignment horizontal="left" vertical="center" indent="1"/>
    </xf>
    <xf numFmtId="0" fontId="1" fillId="58" borderId="38" applyNumberFormat="0" applyProtection="0">
      <alignment horizontal="left" vertical="center" indent="1"/>
    </xf>
    <xf numFmtId="0" fontId="1" fillId="58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4" fontId="14" fillId="59" borderId="38" applyNumberFormat="0" applyProtection="0">
      <alignment vertical="center"/>
    </xf>
    <xf numFmtId="4" fontId="35" fillId="59" borderId="38" applyNumberFormat="0" applyProtection="0">
      <alignment vertical="center"/>
    </xf>
    <xf numFmtId="4" fontId="14" fillId="59" borderId="38" applyNumberFormat="0" applyProtection="0">
      <alignment horizontal="left" vertical="center" indent="1"/>
    </xf>
    <xf numFmtId="4" fontId="14" fillId="59" borderId="38" applyNumberFormat="0" applyProtection="0">
      <alignment horizontal="left" vertical="center" indent="1"/>
    </xf>
    <xf numFmtId="4" fontId="14" fillId="54" borderId="38" applyNumberFormat="0" applyProtection="0">
      <alignment horizontal="right" vertical="center"/>
    </xf>
    <xf numFmtId="4" fontId="35" fillId="54" borderId="38" applyNumberFormat="0" applyProtection="0">
      <alignment horizontal="right" vertical="center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1" fillId="43" borderId="38" applyNumberFormat="0" applyProtection="0">
      <alignment horizontal="left" vertical="center" indent="1"/>
    </xf>
    <xf numFmtId="0" fontId="38" fillId="0" borderId="0"/>
    <xf numFmtId="4" fontId="39" fillId="54" borderId="38" applyNumberFormat="0" applyProtection="0">
      <alignment horizontal="right" vertical="center"/>
    </xf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40" applyNumberFormat="0" applyFill="0" applyAlignment="0" applyProtection="0"/>
    <xf numFmtId="0" fontId="43" fillId="0" borderId="41" applyNumberFormat="0" applyFill="0" applyAlignment="0" applyProtection="0"/>
    <xf numFmtId="0" fontId="44" fillId="0" borderId="42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43" applyNumberFormat="0" applyFill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43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14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0" fontId="5" fillId="3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4" fontId="6" fillId="0" borderId="25" xfId="0" applyNumberFormat="1" applyFont="1" applyBorder="1" applyAlignment="1">
      <alignment horizontal="center"/>
    </xf>
    <xf numFmtId="0" fontId="6" fillId="0" borderId="26" xfId="0" applyFont="1" applyBorder="1" applyAlignment="1">
      <alignment horizontal="left" vertical="center"/>
    </xf>
    <xf numFmtId="0" fontId="2" fillId="2" borderId="0" xfId="3" applyFont="1" applyFill="1" applyAlignment="1">
      <alignment horizontal="left" vertical="center" indent="8"/>
    </xf>
    <xf numFmtId="0" fontId="3" fillId="0" borderId="0" xfId="3" applyFont="1"/>
    <xf numFmtId="0" fontId="1" fillId="0" borderId="0" xfId="3" applyFont="1"/>
    <xf numFmtId="0" fontId="1" fillId="0" borderId="0" xfId="3" applyFont="1" applyBorder="1" applyAlignment="1">
      <alignment horizontal="center" vertical="center"/>
    </xf>
    <xf numFmtId="0" fontId="7" fillId="6" borderId="20" xfId="3" applyFont="1" applyFill="1" applyBorder="1" applyAlignment="1">
      <alignment vertical="center"/>
    </xf>
    <xf numFmtId="3" fontId="7" fillId="6" borderId="28" xfId="4" applyNumberFormat="1" applyFont="1" applyFill="1" applyBorder="1" applyAlignment="1">
      <alignment horizontal="center" vertical="center"/>
    </xf>
    <xf numFmtId="3" fontId="7" fillId="6" borderId="21" xfId="4" applyNumberFormat="1" applyFont="1" applyFill="1" applyBorder="1" applyAlignment="1">
      <alignment horizontal="center" vertical="center"/>
    </xf>
    <xf numFmtId="3" fontId="7" fillId="6" borderId="29" xfId="4" applyNumberFormat="1" applyFont="1" applyFill="1" applyBorder="1" applyAlignment="1">
      <alignment horizontal="center" vertical="center"/>
    </xf>
    <xf numFmtId="3" fontId="1" fillId="0" borderId="0" xfId="3" applyNumberFormat="1" applyFont="1"/>
    <xf numFmtId="0" fontId="7" fillId="6" borderId="20" xfId="3" applyFont="1" applyFill="1" applyBorder="1" applyAlignment="1">
      <alignment horizontal="left" vertical="center"/>
    </xf>
    <xf numFmtId="0" fontId="9" fillId="0" borderId="0" xfId="3" applyFont="1"/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4" fillId="0" borderId="17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0" fontId="1" fillId="0" borderId="16" xfId="3" applyFont="1" applyBorder="1" applyAlignment="1">
      <alignment horizontal="center" vertical="center"/>
    </xf>
  </cellXfs>
  <cellStyles count="825">
    <cellStyle name="20% - Accent1" xfId="5" xr:uid="{00000000-0005-0000-0000-000000000000}"/>
    <cellStyle name="20% - Accent1 2" xfId="6" xr:uid="{00000000-0005-0000-0000-000001000000}"/>
    <cellStyle name="20% - Accent1 2 2" xfId="7" xr:uid="{00000000-0005-0000-0000-000002000000}"/>
    <cellStyle name="20% - Accent1 3" xfId="8" xr:uid="{00000000-0005-0000-0000-000003000000}"/>
    <cellStyle name="20% - Accent2" xfId="9" xr:uid="{00000000-0005-0000-0000-000004000000}"/>
    <cellStyle name="20% - Accent2 2" xfId="10" xr:uid="{00000000-0005-0000-0000-000005000000}"/>
    <cellStyle name="20% - Accent2 2 2" xfId="11" xr:uid="{00000000-0005-0000-0000-000006000000}"/>
    <cellStyle name="20% - Accent2 3" xfId="12" xr:uid="{00000000-0005-0000-0000-000007000000}"/>
    <cellStyle name="20% - Accent3" xfId="13" xr:uid="{00000000-0005-0000-0000-000008000000}"/>
    <cellStyle name="20% - Accent3 2" xfId="14" xr:uid="{00000000-0005-0000-0000-000009000000}"/>
    <cellStyle name="20% - Accent3 2 2" xfId="15" xr:uid="{00000000-0005-0000-0000-00000A000000}"/>
    <cellStyle name="20% - Accent3 3" xfId="16" xr:uid="{00000000-0005-0000-0000-00000B000000}"/>
    <cellStyle name="20% - Accent4" xfId="17" xr:uid="{00000000-0005-0000-0000-00000C000000}"/>
    <cellStyle name="20% - Accent4 2" xfId="18" xr:uid="{00000000-0005-0000-0000-00000D000000}"/>
    <cellStyle name="20% - Accent4 2 2" xfId="19" xr:uid="{00000000-0005-0000-0000-00000E000000}"/>
    <cellStyle name="20% - Accent4 3" xfId="20" xr:uid="{00000000-0005-0000-0000-00000F000000}"/>
    <cellStyle name="20% - Accent5" xfId="21" xr:uid="{00000000-0005-0000-0000-000010000000}"/>
    <cellStyle name="20% - Accent5 2" xfId="22" xr:uid="{00000000-0005-0000-0000-000011000000}"/>
    <cellStyle name="20% - Accent5 2 2" xfId="23" xr:uid="{00000000-0005-0000-0000-000012000000}"/>
    <cellStyle name="20% - Accent5 3" xfId="24" xr:uid="{00000000-0005-0000-0000-000013000000}"/>
    <cellStyle name="20% - Accent6" xfId="25" xr:uid="{00000000-0005-0000-0000-000014000000}"/>
    <cellStyle name="20% - Accent6 2" xfId="26" xr:uid="{00000000-0005-0000-0000-000015000000}"/>
    <cellStyle name="20% - Accent6 2 2" xfId="27" xr:uid="{00000000-0005-0000-0000-000016000000}"/>
    <cellStyle name="20% - Accent6 3" xfId="28" xr:uid="{00000000-0005-0000-0000-000017000000}"/>
    <cellStyle name="20% - Ênfase1 2" xfId="29" xr:uid="{00000000-0005-0000-0000-000018000000}"/>
    <cellStyle name="20% - Ênfase1 2 2" xfId="30" xr:uid="{00000000-0005-0000-0000-000019000000}"/>
    <cellStyle name="20% - Ênfase1 2 3" xfId="31" xr:uid="{00000000-0005-0000-0000-00001A000000}"/>
    <cellStyle name="20% - Ênfase1 3" xfId="32" xr:uid="{00000000-0005-0000-0000-00001B000000}"/>
    <cellStyle name="20% - Ênfase1 3 2" xfId="33" xr:uid="{00000000-0005-0000-0000-00001C000000}"/>
    <cellStyle name="20% - Ênfase1 3 3" xfId="34" xr:uid="{00000000-0005-0000-0000-00001D000000}"/>
    <cellStyle name="20% - Ênfase2 2" xfId="35" xr:uid="{00000000-0005-0000-0000-00001E000000}"/>
    <cellStyle name="20% - Ênfase2 2 2" xfId="36" xr:uid="{00000000-0005-0000-0000-00001F000000}"/>
    <cellStyle name="20% - Ênfase2 2 3" xfId="37" xr:uid="{00000000-0005-0000-0000-000020000000}"/>
    <cellStyle name="20% - Ênfase2 3" xfId="38" xr:uid="{00000000-0005-0000-0000-000021000000}"/>
    <cellStyle name="20% - Ênfase2 3 2" xfId="39" xr:uid="{00000000-0005-0000-0000-000022000000}"/>
    <cellStyle name="20% - Ênfase2 3 3" xfId="40" xr:uid="{00000000-0005-0000-0000-000023000000}"/>
    <cellStyle name="20% - Ênfase3 2" xfId="41" xr:uid="{00000000-0005-0000-0000-000024000000}"/>
    <cellStyle name="20% - Ênfase3 2 2" xfId="42" xr:uid="{00000000-0005-0000-0000-000025000000}"/>
    <cellStyle name="20% - Ênfase3 2 3" xfId="43" xr:uid="{00000000-0005-0000-0000-000026000000}"/>
    <cellStyle name="20% - Ênfase3 3" xfId="44" xr:uid="{00000000-0005-0000-0000-000027000000}"/>
    <cellStyle name="20% - Ênfase3 3 2" xfId="45" xr:uid="{00000000-0005-0000-0000-000028000000}"/>
    <cellStyle name="20% - Ênfase3 3 3" xfId="46" xr:uid="{00000000-0005-0000-0000-000029000000}"/>
    <cellStyle name="20% - Ênfase4 2" xfId="47" xr:uid="{00000000-0005-0000-0000-00002A000000}"/>
    <cellStyle name="20% - Ênfase4 2 2" xfId="48" xr:uid="{00000000-0005-0000-0000-00002B000000}"/>
    <cellStyle name="20% - Ênfase4 2 3" xfId="49" xr:uid="{00000000-0005-0000-0000-00002C000000}"/>
    <cellStyle name="20% - Ênfase4 3" xfId="50" xr:uid="{00000000-0005-0000-0000-00002D000000}"/>
    <cellStyle name="20% - Ênfase4 3 2" xfId="51" xr:uid="{00000000-0005-0000-0000-00002E000000}"/>
    <cellStyle name="20% - Ênfase4 3 3" xfId="52" xr:uid="{00000000-0005-0000-0000-00002F000000}"/>
    <cellStyle name="20% - Ênfase5 2" xfId="53" xr:uid="{00000000-0005-0000-0000-000030000000}"/>
    <cellStyle name="20% - Ênfase5 2 2" xfId="54" xr:uid="{00000000-0005-0000-0000-000031000000}"/>
    <cellStyle name="20% - Ênfase6 2" xfId="55" xr:uid="{00000000-0005-0000-0000-000032000000}"/>
    <cellStyle name="20% - Ênfase6 2 2" xfId="56" xr:uid="{00000000-0005-0000-0000-000033000000}"/>
    <cellStyle name="40% - Accent1" xfId="57" xr:uid="{00000000-0005-0000-0000-000034000000}"/>
    <cellStyle name="40% - Accent1 2" xfId="58" xr:uid="{00000000-0005-0000-0000-000035000000}"/>
    <cellStyle name="40% - Accent1 2 2" xfId="59" xr:uid="{00000000-0005-0000-0000-000036000000}"/>
    <cellStyle name="40% - Accent1 3" xfId="60" xr:uid="{00000000-0005-0000-0000-000037000000}"/>
    <cellStyle name="40% - Accent2" xfId="61" xr:uid="{00000000-0005-0000-0000-000038000000}"/>
    <cellStyle name="40% - Accent2 2" xfId="62" xr:uid="{00000000-0005-0000-0000-000039000000}"/>
    <cellStyle name="40% - Accent2 2 2" xfId="63" xr:uid="{00000000-0005-0000-0000-00003A000000}"/>
    <cellStyle name="40% - Accent2 3" xfId="64" xr:uid="{00000000-0005-0000-0000-00003B000000}"/>
    <cellStyle name="40% - Accent3" xfId="65" xr:uid="{00000000-0005-0000-0000-00003C000000}"/>
    <cellStyle name="40% - Accent3 2" xfId="66" xr:uid="{00000000-0005-0000-0000-00003D000000}"/>
    <cellStyle name="40% - Accent3 2 2" xfId="67" xr:uid="{00000000-0005-0000-0000-00003E000000}"/>
    <cellStyle name="40% - Accent3 3" xfId="68" xr:uid="{00000000-0005-0000-0000-00003F000000}"/>
    <cellStyle name="40% - Accent4" xfId="69" xr:uid="{00000000-0005-0000-0000-000040000000}"/>
    <cellStyle name="40% - Accent4 2" xfId="70" xr:uid="{00000000-0005-0000-0000-000041000000}"/>
    <cellStyle name="40% - Accent4 2 2" xfId="71" xr:uid="{00000000-0005-0000-0000-000042000000}"/>
    <cellStyle name="40% - Accent4 3" xfId="72" xr:uid="{00000000-0005-0000-0000-000043000000}"/>
    <cellStyle name="40% - Accent5" xfId="73" xr:uid="{00000000-0005-0000-0000-000044000000}"/>
    <cellStyle name="40% - Accent5 2" xfId="74" xr:uid="{00000000-0005-0000-0000-000045000000}"/>
    <cellStyle name="40% - Accent5 2 2" xfId="75" xr:uid="{00000000-0005-0000-0000-000046000000}"/>
    <cellStyle name="40% - Accent5 3" xfId="76" xr:uid="{00000000-0005-0000-0000-000047000000}"/>
    <cellStyle name="40% - Accent6" xfId="77" xr:uid="{00000000-0005-0000-0000-000048000000}"/>
    <cellStyle name="40% - Accent6 2" xfId="78" xr:uid="{00000000-0005-0000-0000-000049000000}"/>
    <cellStyle name="40% - Accent6 2 2" xfId="79" xr:uid="{00000000-0005-0000-0000-00004A000000}"/>
    <cellStyle name="40% - Accent6 3" xfId="80" xr:uid="{00000000-0005-0000-0000-00004B000000}"/>
    <cellStyle name="40% - Ênfase1 2" xfId="81" xr:uid="{00000000-0005-0000-0000-00004C000000}"/>
    <cellStyle name="40% - Ênfase1 2 2" xfId="82" xr:uid="{00000000-0005-0000-0000-00004D000000}"/>
    <cellStyle name="40% - Ênfase2 2" xfId="83" xr:uid="{00000000-0005-0000-0000-00004E000000}"/>
    <cellStyle name="40% - Ênfase2 2 2" xfId="84" xr:uid="{00000000-0005-0000-0000-00004F000000}"/>
    <cellStyle name="40% - Ênfase2 2 3" xfId="85" xr:uid="{00000000-0005-0000-0000-000050000000}"/>
    <cellStyle name="40% - Ênfase2 2_L40 (OPÇÕES)" xfId="86" xr:uid="{00000000-0005-0000-0000-000051000000}"/>
    <cellStyle name="40% - Ênfase3 2" xfId="87" xr:uid="{00000000-0005-0000-0000-000052000000}"/>
    <cellStyle name="40% - Ênfase3 2 2" xfId="88" xr:uid="{00000000-0005-0000-0000-000053000000}"/>
    <cellStyle name="40% - Ênfase3 2 3" xfId="89" xr:uid="{00000000-0005-0000-0000-000054000000}"/>
    <cellStyle name="40% - Ênfase3 3" xfId="90" xr:uid="{00000000-0005-0000-0000-000055000000}"/>
    <cellStyle name="40% - Ênfase3 3 2" xfId="91" xr:uid="{00000000-0005-0000-0000-000056000000}"/>
    <cellStyle name="40% - Ênfase3 3 3" xfId="92" xr:uid="{00000000-0005-0000-0000-000057000000}"/>
    <cellStyle name="40% - Ênfase4 2" xfId="93" xr:uid="{00000000-0005-0000-0000-000058000000}"/>
    <cellStyle name="40% - Ênfase4 2 2" xfId="94" xr:uid="{00000000-0005-0000-0000-000059000000}"/>
    <cellStyle name="40% - Ênfase5 2" xfId="95" xr:uid="{00000000-0005-0000-0000-00005A000000}"/>
    <cellStyle name="40% - Ênfase5 2 2" xfId="96" xr:uid="{00000000-0005-0000-0000-00005B000000}"/>
    <cellStyle name="40% - Ênfase6 2" xfId="97" xr:uid="{00000000-0005-0000-0000-00005C000000}"/>
    <cellStyle name="40% - Ênfase6 2 2" xfId="98" xr:uid="{00000000-0005-0000-0000-00005D000000}"/>
    <cellStyle name="60% - Accent1" xfId="99" xr:uid="{00000000-0005-0000-0000-00005E000000}"/>
    <cellStyle name="60% - Accent1 2" xfId="100" xr:uid="{00000000-0005-0000-0000-00005F000000}"/>
    <cellStyle name="60% - Accent2" xfId="101" xr:uid="{00000000-0005-0000-0000-000060000000}"/>
    <cellStyle name="60% - Accent2 2" xfId="102" xr:uid="{00000000-0005-0000-0000-000061000000}"/>
    <cellStyle name="60% - Accent3" xfId="103" xr:uid="{00000000-0005-0000-0000-000062000000}"/>
    <cellStyle name="60% - Accent3 2" xfId="104" xr:uid="{00000000-0005-0000-0000-000063000000}"/>
    <cellStyle name="60% - Accent4" xfId="105" xr:uid="{00000000-0005-0000-0000-000064000000}"/>
    <cellStyle name="60% - Accent4 2" xfId="106" xr:uid="{00000000-0005-0000-0000-000065000000}"/>
    <cellStyle name="60% - Accent5" xfId="107" xr:uid="{00000000-0005-0000-0000-000066000000}"/>
    <cellStyle name="60% - Accent5 2" xfId="108" xr:uid="{00000000-0005-0000-0000-000067000000}"/>
    <cellStyle name="60% - Accent6" xfId="109" xr:uid="{00000000-0005-0000-0000-000068000000}"/>
    <cellStyle name="60% - Accent6 2" xfId="110" xr:uid="{00000000-0005-0000-0000-000069000000}"/>
    <cellStyle name="60% - Ênfase1 2" xfId="111" xr:uid="{00000000-0005-0000-0000-00006A000000}"/>
    <cellStyle name="60% - Ênfase2 2" xfId="112" xr:uid="{00000000-0005-0000-0000-00006B000000}"/>
    <cellStyle name="60% - Ênfase3 2" xfId="113" xr:uid="{00000000-0005-0000-0000-00006C000000}"/>
    <cellStyle name="60% - Ênfase3 2 2" xfId="114" xr:uid="{00000000-0005-0000-0000-00006D000000}"/>
    <cellStyle name="60% - Ênfase3 2 3" xfId="115" xr:uid="{00000000-0005-0000-0000-00006E000000}"/>
    <cellStyle name="60% - Ênfase3 3" xfId="116" xr:uid="{00000000-0005-0000-0000-00006F000000}"/>
    <cellStyle name="60% - Ênfase3 3 2" xfId="117" xr:uid="{00000000-0005-0000-0000-000070000000}"/>
    <cellStyle name="60% - Ênfase3 3 3" xfId="118" xr:uid="{00000000-0005-0000-0000-000071000000}"/>
    <cellStyle name="60% - Ênfase4 2" xfId="119" xr:uid="{00000000-0005-0000-0000-000072000000}"/>
    <cellStyle name="60% - Ênfase4 2 2" xfId="120" xr:uid="{00000000-0005-0000-0000-000073000000}"/>
    <cellStyle name="60% - Ênfase4 2 3" xfId="121" xr:uid="{00000000-0005-0000-0000-000074000000}"/>
    <cellStyle name="60% - Ênfase4 3" xfId="122" xr:uid="{00000000-0005-0000-0000-000075000000}"/>
    <cellStyle name="60% - Ênfase4 3 2" xfId="123" xr:uid="{00000000-0005-0000-0000-000076000000}"/>
    <cellStyle name="60% - Ênfase4 3 3" xfId="124" xr:uid="{00000000-0005-0000-0000-000077000000}"/>
    <cellStyle name="60% - Ênfase5 2" xfId="125" xr:uid="{00000000-0005-0000-0000-000078000000}"/>
    <cellStyle name="60% - Ênfase6 2" xfId="126" xr:uid="{00000000-0005-0000-0000-000079000000}"/>
    <cellStyle name="60% - Ênfase6 2 2" xfId="127" xr:uid="{00000000-0005-0000-0000-00007A000000}"/>
    <cellStyle name="60% - Ênfase6 2 3" xfId="128" xr:uid="{00000000-0005-0000-0000-00007B000000}"/>
    <cellStyle name="60% - Ênfase6 3" xfId="129" xr:uid="{00000000-0005-0000-0000-00007C000000}"/>
    <cellStyle name="60% - Ênfase6 3 2" xfId="130" xr:uid="{00000000-0005-0000-0000-00007D000000}"/>
    <cellStyle name="60% - Ênfase6 3 3" xfId="131" xr:uid="{00000000-0005-0000-0000-00007E000000}"/>
    <cellStyle name="Accent1" xfId="132" xr:uid="{00000000-0005-0000-0000-00007F000000}"/>
    <cellStyle name="Accent1 2" xfId="133" xr:uid="{00000000-0005-0000-0000-000080000000}"/>
    <cellStyle name="Accent2" xfId="134" xr:uid="{00000000-0005-0000-0000-000081000000}"/>
    <cellStyle name="Accent2 2" xfId="135" xr:uid="{00000000-0005-0000-0000-000082000000}"/>
    <cellStyle name="Accent3" xfId="136" xr:uid="{00000000-0005-0000-0000-000083000000}"/>
    <cellStyle name="Accent3 2" xfId="137" xr:uid="{00000000-0005-0000-0000-000084000000}"/>
    <cellStyle name="Accent4" xfId="138" xr:uid="{00000000-0005-0000-0000-000085000000}"/>
    <cellStyle name="Accent4 2" xfId="139" xr:uid="{00000000-0005-0000-0000-000086000000}"/>
    <cellStyle name="Accent5" xfId="140" xr:uid="{00000000-0005-0000-0000-000087000000}"/>
    <cellStyle name="Accent5 2" xfId="141" xr:uid="{00000000-0005-0000-0000-000088000000}"/>
    <cellStyle name="Accent6" xfId="142" xr:uid="{00000000-0005-0000-0000-000089000000}"/>
    <cellStyle name="Accent6 2" xfId="143" xr:uid="{00000000-0005-0000-0000-00008A000000}"/>
    <cellStyle name="Bad" xfId="144" xr:uid="{00000000-0005-0000-0000-00008B000000}"/>
    <cellStyle name="Bad 2" xfId="145" xr:uid="{00000000-0005-0000-0000-00008C000000}"/>
    <cellStyle name="Bom 2" xfId="146" xr:uid="{00000000-0005-0000-0000-00008D000000}"/>
    <cellStyle name="Calculation" xfId="147" xr:uid="{00000000-0005-0000-0000-00008E000000}"/>
    <cellStyle name="Cálculo 2" xfId="148" xr:uid="{00000000-0005-0000-0000-00008F000000}"/>
    <cellStyle name="Célula de Verificação 2" xfId="149" xr:uid="{00000000-0005-0000-0000-000090000000}"/>
    <cellStyle name="Célula Vinculada 2" xfId="150" xr:uid="{00000000-0005-0000-0000-000091000000}"/>
    <cellStyle name="Check Cell" xfId="151" xr:uid="{00000000-0005-0000-0000-000092000000}"/>
    <cellStyle name="Check Cell 2" xfId="152" xr:uid="{00000000-0005-0000-0000-000093000000}"/>
    <cellStyle name="Ênfase1 2" xfId="153" xr:uid="{00000000-0005-0000-0000-000094000000}"/>
    <cellStyle name="Ênfase2 2" xfId="154" xr:uid="{00000000-0005-0000-0000-000095000000}"/>
    <cellStyle name="Ênfase3 2" xfId="155" xr:uid="{00000000-0005-0000-0000-000096000000}"/>
    <cellStyle name="Ênfase4 2" xfId="156" xr:uid="{00000000-0005-0000-0000-000097000000}"/>
    <cellStyle name="Ênfase5 2" xfId="157" xr:uid="{00000000-0005-0000-0000-000098000000}"/>
    <cellStyle name="Ênfase6 2" xfId="158" xr:uid="{00000000-0005-0000-0000-000099000000}"/>
    <cellStyle name="Entrada 2" xfId="159" xr:uid="{00000000-0005-0000-0000-00009A000000}"/>
    <cellStyle name="Estilo 1" xfId="160" xr:uid="{00000000-0005-0000-0000-00009B000000}"/>
    <cellStyle name="Estilo 1 2" xfId="161" xr:uid="{00000000-0005-0000-0000-00009C000000}"/>
    <cellStyle name="Estilo 1_AC" xfId="162" xr:uid="{00000000-0005-0000-0000-00009D000000}"/>
    <cellStyle name="Euro" xfId="163" xr:uid="{00000000-0005-0000-0000-00009E000000}"/>
    <cellStyle name="Euro 2" xfId="164" xr:uid="{00000000-0005-0000-0000-00009F000000}"/>
    <cellStyle name="Euro 2 2" xfId="165" xr:uid="{00000000-0005-0000-0000-0000A0000000}"/>
    <cellStyle name="Euro 3" xfId="166" xr:uid="{00000000-0005-0000-0000-0000A1000000}"/>
    <cellStyle name="Explanatory Text" xfId="167" xr:uid="{00000000-0005-0000-0000-0000A2000000}"/>
    <cellStyle name="Explanatory Text 2" xfId="168" xr:uid="{00000000-0005-0000-0000-0000A3000000}"/>
    <cellStyle name="Good" xfId="169" xr:uid="{00000000-0005-0000-0000-0000A4000000}"/>
    <cellStyle name="Good 2" xfId="170" xr:uid="{00000000-0005-0000-0000-0000A5000000}"/>
    <cellStyle name="Heading 1" xfId="171" xr:uid="{00000000-0005-0000-0000-0000A6000000}"/>
    <cellStyle name="Heading 2" xfId="172" xr:uid="{00000000-0005-0000-0000-0000A7000000}"/>
    <cellStyle name="Heading 3" xfId="173" xr:uid="{00000000-0005-0000-0000-0000A8000000}"/>
    <cellStyle name="Heading 4" xfId="174" xr:uid="{00000000-0005-0000-0000-0000A9000000}"/>
    <cellStyle name="Hiperlink 2" xfId="175" xr:uid="{00000000-0005-0000-0000-0000AA000000}"/>
    <cellStyle name="Hiperlink 2 2" xfId="176" xr:uid="{00000000-0005-0000-0000-0000AB000000}"/>
    <cellStyle name="Hiperlink 3" xfId="177" xr:uid="{00000000-0005-0000-0000-0000AC000000}"/>
    <cellStyle name="Hiperlink 4" xfId="178" xr:uid="{00000000-0005-0000-0000-0000AD000000}"/>
    <cellStyle name="Hyperlink 2" xfId="179" xr:uid="{00000000-0005-0000-0000-0000AE000000}"/>
    <cellStyle name="Incorreto 2" xfId="180" xr:uid="{00000000-0005-0000-0000-0000AF000000}"/>
    <cellStyle name="Input" xfId="181" xr:uid="{00000000-0005-0000-0000-0000B0000000}"/>
    <cellStyle name="Input 2" xfId="182" xr:uid="{00000000-0005-0000-0000-0000B1000000}"/>
    <cellStyle name="Linked Cell" xfId="183" xr:uid="{00000000-0005-0000-0000-0000B2000000}"/>
    <cellStyle name="Moeda 2" xfId="184" xr:uid="{00000000-0005-0000-0000-0000B3000000}"/>
    <cellStyle name="Moeda 2 2" xfId="185" xr:uid="{00000000-0005-0000-0000-0000B4000000}"/>
    <cellStyle name="Moeda 2 2 2" xfId="186" xr:uid="{00000000-0005-0000-0000-0000B5000000}"/>
    <cellStyle name="Moeda 2 3" xfId="187" xr:uid="{00000000-0005-0000-0000-0000B6000000}"/>
    <cellStyle name="Neutra 2" xfId="188" xr:uid="{00000000-0005-0000-0000-0000B7000000}"/>
    <cellStyle name="Neutral" xfId="189" xr:uid="{00000000-0005-0000-0000-0000B8000000}"/>
    <cellStyle name="Neutral 2" xfId="190" xr:uid="{00000000-0005-0000-0000-0000B9000000}"/>
    <cellStyle name="Normal" xfId="0" builtinId="0"/>
    <cellStyle name="Normal 10" xfId="191" xr:uid="{00000000-0005-0000-0000-0000BB000000}"/>
    <cellStyle name="Normal 10 2" xfId="192" xr:uid="{00000000-0005-0000-0000-0000BC000000}"/>
    <cellStyle name="Normal 11" xfId="193" xr:uid="{00000000-0005-0000-0000-0000BD000000}"/>
    <cellStyle name="Normal 11 2" xfId="194" xr:uid="{00000000-0005-0000-0000-0000BE000000}"/>
    <cellStyle name="Normal 11 3" xfId="195" xr:uid="{00000000-0005-0000-0000-0000BF000000}"/>
    <cellStyle name="Normal 12" xfId="196" xr:uid="{00000000-0005-0000-0000-0000C0000000}"/>
    <cellStyle name="Normal 12 2" xfId="197" xr:uid="{00000000-0005-0000-0000-0000C1000000}"/>
    <cellStyle name="Normal 13" xfId="198" xr:uid="{00000000-0005-0000-0000-0000C2000000}"/>
    <cellStyle name="Normal 13 2" xfId="199" xr:uid="{00000000-0005-0000-0000-0000C3000000}"/>
    <cellStyle name="Normal 13 2 2" xfId="200" xr:uid="{00000000-0005-0000-0000-0000C4000000}"/>
    <cellStyle name="Normal 13 3" xfId="201" xr:uid="{00000000-0005-0000-0000-0000C5000000}"/>
    <cellStyle name="Normal 13_AC" xfId="202" xr:uid="{00000000-0005-0000-0000-0000C6000000}"/>
    <cellStyle name="Normal 14" xfId="203" xr:uid="{00000000-0005-0000-0000-0000C7000000}"/>
    <cellStyle name="Normal 14 2" xfId="204" xr:uid="{00000000-0005-0000-0000-0000C8000000}"/>
    <cellStyle name="Normal 14 2 2" xfId="205" xr:uid="{00000000-0005-0000-0000-0000C9000000}"/>
    <cellStyle name="Normal 14 3" xfId="206" xr:uid="{00000000-0005-0000-0000-0000CA000000}"/>
    <cellStyle name="Normal 14 3 2" xfId="207" xr:uid="{00000000-0005-0000-0000-0000CB000000}"/>
    <cellStyle name="Normal 14 3 2 2" xfId="208" xr:uid="{00000000-0005-0000-0000-0000CC000000}"/>
    <cellStyle name="Normal 14 3 3" xfId="209" xr:uid="{00000000-0005-0000-0000-0000CD000000}"/>
    <cellStyle name="Normal 14 4" xfId="210" xr:uid="{00000000-0005-0000-0000-0000CE000000}"/>
    <cellStyle name="Normal 15" xfId="211" xr:uid="{00000000-0005-0000-0000-0000CF000000}"/>
    <cellStyle name="Normal 15 2" xfId="212" xr:uid="{00000000-0005-0000-0000-0000D0000000}"/>
    <cellStyle name="Normal 15 2 2" xfId="213" xr:uid="{00000000-0005-0000-0000-0000D1000000}"/>
    <cellStyle name="Normal 15 3" xfId="214" xr:uid="{00000000-0005-0000-0000-0000D2000000}"/>
    <cellStyle name="Normal 16" xfId="215" xr:uid="{00000000-0005-0000-0000-0000D3000000}"/>
    <cellStyle name="Normal 16 2" xfId="216" xr:uid="{00000000-0005-0000-0000-0000D4000000}"/>
    <cellStyle name="Normal 16 2 2" xfId="217" xr:uid="{00000000-0005-0000-0000-0000D5000000}"/>
    <cellStyle name="Normal 16 3" xfId="218" xr:uid="{00000000-0005-0000-0000-0000D6000000}"/>
    <cellStyle name="Normal 17" xfId="219" xr:uid="{00000000-0005-0000-0000-0000D7000000}"/>
    <cellStyle name="Normal 17 2" xfId="220" xr:uid="{00000000-0005-0000-0000-0000D8000000}"/>
    <cellStyle name="Normal 17 2 2" xfId="221" xr:uid="{00000000-0005-0000-0000-0000D9000000}"/>
    <cellStyle name="Normal 17 3" xfId="222" xr:uid="{00000000-0005-0000-0000-0000DA000000}"/>
    <cellStyle name="Normal 18" xfId="223" xr:uid="{00000000-0005-0000-0000-0000DB000000}"/>
    <cellStyle name="Normal 18 2" xfId="224" xr:uid="{00000000-0005-0000-0000-0000DC000000}"/>
    <cellStyle name="Normal 18 2 2" xfId="225" xr:uid="{00000000-0005-0000-0000-0000DD000000}"/>
    <cellStyle name="Normal 18 3" xfId="226" xr:uid="{00000000-0005-0000-0000-0000DE000000}"/>
    <cellStyle name="Normal 19" xfId="227" xr:uid="{00000000-0005-0000-0000-0000DF000000}"/>
    <cellStyle name="Normal 19 2" xfId="228" xr:uid="{00000000-0005-0000-0000-0000E0000000}"/>
    <cellStyle name="Normal 19 2 2" xfId="229" xr:uid="{00000000-0005-0000-0000-0000E1000000}"/>
    <cellStyle name="Normal 19 3" xfId="230" xr:uid="{00000000-0005-0000-0000-0000E2000000}"/>
    <cellStyle name="Normal 2" xfId="1" xr:uid="{00000000-0005-0000-0000-0000E3000000}"/>
    <cellStyle name="Normal 2 10" xfId="231" xr:uid="{00000000-0005-0000-0000-0000E4000000}"/>
    <cellStyle name="Normal 2 10 2" xfId="232" xr:uid="{00000000-0005-0000-0000-0000E5000000}"/>
    <cellStyle name="Normal 2 11" xfId="233" xr:uid="{00000000-0005-0000-0000-0000E6000000}"/>
    <cellStyle name="Normal 2 11 2" xfId="234" xr:uid="{00000000-0005-0000-0000-0000E7000000}"/>
    <cellStyle name="Normal 2 11 2 2" xfId="235" xr:uid="{00000000-0005-0000-0000-0000E8000000}"/>
    <cellStyle name="Normal 2 11 3" xfId="236" xr:uid="{00000000-0005-0000-0000-0000E9000000}"/>
    <cellStyle name="Normal 2 12" xfId="237" xr:uid="{00000000-0005-0000-0000-0000EA000000}"/>
    <cellStyle name="Normal 2 13" xfId="238" xr:uid="{00000000-0005-0000-0000-0000EB000000}"/>
    <cellStyle name="Normal 2 13 2" xfId="239" xr:uid="{00000000-0005-0000-0000-0000EC000000}"/>
    <cellStyle name="Normal 2 13 2 2" xfId="240" xr:uid="{00000000-0005-0000-0000-0000ED000000}"/>
    <cellStyle name="Normal 2 13 3" xfId="241" xr:uid="{00000000-0005-0000-0000-0000EE000000}"/>
    <cellStyle name="Normal 2 14" xfId="242" xr:uid="{00000000-0005-0000-0000-0000EF000000}"/>
    <cellStyle name="Normal 2 14 2" xfId="243" xr:uid="{00000000-0005-0000-0000-0000F0000000}"/>
    <cellStyle name="Normal 2 14 2 2" xfId="244" xr:uid="{00000000-0005-0000-0000-0000F1000000}"/>
    <cellStyle name="Normal 2 14 2 3" xfId="245" xr:uid="{00000000-0005-0000-0000-0000F2000000}"/>
    <cellStyle name="Normal 2 14 3" xfId="246" xr:uid="{00000000-0005-0000-0000-0000F3000000}"/>
    <cellStyle name="Normal 2 14 3 2" xfId="247" xr:uid="{00000000-0005-0000-0000-0000F4000000}"/>
    <cellStyle name="Normal 2 14 3 3" xfId="248" xr:uid="{00000000-0005-0000-0000-0000F5000000}"/>
    <cellStyle name="Normal 2 14 4" xfId="249" xr:uid="{00000000-0005-0000-0000-0000F6000000}"/>
    <cellStyle name="Normal 2 15" xfId="250" xr:uid="{00000000-0005-0000-0000-0000F7000000}"/>
    <cellStyle name="Normal 2 15 2" xfId="251" xr:uid="{00000000-0005-0000-0000-0000F8000000}"/>
    <cellStyle name="Normal 2 15 3" xfId="252" xr:uid="{00000000-0005-0000-0000-0000F9000000}"/>
    <cellStyle name="Normal 2 16" xfId="253" xr:uid="{00000000-0005-0000-0000-0000FA000000}"/>
    <cellStyle name="Normal 2 16 2" xfId="254" xr:uid="{00000000-0005-0000-0000-0000FB000000}"/>
    <cellStyle name="Normal 2 16 3" xfId="255" xr:uid="{00000000-0005-0000-0000-0000FC000000}"/>
    <cellStyle name="Normal 2 17" xfId="256" xr:uid="{00000000-0005-0000-0000-0000FD000000}"/>
    <cellStyle name="Normal 2 17 2" xfId="257" xr:uid="{00000000-0005-0000-0000-0000FE000000}"/>
    <cellStyle name="Normal 2 18" xfId="3" xr:uid="{00000000-0005-0000-0000-0000FF000000}"/>
    <cellStyle name="Normal 2 19" xfId="258" xr:uid="{00000000-0005-0000-0000-000000010000}"/>
    <cellStyle name="Normal 2 2" xfId="259" xr:uid="{00000000-0005-0000-0000-000001010000}"/>
    <cellStyle name="Normal 2 2 2" xfId="260" xr:uid="{00000000-0005-0000-0000-000002010000}"/>
    <cellStyle name="Normal 2 2 2 2" xfId="261" xr:uid="{00000000-0005-0000-0000-000003010000}"/>
    <cellStyle name="Normal 2 2 3" xfId="262" xr:uid="{00000000-0005-0000-0000-000004010000}"/>
    <cellStyle name="Normal 2 2_AC" xfId="263" xr:uid="{00000000-0005-0000-0000-000005010000}"/>
    <cellStyle name="Normal 2 3" xfId="264" xr:uid="{00000000-0005-0000-0000-000006010000}"/>
    <cellStyle name="Normal 2 3 2" xfId="265" xr:uid="{00000000-0005-0000-0000-000007010000}"/>
    <cellStyle name="Normal 2 3 2 2" xfId="266" xr:uid="{00000000-0005-0000-0000-000008010000}"/>
    <cellStyle name="Normal 2 3 3" xfId="267" xr:uid="{00000000-0005-0000-0000-000009010000}"/>
    <cellStyle name="Normal 2 3_AC" xfId="268" xr:uid="{00000000-0005-0000-0000-00000A010000}"/>
    <cellStyle name="Normal 2 4" xfId="269" xr:uid="{00000000-0005-0000-0000-00000B010000}"/>
    <cellStyle name="Normal 2 4 2" xfId="270" xr:uid="{00000000-0005-0000-0000-00000C010000}"/>
    <cellStyle name="Normal 2 4 2 2" xfId="271" xr:uid="{00000000-0005-0000-0000-00000D010000}"/>
    <cellStyle name="Normal 2 4 3" xfId="272" xr:uid="{00000000-0005-0000-0000-00000E010000}"/>
    <cellStyle name="Normal 2 4_AC" xfId="273" xr:uid="{00000000-0005-0000-0000-00000F010000}"/>
    <cellStyle name="Normal 2 5" xfId="274" xr:uid="{00000000-0005-0000-0000-000010010000}"/>
    <cellStyle name="Normal 2 5 2" xfId="275" xr:uid="{00000000-0005-0000-0000-000011010000}"/>
    <cellStyle name="Normal 2 5 2 2" xfId="276" xr:uid="{00000000-0005-0000-0000-000012010000}"/>
    <cellStyle name="Normal 2 5 3" xfId="277" xr:uid="{00000000-0005-0000-0000-000013010000}"/>
    <cellStyle name="Normal 2 5_AC" xfId="278" xr:uid="{00000000-0005-0000-0000-000014010000}"/>
    <cellStyle name="Normal 2 6" xfId="279" xr:uid="{00000000-0005-0000-0000-000015010000}"/>
    <cellStyle name="Normal 2 6 2" xfId="280" xr:uid="{00000000-0005-0000-0000-000016010000}"/>
    <cellStyle name="Normal 2 6 2 2" xfId="281" xr:uid="{00000000-0005-0000-0000-000017010000}"/>
    <cellStyle name="Normal 2 6 3" xfId="282" xr:uid="{00000000-0005-0000-0000-000018010000}"/>
    <cellStyle name="Normal 2 6_AC" xfId="283" xr:uid="{00000000-0005-0000-0000-000019010000}"/>
    <cellStyle name="Normal 2 7" xfId="284" xr:uid="{00000000-0005-0000-0000-00001A010000}"/>
    <cellStyle name="Normal 2 7 2" xfId="285" xr:uid="{00000000-0005-0000-0000-00001B010000}"/>
    <cellStyle name="Normal 2 8" xfId="286" xr:uid="{00000000-0005-0000-0000-00001C010000}"/>
    <cellStyle name="Normal 2 8 2" xfId="287" xr:uid="{00000000-0005-0000-0000-00001D010000}"/>
    <cellStyle name="Normal 2 8 3" xfId="288" xr:uid="{00000000-0005-0000-0000-00001E010000}"/>
    <cellStyle name="Normal 2 9" xfId="289" xr:uid="{00000000-0005-0000-0000-00001F010000}"/>
    <cellStyle name="Normal 2 9 2" xfId="290" xr:uid="{00000000-0005-0000-0000-000020010000}"/>
    <cellStyle name="Normal 2_LPE" xfId="291" xr:uid="{00000000-0005-0000-0000-000021010000}"/>
    <cellStyle name="Normal 20" xfId="292" xr:uid="{00000000-0005-0000-0000-000022010000}"/>
    <cellStyle name="Normal 20 2" xfId="293" xr:uid="{00000000-0005-0000-0000-000023010000}"/>
    <cellStyle name="Normal 20 2 2" xfId="294" xr:uid="{00000000-0005-0000-0000-000024010000}"/>
    <cellStyle name="Normal 20 3" xfId="295" xr:uid="{00000000-0005-0000-0000-000025010000}"/>
    <cellStyle name="Normal 21" xfId="296" xr:uid="{00000000-0005-0000-0000-000026010000}"/>
    <cellStyle name="Normal 21 2" xfId="297" xr:uid="{00000000-0005-0000-0000-000027010000}"/>
    <cellStyle name="Normal 21 2 2" xfId="298" xr:uid="{00000000-0005-0000-0000-000028010000}"/>
    <cellStyle name="Normal 21 3" xfId="299" xr:uid="{00000000-0005-0000-0000-000029010000}"/>
    <cellStyle name="Normal 22" xfId="300" xr:uid="{00000000-0005-0000-0000-00002A010000}"/>
    <cellStyle name="Normal 22 2" xfId="301" xr:uid="{00000000-0005-0000-0000-00002B010000}"/>
    <cellStyle name="Normal 22 2 2" xfId="302" xr:uid="{00000000-0005-0000-0000-00002C010000}"/>
    <cellStyle name="Normal 22 3" xfId="303" xr:uid="{00000000-0005-0000-0000-00002D010000}"/>
    <cellStyle name="Normal 23" xfId="304" xr:uid="{00000000-0005-0000-0000-00002E010000}"/>
    <cellStyle name="Normal 23 2" xfId="305" xr:uid="{00000000-0005-0000-0000-00002F010000}"/>
    <cellStyle name="Normal 23 2 2" xfId="306" xr:uid="{00000000-0005-0000-0000-000030010000}"/>
    <cellStyle name="Normal 23 3" xfId="307" xr:uid="{00000000-0005-0000-0000-000031010000}"/>
    <cellStyle name="Normal 24" xfId="308" xr:uid="{00000000-0005-0000-0000-000032010000}"/>
    <cellStyle name="Normal 24 2" xfId="309" xr:uid="{00000000-0005-0000-0000-000033010000}"/>
    <cellStyle name="Normal 24 2 2" xfId="310" xr:uid="{00000000-0005-0000-0000-000034010000}"/>
    <cellStyle name="Normal 24 3" xfId="311" xr:uid="{00000000-0005-0000-0000-000035010000}"/>
    <cellStyle name="Normal 25" xfId="312" xr:uid="{00000000-0005-0000-0000-000036010000}"/>
    <cellStyle name="Normal 25 2" xfId="313" xr:uid="{00000000-0005-0000-0000-000037010000}"/>
    <cellStyle name="Normal 25 2 2" xfId="314" xr:uid="{00000000-0005-0000-0000-000038010000}"/>
    <cellStyle name="Normal 25 3" xfId="315" xr:uid="{00000000-0005-0000-0000-000039010000}"/>
    <cellStyle name="Normal 26" xfId="316" xr:uid="{00000000-0005-0000-0000-00003A010000}"/>
    <cellStyle name="Normal 26 2" xfId="317" xr:uid="{00000000-0005-0000-0000-00003B010000}"/>
    <cellStyle name="Normal 26 2 2" xfId="318" xr:uid="{00000000-0005-0000-0000-00003C010000}"/>
    <cellStyle name="Normal 26 3" xfId="319" xr:uid="{00000000-0005-0000-0000-00003D010000}"/>
    <cellStyle name="Normal 27" xfId="320" xr:uid="{00000000-0005-0000-0000-00003E010000}"/>
    <cellStyle name="Normal 27 2" xfId="321" xr:uid="{00000000-0005-0000-0000-00003F010000}"/>
    <cellStyle name="Normal 27 2 2" xfId="322" xr:uid="{00000000-0005-0000-0000-000040010000}"/>
    <cellStyle name="Normal 27 3" xfId="323" xr:uid="{00000000-0005-0000-0000-000041010000}"/>
    <cellStyle name="Normal 28" xfId="324" xr:uid="{00000000-0005-0000-0000-000042010000}"/>
    <cellStyle name="Normal 28 2" xfId="325" xr:uid="{00000000-0005-0000-0000-000043010000}"/>
    <cellStyle name="Normal 28 2 2" xfId="326" xr:uid="{00000000-0005-0000-0000-000044010000}"/>
    <cellStyle name="Normal 28 2 3" xfId="327" xr:uid="{00000000-0005-0000-0000-000045010000}"/>
    <cellStyle name="Normal 28 3" xfId="328" xr:uid="{00000000-0005-0000-0000-000046010000}"/>
    <cellStyle name="Normal 28 3 2" xfId="329" xr:uid="{00000000-0005-0000-0000-000047010000}"/>
    <cellStyle name="Normal 28 3 3" xfId="330" xr:uid="{00000000-0005-0000-0000-000048010000}"/>
    <cellStyle name="Normal 28 4" xfId="331" xr:uid="{00000000-0005-0000-0000-000049010000}"/>
    <cellStyle name="Normal 29" xfId="332" xr:uid="{00000000-0005-0000-0000-00004A010000}"/>
    <cellStyle name="Normal 3" xfId="333" xr:uid="{00000000-0005-0000-0000-00004B010000}"/>
    <cellStyle name="Normal 3 2" xfId="334" xr:uid="{00000000-0005-0000-0000-00004C010000}"/>
    <cellStyle name="Normal 3 2 2" xfId="335" xr:uid="{00000000-0005-0000-0000-00004D010000}"/>
    <cellStyle name="Normal 3 2 2 2" xfId="336" xr:uid="{00000000-0005-0000-0000-00004E010000}"/>
    <cellStyle name="Normal 3 2 3" xfId="337" xr:uid="{00000000-0005-0000-0000-00004F010000}"/>
    <cellStyle name="Normal 3 3" xfId="338" xr:uid="{00000000-0005-0000-0000-000050010000}"/>
    <cellStyle name="Normal 3 3 2" xfId="339" xr:uid="{00000000-0005-0000-0000-000051010000}"/>
    <cellStyle name="Normal 3 4" xfId="340" xr:uid="{00000000-0005-0000-0000-000052010000}"/>
    <cellStyle name="Normal 3 5" xfId="341" xr:uid="{00000000-0005-0000-0000-000053010000}"/>
    <cellStyle name="Normal 3_LPE" xfId="342" xr:uid="{00000000-0005-0000-0000-000054010000}"/>
    <cellStyle name="Normal 30" xfId="343" xr:uid="{00000000-0005-0000-0000-000055010000}"/>
    <cellStyle name="Normal 31" xfId="344" xr:uid="{00000000-0005-0000-0000-000056010000}"/>
    <cellStyle name="Normal 4" xfId="345" xr:uid="{00000000-0005-0000-0000-000057010000}"/>
    <cellStyle name="Normal 4 10" xfId="346" xr:uid="{00000000-0005-0000-0000-000058010000}"/>
    <cellStyle name="Normal 4 10 2" xfId="347" xr:uid="{00000000-0005-0000-0000-000059010000}"/>
    <cellStyle name="Normal 4 11" xfId="348" xr:uid="{00000000-0005-0000-0000-00005A010000}"/>
    <cellStyle name="Normal 4 2" xfId="349" xr:uid="{00000000-0005-0000-0000-00005B010000}"/>
    <cellStyle name="Normal 4 2 2" xfId="350" xr:uid="{00000000-0005-0000-0000-00005C010000}"/>
    <cellStyle name="Normal 4 2 2 2" xfId="351" xr:uid="{00000000-0005-0000-0000-00005D010000}"/>
    <cellStyle name="Normal 4 2 3" xfId="352" xr:uid="{00000000-0005-0000-0000-00005E010000}"/>
    <cellStyle name="Normal 4 2_AC" xfId="353" xr:uid="{00000000-0005-0000-0000-00005F010000}"/>
    <cellStyle name="Normal 4 3" xfId="354" xr:uid="{00000000-0005-0000-0000-000060010000}"/>
    <cellStyle name="Normal 4 3 2" xfId="355" xr:uid="{00000000-0005-0000-0000-000061010000}"/>
    <cellStyle name="Normal 4 4" xfId="356" xr:uid="{00000000-0005-0000-0000-000062010000}"/>
    <cellStyle name="Normal 4 4 2" xfId="357" xr:uid="{00000000-0005-0000-0000-000063010000}"/>
    <cellStyle name="Normal 4 5" xfId="358" xr:uid="{00000000-0005-0000-0000-000064010000}"/>
    <cellStyle name="Normal 4 5 2" xfId="359" xr:uid="{00000000-0005-0000-0000-000065010000}"/>
    <cellStyle name="Normal 4 6" xfId="360" xr:uid="{00000000-0005-0000-0000-000066010000}"/>
    <cellStyle name="Normal 4 6 2" xfId="361" xr:uid="{00000000-0005-0000-0000-000067010000}"/>
    <cellStyle name="Normal 4 7" xfId="362" xr:uid="{00000000-0005-0000-0000-000068010000}"/>
    <cellStyle name="Normal 4 7 2" xfId="363" xr:uid="{00000000-0005-0000-0000-000069010000}"/>
    <cellStyle name="Normal 4 8" xfId="364" xr:uid="{00000000-0005-0000-0000-00006A010000}"/>
    <cellStyle name="Normal 4 8 2" xfId="365" xr:uid="{00000000-0005-0000-0000-00006B010000}"/>
    <cellStyle name="Normal 4 9" xfId="366" xr:uid="{00000000-0005-0000-0000-00006C010000}"/>
    <cellStyle name="Normal 4 9 2" xfId="367" xr:uid="{00000000-0005-0000-0000-00006D010000}"/>
    <cellStyle name="Normal 4_AC" xfId="368" xr:uid="{00000000-0005-0000-0000-00006E010000}"/>
    <cellStyle name="Normal 5" xfId="369" xr:uid="{00000000-0005-0000-0000-00006F010000}"/>
    <cellStyle name="Normal 5 2" xfId="370" xr:uid="{00000000-0005-0000-0000-000070010000}"/>
    <cellStyle name="Normal 6" xfId="371" xr:uid="{00000000-0005-0000-0000-000071010000}"/>
    <cellStyle name="Normal 6 2" xfId="372" xr:uid="{00000000-0005-0000-0000-000072010000}"/>
    <cellStyle name="Normal 6 2 2" xfId="373" xr:uid="{00000000-0005-0000-0000-000073010000}"/>
    <cellStyle name="Normal 6 3" xfId="374" xr:uid="{00000000-0005-0000-0000-000074010000}"/>
    <cellStyle name="Normal 6_AC" xfId="375" xr:uid="{00000000-0005-0000-0000-000075010000}"/>
    <cellStyle name="Normal 7" xfId="376" xr:uid="{00000000-0005-0000-0000-000076010000}"/>
    <cellStyle name="Normal 7 2" xfId="377" xr:uid="{00000000-0005-0000-0000-000077010000}"/>
    <cellStyle name="Normal 7 2 2" xfId="378" xr:uid="{00000000-0005-0000-0000-000078010000}"/>
    <cellStyle name="Normal 7 3" xfId="379" xr:uid="{00000000-0005-0000-0000-000079010000}"/>
    <cellStyle name="Normal 7 3 2" xfId="380" xr:uid="{00000000-0005-0000-0000-00007A010000}"/>
    <cellStyle name="Normal 7 3 2 2" xfId="381" xr:uid="{00000000-0005-0000-0000-00007B010000}"/>
    <cellStyle name="Normal 7 3 3" xfId="382" xr:uid="{00000000-0005-0000-0000-00007C010000}"/>
    <cellStyle name="Normal 7 4" xfId="383" xr:uid="{00000000-0005-0000-0000-00007D010000}"/>
    <cellStyle name="Normal 7 4 2" xfId="384" xr:uid="{00000000-0005-0000-0000-00007E010000}"/>
    <cellStyle name="Normal 7 4 2 2" xfId="385" xr:uid="{00000000-0005-0000-0000-00007F010000}"/>
    <cellStyle name="Normal 7 4 3" xfId="386" xr:uid="{00000000-0005-0000-0000-000080010000}"/>
    <cellStyle name="Normal 7 5" xfId="387" xr:uid="{00000000-0005-0000-0000-000081010000}"/>
    <cellStyle name="Normal 7 5 2" xfId="388" xr:uid="{00000000-0005-0000-0000-000082010000}"/>
    <cellStyle name="Normal 7 5 2 2" xfId="389" xr:uid="{00000000-0005-0000-0000-000083010000}"/>
    <cellStyle name="Normal 7 5 2 3" xfId="390" xr:uid="{00000000-0005-0000-0000-000084010000}"/>
    <cellStyle name="Normal 7 5 3" xfId="391" xr:uid="{00000000-0005-0000-0000-000085010000}"/>
    <cellStyle name="Normal 7 5 3 2" xfId="392" xr:uid="{00000000-0005-0000-0000-000086010000}"/>
    <cellStyle name="Normal 7 5 3 3" xfId="393" xr:uid="{00000000-0005-0000-0000-000087010000}"/>
    <cellStyle name="Normal 7 5 4" xfId="394" xr:uid="{00000000-0005-0000-0000-000088010000}"/>
    <cellStyle name="Normal 7 6" xfId="395" xr:uid="{00000000-0005-0000-0000-000089010000}"/>
    <cellStyle name="Normal 7 6 2" xfId="396" xr:uid="{00000000-0005-0000-0000-00008A010000}"/>
    <cellStyle name="Normal 7 6 3" xfId="397" xr:uid="{00000000-0005-0000-0000-00008B010000}"/>
    <cellStyle name="Normal 7 7" xfId="398" xr:uid="{00000000-0005-0000-0000-00008C010000}"/>
    <cellStyle name="Normal 7 7 2" xfId="399" xr:uid="{00000000-0005-0000-0000-00008D010000}"/>
    <cellStyle name="Normal 7 7 3" xfId="400" xr:uid="{00000000-0005-0000-0000-00008E010000}"/>
    <cellStyle name="Normal 7 8" xfId="401" xr:uid="{00000000-0005-0000-0000-00008F010000}"/>
    <cellStyle name="Normal 7 8 2" xfId="402" xr:uid="{00000000-0005-0000-0000-000090010000}"/>
    <cellStyle name="Normal 8" xfId="403" xr:uid="{00000000-0005-0000-0000-000091010000}"/>
    <cellStyle name="Normal 8 2" xfId="404" xr:uid="{00000000-0005-0000-0000-000092010000}"/>
    <cellStyle name="Normal 8 2 2" xfId="405" xr:uid="{00000000-0005-0000-0000-000093010000}"/>
    <cellStyle name="Normal 8 3" xfId="406" xr:uid="{00000000-0005-0000-0000-000094010000}"/>
    <cellStyle name="Normal 8 3 2" xfId="407" xr:uid="{00000000-0005-0000-0000-000095010000}"/>
    <cellStyle name="Normal 8 3 2 2" xfId="408" xr:uid="{00000000-0005-0000-0000-000096010000}"/>
    <cellStyle name="Normal 8 3 3" xfId="409" xr:uid="{00000000-0005-0000-0000-000097010000}"/>
    <cellStyle name="Normal 8 4" xfId="410" xr:uid="{00000000-0005-0000-0000-000098010000}"/>
    <cellStyle name="Normal 8 4 2" xfId="411" xr:uid="{00000000-0005-0000-0000-000099010000}"/>
    <cellStyle name="Normal 8 4 2 2" xfId="412" xr:uid="{00000000-0005-0000-0000-00009A010000}"/>
    <cellStyle name="Normal 8 4 3" xfId="413" xr:uid="{00000000-0005-0000-0000-00009B010000}"/>
    <cellStyle name="Normal 8 5" xfId="414" xr:uid="{00000000-0005-0000-0000-00009C010000}"/>
    <cellStyle name="Normal 8 5 2" xfId="415" xr:uid="{00000000-0005-0000-0000-00009D010000}"/>
    <cellStyle name="Normal 8 5 2 2" xfId="416" xr:uid="{00000000-0005-0000-0000-00009E010000}"/>
    <cellStyle name="Normal 8 5 2 3" xfId="417" xr:uid="{00000000-0005-0000-0000-00009F010000}"/>
    <cellStyle name="Normal 8 5 3" xfId="418" xr:uid="{00000000-0005-0000-0000-0000A0010000}"/>
    <cellStyle name="Normal 8 5 3 2" xfId="419" xr:uid="{00000000-0005-0000-0000-0000A1010000}"/>
    <cellStyle name="Normal 8 5 3 3" xfId="420" xr:uid="{00000000-0005-0000-0000-0000A2010000}"/>
    <cellStyle name="Normal 8 5 4" xfId="421" xr:uid="{00000000-0005-0000-0000-0000A3010000}"/>
    <cellStyle name="Normal 8 6" xfId="422" xr:uid="{00000000-0005-0000-0000-0000A4010000}"/>
    <cellStyle name="Normal 8 6 2" xfId="423" xr:uid="{00000000-0005-0000-0000-0000A5010000}"/>
    <cellStyle name="Normal 8 6 3" xfId="424" xr:uid="{00000000-0005-0000-0000-0000A6010000}"/>
    <cellStyle name="Normal 8 7" xfId="425" xr:uid="{00000000-0005-0000-0000-0000A7010000}"/>
    <cellStyle name="Normal 8 7 2" xfId="426" xr:uid="{00000000-0005-0000-0000-0000A8010000}"/>
    <cellStyle name="Normal 8 7 3" xfId="427" xr:uid="{00000000-0005-0000-0000-0000A9010000}"/>
    <cellStyle name="Normal 8 8" xfId="428" xr:uid="{00000000-0005-0000-0000-0000AA010000}"/>
    <cellStyle name="Normal 8 8 2" xfId="429" xr:uid="{00000000-0005-0000-0000-0000AB010000}"/>
    <cellStyle name="Normal 9" xfId="430" xr:uid="{00000000-0005-0000-0000-0000AC010000}"/>
    <cellStyle name="Normal 9 2" xfId="431" xr:uid="{00000000-0005-0000-0000-0000AD010000}"/>
    <cellStyle name="Nota 10" xfId="432" xr:uid="{00000000-0005-0000-0000-0000AE010000}"/>
    <cellStyle name="Nota 10 2" xfId="433" xr:uid="{00000000-0005-0000-0000-0000AF010000}"/>
    <cellStyle name="Nota 10 2 2" xfId="434" xr:uid="{00000000-0005-0000-0000-0000B0010000}"/>
    <cellStyle name="Nota 10 3" xfId="435" xr:uid="{00000000-0005-0000-0000-0000B1010000}"/>
    <cellStyle name="Nota 11" xfId="436" xr:uid="{00000000-0005-0000-0000-0000B2010000}"/>
    <cellStyle name="Nota 11 2" xfId="437" xr:uid="{00000000-0005-0000-0000-0000B3010000}"/>
    <cellStyle name="Nota 11 2 2" xfId="438" xr:uid="{00000000-0005-0000-0000-0000B4010000}"/>
    <cellStyle name="Nota 11 3" xfId="439" xr:uid="{00000000-0005-0000-0000-0000B5010000}"/>
    <cellStyle name="Nota 12" xfId="440" xr:uid="{00000000-0005-0000-0000-0000B6010000}"/>
    <cellStyle name="Nota 12 2" xfId="441" xr:uid="{00000000-0005-0000-0000-0000B7010000}"/>
    <cellStyle name="Nota 12 2 2" xfId="442" xr:uid="{00000000-0005-0000-0000-0000B8010000}"/>
    <cellStyle name="Nota 12 3" xfId="443" xr:uid="{00000000-0005-0000-0000-0000B9010000}"/>
    <cellStyle name="Nota 13" xfId="444" xr:uid="{00000000-0005-0000-0000-0000BA010000}"/>
    <cellStyle name="Nota 13 2" xfId="445" xr:uid="{00000000-0005-0000-0000-0000BB010000}"/>
    <cellStyle name="Nota 13 2 2" xfId="446" xr:uid="{00000000-0005-0000-0000-0000BC010000}"/>
    <cellStyle name="Nota 13 3" xfId="447" xr:uid="{00000000-0005-0000-0000-0000BD010000}"/>
    <cellStyle name="Nota 14" xfId="448" xr:uid="{00000000-0005-0000-0000-0000BE010000}"/>
    <cellStyle name="Nota 14 2" xfId="449" xr:uid="{00000000-0005-0000-0000-0000BF010000}"/>
    <cellStyle name="Nota 14 2 2" xfId="450" xr:uid="{00000000-0005-0000-0000-0000C0010000}"/>
    <cellStyle name="Nota 14 3" xfId="451" xr:uid="{00000000-0005-0000-0000-0000C1010000}"/>
    <cellStyle name="Nota 15" xfId="452" xr:uid="{00000000-0005-0000-0000-0000C2010000}"/>
    <cellStyle name="Nota 15 2" xfId="453" xr:uid="{00000000-0005-0000-0000-0000C3010000}"/>
    <cellStyle name="Nota 15 2 2" xfId="454" xr:uid="{00000000-0005-0000-0000-0000C4010000}"/>
    <cellStyle name="Nota 15 3" xfId="455" xr:uid="{00000000-0005-0000-0000-0000C5010000}"/>
    <cellStyle name="Nota 16" xfId="456" xr:uid="{00000000-0005-0000-0000-0000C6010000}"/>
    <cellStyle name="Nota 2" xfId="457" xr:uid="{00000000-0005-0000-0000-0000C7010000}"/>
    <cellStyle name="Nota 2 2" xfId="458" xr:uid="{00000000-0005-0000-0000-0000C8010000}"/>
    <cellStyle name="Nota 2 2 2" xfId="459" xr:uid="{00000000-0005-0000-0000-0000C9010000}"/>
    <cellStyle name="Nota 2 3" xfId="460" xr:uid="{00000000-0005-0000-0000-0000CA010000}"/>
    <cellStyle name="Nota 2_L40 (OPÇÕES)" xfId="461" xr:uid="{00000000-0005-0000-0000-0000CB010000}"/>
    <cellStyle name="Nota 3" xfId="462" xr:uid="{00000000-0005-0000-0000-0000CC010000}"/>
    <cellStyle name="Nota 3 2" xfId="463" xr:uid="{00000000-0005-0000-0000-0000CD010000}"/>
    <cellStyle name="Nota 4" xfId="464" xr:uid="{00000000-0005-0000-0000-0000CE010000}"/>
    <cellStyle name="Nota 4 2" xfId="465" xr:uid="{00000000-0005-0000-0000-0000CF010000}"/>
    <cellStyle name="Nota 5" xfId="466" xr:uid="{00000000-0005-0000-0000-0000D0010000}"/>
    <cellStyle name="Nota 5 2" xfId="467" xr:uid="{00000000-0005-0000-0000-0000D1010000}"/>
    <cellStyle name="Nota 6" xfId="468" xr:uid="{00000000-0005-0000-0000-0000D2010000}"/>
    <cellStyle name="Nota 6 2" xfId="469" xr:uid="{00000000-0005-0000-0000-0000D3010000}"/>
    <cellStyle name="Nota 6 3" xfId="470" xr:uid="{00000000-0005-0000-0000-0000D4010000}"/>
    <cellStyle name="Nota 7" xfId="471" xr:uid="{00000000-0005-0000-0000-0000D5010000}"/>
    <cellStyle name="Nota 7 2" xfId="472" xr:uid="{00000000-0005-0000-0000-0000D6010000}"/>
    <cellStyle name="Nota 8" xfId="473" xr:uid="{00000000-0005-0000-0000-0000D7010000}"/>
    <cellStyle name="Nota 8 2" xfId="474" xr:uid="{00000000-0005-0000-0000-0000D8010000}"/>
    <cellStyle name="Nota 8 2 2" xfId="475" xr:uid="{00000000-0005-0000-0000-0000D9010000}"/>
    <cellStyle name="Nota 8 3" xfId="476" xr:uid="{00000000-0005-0000-0000-0000DA010000}"/>
    <cellStyle name="Nota 9" xfId="477" xr:uid="{00000000-0005-0000-0000-0000DB010000}"/>
    <cellStyle name="Nota 9 2" xfId="478" xr:uid="{00000000-0005-0000-0000-0000DC010000}"/>
    <cellStyle name="Nota 9 2 2" xfId="479" xr:uid="{00000000-0005-0000-0000-0000DD010000}"/>
    <cellStyle name="Nota 9 3" xfId="480" xr:uid="{00000000-0005-0000-0000-0000DE010000}"/>
    <cellStyle name="Note" xfId="481" xr:uid="{00000000-0005-0000-0000-0000DF010000}"/>
    <cellStyle name="Note 2" xfId="482" xr:uid="{00000000-0005-0000-0000-0000E0010000}"/>
    <cellStyle name="Note 2 2" xfId="483" xr:uid="{00000000-0005-0000-0000-0000E1010000}"/>
    <cellStyle name="Note 3" xfId="484" xr:uid="{00000000-0005-0000-0000-0000E2010000}"/>
    <cellStyle name="Output" xfId="485" xr:uid="{00000000-0005-0000-0000-0000E3010000}"/>
    <cellStyle name="Output 2" xfId="486" xr:uid="{00000000-0005-0000-0000-0000E4010000}"/>
    <cellStyle name="Porcentagem 10" xfId="487" xr:uid="{00000000-0005-0000-0000-0000E5010000}"/>
    <cellStyle name="Porcentagem 10 2" xfId="488" xr:uid="{00000000-0005-0000-0000-0000E6010000}"/>
    <cellStyle name="Porcentagem 10 2 2" xfId="489" xr:uid="{00000000-0005-0000-0000-0000E7010000}"/>
    <cellStyle name="Porcentagem 10 3" xfId="490" xr:uid="{00000000-0005-0000-0000-0000E8010000}"/>
    <cellStyle name="Porcentagem 11" xfId="491" xr:uid="{00000000-0005-0000-0000-0000E9010000}"/>
    <cellStyle name="Porcentagem 11 2" xfId="492" xr:uid="{00000000-0005-0000-0000-0000EA010000}"/>
    <cellStyle name="Porcentagem 11 2 2" xfId="493" xr:uid="{00000000-0005-0000-0000-0000EB010000}"/>
    <cellStyle name="Porcentagem 11 3" xfId="494" xr:uid="{00000000-0005-0000-0000-0000EC010000}"/>
    <cellStyle name="Porcentagem 12" xfId="495" xr:uid="{00000000-0005-0000-0000-0000ED010000}"/>
    <cellStyle name="Porcentagem 12 2" xfId="496" xr:uid="{00000000-0005-0000-0000-0000EE010000}"/>
    <cellStyle name="Porcentagem 12 2 2" xfId="497" xr:uid="{00000000-0005-0000-0000-0000EF010000}"/>
    <cellStyle name="Porcentagem 12 2 3" xfId="498" xr:uid="{00000000-0005-0000-0000-0000F0010000}"/>
    <cellStyle name="Porcentagem 12 3" xfId="499" xr:uid="{00000000-0005-0000-0000-0000F1010000}"/>
    <cellStyle name="Porcentagem 12 3 2" xfId="500" xr:uid="{00000000-0005-0000-0000-0000F2010000}"/>
    <cellStyle name="Porcentagem 12 3 3" xfId="501" xr:uid="{00000000-0005-0000-0000-0000F3010000}"/>
    <cellStyle name="Porcentagem 12 4" xfId="502" xr:uid="{00000000-0005-0000-0000-0000F4010000}"/>
    <cellStyle name="Porcentagem 13" xfId="503" xr:uid="{00000000-0005-0000-0000-0000F5010000}"/>
    <cellStyle name="Porcentagem 13 2" xfId="504" xr:uid="{00000000-0005-0000-0000-0000F6010000}"/>
    <cellStyle name="Porcentagem 2" xfId="505" xr:uid="{00000000-0005-0000-0000-0000F7010000}"/>
    <cellStyle name="Porcentagem 2 2" xfId="506" xr:uid="{00000000-0005-0000-0000-0000F8010000}"/>
    <cellStyle name="Porcentagem 2 2 2" xfId="507" xr:uid="{00000000-0005-0000-0000-0000F9010000}"/>
    <cellStyle name="Porcentagem 2 3" xfId="508" xr:uid="{00000000-0005-0000-0000-0000FA010000}"/>
    <cellStyle name="Porcentagem 2 3 2" xfId="509" xr:uid="{00000000-0005-0000-0000-0000FB010000}"/>
    <cellStyle name="Porcentagem 2 3 2 2" xfId="510" xr:uid="{00000000-0005-0000-0000-0000FC010000}"/>
    <cellStyle name="Porcentagem 2 3 3" xfId="511" xr:uid="{00000000-0005-0000-0000-0000FD010000}"/>
    <cellStyle name="Porcentagem 2 4" xfId="512" xr:uid="{00000000-0005-0000-0000-0000FE010000}"/>
    <cellStyle name="Porcentagem 3" xfId="513" xr:uid="{00000000-0005-0000-0000-0000FF010000}"/>
    <cellStyle name="Porcentagem 3 2" xfId="514" xr:uid="{00000000-0005-0000-0000-000000020000}"/>
    <cellStyle name="Porcentagem 3 2 2" xfId="515" xr:uid="{00000000-0005-0000-0000-000001020000}"/>
    <cellStyle name="Porcentagem 3 3" xfId="516" xr:uid="{00000000-0005-0000-0000-000002020000}"/>
    <cellStyle name="Porcentagem 4" xfId="517" xr:uid="{00000000-0005-0000-0000-000003020000}"/>
    <cellStyle name="Porcentagem 4 2" xfId="518" xr:uid="{00000000-0005-0000-0000-000004020000}"/>
    <cellStyle name="Porcentagem 4 2 2" xfId="519" xr:uid="{00000000-0005-0000-0000-000005020000}"/>
    <cellStyle name="Porcentagem 4 2 2 2" xfId="520" xr:uid="{00000000-0005-0000-0000-000006020000}"/>
    <cellStyle name="Porcentagem 4 2 3" xfId="521" xr:uid="{00000000-0005-0000-0000-000007020000}"/>
    <cellStyle name="Porcentagem 4 3" xfId="522" xr:uid="{00000000-0005-0000-0000-000008020000}"/>
    <cellStyle name="Porcentagem 4 3 2" xfId="523" xr:uid="{00000000-0005-0000-0000-000009020000}"/>
    <cellStyle name="Porcentagem 4 4" xfId="524" xr:uid="{00000000-0005-0000-0000-00000A020000}"/>
    <cellStyle name="Porcentagem 5" xfId="525" xr:uid="{00000000-0005-0000-0000-00000B020000}"/>
    <cellStyle name="Porcentagem 5 2" xfId="526" xr:uid="{00000000-0005-0000-0000-00000C020000}"/>
    <cellStyle name="Porcentagem 5 2 2" xfId="527" xr:uid="{00000000-0005-0000-0000-00000D020000}"/>
    <cellStyle name="Porcentagem 5 3" xfId="528" xr:uid="{00000000-0005-0000-0000-00000E020000}"/>
    <cellStyle name="Porcentagem 6" xfId="529" xr:uid="{00000000-0005-0000-0000-00000F020000}"/>
    <cellStyle name="Porcentagem 6 2" xfId="530" xr:uid="{00000000-0005-0000-0000-000010020000}"/>
    <cellStyle name="Porcentagem 6 2 2" xfId="531" xr:uid="{00000000-0005-0000-0000-000011020000}"/>
    <cellStyle name="Porcentagem 6 3" xfId="532" xr:uid="{00000000-0005-0000-0000-000012020000}"/>
    <cellStyle name="Porcentagem 7" xfId="533" xr:uid="{00000000-0005-0000-0000-000013020000}"/>
    <cellStyle name="Porcentagem 7 2" xfId="534" xr:uid="{00000000-0005-0000-0000-000014020000}"/>
    <cellStyle name="Porcentagem 8" xfId="535" xr:uid="{00000000-0005-0000-0000-000015020000}"/>
    <cellStyle name="Porcentagem 8 2" xfId="536" xr:uid="{00000000-0005-0000-0000-000016020000}"/>
    <cellStyle name="Porcentagem 9" xfId="537" xr:uid="{00000000-0005-0000-0000-000017020000}"/>
    <cellStyle name="Porcentagem 9 2" xfId="538" xr:uid="{00000000-0005-0000-0000-000018020000}"/>
    <cellStyle name="Porcentagem 9 2 2" xfId="539" xr:uid="{00000000-0005-0000-0000-000019020000}"/>
    <cellStyle name="Porcentagem 9 3" xfId="540" xr:uid="{00000000-0005-0000-0000-00001A020000}"/>
    <cellStyle name="Saída 2" xfId="541" xr:uid="{00000000-0005-0000-0000-00001B020000}"/>
    <cellStyle name="SAPBEXaggData" xfId="542" xr:uid="{00000000-0005-0000-0000-00001C020000}"/>
    <cellStyle name="SAPBEXaggDataEmph" xfId="543" xr:uid="{00000000-0005-0000-0000-00001D020000}"/>
    <cellStyle name="SAPBEXaggItem" xfId="544" xr:uid="{00000000-0005-0000-0000-00001E020000}"/>
    <cellStyle name="SAPBEXaggItemX" xfId="545" xr:uid="{00000000-0005-0000-0000-00001F020000}"/>
    <cellStyle name="SAPBEXchaText" xfId="546" xr:uid="{00000000-0005-0000-0000-000020020000}"/>
    <cellStyle name="SAPBEXchaText 10" xfId="547" xr:uid="{00000000-0005-0000-0000-000021020000}"/>
    <cellStyle name="SAPBEXchaText 10 2" xfId="548" xr:uid="{00000000-0005-0000-0000-000022020000}"/>
    <cellStyle name="SAPBEXchaText 10 3" xfId="549" xr:uid="{00000000-0005-0000-0000-000023020000}"/>
    <cellStyle name="SAPBEXchaText 11" xfId="550" xr:uid="{00000000-0005-0000-0000-000024020000}"/>
    <cellStyle name="SAPBEXchaText 11 2" xfId="551" xr:uid="{00000000-0005-0000-0000-000025020000}"/>
    <cellStyle name="SAPBEXchaText 11 3" xfId="552" xr:uid="{00000000-0005-0000-0000-000026020000}"/>
    <cellStyle name="SAPBEXchaText 12" xfId="553" xr:uid="{00000000-0005-0000-0000-000027020000}"/>
    <cellStyle name="SAPBEXchaText 12 2" xfId="554" xr:uid="{00000000-0005-0000-0000-000028020000}"/>
    <cellStyle name="SAPBEXchaText 13" xfId="555" xr:uid="{00000000-0005-0000-0000-000029020000}"/>
    <cellStyle name="SAPBEXchaText 2" xfId="556" xr:uid="{00000000-0005-0000-0000-00002A020000}"/>
    <cellStyle name="SAPBEXchaText 2 2" xfId="557" xr:uid="{00000000-0005-0000-0000-00002B020000}"/>
    <cellStyle name="SAPBEXchaText 2 2 2" xfId="558" xr:uid="{00000000-0005-0000-0000-00002C020000}"/>
    <cellStyle name="SAPBEXchaText 2 3" xfId="559" xr:uid="{00000000-0005-0000-0000-00002D020000}"/>
    <cellStyle name="SAPBEXchaText 2_AC" xfId="560" xr:uid="{00000000-0005-0000-0000-00002E020000}"/>
    <cellStyle name="SAPBEXchaText 3" xfId="561" xr:uid="{00000000-0005-0000-0000-00002F020000}"/>
    <cellStyle name="SAPBEXchaText 3 2" xfId="562" xr:uid="{00000000-0005-0000-0000-000030020000}"/>
    <cellStyle name="SAPBEXchaText 3 2 2" xfId="563" xr:uid="{00000000-0005-0000-0000-000031020000}"/>
    <cellStyle name="SAPBEXchaText 3 3" xfId="564" xr:uid="{00000000-0005-0000-0000-000032020000}"/>
    <cellStyle name="SAPBEXchaText 3_AC" xfId="565" xr:uid="{00000000-0005-0000-0000-000033020000}"/>
    <cellStyle name="SAPBEXchaText 4" xfId="566" xr:uid="{00000000-0005-0000-0000-000034020000}"/>
    <cellStyle name="SAPBEXchaText 4 2" xfId="567" xr:uid="{00000000-0005-0000-0000-000035020000}"/>
    <cellStyle name="SAPBEXchaText 4 2 2" xfId="568" xr:uid="{00000000-0005-0000-0000-000036020000}"/>
    <cellStyle name="SAPBEXchaText 4 3" xfId="569" xr:uid="{00000000-0005-0000-0000-000037020000}"/>
    <cellStyle name="SAPBEXchaText 4_AC" xfId="570" xr:uid="{00000000-0005-0000-0000-000038020000}"/>
    <cellStyle name="SAPBEXchaText 5" xfId="571" xr:uid="{00000000-0005-0000-0000-000039020000}"/>
    <cellStyle name="SAPBEXchaText 5 2" xfId="572" xr:uid="{00000000-0005-0000-0000-00003A020000}"/>
    <cellStyle name="SAPBEXchaText 6" xfId="573" xr:uid="{00000000-0005-0000-0000-00003B020000}"/>
    <cellStyle name="SAPBEXchaText 6 2" xfId="574" xr:uid="{00000000-0005-0000-0000-00003C020000}"/>
    <cellStyle name="SAPBEXchaText 6 2 2" xfId="575" xr:uid="{00000000-0005-0000-0000-00003D020000}"/>
    <cellStyle name="SAPBEXchaText 6 3" xfId="576" xr:uid="{00000000-0005-0000-0000-00003E020000}"/>
    <cellStyle name="SAPBEXchaText 7" xfId="577" xr:uid="{00000000-0005-0000-0000-00003F020000}"/>
    <cellStyle name="SAPBEXchaText 7 2" xfId="578" xr:uid="{00000000-0005-0000-0000-000040020000}"/>
    <cellStyle name="SAPBEXchaText 7 2 2" xfId="579" xr:uid="{00000000-0005-0000-0000-000041020000}"/>
    <cellStyle name="SAPBEXchaText 7 3" xfId="580" xr:uid="{00000000-0005-0000-0000-000042020000}"/>
    <cellStyle name="SAPBEXchaText 8" xfId="581" xr:uid="{00000000-0005-0000-0000-000043020000}"/>
    <cellStyle name="SAPBEXchaText 8 2" xfId="582" xr:uid="{00000000-0005-0000-0000-000044020000}"/>
    <cellStyle name="SAPBEXchaText 8 2 2" xfId="583" xr:uid="{00000000-0005-0000-0000-000045020000}"/>
    <cellStyle name="SAPBEXchaText 8 2 3" xfId="584" xr:uid="{00000000-0005-0000-0000-000046020000}"/>
    <cellStyle name="SAPBEXchaText 8 3" xfId="585" xr:uid="{00000000-0005-0000-0000-000047020000}"/>
    <cellStyle name="SAPBEXchaText 8 3 2" xfId="586" xr:uid="{00000000-0005-0000-0000-000048020000}"/>
    <cellStyle name="SAPBEXchaText 8 3 3" xfId="587" xr:uid="{00000000-0005-0000-0000-000049020000}"/>
    <cellStyle name="SAPBEXchaText 8 4" xfId="588" xr:uid="{00000000-0005-0000-0000-00004A020000}"/>
    <cellStyle name="SAPBEXchaText 9" xfId="589" xr:uid="{00000000-0005-0000-0000-00004B020000}"/>
    <cellStyle name="SAPBEXchaText 9 2" xfId="590" xr:uid="{00000000-0005-0000-0000-00004C020000}"/>
    <cellStyle name="SAPBEXchaText 9 2 2" xfId="591" xr:uid="{00000000-0005-0000-0000-00004D020000}"/>
    <cellStyle name="SAPBEXchaText 9 2 3" xfId="592" xr:uid="{00000000-0005-0000-0000-00004E020000}"/>
    <cellStyle name="SAPBEXchaText 9 3" xfId="593" xr:uid="{00000000-0005-0000-0000-00004F020000}"/>
    <cellStyle name="SAPBEXchaText 9 3 2" xfId="594" xr:uid="{00000000-0005-0000-0000-000050020000}"/>
    <cellStyle name="SAPBEXchaText 9 3 3" xfId="595" xr:uid="{00000000-0005-0000-0000-000051020000}"/>
    <cellStyle name="SAPBEXchaText 9 4" xfId="596" xr:uid="{00000000-0005-0000-0000-000052020000}"/>
    <cellStyle name="SAPBEXexcBad7" xfId="597" xr:uid="{00000000-0005-0000-0000-000053020000}"/>
    <cellStyle name="SAPBEXexcBad8" xfId="598" xr:uid="{00000000-0005-0000-0000-000054020000}"/>
    <cellStyle name="SAPBEXexcBad9" xfId="599" xr:uid="{00000000-0005-0000-0000-000055020000}"/>
    <cellStyle name="SAPBEXexcCritical4" xfId="600" xr:uid="{00000000-0005-0000-0000-000056020000}"/>
    <cellStyle name="SAPBEXexcCritical5" xfId="601" xr:uid="{00000000-0005-0000-0000-000057020000}"/>
    <cellStyle name="SAPBEXexcCritical6" xfId="602" xr:uid="{00000000-0005-0000-0000-000058020000}"/>
    <cellStyle name="SAPBEXexcGood1" xfId="603" xr:uid="{00000000-0005-0000-0000-000059020000}"/>
    <cellStyle name="SAPBEXexcGood2" xfId="604" xr:uid="{00000000-0005-0000-0000-00005A020000}"/>
    <cellStyle name="SAPBEXexcGood3" xfId="605" xr:uid="{00000000-0005-0000-0000-00005B020000}"/>
    <cellStyle name="SAPBEXfilterDrill" xfId="606" xr:uid="{00000000-0005-0000-0000-00005C020000}"/>
    <cellStyle name="SAPBEXfilterItem" xfId="607" xr:uid="{00000000-0005-0000-0000-00005D020000}"/>
    <cellStyle name="SAPBEXfilterText" xfId="608" xr:uid="{00000000-0005-0000-0000-00005E020000}"/>
    <cellStyle name="SAPBEXformats" xfId="609" xr:uid="{00000000-0005-0000-0000-00005F020000}"/>
    <cellStyle name="SAPBEXformats 2" xfId="610" xr:uid="{00000000-0005-0000-0000-000060020000}"/>
    <cellStyle name="SAPBEXformats 2 2" xfId="611" xr:uid="{00000000-0005-0000-0000-000061020000}"/>
    <cellStyle name="SAPBEXformats 3" xfId="612" xr:uid="{00000000-0005-0000-0000-000062020000}"/>
    <cellStyle name="SAPBEXformats_AC" xfId="613" xr:uid="{00000000-0005-0000-0000-000063020000}"/>
    <cellStyle name="SAPBEXheaderItem" xfId="614" xr:uid="{00000000-0005-0000-0000-000064020000}"/>
    <cellStyle name="SAPBEXheaderText" xfId="615" xr:uid="{00000000-0005-0000-0000-000065020000}"/>
    <cellStyle name="SAPBEXHLevel0" xfId="616" xr:uid="{00000000-0005-0000-0000-000066020000}"/>
    <cellStyle name="SAPBEXHLevel0 2" xfId="617" xr:uid="{00000000-0005-0000-0000-000067020000}"/>
    <cellStyle name="SAPBEXHLevel0 2 2" xfId="618" xr:uid="{00000000-0005-0000-0000-000068020000}"/>
    <cellStyle name="SAPBEXHLevel0 3" xfId="619" xr:uid="{00000000-0005-0000-0000-000069020000}"/>
    <cellStyle name="SAPBEXHLevel0_AC" xfId="620" xr:uid="{00000000-0005-0000-0000-00006A020000}"/>
    <cellStyle name="SAPBEXHLevel0X" xfId="621" xr:uid="{00000000-0005-0000-0000-00006B020000}"/>
    <cellStyle name="SAPBEXHLevel0X 2" xfId="622" xr:uid="{00000000-0005-0000-0000-00006C020000}"/>
    <cellStyle name="SAPBEXHLevel0X 2 2" xfId="623" xr:uid="{00000000-0005-0000-0000-00006D020000}"/>
    <cellStyle name="SAPBEXHLevel0X 3" xfId="624" xr:uid="{00000000-0005-0000-0000-00006E020000}"/>
    <cellStyle name="SAPBEXHLevel0X_AC" xfId="625" xr:uid="{00000000-0005-0000-0000-00006F020000}"/>
    <cellStyle name="SAPBEXHLevel1" xfId="626" xr:uid="{00000000-0005-0000-0000-000070020000}"/>
    <cellStyle name="SAPBEXHLevel1 2" xfId="627" xr:uid="{00000000-0005-0000-0000-000071020000}"/>
    <cellStyle name="SAPBEXHLevel1 2 2" xfId="628" xr:uid="{00000000-0005-0000-0000-000072020000}"/>
    <cellStyle name="SAPBEXHLevel1 3" xfId="629" xr:uid="{00000000-0005-0000-0000-000073020000}"/>
    <cellStyle name="SAPBEXHLevel1_AC" xfId="630" xr:uid="{00000000-0005-0000-0000-000074020000}"/>
    <cellStyle name="SAPBEXHLevel1X" xfId="631" xr:uid="{00000000-0005-0000-0000-000075020000}"/>
    <cellStyle name="SAPBEXHLevel1X 2" xfId="632" xr:uid="{00000000-0005-0000-0000-000076020000}"/>
    <cellStyle name="SAPBEXHLevel1X 2 2" xfId="633" xr:uid="{00000000-0005-0000-0000-000077020000}"/>
    <cellStyle name="SAPBEXHLevel1X 3" xfId="634" xr:uid="{00000000-0005-0000-0000-000078020000}"/>
    <cellStyle name="SAPBEXHLevel1X_AC" xfId="635" xr:uid="{00000000-0005-0000-0000-000079020000}"/>
    <cellStyle name="SAPBEXHLevel2" xfId="636" xr:uid="{00000000-0005-0000-0000-00007A020000}"/>
    <cellStyle name="SAPBEXHLevel2 2" xfId="637" xr:uid="{00000000-0005-0000-0000-00007B020000}"/>
    <cellStyle name="SAPBEXHLevel2 2 2" xfId="638" xr:uid="{00000000-0005-0000-0000-00007C020000}"/>
    <cellStyle name="SAPBEXHLevel2 3" xfId="639" xr:uid="{00000000-0005-0000-0000-00007D020000}"/>
    <cellStyle name="SAPBEXHLevel2_AC" xfId="640" xr:uid="{00000000-0005-0000-0000-00007E020000}"/>
    <cellStyle name="SAPBEXHLevel2X" xfId="641" xr:uid="{00000000-0005-0000-0000-00007F020000}"/>
    <cellStyle name="SAPBEXHLevel2X 2" xfId="642" xr:uid="{00000000-0005-0000-0000-000080020000}"/>
    <cellStyle name="SAPBEXHLevel2X 2 2" xfId="643" xr:uid="{00000000-0005-0000-0000-000081020000}"/>
    <cellStyle name="SAPBEXHLevel2X 3" xfId="644" xr:uid="{00000000-0005-0000-0000-000082020000}"/>
    <cellStyle name="SAPBEXHLevel2X_AC" xfId="645" xr:uid="{00000000-0005-0000-0000-000083020000}"/>
    <cellStyle name="SAPBEXHLevel3" xfId="646" xr:uid="{00000000-0005-0000-0000-000084020000}"/>
    <cellStyle name="SAPBEXHLevel3 2" xfId="647" xr:uid="{00000000-0005-0000-0000-000085020000}"/>
    <cellStyle name="SAPBEXHLevel3 2 2" xfId="648" xr:uid="{00000000-0005-0000-0000-000086020000}"/>
    <cellStyle name="SAPBEXHLevel3 3" xfId="649" xr:uid="{00000000-0005-0000-0000-000087020000}"/>
    <cellStyle name="SAPBEXHLevel3_AC" xfId="650" xr:uid="{00000000-0005-0000-0000-000088020000}"/>
    <cellStyle name="SAPBEXHLevel3X" xfId="651" xr:uid="{00000000-0005-0000-0000-000089020000}"/>
    <cellStyle name="SAPBEXHLevel3X 2" xfId="652" xr:uid="{00000000-0005-0000-0000-00008A020000}"/>
    <cellStyle name="SAPBEXHLevel3X 2 2" xfId="653" xr:uid="{00000000-0005-0000-0000-00008B020000}"/>
    <cellStyle name="SAPBEXHLevel3X 3" xfId="654" xr:uid="{00000000-0005-0000-0000-00008C020000}"/>
    <cellStyle name="SAPBEXHLevel3X_AC" xfId="655" xr:uid="{00000000-0005-0000-0000-00008D020000}"/>
    <cellStyle name="SAPBEXresData" xfId="656" xr:uid="{00000000-0005-0000-0000-00008E020000}"/>
    <cellStyle name="SAPBEXresDataEmph" xfId="657" xr:uid="{00000000-0005-0000-0000-00008F020000}"/>
    <cellStyle name="SAPBEXresItem" xfId="658" xr:uid="{00000000-0005-0000-0000-000090020000}"/>
    <cellStyle name="SAPBEXresItemX" xfId="659" xr:uid="{00000000-0005-0000-0000-000091020000}"/>
    <cellStyle name="SAPBEXstdData" xfId="660" xr:uid="{00000000-0005-0000-0000-000092020000}"/>
    <cellStyle name="SAPBEXstdDataEmph" xfId="661" xr:uid="{00000000-0005-0000-0000-000093020000}"/>
    <cellStyle name="SAPBEXstdItem" xfId="662" xr:uid="{00000000-0005-0000-0000-000094020000}"/>
    <cellStyle name="SAPBEXstdItem 2" xfId="663" xr:uid="{00000000-0005-0000-0000-000095020000}"/>
    <cellStyle name="SAPBEXstdItem 2 2" xfId="664" xr:uid="{00000000-0005-0000-0000-000096020000}"/>
    <cellStyle name="SAPBEXstdItem 3" xfId="665" xr:uid="{00000000-0005-0000-0000-000097020000}"/>
    <cellStyle name="SAPBEXstdItem_AC" xfId="666" xr:uid="{00000000-0005-0000-0000-000098020000}"/>
    <cellStyle name="SAPBEXstdItemX" xfId="667" xr:uid="{00000000-0005-0000-0000-000099020000}"/>
    <cellStyle name="SAPBEXstdItemX 2" xfId="668" xr:uid="{00000000-0005-0000-0000-00009A020000}"/>
    <cellStyle name="SAPBEXstdItemX 2 2" xfId="669" xr:uid="{00000000-0005-0000-0000-00009B020000}"/>
    <cellStyle name="SAPBEXstdItemX 3" xfId="670" xr:uid="{00000000-0005-0000-0000-00009C020000}"/>
    <cellStyle name="SAPBEXstdItemX_AC" xfId="671" xr:uid="{00000000-0005-0000-0000-00009D020000}"/>
    <cellStyle name="SAPBEXtitle" xfId="672" xr:uid="{00000000-0005-0000-0000-00009E020000}"/>
    <cellStyle name="SAPBEXundefined" xfId="673" xr:uid="{00000000-0005-0000-0000-00009F020000}"/>
    <cellStyle name="Separador de milhares 2" xfId="2" xr:uid="{00000000-0005-0000-0000-0000A0020000}"/>
    <cellStyle name="Separador de milhares 2 2" xfId="674" xr:uid="{00000000-0005-0000-0000-0000A1020000}"/>
    <cellStyle name="Separador de milhares 2 2 2" xfId="4" xr:uid="{00000000-0005-0000-0000-0000A2020000}"/>
    <cellStyle name="Separador de milhares 2 2 2 2" xfId="675" xr:uid="{00000000-0005-0000-0000-0000A3020000}"/>
    <cellStyle name="Separador de milhares 2 2 3" xfId="676" xr:uid="{00000000-0005-0000-0000-0000A4020000}"/>
    <cellStyle name="Separador de milhares 2 2 4" xfId="677" xr:uid="{00000000-0005-0000-0000-0000A5020000}"/>
    <cellStyle name="Separador de milhares 2 3" xfId="678" xr:uid="{00000000-0005-0000-0000-0000A6020000}"/>
    <cellStyle name="Separador de milhares 2 3 2" xfId="679" xr:uid="{00000000-0005-0000-0000-0000A7020000}"/>
    <cellStyle name="Separador de milhares 2 4" xfId="680" xr:uid="{00000000-0005-0000-0000-0000A8020000}"/>
    <cellStyle name="Separador de milhares 2 5" xfId="681" xr:uid="{00000000-0005-0000-0000-0000A9020000}"/>
    <cellStyle name="Texto de Aviso 2" xfId="682" xr:uid="{00000000-0005-0000-0000-0000AA020000}"/>
    <cellStyle name="Texto Explicativo 2" xfId="683" xr:uid="{00000000-0005-0000-0000-0000AB020000}"/>
    <cellStyle name="Title" xfId="684" xr:uid="{00000000-0005-0000-0000-0000AC020000}"/>
    <cellStyle name="Título 1 2" xfId="685" xr:uid="{00000000-0005-0000-0000-0000AD020000}"/>
    <cellStyle name="Título 2 2" xfId="686" xr:uid="{00000000-0005-0000-0000-0000AE020000}"/>
    <cellStyle name="Título 3 2" xfId="687" xr:uid="{00000000-0005-0000-0000-0000AF020000}"/>
    <cellStyle name="Título 4 2" xfId="688" xr:uid="{00000000-0005-0000-0000-0000B0020000}"/>
    <cellStyle name="Título 5" xfId="689" xr:uid="{00000000-0005-0000-0000-0000B1020000}"/>
    <cellStyle name="Título 5 2" xfId="690" xr:uid="{00000000-0005-0000-0000-0000B2020000}"/>
    <cellStyle name="Título 5 3" xfId="691" xr:uid="{00000000-0005-0000-0000-0000B3020000}"/>
    <cellStyle name="Título 6" xfId="692" xr:uid="{00000000-0005-0000-0000-0000B4020000}"/>
    <cellStyle name="Título 7" xfId="693" xr:uid="{00000000-0005-0000-0000-0000B5020000}"/>
    <cellStyle name="Título 8" xfId="694" xr:uid="{00000000-0005-0000-0000-0000B6020000}"/>
    <cellStyle name="Título 9" xfId="695" xr:uid="{00000000-0005-0000-0000-0000B7020000}"/>
    <cellStyle name="Total 2" xfId="696" xr:uid="{00000000-0005-0000-0000-0000B8020000}"/>
    <cellStyle name="Vírgula 10" xfId="697" xr:uid="{00000000-0005-0000-0000-0000B9020000}"/>
    <cellStyle name="Vírgula 10 2" xfId="698" xr:uid="{00000000-0005-0000-0000-0000BA020000}"/>
    <cellStyle name="Vírgula 10 2 2" xfId="699" xr:uid="{00000000-0005-0000-0000-0000BB020000}"/>
    <cellStyle name="Vírgula 10 3" xfId="700" xr:uid="{00000000-0005-0000-0000-0000BC020000}"/>
    <cellStyle name="Vírgula 11" xfId="701" xr:uid="{00000000-0005-0000-0000-0000BD020000}"/>
    <cellStyle name="Vírgula 11 2" xfId="702" xr:uid="{00000000-0005-0000-0000-0000BE020000}"/>
    <cellStyle name="Vírgula 11 2 2" xfId="703" xr:uid="{00000000-0005-0000-0000-0000BF020000}"/>
    <cellStyle name="Vírgula 11 3" xfId="704" xr:uid="{00000000-0005-0000-0000-0000C0020000}"/>
    <cellStyle name="Vírgula 12" xfId="705" xr:uid="{00000000-0005-0000-0000-0000C1020000}"/>
    <cellStyle name="Vírgula 12 2" xfId="706" xr:uid="{00000000-0005-0000-0000-0000C2020000}"/>
    <cellStyle name="Vírgula 13" xfId="707" xr:uid="{00000000-0005-0000-0000-0000C3020000}"/>
    <cellStyle name="Vírgula 13 2" xfId="708" xr:uid="{00000000-0005-0000-0000-0000C4020000}"/>
    <cellStyle name="Vírgula 13 2 2" xfId="709" xr:uid="{00000000-0005-0000-0000-0000C5020000}"/>
    <cellStyle name="Vírgula 13 3" xfId="710" xr:uid="{00000000-0005-0000-0000-0000C6020000}"/>
    <cellStyle name="Vírgula 14" xfId="711" xr:uid="{00000000-0005-0000-0000-0000C7020000}"/>
    <cellStyle name="Vírgula 14 2" xfId="712" xr:uid="{00000000-0005-0000-0000-0000C8020000}"/>
    <cellStyle name="Vírgula 14 2 2" xfId="713" xr:uid="{00000000-0005-0000-0000-0000C9020000}"/>
    <cellStyle name="Vírgula 14 3" xfId="714" xr:uid="{00000000-0005-0000-0000-0000CA020000}"/>
    <cellStyle name="Vírgula 15" xfId="715" xr:uid="{00000000-0005-0000-0000-0000CB020000}"/>
    <cellStyle name="Vírgula 15 2" xfId="716" xr:uid="{00000000-0005-0000-0000-0000CC020000}"/>
    <cellStyle name="Vírgula 15 2 2" xfId="717" xr:uid="{00000000-0005-0000-0000-0000CD020000}"/>
    <cellStyle name="Vírgula 15 2 3" xfId="718" xr:uid="{00000000-0005-0000-0000-0000CE020000}"/>
    <cellStyle name="Vírgula 15 3" xfId="719" xr:uid="{00000000-0005-0000-0000-0000CF020000}"/>
    <cellStyle name="Vírgula 15 3 2" xfId="720" xr:uid="{00000000-0005-0000-0000-0000D0020000}"/>
    <cellStyle name="Vírgula 15 3 3" xfId="721" xr:uid="{00000000-0005-0000-0000-0000D1020000}"/>
    <cellStyle name="Vírgula 15 4" xfId="722" xr:uid="{00000000-0005-0000-0000-0000D2020000}"/>
    <cellStyle name="Vírgula 16" xfId="723" xr:uid="{00000000-0005-0000-0000-0000D3020000}"/>
    <cellStyle name="Vírgula 16 2" xfId="724" xr:uid="{00000000-0005-0000-0000-0000D4020000}"/>
    <cellStyle name="Vírgula 2" xfId="725" xr:uid="{00000000-0005-0000-0000-0000D5020000}"/>
    <cellStyle name="Vírgula 2 2" xfId="726" xr:uid="{00000000-0005-0000-0000-0000D6020000}"/>
    <cellStyle name="Vírgula 2 2 2" xfId="727" xr:uid="{00000000-0005-0000-0000-0000D7020000}"/>
    <cellStyle name="Vírgula 2 2 2 2" xfId="728" xr:uid="{00000000-0005-0000-0000-0000D8020000}"/>
    <cellStyle name="Vírgula 2 2 2 2 2" xfId="729" xr:uid="{00000000-0005-0000-0000-0000D9020000}"/>
    <cellStyle name="Vírgula 2 2 2 3" xfId="730" xr:uid="{00000000-0005-0000-0000-0000DA020000}"/>
    <cellStyle name="Vírgula 2 2 2 4" xfId="731" xr:uid="{00000000-0005-0000-0000-0000DB020000}"/>
    <cellStyle name="Vírgula 2 2 3" xfId="732" xr:uid="{00000000-0005-0000-0000-0000DC020000}"/>
    <cellStyle name="Vírgula 2 2 3 2" xfId="733" xr:uid="{00000000-0005-0000-0000-0000DD020000}"/>
    <cellStyle name="Vírgula 2 2 4" xfId="734" xr:uid="{00000000-0005-0000-0000-0000DE020000}"/>
    <cellStyle name="Vírgula 2 2 5" xfId="735" xr:uid="{00000000-0005-0000-0000-0000DF020000}"/>
    <cellStyle name="Vírgula 2 3" xfId="736" xr:uid="{00000000-0005-0000-0000-0000E0020000}"/>
    <cellStyle name="Vírgula 2 3 2" xfId="737" xr:uid="{00000000-0005-0000-0000-0000E1020000}"/>
    <cellStyle name="Vírgula 2 3 2 2" xfId="738" xr:uid="{00000000-0005-0000-0000-0000E2020000}"/>
    <cellStyle name="Vírgula 2 3 3" xfId="739" xr:uid="{00000000-0005-0000-0000-0000E3020000}"/>
    <cellStyle name="Vírgula 2 3 4" xfId="740" xr:uid="{00000000-0005-0000-0000-0000E4020000}"/>
    <cellStyle name="Vírgula 2 4" xfId="741" xr:uid="{00000000-0005-0000-0000-0000E5020000}"/>
    <cellStyle name="Vírgula 2 4 2" xfId="742" xr:uid="{00000000-0005-0000-0000-0000E6020000}"/>
    <cellStyle name="Vírgula 2 4 2 2" xfId="743" xr:uid="{00000000-0005-0000-0000-0000E7020000}"/>
    <cellStyle name="Vírgula 2 4 3" xfId="744" xr:uid="{00000000-0005-0000-0000-0000E8020000}"/>
    <cellStyle name="Vírgula 2 4 4" xfId="745" xr:uid="{00000000-0005-0000-0000-0000E9020000}"/>
    <cellStyle name="Vírgula 2 5" xfId="746" xr:uid="{00000000-0005-0000-0000-0000EA020000}"/>
    <cellStyle name="Vírgula 2 5 2" xfId="747" xr:uid="{00000000-0005-0000-0000-0000EB020000}"/>
    <cellStyle name="Vírgula 2 6" xfId="748" xr:uid="{00000000-0005-0000-0000-0000EC020000}"/>
    <cellStyle name="Vírgula 2_LPE" xfId="749" xr:uid="{00000000-0005-0000-0000-0000ED020000}"/>
    <cellStyle name="Vírgula 3" xfId="750" xr:uid="{00000000-0005-0000-0000-0000EE020000}"/>
    <cellStyle name="Vírgula 3 2" xfId="751" xr:uid="{00000000-0005-0000-0000-0000EF020000}"/>
    <cellStyle name="Vírgula 3 2 2" xfId="752" xr:uid="{00000000-0005-0000-0000-0000F0020000}"/>
    <cellStyle name="Vírgula 3 2 2 2" xfId="753" xr:uid="{00000000-0005-0000-0000-0000F1020000}"/>
    <cellStyle name="Vírgula 3 2 2 2 2" xfId="754" xr:uid="{00000000-0005-0000-0000-0000F2020000}"/>
    <cellStyle name="Vírgula 3 2 2 3" xfId="755" xr:uid="{00000000-0005-0000-0000-0000F3020000}"/>
    <cellStyle name="Vírgula 3 2 2 4" xfId="756" xr:uid="{00000000-0005-0000-0000-0000F4020000}"/>
    <cellStyle name="Vírgula 3 2 3" xfId="757" xr:uid="{00000000-0005-0000-0000-0000F5020000}"/>
    <cellStyle name="Vírgula 3 2 3 2" xfId="758" xr:uid="{00000000-0005-0000-0000-0000F6020000}"/>
    <cellStyle name="Vírgula 3 2 4" xfId="759" xr:uid="{00000000-0005-0000-0000-0000F7020000}"/>
    <cellStyle name="Vírgula 3 2 5" xfId="760" xr:uid="{00000000-0005-0000-0000-0000F8020000}"/>
    <cellStyle name="Vírgula 3 3" xfId="761" xr:uid="{00000000-0005-0000-0000-0000F9020000}"/>
    <cellStyle name="Vírgula 3 3 2" xfId="762" xr:uid="{00000000-0005-0000-0000-0000FA020000}"/>
    <cellStyle name="Vírgula 3 4" xfId="763" xr:uid="{00000000-0005-0000-0000-0000FB020000}"/>
    <cellStyle name="Vírgula 4" xfId="764" xr:uid="{00000000-0005-0000-0000-0000FC020000}"/>
    <cellStyle name="Vírgula 4 2" xfId="765" xr:uid="{00000000-0005-0000-0000-0000FD020000}"/>
    <cellStyle name="Vírgula 4 2 2" xfId="766" xr:uid="{00000000-0005-0000-0000-0000FE020000}"/>
    <cellStyle name="Vírgula 4 2 2 2" xfId="767" xr:uid="{00000000-0005-0000-0000-0000FF020000}"/>
    <cellStyle name="Vírgula 4 2 2 2 2" xfId="768" xr:uid="{00000000-0005-0000-0000-000000030000}"/>
    <cellStyle name="Vírgula 4 2 2 3" xfId="769" xr:uid="{00000000-0005-0000-0000-000001030000}"/>
    <cellStyle name="Vírgula 4 2 2 4" xfId="770" xr:uid="{00000000-0005-0000-0000-000002030000}"/>
    <cellStyle name="Vírgula 4 2 3" xfId="771" xr:uid="{00000000-0005-0000-0000-000003030000}"/>
    <cellStyle name="Vírgula 4 2 3 2" xfId="772" xr:uid="{00000000-0005-0000-0000-000004030000}"/>
    <cellStyle name="Vírgula 4 2 4" xfId="773" xr:uid="{00000000-0005-0000-0000-000005030000}"/>
    <cellStyle name="Vírgula 4 2 5" xfId="774" xr:uid="{00000000-0005-0000-0000-000006030000}"/>
    <cellStyle name="Vírgula 4 3" xfId="775" xr:uid="{00000000-0005-0000-0000-000007030000}"/>
    <cellStyle name="Vírgula 4 3 2" xfId="776" xr:uid="{00000000-0005-0000-0000-000008030000}"/>
    <cellStyle name="Vírgula 4 3 2 2" xfId="777" xr:uid="{00000000-0005-0000-0000-000009030000}"/>
    <cellStyle name="Vírgula 4 3 3" xfId="778" xr:uid="{00000000-0005-0000-0000-00000A030000}"/>
    <cellStyle name="Vírgula 4 3 4" xfId="779" xr:uid="{00000000-0005-0000-0000-00000B030000}"/>
    <cellStyle name="Vírgula 4 4" xfId="780" xr:uid="{00000000-0005-0000-0000-00000C030000}"/>
    <cellStyle name="Vírgula 4 4 2" xfId="781" xr:uid="{00000000-0005-0000-0000-00000D030000}"/>
    <cellStyle name="Vírgula 4 5" xfId="782" xr:uid="{00000000-0005-0000-0000-00000E030000}"/>
    <cellStyle name="Vírgula 4 6" xfId="783" xr:uid="{00000000-0005-0000-0000-00000F030000}"/>
    <cellStyle name="Vírgula 5" xfId="784" xr:uid="{00000000-0005-0000-0000-000010030000}"/>
    <cellStyle name="Vírgula 5 2" xfId="785" xr:uid="{00000000-0005-0000-0000-000011030000}"/>
    <cellStyle name="Vírgula 5 2 2" xfId="786" xr:uid="{00000000-0005-0000-0000-000012030000}"/>
    <cellStyle name="Vírgula 5 2 2 2" xfId="787" xr:uid="{00000000-0005-0000-0000-000013030000}"/>
    <cellStyle name="Vírgula 5 2 3" xfId="788" xr:uid="{00000000-0005-0000-0000-000014030000}"/>
    <cellStyle name="Vírgula 5 2 4" xfId="789" xr:uid="{00000000-0005-0000-0000-000015030000}"/>
    <cellStyle name="Vírgula 5 3" xfId="790" xr:uid="{00000000-0005-0000-0000-000016030000}"/>
    <cellStyle name="Vírgula 5 3 2" xfId="791" xr:uid="{00000000-0005-0000-0000-000017030000}"/>
    <cellStyle name="Vírgula 5 4" xfId="792" xr:uid="{00000000-0005-0000-0000-000018030000}"/>
    <cellStyle name="Vírgula 5 5" xfId="793" xr:uid="{00000000-0005-0000-0000-000019030000}"/>
    <cellStyle name="Vírgula 6" xfId="794" xr:uid="{00000000-0005-0000-0000-00001A030000}"/>
    <cellStyle name="Vírgula 6 2" xfId="795" xr:uid="{00000000-0005-0000-0000-00001B030000}"/>
    <cellStyle name="Vírgula 6 2 2" xfId="796" xr:uid="{00000000-0005-0000-0000-00001C030000}"/>
    <cellStyle name="Vírgula 6 3" xfId="797" xr:uid="{00000000-0005-0000-0000-00001D030000}"/>
    <cellStyle name="Vírgula 6 4" xfId="798" xr:uid="{00000000-0005-0000-0000-00001E030000}"/>
    <cellStyle name="Vírgula 7" xfId="799" xr:uid="{00000000-0005-0000-0000-00001F030000}"/>
    <cellStyle name="Vírgula 7 2" xfId="800" xr:uid="{00000000-0005-0000-0000-000020030000}"/>
    <cellStyle name="Vírgula 7 2 2" xfId="801" xr:uid="{00000000-0005-0000-0000-000021030000}"/>
    <cellStyle name="Vírgula 7 3" xfId="802" xr:uid="{00000000-0005-0000-0000-000022030000}"/>
    <cellStyle name="Vírgula 7 4" xfId="803" xr:uid="{00000000-0005-0000-0000-000023030000}"/>
    <cellStyle name="Vírgula 8" xfId="804" xr:uid="{00000000-0005-0000-0000-000024030000}"/>
    <cellStyle name="Vírgula 8 2" xfId="805" xr:uid="{00000000-0005-0000-0000-000025030000}"/>
    <cellStyle name="Vírgula 8 2 2" xfId="806" xr:uid="{00000000-0005-0000-0000-000026030000}"/>
    <cellStyle name="Vírgula 8 2 2 2" xfId="807" xr:uid="{00000000-0005-0000-0000-000027030000}"/>
    <cellStyle name="Vírgula 8 2 3" xfId="808" xr:uid="{00000000-0005-0000-0000-000028030000}"/>
    <cellStyle name="Vírgula 8 3" xfId="809" xr:uid="{00000000-0005-0000-0000-000029030000}"/>
    <cellStyle name="Vírgula 8 3 2" xfId="810" xr:uid="{00000000-0005-0000-0000-00002A030000}"/>
    <cellStyle name="Vírgula 8 3 2 2" xfId="811" xr:uid="{00000000-0005-0000-0000-00002B030000}"/>
    <cellStyle name="Vírgula 8 3 3" xfId="812" xr:uid="{00000000-0005-0000-0000-00002C030000}"/>
    <cellStyle name="Vírgula 8 4" xfId="813" xr:uid="{00000000-0005-0000-0000-00002D030000}"/>
    <cellStyle name="Vírgula 8 4 2" xfId="814" xr:uid="{00000000-0005-0000-0000-00002E030000}"/>
    <cellStyle name="Vírgula 8 5" xfId="815" xr:uid="{00000000-0005-0000-0000-00002F030000}"/>
    <cellStyle name="Vírgula 8 6" xfId="816" xr:uid="{00000000-0005-0000-0000-000030030000}"/>
    <cellStyle name="Vírgula 9" xfId="817" xr:uid="{00000000-0005-0000-0000-000031030000}"/>
    <cellStyle name="Vírgula 9 2" xfId="818" xr:uid="{00000000-0005-0000-0000-000032030000}"/>
    <cellStyle name="Vírgula 9 2 2" xfId="819" xr:uid="{00000000-0005-0000-0000-000033030000}"/>
    <cellStyle name="Vírgula 9 3" xfId="820" xr:uid="{00000000-0005-0000-0000-000034030000}"/>
    <cellStyle name="Vírgula 9 3 2" xfId="821" xr:uid="{00000000-0005-0000-0000-000035030000}"/>
    <cellStyle name="Vírgula 9 4" xfId="822" xr:uid="{00000000-0005-0000-0000-000036030000}"/>
    <cellStyle name="Warning Text" xfId="823" xr:uid="{00000000-0005-0000-0000-000037030000}"/>
    <cellStyle name="Warning Text 2" xfId="824" xr:uid="{00000000-0005-0000-0000-0000380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76200</xdr:rowOff>
    </xdr:from>
    <xdr:to>
      <xdr:col>1</xdr:col>
      <xdr:colOff>666750</xdr:colOff>
      <xdr:row>4</xdr:row>
      <xdr:rowOff>213829</xdr:rowOff>
    </xdr:to>
    <xdr:pic>
      <xdr:nvPicPr>
        <xdr:cNvPr id="2" name="Picture 1077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76200"/>
          <a:ext cx="647700" cy="100440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92"/>
  <sheetViews>
    <sheetView showGridLines="0" tabSelected="1" topLeftCell="A10" workbookViewId="0">
      <selection activeCell="R12" sqref="R12"/>
    </sheetView>
  </sheetViews>
  <sheetFormatPr defaultRowHeight="12.75" x14ac:dyDescent="0.2"/>
  <cols>
    <col min="1" max="1" width="2.85546875" style="21" customWidth="1"/>
    <col min="2" max="2" width="29.28515625" style="21" customWidth="1"/>
    <col min="3" max="14" width="10.85546875" style="21" customWidth="1"/>
    <col min="15" max="16384" width="9.140625" style="21"/>
  </cols>
  <sheetData>
    <row r="2" spans="2:14" ht="20.25" customHeight="1" x14ac:dyDescent="0.2">
      <c r="B2" s="19" t="s">
        <v>0</v>
      </c>
      <c r="C2" s="20"/>
      <c r="D2" s="20"/>
      <c r="E2" s="20"/>
    </row>
    <row r="3" spans="2:14" ht="20.25" customHeight="1" x14ac:dyDescent="0.2">
      <c r="B3" s="19" t="s">
        <v>1</v>
      </c>
      <c r="C3" s="20"/>
      <c r="D3" s="20"/>
      <c r="E3" s="20"/>
    </row>
    <row r="4" spans="2:14" ht="15" x14ac:dyDescent="0.2">
      <c r="B4" s="19"/>
      <c r="C4" s="20"/>
      <c r="D4" s="20"/>
      <c r="E4" s="20"/>
    </row>
    <row r="5" spans="2:14" ht="20.25" customHeight="1" x14ac:dyDescent="0.2">
      <c r="B5" s="41" t="s">
        <v>16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2:14" ht="21" customHeight="1" thickBot="1" x14ac:dyDescent="0.25">
      <c r="B6" s="42" t="s">
        <v>15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2:14" ht="18" customHeight="1" x14ac:dyDescent="0.2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2:14" ht="21" customHeight="1" x14ac:dyDescent="0.2">
      <c r="B8" s="34" t="s">
        <v>13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6"/>
    </row>
    <row r="9" spans="2:14" ht="3.75" customHeight="1" thickBot="1" x14ac:dyDescent="0.25"/>
    <row r="10" spans="2:14" ht="20.100000000000001" customHeight="1" x14ac:dyDescent="0.2">
      <c r="B10" s="13" t="s">
        <v>2</v>
      </c>
      <c r="C10" s="37" t="s">
        <v>3</v>
      </c>
      <c r="D10" s="38"/>
      <c r="E10" s="38"/>
      <c r="F10" s="38"/>
      <c r="G10" s="38"/>
      <c r="H10" s="39"/>
      <c r="I10" s="37" t="s">
        <v>4</v>
      </c>
      <c r="J10" s="38"/>
      <c r="K10" s="38"/>
      <c r="L10" s="38"/>
      <c r="M10" s="38"/>
      <c r="N10" s="39"/>
    </row>
    <row r="11" spans="2:14" ht="20.100000000000001" customHeight="1" x14ac:dyDescent="0.2">
      <c r="B11" s="14"/>
      <c r="C11" s="40" t="s">
        <v>5</v>
      </c>
      <c r="D11" s="32"/>
      <c r="E11" s="32" t="s">
        <v>6</v>
      </c>
      <c r="F11" s="32"/>
      <c r="G11" s="32" t="s">
        <v>7</v>
      </c>
      <c r="H11" s="33"/>
      <c r="I11" s="40" t="s">
        <v>5</v>
      </c>
      <c r="J11" s="32"/>
      <c r="K11" s="32" t="s">
        <v>6</v>
      </c>
      <c r="L11" s="32"/>
      <c r="M11" s="32" t="s">
        <v>7</v>
      </c>
      <c r="N11" s="33"/>
    </row>
    <row r="12" spans="2:14" ht="20.100000000000001" customHeight="1" thickBot="1" x14ac:dyDescent="0.25">
      <c r="B12" s="15" t="s">
        <v>8</v>
      </c>
      <c r="C12" s="4" t="s">
        <v>17</v>
      </c>
      <c r="D12" s="5" t="s">
        <v>18</v>
      </c>
      <c r="E12" s="5" t="s">
        <v>17</v>
      </c>
      <c r="F12" s="5" t="s">
        <v>18</v>
      </c>
      <c r="G12" s="5" t="s">
        <v>17</v>
      </c>
      <c r="H12" s="6" t="s">
        <v>18</v>
      </c>
      <c r="I12" s="4" t="s">
        <v>17</v>
      </c>
      <c r="J12" s="5" t="s">
        <v>18</v>
      </c>
      <c r="K12" s="5" t="s">
        <v>17</v>
      </c>
      <c r="L12" s="5" t="s">
        <v>18</v>
      </c>
      <c r="M12" s="5" t="s">
        <v>17</v>
      </c>
      <c r="N12" s="6" t="s">
        <v>18</v>
      </c>
    </row>
    <row r="13" spans="2:14" ht="20.100000000000001" customHeight="1" x14ac:dyDescent="0.2">
      <c r="B13" s="16" t="s">
        <v>19</v>
      </c>
      <c r="C13" s="7">
        <v>60</v>
      </c>
      <c r="D13" s="8">
        <v>1009</v>
      </c>
      <c r="E13" s="8">
        <v>54.701000000000001</v>
      </c>
      <c r="F13" s="8">
        <v>981.17</v>
      </c>
      <c r="G13" s="8">
        <v>5.2989999999999995</v>
      </c>
      <c r="H13" s="9">
        <v>27.830000000000041</v>
      </c>
      <c r="I13" s="7"/>
      <c r="J13" s="8">
        <v>45</v>
      </c>
      <c r="K13" s="8"/>
      <c r="L13" s="8">
        <v>40.643000000000001</v>
      </c>
      <c r="M13" s="8"/>
      <c r="N13" s="8">
        <v>4.3569999999999993</v>
      </c>
    </row>
    <row r="14" spans="2:14" ht="20.100000000000001" customHeight="1" x14ac:dyDescent="0.2">
      <c r="B14" s="16" t="s">
        <v>20</v>
      </c>
      <c r="C14" s="7">
        <v>105</v>
      </c>
      <c r="D14" s="8">
        <v>250</v>
      </c>
      <c r="E14" s="8">
        <v>104.28</v>
      </c>
      <c r="F14" s="8">
        <v>248.15</v>
      </c>
      <c r="G14" s="8">
        <v>0.71999999999999886</v>
      </c>
      <c r="H14" s="9">
        <v>1.8499999999999943</v>
      </c>
      <c r="I14" s="7"/>
      <c r="J14" s="8"/>
      <c r="K14" s="8"/>
      <c r="L14" s="8"/>
      <c r="M14" s="8"/>
      <c r="N14" s="9"/>
    </row>
    <row r="15" spans="2:14" ht="20.100000000000001" customHeight="1" thickBot="1" x14ac:dyDescent="0.25">
      <c r="B15" s="16" t="s">
        <v>21</v>
      </c>
      <c r="C15" s="7"/>
      <c r="D15" s="8">
        <v>135</v>
      </c>
      <c r="E15" s="8"/>
      <c r="F15" s="8">
        <v>131.142</v>
      </c>
      <c r="G15" s="8"/>
      <c r="H15" s="9">
        <v>3.8580000000000041</v>
      </c>
      <c r="I15" s="7"/>
      <c r="J15" s="8"/>
      <c r="K15" s="8"/>
      <c r="L15" s="8"/>
      <c r="M15" s="8"/>
      <c r="N15" s="9"/>
    </row>
    <row r="16" spans="2:14" ht="20.100000000000001" customHeight="1" thickBot="1" x14ac:dyDescent="0.25">
      <c r="B16" s="23" t="s">
        <v>9</v>
      </c>
      <c r="C16" s="24">
        <f>SUM(C13:C15)</f>
        <v>165</v>
      </c>
      <c r="D16" s="25">
        <f>SUM(D13:D15)</f>
        <v>1394</v>
      </c>
      <c r="E16" s="25">
        <f>SUM(E13:E15)</f>
        <v>158.98099999999999</v>
      </c>
      <c r="F16" s="25">
        <f>SUM(F13:F15)</f>
        <v>1360.462</v>
      </c>
      <c r="G16" s="25">
        <f>SUM(G13:G15)</f>
        <v>6.0189999999999984</v>
      </c>
      <c r="H16" s="26">
        <f>SUM(H13:H15)</f>
        <v>33.538000000000039</v>
      </c>
      <c r="I16" s="24" t="s">
        <v>22</v>
      </c>
      <c r="J16" s="25">
        <f>SUM(J13:J15)</f>
        <v>45</v>
      </c>
      <c r="K16" s="25" t="s">
        <v>22</v>
      </c>
      <c r="L16" s="25">
        <f>SUM(L13:L15)</f>
        <v>40.643000000000001</v>
      </c>
      <c r="M16" s="25" t="s">
        <v>22</v>
      </c>
      <c r="N16" s="26">
        <f>SUM(N13:N15)</f>
        <v>4.3569999999999993</v>
      </c>
    </row>
    <row r="17" spans="2:14" x14ac:dyDescent="0.2">
      <c r="F17" s="27"/>
      <c r="H17" s="27"/>
    </row>
    <row r="19" spans="2:14" ht="20.25" customHeight="1" x14ac:dyDescent="0.2">
      <c r="B19" s="34" t="s">
        <v>14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6"/>
    </row>
    <row r="20" spans="2:14" ht="5.25" customHeight="1" thickBot="1" x14ac:dyDescent="0.25"/>
    <row r="21" spans="2:14" ht="20.100000000000001" customHeight="1" x14ac:dyDescent="0.2">
      <c r="B21" s="1" t="s">
        <v>2</v>
      </c>
      <c r="C21" s="37" t="s">
        <v>3</v>
      </c>
      <c r="D21" s="38"/>
      <c r="E21" s="38"/>
      <c r="F21" s="38"/>
      <c r="G21" s="38"/>
      <c r="H21" s="39"/>
      <c r="I21" s="37" t="s">
        <v>4</v>
      </c>
      <c r="J21" s="38"/>
      <c r="K21" s="38"/>
      <c r="L21" s="38"/>
      <c r="M21" s="38"/>
      <c r="N21" s="39"/>
    </row>
    <row r="22" spans="2:14" ht="20.100000000000001" customHeight="1" x14ac:dyDescent="0.2">
      <c r="B22" s="2"/>
      <c r="C22" s="40" t="s">
        <v>5</v>
      </c>
      <c r="D22" s="32"/>
      <c r="E22" s="32" t="s">
        <v>6</v>
      </c>
      <c r="F22" s="32"/>
      <c r="G22" s="32" t="s">
        <v>7</v>
      </c>
      <c r="H22" s="33"/>
      <c r="I22" s="40" t="s">
        <v>5</v>
      </c>
      <c r="J22" s="32"/>
      <c r="K22" s="32" t="s">
        <v>6</v>
      </c>
      <c r="L22" s="32"/>
      <c r="M22" s="32" t="s">
        <v>7</v>
      </c>
      <c r="N22" s="33"/>
    </row>
    <row r="23" spans="2:14" ht="20.100000000000001" customHeight="1" thickBot="1" x14ac:dyDescent="0.25">
      <c r="B23" s="3" t="s">
        <v>8</v>
      </c>
      <c r="C23" s="4" t="s">
        <v>17</v>
      </c>
      <c r="D23" s="5" t="s">
        <v>18</v>
      </c>
      <c r="E23" s="5" t="s">
        <v>17</v>
      </c>
      <c r="F23" s="5" t="s">
        <v>18</v>
      </c>
      <c r="G23" s="5" t="s">
        <v>17</v>
      </c>
      <c r="H23" s="6" t="s">
        <v>18</v>
      </c>
      <c r="I23" s="4" t="s">
        <v>17</v>
      </c>
      <c r="J23" s="5" t="s">
        <v>18</v>
      </c>
      <c r="K23" s="5" t="s">
        <v>17</v>
      </c>
      <c r="L23" s="5" t="s">
        <v>18</v>
      </c>
      <c r="M23" s="5" t="s">
        <v>17</v>
      </c>
      <c r="N23" s="6" t="s">
        <v>18</v>
      </c>
    </row>
    <row r="24" spans="2:14" ht="20.100000000000001" customHeight="1" x14ac:dyDescent="0.2">
      <c r="B24" s="18" t="s">
        <v>25</v>
      </c>
      <c r="C24" s="10"/>
      <c r="D24" s="11">
        <v>350</v>
      </c>
      <c r="E24" s="11"/>
      <c r="F24" s="11">
        <v>328.899</v>
      </c>
      <c r="G24" s="11"/>
      <c r="H24" s="12">
        <v>21.100999999999999</v>
      </c>
      <c r="I24" s="10"/>
      <c r="J24" s="11"/>
      <c r="K24" s="11"/>
      <c r="L24" s="11"/>
      <c r="M24" s="11"/>
      <c r="N24" s="12"/>
    </row>
    <row r="25" spans="2:14" ht="20.100000000000001" customHeight="1" x14ac:dyDescent="0.2">
      <c r="B25" s="18" t="s">
        <v>29</v>
      </c>
      <c r="C25" s="10"/>
      <c r="D25" s="11"/>
      <c r="E25" s="11"/>
      <c r="F25" s="11"/>
      <c r="G25" s="11"/>
      <c r="H25" s="12"/>
      <c r="I25" s="10"/>
      <c r="J25" s="11">
        <v>45</v>
      </c>
      <c r="K25" s="11"/>
      <c r="L25" s="11">
        <v>40.643000000000001</v>
      </c>
      <c r="M25" s="11"/>
      <c r="N25" s="12">
        <v>4.3569999999999993</v>
      </c>
    </row>
    <row r="26" spans="2:14" ht="20.100000000000001" customHeight="1" x14ac:dyDescent="0.2">
      <c r="B26" s="18" t="s">
        <v>26</v>
      </c>
      <c r="C26" s="10"/>
      <c r="D26" s="11">
        <v>659</v>
      </c>
      <c r="E26" s="11"/>
      <c r="F26" s="11">
        <v>652.27099999999996</v>
      </c>
      <c r="G26" s="11"/>
      <c r="H26" s="12">
        <v>6.7290000000000418</v>
      </c>
      <c r="I26" s="10"/>
      <c r="J26" s="11"/>
      <c r="K26" s="11"/>
      <c r="L26" s="11"/>
      <c r="M26" s="11"/>
      <c r="N26" s="12"/>
    </row>
    <row r="27" spans="2:14" ht="20.100000000000001" customHeight="1" x14ac:dyDescent="0.2">
      <c r="B27" s="18" t="s">
        <v>27</v>
      </c>
      <c r="C27" s="10"/>
      <c r="D27" s="11">
        <v>135</v>
      </c>
      <c r="E27" s="11"/>
      <c r="F27" s="11">
        <v>131.142</v>
      </c>
      <c r="G27" s="11"/>
      <c r="H27" s="12">
        <v>3.8580000000000041</v>
      </c>
      <c r="I27" s="10"/>
      <c r="J27" s="11"/>
      <c r="K27" s="11"/>
      <c r="L27" s="11"/>
      <c r="M27" s="11"/>
      <c r="N27" s="12"/>
    </row>
    <row r="28" spans="2:14" ht="20.100000000000001" customHeight="1" x14ac:dyDescent="0.2">
      <c r="B28" s="18" t="s">
        <v>24</v>
      </c>
      <c r="C28" s="10">
        <v>105</v>
      </c>
      <c r="D28" s="17">
        <v>70</v>
      </c>
      <c r="E28" s="11">
        <v>104.28</v>
      </c>
      <c r="F28" s="11">
        <v>69.490000000000009</v>
      </c>
      <c r="G28" s="11">
        <v>0.71999999999999886</v>
      </c>
      <c r="H28" s="12">
        <v>0.50999999999999091</v>
      </c>
      <c r="I28" s="10"/>
      <c r="J28" s="11"/>
      <c r="K28" s="11"/>
      <c r="L28" s="11"/>
      <c r="M28" s="11"/>
      <c r="N28" s="12"/>
    </row>
    <row r="29" spans="2:14" ht="20.100000000000001" customHeight="1" x14ac:dyDescent="0.2">
      <c r="B29" s="18" t="s">
        <v>23</v>
      </c>
      <c r="C29" s="10">
        <v>60</v>
      </c>
      <c r="D29" s="17"/>
      <c r="E29" s="11">
        <v>54.701000000000001</v>
      </c>
      <c r="F29" s="11"/>
      <c r="G29" s="11">
        <v>5.2989999999999995</v>
      </c>
      <c r="H29" s="11"/>
      <c r="I29" s="10"/>
      <c r="J29" s="11"/>
      <c r="K29" s="11"/>
      <c r="L29" s="11"/>
      <c r="M29" s="11"/>
      <c r="N29" s="12"/>
    </row>
    <row r="30" spans="2:14" ht="20.100000000000001" customHeight="1" thickBot="1" x14ac:dyDescent="0.25">
      <c r="B30" s="18" t="s">
        <v>28</v>
      </c>
      <c r="C30" s="10"/>
      <c r="D30" s="17">
        <v>180</v>
      </c>
      <c r="E30" s="11"/>
      <c r="F30" s="11">
        <v>178.66</v>
      </c>
      <c r="G30" s="11"/>
      <c r="H30" s="12">
        <v>1.3400000000000034</v>
      </c>
      <c r="I30" s="10"/>
      <c r="J30" s="11"/>
      <c r="K30" s="11"/>
      <c r="L30" s="11"/>
      <c r="M30" s="11"/>
      <c r="N30" s="12"/>
    </row>
    <row r="31" spans="2:14" ht="20.100000000000001" customHeight="1" thickBot="1" x14ac:dyDescent="0.25">
      <c r="B31" s="28" t="s">
        <v>9</v>
      </c>
      <c r="C31" s="24">
        <f>SUM(C24:C30)</f>
        <v>165</v>
      </c>
      <c r="D31" s="25">
        <f>SUM(D24:D30)</f>
        <v>1394</v>
      </c>
      <c r="E31" s="25">
        <f>SUM(E24:E30)</f>
        <v>158.98099999999999</v>
      </c>
      <c r="F31" s="25">
        <f>SUM(F24:F30)</f>
        <v>1360.462</v>
      </c>
      <c r="G31" s="25">
        <f>SUM(G24:G30)</f>
        <v>6.0189999999999984</v>
      </c>
      <c r="H31" s="26">
        <f>SUM(H24:H30)</f>
        <v>33.538000000000039</v>
      </c>
      <c r="I31" s="24" t="s">
        <v>22</v>
      </c>
      <c r="J31" s="25">
        <f>SUM(J24:J30)</f>
        <v>45</v>
      </c>
      <c r="K31" s="25" t="s">
        <v>22</v>
      </c>
      <c r="L31" s="25">
        <f>SUM(L24:L30)</f>
        <v>40.643000000000001</v>
      </c>
      <c r="M31" s="25" t="s">
        <v>22</v>
      </c>
      <c r="N31" s="26">
        <f>SUM(N24:N30)</f>
        <v>4.3569999999999993</v>
      </c>
    </row>
    <row r="32" spans="2:14" ht="15" customHeight="1" x14ac:dyDescent="0.2"/>
    <row r="33" spans="2:14" x14ac:dyDescent="0.2">
      <c r="B33" s="30" t="s">
        <v>10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2:14" x14ac:dyDescent="0.2">
      <c r="B34" s="31" t="s">
        <v>11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5" spans="2:14" x14ac:dyDescent="0.2">
      <c r="B35" s="31" t="s">
        <v>12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spans="2:14" ht="15" x14ac:dyDescent="0.25"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2:14" ht="15" x14ac:dyDescent="0.25"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2:14" ht="15" x14ac:dyDescent="0.25">
      <c r="B38"/>
      <c r="C38"/>
    </row>
    <row r="39" spans="2:14" ht="15" x14ac:dyDescent="0.25">
      <c r="B39"/>
      <c r="C39"/>
    </row>
    <row r="40" spans="2:14" ht="15" x14ac:dyDescent="0.25">
      <c r="B40"/>
      <c r="C40"/>
    </row>
    <row r="41" spans="2:14" ht="15" x14ac:dyDescent="0.25">
      <c r="B41"/>
      <c r="C41"/>
    </row>
    <row r="42" spans="2:14" ht="15" x14ac:dyDescent="0.25">
      <c r="B42"/>
      <c r="C42"/>
    </row>
    <row r="43" spans="2:14" ht="15" x14ac:dyDescent="0.25">
      <c r="B43"/>
      <c r="C43"/>
    </row>
    <row r="44" spans="2:14" ht="15" x14ac:dyDescent="0.25">
      <c r="B44"/>
      <c r="C44"/>
    </row>
    <row r="45" spans="2:14" ht="15" x14ac:dyDescent="0.25">
      <c r="B45"/>
      <c r="C45"/>
    </row>
    <row r="46" spans="2:14" ht="15" x14ac:dyDescent="0.25">
      <c r="B46"/>
      <c r="C46"/>
    </row>
    <row r="47" spans="2:14" ht="15" x14ac:dyDescent="0.25">
      <c r="B47"/>
      <c r="C47"/>
    </row>
    <row r="48" spans="2:14" ht="15" x14ac:dyDescent="0.25">
      <c r="B48"/>
      <c r="C48"/>
    </row>
    <row r="49" spans="2:3" ht="15" x14ac:dyDescent="0.25">
      <c r="B49"/>
      <c r="C49"/>
    </row>
    <row r="50" spans="2:3" ht="15" x14ac:dyDescent="0.25">
      <c r="B50"/>
      <c r="C50"/>
    </row>
    <row r="51" spans="2:3" ht="15" x14ac:dyDescent="0.25">
      <c r="B51"/>
      <c r="C51"/>
    </row>
    <row r="52" spans="2:3" ht="15" x14ac:dyDescent="0.25">
      <c r="B52"/>
      <c r="C52"/>
    </row>
    <row r="53" spans="2:3" ht="15" x14ac:dyDescent="0.25">
      <c r="B53"/>
      <c r="C53"/>
    </row>
    <row r="54" spans="2:3" ht="15" x14ac:dyDescent="0.25">
      <c r="B54"/>
      <c r="C54"/>
    </row>
    <row r="61" spans="2:3" ht="15" x14ac:dyDescent="0.25">
      <c r="B61"/>
    </row>
    <row r="62" spans="2:3" ht="15" x14ac:dyDescent="0.25">
      <c r="B62"/>
    </row>
    <row r="63" spans="2:3" ht="15" x14ac:dyDescent="0.25">
      <c r="B63"/>
    </row>
    <row r="64" spans="2:3" ht="15" x14ac:dyDescent="0.25">
      <c r="B64"/>
    </row>
    <row r="65" spans="2:2" ht="15" x14ac:dyDescent="0.25">
      <c r="B65"/>
    </row>
    <row r="66" spans="2:2" ht="15" x14ac:dyDescent="0.25">
      <c r="B66"/>
    </row>
    <row r="67" spans="2:2" ht="15" x14ac:dyDescent="0.25">
      <c r="B67"/>
    </row>
    <row r="68" spans="2:2" ht="15" x14ac:dyDescent="0.25">
      <c r="B68"/>
    </row>
    <row r="69" spans="2:2" ht="15" x14ac:dyDescent="0.25">
      <c r="B69"/>
    </row>
    <row r="70" spans="2:2" ht="15" x14ac:dyDescent="0.25">
      <c r="B70"/>
    </row>
    <row r="71" spans="2:2" ht="15" x14ac:dyDescent="0.25">
      <c r="B71"/>
    </row>
    <row r="72" spans="2:2" ht="15" x14ac:dyDescent="0.25">
      <c r="B72"/>
    </row>
    <row r="73" spans="2:2" ht="15" x14ac:dyDescent="0.25">
      <c r="B73"/>
    </row>
    <row r="74" spans="2:2" ht="15" x14ac:dyDescent="0.25">
      <c r="B74"/>
    </row>
    <row r="75" spans="2:2" ht="15" x14ac:dyDescent="0.25">
      <c r="B75"/>
    </row>
    <row r="76" spans="2:2" ht="15" x14ac:dyDescent="0.25">
      <c r="B76"/>
    </row>
    <row r="77" spans="2:2" ht="15" x14ac:dyDescent="0.25">
      <c r="B77"/>
    </row>
    <row r="78" spans="2:2" ht="15" x14ac:dyDescent="0.25">
      <c r="B78"/>
    </row>
    <row r="79" spans="2:2" ht="15" x14ac:dyDescent="0.25">
      <c r="B79"/>
    </row>
    <row r="80" spans="2:2" ht="15" x14ac:dyDescent="0.25">
      <c r="B80"/>
    </row>
    <row r="81" spans="2:2" ht="15" x14ac:dyDescent="0.25">
      <c r="B81"/>
    </row>
    <row r="82" spans="2:2" ht="15" x14ac:dyDescent="0.25">
      <c r="B82"/>
    </row>
    <row r="83" spans="2:2" ht="15" x14ac:dyDescent="0.25">
      <c r="B83"/>
    </row>
    <row r="84" spans="2:2" ht="15" x14ac:dyDescent="0.25">
      <c r="B84"/>
    </row>
    <row r="85" spans="2:2" ht="15" x14ac:dyDescent="0.25">
      <c r="B85"/>
    </row>
    <row r="86" spans="2:2" ht="15" x14ac:dyDescent="0.25">
      <c r="B86"/>
    </row>
    <row r="87" spans="2:2" ht="15" x14ac:dyDescent="0.25">
      <c r="B87"/>
    </row>
    <row r="88" spans="2:2" ht="15" x14ac:dyDescent="0.25">
      <c r="B88"/>
    </row>
    <row r="90" spans="2:2" ht="15" x14ac:dyDescent="0.25">
      <c r="B90"/>
    </row>
    <row r="91" spans="2:2" ht="15" x14ac:dyDescent="0.25">
      <c r="B91"/>
    </row>
    <row r="92" spans="2:2" ht="15" x14ac:dyDescent="0.25">
      <c r="B92"/>
    </row>
  </sheetData>
  <sheetProtection algorithmName="SHA-512" hashValue="hJ3OHBBbaU/ua+Y1WSTF7+N+KHwZjSf7UDykwGdnDivI3JcOlFNaXuoAzAQVYME4BI3x/CsZ/WUMLUDlFaQwTg==" saltValue="bBrwWQr136+fIhvmWhlDaQ==" spinCount="100000" sheet="1" objects="1" scenarios="1"/>
  <sortState xmlns:xlrd2="http://schemas.microsoft.com/office/spreadsheetml/2017/richdata2" ref="B24:N30">
    <sortCondition ref="B24"/>
  </sortState>
  <mergeCells count="22">
    <mergeCell ref="K11:L11"/>
    <mergeCell ref="B5:N5"/>
    <mergeCell ref="B6:N6"/>
    <mergeCell ref="B8:N8"/>
    <mergeCell ref="C10:H10"/>
    <mergeCell ref="I10:N10"/>
    <mergeCell ref="B34:N34"/>
    <mergeCell ref="B35:N35"/>
    <mergeCell ref="M11:N11"/>
    <mergeCell ref="B19:N19"/>
    <mergeCell ref="C21:H21"/>
    <mergeCell ref="I21:N21"/>
    <mergeCell ref="C22:D22"/>
    <mergeCell ref="E22:F22"/>
    <mergeCell ref="G22:H22"/>
    <mergeCell ref="I22:J22"/>
    <mergeCell ref="K22:L22"/>
    <mergeCell ref="M22:N22"/>
    <mergeCell ref="C11:D11"/>
    <mergeCell ref="E11:F11"/>
    <mergeCell ref="G11:H11"/>
    <mergeCell ref="I11:J11"/>
  </mergeCells>
  <pageMargins left="0.79" right="0.79" top="0.98" bottom="0.98" header="0.49" footer="0.4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Opções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Coelho G.G Siqueira</dc:creator>
  <cp:lastModifiedBy>Rafaela Coelho G.G Siqueira</cp:lastModifiedBy>
  <dcterms:created xsi:type="dcterms:W3CDTF">2018-09-11T20:36:12Z</dcterms:created>
  <dcterms:modified xsi:type="dcterms:W3CDTF">2020-01-29T18:52:54Z</dcterms:modified>
</cp:coreProperties>
</file>