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GERAL _Final" sheetId="9" r:id="rId1"/>
  </sheets>
  <externalReferences>
    <externalReference r:id="rId2"/>
  </externalReferences>
  <definedNames>
    <definedName name="_xlnm._FilterDatabase" localSheetId="0" hidden="1">'GERAL _Final'!$A$9:$E$9</definedName>
    <definedName name="_xlnm.Print_Titles" localSheetId="0">'GERAL _Final'!$1:$9</definedName>
  </definedNames>
  <calcPr calcId="125725"/>
</workbook>
</file>

<file path=xl/calcChain.xml><?xml version="1.0" encoding="utf-8"?>
<calcChain xmlns="http://schemas.openxmlformats.org/spreadsheetml/2006/main">
  <c r="K110" i="9"/>
  <c r="L110"/>
  <c r="M110"/>
  <c r="N110"/>
  <c r="O12"/>
  <c r="J109"/>
  <c r="I109"/>
  <c r="H109"/>
  <c r="G109"/>
  <c r="F109"/>
  <c r="E109"/>
  <c r="D109"/>
  <c r="C109"/>
  <c r="J108"/>
  <c r="I108"/>
  <c r="H108"/>
  <c r="G108"/>
  <c r="F108"/>
  <c r="E108"/>
  <c r="D108"/>
  <c r="C108"/>
  <c r="J107"/>
  <c r="I107"/>
  <c r="H107"/>
  <c r="G107"/>
  <c r="F107"/>
  <c r="E107"/>
  <c r="D107"/>
  <c r="C107"/>
  <c r="J106"/>
  <c r="I106"/>
  <c r="H106"/>
  <c r="G106"/>
  <c r="F106"/>
  <c r="E106"/>
  <c r="D106"/>
  <c r="O106" s="1"/>
  <c r="J105"/>
  <c r="I105"/>
  <c r="H105"/>
  <c r="G105"/>
  <c r="F105"/>
  <c r="E105"/>
  <c r="D105"/>
  <c r="C105"/>
  <c r="O105" s="1"/>
  <c r="J104"/>
  <c r="I104"/>
  <c r="H104"/>
  <c r="G104"/>
  <c r="F104"/>
  <c r="E104"/>
  <c r="D104"/>
  <c r="C104"/>
  <c r="O104" s="1"/>
  <c r="J103"/>
  <c r="I103"/>
  <c r="H103"/>
  <c r="G103"/>
  <c r="F103"/>
  <c r="E103"/>
  <c r="D103"/>
  <c r="J102"/>
  <c r="I102"/>
  <c r="H102"/>
  <c r="G102"/>
  <c r="F102"/>
  <c r="E102"/>
  <c r="D102"/>
  <c r="C102"/>
  <c r="J101"/>
  <c r="I101"/>
  <c r="H101"/>
  <c r="G101"/>
  <c r="F101"/>
  <c r="E101"/>
  <c r="D101"/>
  <c r="C101"/>
  <c r="J100"/>
  <c r="I100"/>
  <c r="H100"/>
  <c r="G100"/>
  <c r="F100"/>
  <c r="E100"/>
  <c r="D100"/>
  <c r="C100"/>
  <c r="J99"/>
  <c r="I99"/>
  <c r="H99"/>
  <c r="G99"/>
  <c r="F99"/>
  <c r="E99"/>
  <c r="D99"/>
  <c r="C99"/>
  <c r="J98"/>
  <c r="I98"/>
  <c r="H98"/>
  <c r="G98"/>
  <c r="F98"/>
  <c r="E98"/>
  <c r="D98"/>
  <c r="C98"/>
  <c r="J97"/>
  <c r="I97"/>
  <c r="H97"/>
  <c r="G97"/>
  <c r="F97"/>
  <c r="E97"/>
  <c r="D97"/>
  <c r="C97"/>
  <c r="J96"/>
  <c r="I96"/>
  <c r="H96"/>
  <c r="G96"/>
  <c r="F96"/>
  <c r="E96"/>
  <c r="D96"/>
  <c r="C96"/>
  <c r="J95"/>
  <c r="I95"/>
  <c r="H95"/>
  <c r="G95"/>
  <c r="F95"/>
  <c r="E95"/>
  <c r="D95"/>
  <c r="C95"/>
  <c r="J94"/>
  <c r="I94"/>
  <c r="H94"/>
  <c r="G94"/>
  <c r="F94"/>
  <c r="E94"/>
  <c r="J93"/>
  <c r="I93"/>
  <c r="H93"/>
  <c r="G93"/>
  <c r="F93"/>
  <c r="E93"/>
  <c r="D93"/>
  <c r="C93"/>
  <c r="J92"/>
  <c r="I92"/>
  <c r="H92"/>
  <c r="G92"/>
  <c r="F92"/>
  <c r="E92"/>
  <c r="D92"/>
  <c r="C92"/>
  <c r="J91"/>
  <c r="I91"/>
  <c r="H91"/>
  <c r="G91"/>
  <c r="F91"/>
  <c r="E91"/>
  <c r="D91"/>
  <c r="C91"/>
  <c r="J90"/>
  <c r="I90"/>
  <c r="H90"/>
  <c r="G90"/>
  <c r="F90"/>
  <c r="E90"/>
  <c r="D90"/>
  <c r="C90"/>
  <c r="J89"/>
  <c r="I89"/>
  <c r="H89"/>
  <c r="G89"/>
  <c r="F89"/>
  <c r="E89"/>
  <c r="D89"/>
  <c r="C89"/>
  <c r="J88"/>
  <c r="I88"/>
  <c r="H88"/>
  <c r="G88"/>
  <c r="F88"/>
  <c r="E88"/>
  <c r="D88"/>
  <c r="J87"/>
  <c r="I87"/>
  <c r="H87"/>
  <c r="G87"/>
  <c r="F87"/>
  <c r="E87"/>
  <c r="D87"/>
  <c r="C87"/>
  <c r="J86"/>
  <c r="I86"/>
  <c r="H86"/>
  <c r="G86"/>
  <c r="F86"/>
  <c r="E86"/>
  <c r="D86"/>
  <c r="C86"/>
  <c r="J85"/>
  <c r="I85"/>
  <c r="H85"/>
  <c r="G85"/>
  <c r="F85"/>
  <c r="E85"/>
  <c r="D85"/>
  <c r="C85"/>
  <c r="J84"/>
  <c r="I84"/>
  <c r="H84"/>
  <c r="G84"/>
  <c r="F84"/>
  <c r="E84"/>
  <c r="D84"/>
  <c r="C84"/>
  <c r="J83"/>
  <c r="I83"/>
  <c r="H83"/>
  <c r="G83"/>
  <c r="F83"/>
  <c r="E83"/>
  <c r="D83"/>
  <c r="C83"/>
  <c r="J82"/>
  <c r="I82"/>
  <c r="H82"/>
  <c r="G82"/>
  <c r="F82"/>
  <c r="E82"/>
  <c r="D82"/>
  <c r="C82"/>
  <c r="J81"/>
  <c r="I81"/>
  <c r="H81"/>
  <c r="G81"/>
  <c r="F81"/>
  <c r="E81"/>
  <c r="D81"/>
  <c r="C81"/>
  <c r="J80"/>
  <c r="I80"/>
  <c r="H80"/>
  <c r="G80"/>
  <c r="F80"/>
  <c r="E80"/>
  <c r="D80"/>
  <c r="C80"/>
  <c r="J79"/>
  <c r="I79"/>
  <c r="H79"/>
  <c r="G79"/>
  <c r="F79"/>
  <c r="E79"/>
  <c r="D79"/>
  <c r="C79"/>
  <c r="J78"/>
  <c r="I78"/>
  <c r="H78"/>
  <c r="G78"/>
  <c r="F78"/>
  <c r="E78"/>
  <c r="D78"/>
  <c r="C78"/>
  <c r="J77"/>
  <c r="I77"/>
  <c r="H77"/>
  <c r="G77"/>
  <c r="F77"/>
  <c r="E77"/>
  <c r="D77"/>
  <c r="C77"/>
  <c r="J76"/>
  <c r="I76"/>
  <c r="H76"/>
  <c r="G76"/>
  <c r="F76"/>
  <c r="E76"/>
  <c r="D76"/>
  <c r="C76"/>
  <c r="J75"/>
  <c r="I75"/>
  <c r="H75"/>
  <c r="G75"/>
  <c r="F75"/>
  <c r="E75"/>
  <c r="D75"/>
  <c r="C75"/>
  <c r="J74"/>
  <c r="I74"/>
  <c r="H74"/>
  <c r="G74"/>
  <c r="F74"/>
  <c r="E74"/>
  <c r="D74"/>
  <c r="C74"/>
  <c r="J73"/>
  <c r="I73"/>
  <c r="H73"/>
  <c r="G73"/>
  <c r="F73"/>
  <c r="E73"/>
  <c r="D73"/>
  <c r="C73"/>
  <c r="J72"/>
  <c r="I72"/>
  <c r="H72"/>
  <c r="G72"/>
  <c r="F72"/>
  <c r="E72"/>
  <c r="D72"/>
  <c r="C72"/>
  <c r="J71"/>
  <c r="I71"/>
  <c r="H71"/>
  <c r="G71"/>
  <c r="F71"/>
  <c r="E71"/>
  <c r="D71"/>
  <c r="C71"/>
  <c r="J70"/>
  <c r="I70"/>
  <c r="H70"/>
  <c r="G70"/>
  <c r="F70"/>
  <c r="E70"/>
  <c r="D70"/>
  <c r="C70"/>
  <c r="J69"/>
  <c r="I69"/>
  <c r="H69"/>
  <c r="G69"/>
  <c r="F69"/>
  <c r="E69"/>
  <c r="J68"/>
  <c r="I68"/>
  <c r="H68"/>
  <c r="G68"/>
  <c r="F68"/>
  <c r="E68"/>
  <c r="D68"/>
  <c r="C68"/>
  <c r="J67"/>
  <c r="I67"/>
  <c r="H67"/>
  <c r="G67"/>
  <c r="F67"/>
  <c r="E67"/>
  <c r="D67"/>
  <c r="C67"/>
  <c r="J66"/>
  <c r="I66"/>
  <c r="H66"/>
  <c r="G66"/>
  <c r="F66"/>
  <c r="E66"/>
  <c r="D66"/>
  <c r="C66"/>
  <c r="J65"/>
  <c r="I65"/>
  <c r="H65"/>
  <c r="G65"/>
  <c r="F65"/>
  <c r="E65"/>
  <c r="D65"/>
  <c r="C65"/>
  <c r="J64"/>
  <c r="I64"/>
  <c r="H64"/>
  <c r="G64"/>
  <c r="F64"/>
  <c r="E64"/>
  <c r="D64"/>
  <c r="C64"/>
  <c r="I63"/>
  <c r="H63"/>
  <c r="G63"/>
  <c r="F63"/>
  <c r="E63"/>
  <c r="D63"/>
  <c r="O63" s="1"/>
  <c r="C63"/>
  <c r="J62"/>
  <c r="I62"/>
  <c r="H62"/>
  <c r="G62"/>
  <c r="F62"/>
  <c r="E62"/>
  <c r="D62"/>
  <c r="C62"/>
  <c r="J61"/>
  <c r="I61"/>
  <c r="H61"/>
  <c r="G61"/>
  <c r="F61"/>
  <c r="E61"/>
  <c r="D61"/>
  <c r="C61"/>
  <c r="I60"/>
  <c r="H60"/>
  <c r="G60"/>
  <c r="F60"/>
  <c r="O60" s="1"/>
  <c r="J59"/>
  <c r="I59"/>
  <c r="H59"/>
  <c r="G59"/>
  <c r="F59"/>
  <c r="E59"/>
  <c r="D59"/>
  <c r="C59"/>
  <c r="J58"/>
  <c r="I58"/>
  <c r="H58"/>
  <c r="G58"/>
  <c r="F58"/>
  <c r="E58"/>
  <c r="D58"/>
  <c r="C58"/>
  <c r="J57"/>
  <c r="I57"/>
  <c r="H57"/>
  <c r="G57"/>
  <c r="F57"/>
  <c r="E57"/>
  <c r="D57"/>
  <c r="C57"/>
  <c r="J56"/>
  <c r="I56"/>
  <c r="H56"/>
  <c r="G56"/>
  <c r="F56"/>
  <c r="E56"/>
  <c r="D56"/>
  <c r="C56"/>
  <c r="J55"/>
  <c r="I55"/>
  <c r="H55"/>
  <c r="G55"/>
  <c r="F55"/>
  <c r="E55"/>
  <c r="D55"/>
  <c r="C55"/>
  <c r="J54"/>
  <c r="I54"/>
  <c r="H54"/>
  <c r="G54"/>
  <c r="F54"/>
  <c r="E54"/>
  <c r="D54"/>
  <c r="C54"/>
  <c r="J53"/>
  <c r="I53"/>
  <c r="H53"/>
  <c r="G53"/>
  <c r="F53"/>
  <c r="E53"/>
  <c r="D53"/>
  <c r="C53"/>
  <c r="J52"/>
  <c r="I52"/>
  <c r="H52"/>
  <c r="G52"/>
  <c r="F52"/>
  <c r="E52"/>
  <c r="D52"/>
  <c r="C52"/>
  <c r="J51"/>
  <c r="I51"/>
  <c r="H51"/>
  <c r="G51"/>
  <c r="F51"/>
  <c r="E51"/>
  <c r="D51"/>
  <c r="C51"/>
  <c r="J50"/>
  <c r="I50"/>
  <c r="H50"/>
  <c r="G50"/>
  <c r="F50"/>
  <c r="E50"/>
  <c r="D50"/>
  <c r="C50"/>
  <c r="J49"/>
  <c r="I49"/>
  <c r="H49"/>
  <c r="G49"/>
  <c r="F49"/>
  <c r="E49"/>
  <c r="D49"/>
  <c r="C49"/>
  <c r="J48"/>
  <c r="I48"/>
  <c r="H48"/>
  <c r="G48"/>
  <c r="F48"/>
  <c r="E48"/>
  <c r="J47"/>
  <c r="I47"/>
  <c r="H47"/>
  <c r="G47"/>
  <c r="F47"/>
  <c r="E47"/>
  <c r="D47"/>
  <c r="C47"/>
  <c r="J46"/>
  <c r="I46"/>
  <c r="H46"/>
  <c r="G46"/>
  <c r="F46"/>
  <c r="E46"/>
  <c r="D46"/>
  <c r="C46"/>
  <c r="J45"/>
  <c r="I45"/>
  <c r="H45"/>
  <c r="G45"/>
  <c r="F45"/>
  <c r="E45"/>
  <c r="D45"/>
  <c r="C45"/>
  <c r="J44"/>
  <c r="I44"/>
  <c r="H44"/>
  <c r="G44"/>
  <c r="F44"/>
  <c r="E44"/>
  <c r="D44"/>
  <c r="C44"/>
  <c r="J43"/>
  <c r="I43"/>
  <c r="H43"/>
  <c r="G43"/>
  <c r="F43"/>
  <c r="E43"/>
  <c r="D43"/>
  <c r="C43"/>
  <c r="J42"/>
  <c r="I42"/>
  <c r="H42"/>
  <c r="G42"/>
  <c r="F42"/>
  <c r="E42"/>
  <c r="D42"/>
  <c r="C42"/>
  <c r="J41"/>
  <c r="I41"/>
  <c r="H41"/>
  <c r="G41"/>
  <c r="F41"/>
  <c r="E41"/>
  <c r="D41"/>
  <c r="C41"/>
  <c r="J40"/>
  <c r="I40"/>
  <c r="H40"/>
  <c r="G40"/>
  <c r="F40"/>
  <c r="E40"/>
  <c r="D40"/>
  <c r="C40"/>
  <c r="J39"/>
  <c r="I39"/>
  <c r="H39"/>
  <c r="G39"/>
  <c r="F39"/>
  <c r="E39"/>
  <c r="D39"/>
  <c r="C39"/>
  <c r="J38"/>
  <c r="I38"/>
  <c r="H38"/>
  <c r="G38"/>
  <c r="F38"/>
  <c r="E38"/>
  <c r="D38"/>
  <c r="C38"/>
  <c r="J37"/>
  <c r="I37"/>
  <c r="H37"/>
  <c r="G37"/>
  <c r="F37"/>
  <c r="E37"/>
  <c r="D37"/>
  <c r="C37"/>
  <c r="J36"/>
  <c r="I36"/>
  <c r="H36"/>
  <c r="G36"/>
  <c r="F36"/>
  <c r="E36"/>
  <c r="D36"/>
  <c r="C36"/>
  <c r="J35"/>
  <c r="I35"/>
  <c r="H35"/>
  <c r="G35"/>
  <c r="F35"/>
  <c r="E35"/>
  <c r="D35"/>
  <c r="C35"/>
  <c r="J34"/>
  <c r="I34"/>
  <c r="H34"/>
  <c r="G34"/>
  <c r="F34"/>
  <c r="E34"/>
  <c r="D34"/>
  <c r="C34"/>
  <c r="I33"/>
  <c r="H33"/>
  <c r="G33"/>
  <c r="F33"/>
  <c r="E33"/>
  <c r="D33"/>
  <c r="C33"/>
  <c r="J32"/>
  <c r="I32"/>
  <c r="H32"/>
  <c r="G32"/>
  <c r="F32"/>
  <c r="E32"/>
  <c r="D32"/>
  <c r="C32"/>
  <c r="J31"/>
  <c r="I31"/>
  <c r="H31"/>
  <c r="G31"/>
  <c r="F31"/>
  <c r="E31"/>
  <c r="D31"/>
  <c r="C31"/>
  <c r="J30"/>
  <c r="I30"/>
  <c r="H30"/>
  <c r="G30"/>
  <c r="F30"/>
  <c r="E30"/>
  <c r="D30"/>
  <c r="C30"/>
  <c r="J29"/>
  <c r="I29"/>
  <c r="H29"/>
  <c r="G29"/>
  <c r="F29"/>
  <c r="E29"/>
  <c r="D29"/>
  <c r="C29"/>
  <c r="J28"/>
  <c r="I28"/>
  <c r="H28"/>
  <c r="G28"/>
  <c r="F28"/>
  <c r="E28"/>
  <c r="C28"/>
  <c r="J27"/>
  <c r="I27"/>
  <c r="H27"/>
  <c r="G27"/>
  <c r="F27"/>
  <c r="E27"/>
  <c r="D27"/>
  <c r="C27"/>
  <c r="I26"/>
  <c r="H26"/>
  <c r="G26"/>
  <c r="F26"/>
  <c r="E26"/>
  <c r="C26"/>
  <c r="I25"/>
  <c r="H25"/>
  <c r="G25"/>
  <c r="F25"/>
  <c r="E25"/>
  <c r="D25"/>
  <c r="O25" s="1"/>
  <c r="C25"/>
  <c r="I24"/>
  <c r="H24"/>
  <c r="G24"/>
  <c r="F24"/>
  <c r="E24"/>
  <c r="C24"/>
  <c r="I23"/>
  <c r="H23"/>
  <c r="G23"/>
  <c r="F23"/>
  <c r="E23"/>
  <c r="D23"/>
  <c r="C23"/>
  <c r="J22"/>
  <c r="I22"/>
  <c r="H22"/>
  <c r="G22"/>
  <c r="F22"/>
  <c r="E22"/>
  <c r="D22"/>
  <c r="C22"/>
  <c r="I21"/>
  <c r="H21"/>
  <c r="G21"/>
  <c r="F21"/>
  <c r="E21"/>
  <c r="J20"/>
  <c r="I20"/>
  <c r="H20"/>
  <c r="G20"/>
  <c r="F20"/>
  <c r="E20"/>
  <c r="D20"/>
  <c r="C20"/>
  <c r="J19"/>
  <c r="I19"/>
  <c r="H19"/>
  <c r="G19"/>
  <c r="F19"/>
  <c r="E19"/>
  <c r="D19"/>
  <c r="C19"/>
  <c r="J18"/>
  <c r="I18"/>
  <c r="H18"/>
  <c r="G18"/>
  <c r="F18"/>
  <c r="E18"/>
  <c r="D18"/>
  <c r="C18"/>
  <c r="J17"/>
  <c r="I17"/>
  <c r="H17"/>
  <c r="G17"/>
  <c r="F17"/>
  <c r="E17"/>
  <c r="D17"/>
  <c r="C17"/>
  <c r="J16"/>
  <c r="I16"/>
  <c r="H16"/>
  <c r="G16"/>
  <c r="F16"/>
  <c r="E16"/>
  <c r="D16"/>
  <c r="C16"/>
  <c r="J15"/>
  <c r="I15"/>
  <c r="H15"/>
  <c r="G15"/>
  <c r="F15"/>
  <c r="E15"/>
  <c r="D15"/>
  <c r="C15"/>
  <c r="J14"/>
  <c r="I14"/>
  <c r="H14"/>
  <c r="G14"/>
  <c r="F14"/>
  <c r="E14"/>
  <c r="D14"/>
  <c r="C14"/>
  <c r="J13"/>
  <c r="I13"/>
  <c r="H13"/>
  <c r="G13"/>
  <c r="F13"/>
  <c r="E13"/>
  <c r="D13"/>
  <c r="C13"/>
  <c r="J12"/>
  <c r="J11"/>
  <c r="I11"/>
  <c r="H11"/>
  <c r="G11"/>
  <c r="F11"/>
  <c r="E11"/>
  <c r="D11"/>
  <c r="C11"/>
  <c r="J10"/>
  <c r="I10"/>
  <c r="H10"/>
  <c r="G10"/>
  <c r="F10"/>
  <c r="E10"/>
  <c r="E110" s="1"/>
  <c r="D10"/>
  <c r="C10"/>
  <c r="C110" l="1"/>
  <c r="O110" s="1"/>
  <c r="O16"/>
  <c r="O20"/>
  <c r="O28"/>
  <c r="O69"/>
  <c r="O107"/>
  <c r="O108"/>
  <c r="O10"/>
  <c r="O11"/>
  <c r="O27"/>
  <c r="O61"/>
  <c r="O62"/>
  <c r="O64"/>
  <c r="O65"/>
  <c r="O66"/>
  <c r="O67"/>
  <c r="O68"/>
  <c r="D110"/>
  <c r="O15"/>
  <c r="O18"/>
  <c r="O21"/>
  <c r="J110"/>
  <c r="O29"/>
  <c r="O31"/>
  <c r="I110"/>
  <c r="O22"/>
  <c r="O35"/>
  <c r="O37"/>
  <c r="O39"/>
  <c r="O41"/>
  <c r="O43"/>
  <c r="O45"/>
  <c r="O46"/>
  <c r="O47"/>
  <c r="O48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14"/>
  <c r="O17"/>
  <c r="O19"/>
  <c r="O33"/>
  <c r="O30"/>
  <c r="O32"/>
  <c r="H110"/>
  <c r="O23"/>
  <c r="O34"/>
  <c r="O36"/>
  <c r="O38"/>
  <c r="O40"/>
  <c r="O42"/>
  <c r="O44"/>
  <c r="G110"/>
  <c r="O24"/>
  <c r="O89"/>
  <c r="O90"/>
  <c r="O91"/>
  <c r="O92"/>
  <c r="O93"/>
  <c r="O94"/>
  <c r="O49"/>
  <c r="O50"/>
  <c r="O51"/>
  <c r="O52"/>
  <c r="O53"/>
  <c r="O54"/>
  <c r="O55"/>
  <c r="O56"/>
  <c r="O57"/>
  <c r="O58"/>
  <c r="O59"/>
  <c r="F110"/>
  <c r="O26"/>
  <c r="O95"/>
  <c r="O96"/>
  <c r="O97"/>
  <c r="O98"/>
  <c r="O99"/>
  <c r="O100"/>
  <c r="O101"/>
  <c r="O102"/>
  <c r="O103"/>
  <c r="O109"/>
  <c r="O13"/>
</calcChain>
</file>

<file path=xl/sharedStrings.xml><?xml version="1.0" encoding="utf-8"?>
<sst xmlns="http://schemas.openxmlformats.org/spreadsheetml/2006/main" count="220" uniqueCount="220">
  <si>
    <t>Agência Nacional do Petróleo, Gás Natural e Biocombustíveis</t>
  </si>
  <si>
    <t>Superintendência de Abastecimento</t>
  </si>
  <si>
    <t>Volume em m3</t>
  </si>
  <si>
    <t>Distribuidora</t>
  </si>
  <si>
    <t>CNPJ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</si>
  <si>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</si>
  <si>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</si>
  <si>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</si>
  <si>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</si>
  <si>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</si>
  <si>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</si>
  <si>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</si>
  <si>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</si>
  <si>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</si>
  <si>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</si>
  <si>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</si>
  <si>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</si>
  <si>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07.013.489/0001-85</t>
  </si>
  <si>
    <t>09.201.095/0001-86</t>
  </si>
  <si>
    <t>23.314.594/0001-00</t>
  </si>
  <si>
    <t>03.189.934/0001-01</t>
  </si>
  <si>
    <t>01.973.067/0001-75</t>
  </si>
  <si>
    <t>11.441.933/0001-30</t>
  </si>
  <si>
    <t>03.933.842/0001-94</t>
  </si>
  <si>
    <t>02.377.759/0001-13</t>
  </si>
  <si>
    <t>03.987.364/0001-03</t>
  </si>
  <si>
    <t>05.552.292/0001-99</t>
  </si>
  <si>
    <t>13.485.658/0001-82</t>
  </si>
  <si>
    <t>11.920.216/0001-91</t>
  </si>
  <si>
    <t>04.201.170/0001-95</t>
  </si>
  <si>
    <t>01.466.091/0001-18</t>
  </si>
  <si>
    <t>01.560.835/0001-69</t>
  </si>
  <si>
    <t>10.204.914/0001-28</t>
  </si>
  <si>
    <t>07.723.581/0001-39</t>
  </si>
  <si>
    <t>03.565.937/0001-00</t>
  </si>
  <si>
    <t>07.697.706/0001-01</t>
  </si>
  <si>
    <t>86.910.148/0001-89</t>
  </si>
  <si>
    <t>06.536.758/0001-25</t>
  </si>
  <si>
    <t>41.080.722/0001-80</t>
  </si>
  <si>
    <t>02.368.373/0001-45</t>
  </si>
  <si>
    <t>97.471.676/0001-03</t>
  </si>
  <si>
    <t>01.902.563/0001-38</t>
  </si>
  <si>
    <t>01.317.309/0001-72</t>
  </si>
  <si>
    <t>03.128.979/0001-76</t>
  </si>
  <si>
    <t>01.911.853/0001-48</t>
  </si>
  <si>
    <t>01.256.137/0001-74</t>
  </si>
  <si>
    <t>02.284.585/0001-44</t>
  </si>
  <si>
    <t>01.804.345/0001-60</t>
  </si>
  <si>
    <t>05.380.369/0001-90</t>
  </si>
  <si>
    <t>02.909.530/0001-82</t>
  </si>
  <si>
    <t>08.892.436/0001-44</t>
  </si>
  <si>
    <t>03.609.381/0001-07</t>
  </si>
  <si>
    <t>07.135.653/0001-27</t>
  </si>
  <si>
    <t>02.299.645/0001-00</t>
  </si>
  <si>
    <t>01.787.793/0001-01</t>
  </si>
  <si>
    <t>06.240.179/0001-30</t>
  </si>
  <si>
    <t>33.337.122/0001-27</t>
  </si>
  <si>
    <t>02.805.889/0001-00</t>
  </si>
  <si>
    <t>01.083.568/0001-86</t>
  </si>
  <si>
    <t>09.596.665/0001-84</t>
  </si>
  <si>
    <t>00.326.969/0001-57</t>
  </si>
  <si>
    <t>02.998.543/0001-75</t>
  </si>
  <si>
    <t>04.138.529/0001-27</t>
  </si>
  <si>
    <t>00.828.887/0001-00</t>
  </si>
  <si>
    <t>84.634.682/0001-84</t>
  </si>
  <si>
    <t>01.125.282/0001-16</t>
  </si>
  <si>
    <t>34.274.233/0001-02</t>
  </si>
  <si>
    <t>02.924.588/0001-03</t>
  </si>
  <si>
    <t>04.169.215/0001-91</t>
  </si>
  <si>
    <t>03.016.811/0001-79</t>
  </si>
  <si>
    <t>02.123.223/0001-71</t>
  </si>
  <si>
    <t>01.557.353/0001-50</t>
  </si>
  <si>
    <t>05.482.271/0001-44</t>
  </si>
  <si>
    <t>02.886.685/0001-40</t>
  </si>
  <si>
    <t>80.795.727/0001-41</t>
  </si>
  <si>
    <t>33.453.598/0001-23</t>
  </si>
  <si>
    <t>01.799.935/0001-42</t>
  </si>
  <si>
    <t>11.428.668/0001-50</t>
  </si>
  <si>
    <t>02.913.444/0001-43</t>
  </si>
  <si>
    <t>03.980.754/0001-43</t>
  </si>
  <si>
    <t>00.209.895/0001-79</t>
  </si>
  <si>
    <t>04.414.127/0001-08</t>
  </si>
  <si>
    <t>07.520.438/0001-40</t>
  </si>
  <si>
    <t>01.349.764/0001-50</t>
  </si>
  <si>
    <t>00.756.149/0001-03</t>
  </si>
  <si>
    <t>10.767.247/0001-91</t>
  </si>
  <si>
    <t>55.483.564/0001-14</t>
  </si>
  <si>
    <t>00.942.246/0001-82</t>
  </si>
  <si>
    <t>02.044.526/0001-07</t>
  </si>
  <si>
    <t>01.683.557/0001-37</t>
  </si>
  <si>
    <t>01.387.400/0001-64</t>
  </si>
  <si>
    <t>11.325.330/0001-73</t>
  </si>
  <si>
    <t>06.278.750/0001-06</t>
  </si>
  <si>
    <t>09.565.834/0001-19</t>
  </si>
  <si>
    <t>01.452.651/0001-85</t>
  </si>
  <si>
    <t>02.639.582/0001-86</t>
  </si>
  <si>
    <t>05.759.383/0001-08</t>
  </si>
  <si>
    <t>01.241.994/0001-09</t>
  </si>
  <si>
    <t>68.110.501/0001-64</t>
  </si>
  <si>
    <t>01.136.600/0001-44</t>
  </si>
  <si>
    <t>01.561.464/0001-30</t>
  </si>
  <si>
    <t>76.994.177/0001-12</t>
  </si>
  <si>
    <t>19.700.983/0001-05</t>
  </si>
  <si>
    <t>01.602.498/0001-25</t>
  </si>
  <si>
    <t>03.908.643/0001-26</t>
  </si>
  <si>
    <t>00.647.154/0001-70</t>
  </si>
  <si>
    <t>Total</t>
  </si>
  <si>
    <t>06.983.874/0001-92</t>
  </si>
  <si>
    <t>09.056.321/0001-82</t>
  </si>
  <si>
    <t>09.250.921/0001-87</t>
  </si>
  <si>
    <t>05.315.244/0001-87</t>
  </si>
  <si>
    <t>11.989.750/0001-54</t>
  </si>
  <si>
    <t>Total Acumulado 2017</t>
  </si>
  <si>
    <t>76 OIL DISTRIBUIDORA DE COMBUSTÍVEIS S/A</t>
  </si>
  <si>
    <t>ACOL DISTRIBUIDORA DE COMBUSTÍVEIS LTDA.</t>
  </si>
  <si>
    <t>ALCOOLBRAS - ÁLCOOL DO BRASIL DISTRIBUIDORA DE COMBUSTÍVEIS LTDA.</t>
  </si>
  <si>
    <t>ALESAT COMBUSTÍVEIS S. A.</t>
  </si>
  <si>
    <t>AMERICA LATINA S.A. - DISTRIBUIDORA DE PETRÓLEO</t>
  </si>
  <si>
    <t>AMERICANOIL DISTRIBUIDORA DE DERIVADOS DE PETRÓLEO LTDA.</t>
  </si>
  <si>
    <t>ARAGUAIA DISTRIBUIDORA DE COMBUSTÍVEIS LTDA.</t>
  </si>
  <si>
    <t>ART PETRO DISTRIBUIDORA DE COMBUSTÍVEIS LTDA.</t>
  </si>
  <si>
    <t>ASTER PETRÓLEO LTDA.</t>
  </si>
  <si>
    <t>ATEM' S DISTRIBUIDORA DE PETRÓLEO S.A.</t>
  </si>
  <si>
    <t>ATLÂNTICA PRODUTOS DE PETRÓLEO LTDA.</t>
  </si>
  <si>
    <t>BATUVY DISTRIBUIDORA DE COMBUSTÍVEIS LTDA</t>
  </si>
  <si>
    <t>BIOPETRÓLEO DO BRASIL DISTRIBUIDORA DE COMBUSTÍVEIS LTDA</t>
  </si>
  <si>
    <t>BIOSTRATUM DISTRIBUIDORA DE COMBUSTÍVEIS LTDA</t>
  </si>
  <si>
    <t>CARBOPETRO DISTRIBUIDORA DE PETRÓLEO LTDA.</t>
  </si>
  <si>
    <t>CIAPETRO DISTRIBUIDORA DE COMBUSTÍVEIS LTDA</t>
  </si>
  <si>
    <t>COMÉRCIO DE DERIVADOS DE PETRÓLEO ISABELLA LTDA.</t>
  </si>
  <si>
    <t>COPERCANA DISTRIBUIDORA DE COMBUSTIVEIS LTDA</t>
  </si>
  <si>
    <t>CRUZ DE MALTA DISTRIBUIDORA DE PETRÓLEO LTDA.</t>
  </si>
  <si>
    <t>D`MAIS DISTRIBUIDORA DE PETRÓLEO LTDA.</t>
  </si>
  <si>
    <t>DANPETRO DISTRIBUIDORA DE PETRÓLEO LTDA.</t>
  </si>
  <si>
    <t>DIAL - DISTRIBUIÇÃO, ABASTECIMENTO E LOGISTICA LTDA.</t>
  </si>
  <si>
    <t>DIBRAPE DISTRIBUIDORA BRASILEIRA DE PETRÓLEO LTDA.</t>
  </si>
  <si>
    <t>DIRECIONAL DISTRIBUIDORA DE DERIVADOS DE PETRÓLEO LTDA.</t>
  </si>
  <si>
    <t>DISLUB COMBUSTÍVEIS LTDA.</t>
  </si>
  <si>
    <t>DISTRIBUIDORA DE COMBUSTIVEIS MASUT LTDA</t>
  </si>
  <si>
    <t>DISTRIBUIDORA DE COMBUSTÍVEIS SAARA LTDA.</t>
  </si>
  <si>
    <t>DISTRIBUIDORA DE COMBUSTÍVEL TORRÃO LTDA.</t>
  </si>
  <si>
    <t>DISTRIBUIDORA DE PRODUTOS DE PETRÓLEO CHARRUA LTDA</t>
  </si>
  <si>
    <t>DISTRIBUIDORA EQUADOR DE PRODUTOS DE PETRÓLEO LTDA.</t>
  </si>
  <si>
    <t>DISTRIBUIDORA MONTEPETRO DE PETRÓLEO LTDA.</t>
  </si>
  <si>
    <t>DISTRIBUIDORA RIO BRANCO DE PETRÓLEO LTDA.</t>
  </si>
  <si>
    <t>DISTRIBUIDORA TABOCÃO LTDA.</t>
  </si>
  <si>
    <t>ESTRADA DISTRIBUIDORA DE DERIVADOS DE PETRÓLEO LTDA.</t>
  </si>
  <si>
    <t>FAN - DISTRIBUIDORA DE PETRÓLEO LTDA.</t>
  </si>
  <si>
    <t>FEDERAL DISTRIBUIDORA DE PETRÓLEO LTDA.</t>
  </si>
  <si>
    <t>FLEXPETRO DISTRIBUIDORA DE DERIVADOS DE PETRÓLEO LTDA</t>
  </si>
  <si>
    <t>GOL COMBUSTÍVEIS LTDA.</t>
  </si>
  <si>
    <t>GRAN PETRO DISTRIBUIDORA DE COMBUSTÍVEIS LTDA.</t>
  </si>
  <si>
    <t>HORA DISTRIBUIDORA DE PETRÓLEO LTDA.</t>
  </si>
  <si>
    <t>IDAZA DISTRIBUIDORA DE PETRÓLEO LTDA</t>
  </si>
  <si>
    <t>IMPERIAL DISTRIBUIDORA DE PETRÓLEO LTDA.</t>
  </si>
  <si>
    <t>IPIRANGA PRODUTOS DE PETRÓLEO S.A</t>
  </si>
  <si>
    <t>LARCO COMERCIAL DE PRODUTOS DE PETRÓLEO LTDA.</t>
  </si>
  <si>
    <t>LIDERPETRO DISTRIBUIDORA DE PETRÓLEO LTDA</t>
  </si>
  <si>
    <t>MAX DISTRIBUIDORA DE PETRÓLEO LTDA.</t>
  </si>
  <si>
    <t>MAXSUL DISTRIBUIDORA DE COMBUSTÍVEIS LTDA.</t>
  </si>
  <si>
    <t>MEGAPETRO PETRÓLEO BRASIL S/A.</t>
  </si>
  <si>
    <t>MMP DISTRIBUIDORA DE PETRÓLEO S/A.</t>
  </si>
  <si>
    <t>MONTE CABRAL DISTRIBUIDORA DE COMBUSTÍVEIS LTDA.</t>
  </si>
  <si>
    <t>PELIKANO DISTRIBUIDORA DE PETRÓLEO LTDA</t>
  </si>
  <si>
    <t>PETRO AMAZON PETRÓLEO DA AMAZONIA LTDA</t>
  </si>
  <si>
    <t>PETROBAHIA S/A</t>
  </si>
  <si>
    <t>PETROBRAS DISTRIBUIDORA S.A.</t>
  </si>
  <si>
    <t>PETROEXPRESS DISTRIBUIDORA DE COMBUSTÍVEIS E DERIVADOS DE PETRÓLEO LTDA.</t>
  </si>
  <si>
    <t>PETRÓLEO SABBA S.A.</t>
  </si>
  <si>
    <t>PETROLUZ DISTRIBUIDORA LTDA.</t>
  </si>
  <si>
    <t>PETRONAC DISTRIBUIDORA NACIONAL DE DERIVADOS DE PETRÓLEO E ALCOOL LTDA</t>
  </si>
  <si>
    <t>PETROSERRA DISTRIBUIDORA DE PETRÓLEO LTDA</t>
  </si>
  <si>
    <t>PETROX DISTRIBUIDORA LTDA.</t>
  </si>
  <si>
    <t>PONTUAL BRASIL PETRÓLEO LTDA</t>
  </si>
  <si>
    <t>POTENCIAL PETRÓLEO LTDA</t>
  </si>
  <si>
    <t>RAIZEN COMBUSTÍVEIS S.A.</t>
  </si>
  <si>
    <t>RAIZEN MIME COMBUSTIVEIS S/A.</t>
  </si>
  <si>
    <t>REALCOOL DISTRIBUIDORA DE PETROLEO LTDA.</t>
  </si>
  <si>
    <t>REDE SOL FUEL DISTRIBUIDORA S/A.</t>
  </si>
  <si>
    <t>REDEPETRO DISTRIBUIDORA DE PETRÓLEO LTDA.</t>
  </si>
  <si>
    <t>REJAILE DISTRIBUIDORA DE PETRÓLEO LTDA</t>
  </si>
  <si>
    <t>RM PETRÓLEO LTDA.</t>
  </si>
  <si>
    <t>RODOIL DISTRIBUIDORA DE COMBUSTÍVEIS LTDA</t>
  </si>
  <si>
    <t>ROYAL FIC DISTRIBUIDORA DE DERIVADOS DE PETRÓLEO LTDA</t>
  </si>
  <si>
    <t>RUFF CJ DISTRIBUIDORA DE PETRÓLEO LTDA</t>
  </si>
  <si>
    <t>RUMOS DISTRIBUIDORA DE PETRÓLEO LTDA.</t>
  </si>
  <si>
    <t>RZD DISTRIBUIDORA DE DERIVADOS DE PETRÓLEO LTDA.</t>
  </si>
  <si>
    <t>SETTA COMBUSTÍVEIS S/A.</t>
  </si>
  <si>
    <t>SIMARELLI DISTRIBUIDORA DE DERIVADOS DE PETRÓLEO LTDA.</t>
  </si>
  <si>
    <t>SMALL DISTRIBUIDORA DE DERIVADOS DE PETRÓLEO LTDA.</t>
  </si>
  <si>
    <t>SOLL DISTRIBUIDORA DE PETRÓLEO LTDA</t>
  </si>
  <si>
    <t>SP INDÚSTRIA E DISTRIBUIDORA DE PETRÓLEO LTDA</t>
  </si>
  <si>
    <t>STANG DISTRIBUIDORA DE PETRÓLEO LTDA.</t>
  </si>
  <si>
    <t>SUL COMBUSTÍVEIS LTDA.</t>
  </si>
  <si>
    <t>TAG DISTRIBUIDORA DE COMBUSTÍVEIS S/A.</t>
  </si>
  <si>
    <t>TAURUS DISTRIBUIDORA DE PETRÓLEO LTDA</t>
  </si>
  <si>
    <t>TEMAPE - TERMINAIS MARÍTIMOS DE PERNAMBUCO LTDA.</t>
  </si>
  <si>
    <t>TOBRAS DISTRIBUIDORA DE COMBUSTÍVEIS LTDA.</t>
  </si>
  <si>
    <t>TOTAL DISTRIBUIDORA S/A.</t>
  </si>
  <si>
    <t>TOWER BRASIL PETRÓLEO LTDA.</t>
  </si>
  <si>
    <t>TRANSO COMBUSTÍVEIS LTDA</t>
  </si>
  <si>
    <t>TRIANGULO DISTRIBUIDORA DE PETRÓLEO LTDA</t>
  </si>
  <si>
    <t>UNI COMBUSTÍVEIS LTDA</t>
  </si>
  <si>
    <t>VIRALCOOL DISTRIBUIDORA DE COMBUSTIVEIS LTDA.</t>
  </si>
  <si>
    <t>WALENDOWSKY DISTRIBUIDORA DE COMBUSTÍVEIS LTDA</t>
  </si>
  <si>
    <t>WATT DISTRIBUIDORA BRASILEIRA DE COMBUSTÍVEIS E DERIVADOS DE PETRÓLEO LTDA</t>
  </si>
  <si>
    <t>ZEMA CIA DE PETRÓLEO</t>
  </si>
  <si>
    <t>ATLANTA DISTRIBUIDORA DE PETRÓLEO LTDA.</t>
  </si>
  <si>
    <t>01.595.949/0001-44</t>
  </si>
  <si>
    <t>FLEX DISTRIBUIDORA DE PETROLEO LTDA</t>
  </si>
  <si>
    <t>10.918.655/0001-05</t>
  </si>
  <si>
    <t>MAXXI DISTRIBUIDORA DE PETRÓLEO LTDA.</t>
  </si>
  <si>
    <t>13.210.610/0001-61</t>
  </si>
  <si>
    <t>PETROGOIÁS DISTRIBUIDORA DE PETRÓLEO LTDA.</t>
  </si>
  <si>
    <t>05.470.445/0001-59</t>
  </si>
  <si>
    <t>SR BRASIL PETRÓLEO LTDA.</t>
  </si>
  <si>
    <t>05.673.133/0001-42</t>
  </si>
  <si>
    <t>AGILE LOGISTICA E DISTRIBUIÇÃO DE COMBUSTÍVEIS LTDA</t>
  </si>
  <si>
    <t>10.911.906/0001-11</t>
  </si>
  <si>
    <t>Atualizado em 15/01/2018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</si>
</sst>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;\-\ 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10"/>
      <color indexed="8"/>
      <name val="Arial"/>
      <family val="2"/>
    </font>
    <font>
      <i/>
      <sz val="12"/>
      <color indexed="8"/>
      <name val="Arial"/>
      <family val="2"/>
    </font>
    <font>
      <b/>
      <sz val="18"/>
      <name val="Arial"/>
      <family val="2"/>
    </font>
    <font>
      <sz val="12"/>
      <color indexed="14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13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4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50"/>
        <bgColor indexed="64"/>
      </patternFill>
    </fill>
    <fill>
      <patternFill patternType="solid">
        <fgColor indexed="57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</fills>
  <borders count="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</borders>
  <cellStyleXfs count="37">
    <xf numFmtId="0" fontId="0" fillId="0" borderId="0"/>
    <xf numFmtId="164" fontId="1" fillId="0" borderId="0" applyFont="0" applyFill="0" applyBorder="0" applyAlignment="0" applyProtection="0"/>
    <xf numFmtId="4" fontId="3" fillId="2" borderId="1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" fontId="11" fillId="6" borderId="6" applyNumberFormat="0" applyProtection="0">
      <alignment horizontal="center" vertical="center"/>
    </xf>
    <xf numFmtId="4" fontId="12" fillId="7" borderId="6" applyNumberFormat="0" applyProtection="0">
      <alignment vertical="center"/>
    </xf>
    <xf numFmtId="4" fontId="11" fillId="6" borderId="6" applyNumberFormat="0" applyProtection="0">
      <alignment horizontal="left" vertical="center" indent="1"/>
    </xf>
    <xf numFmtId="4" fontId="11" fillId="8" borderId="0" applyNumberFormat="0" applyProtection="0">
      <alignment horizontal="left" vertical="center" indent="1"/>
    </xf>
    <xf numFmtId="4" fontId="13" fillId="9" borderId="6" applyNumberFormat="0" applyProtection="0">
      <alignment horizontal="right" vertical="center"/>
    </xf>
    <xf numFmtId="4" fontId="13" fillId="10" borderId="6" applyNumberFormat="0" applyProtection="0">
      <alignment horizontal="right" vertical="center"/>
    </xf>
    <xf numFmtId="4" fontId="13" fillId="11" borderId="6" applyNumberFormat="0" applyProtection="0">
      <alignment horizontal="right" vertical="center"/>
    </xf>
    <xf numFmtId="4" fontId="13" fillId="12" borderId="6" applyNumberFormat="0" applyProtection="0">
      <alignment horizontal="right" vertical="center"/>
    </xf>
    <xf numFmtId="4" fontId="13" fillId="13" borderId="6" applyNumberFormat="0" applyProtection="0">
      <alignment horizontal="right" vertical="center"/>
    </xf>
    <xf numFmtId="4" fontId="13" fillId="14" borderId="6" applyNumberFormat="0" applyProtection="0">
      <alignment horizontal="right" vertical="center"/>
    </xf>
    <xf numFmtId="166" fontId="13" fillId="15" borderId="6" applyNumberFormat="0" applyProtection="0">
      <alignment horizontal="right" vertical="center"/>
      <protection locked="0"/>
    </xf>
    <xf numFmtId="4" fontId="13" fillId="16" borderId="6" applyNumberFormat="0" applyProtection="0">
      <alignment horizontal="right" vertical="center"/>
    </xf>
    <xf numFmtId="4" fontId="13" fillId="17" borderId="6" applyNumberFormat="0" applyProtection="0">
      <alignment horizontal="right" vertical="center"/>
    </xf>
    <xf numFmtId="4" fontId="11" fillId="18" borderId="7" applyNumberFormat="0" applyProtection="0">
      <alignment horizontal="left" vertical="center" indent="1"/>
    </xf>
    <xf numFmtId="4" fontId="14" fillId="19" borderId="0" applyNumberFormat="0" applyProtection="0">
      <alignment horizontal="left" vertical="center" indent="1"/>
    </xf>
    <xf numFmtId="4" fontId="14" fillId="8" borderId="0" applyNumberFormat="0" applyProtection="0">
      <alignment horizontal="left" vertical="center" indent="1"/>
    </xf>
    <xf numFmtId="4" fontId="15" fillId="19" borderId="6" applyNumberFormat="0" applyProtection="0">
      <alignment horizontal="right" vertical="center"/>
    </xf>
    <xf numFmtId="4" fontId="16" fillId="19" borderId="0" applyNumberFormat="0" applyProtection="0">
      <alignment horizontal="left" vertical="center" indent="1"/>
    </xf>
    <xf numFmtId="4" fontId="16" fillId="8" borderId="0" applyNumberFormat="0" applyProtection="0">
      <alignment horizontal="left" vertical="center" indent="1"/>
    </xf>
    <xf numFmtId="4" fontId="15" fillId="20" borderId="6" applyNumberFormat="0" applyProtection="0">
      <alignment vertical="center"/>
    </xf>
    <xf numFmtId="4" fontId="17" fillId="20" borderId="6" applyNumberFormat="0" applyProtection="0">
      <alignment vertical="center"/>
    </xf>
    <xf numFmtId="4" fontId="14" fillId="19" borderId="8" applyNumberFormat="0" applyProtection="0">
      <alignment horizontal="left" vertical="center" indent="1"/>
    </xf>
    <xf numFmtId="4" fontId="13" fillId="20" borderId="6" applyNumberFormat="0" applyProtection="0">
      <alignment horizontal="center" vertical="center"/>
    </xf>
    <xf numFmtId="4" fontId="16" fillId="20" borderId="6" applyNumberFormat="0" applyProtection="0">
      <alignment horizontal="center" vertical="center"/>
    </xf>
    <xf numFmtId="4" fontId="18" fillId="21" borderId="8" applyNumberFormat="0" applyProtection="0">
      <alignment horizontal="left" vertical="center" indent="1"/>
    </xf>
    <xf numFmtId="4" fontId="19" fillId="20" borderId="6" applyNumberFormat="0" applyProtection="0">
      <alignment horizontal="right" vertical="center"/>
    </xf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5">
    <xf numFmtId="0" fontId="0" fillId="0" borderId="0" xfId="0"/>
    <xf numFmtId="0" fontId="3" fillId="3" borderId="0" xfId="2" quotePrefix="1" applyNumberFormat="1" applyFill="1" applyBorder="1">
      <alignment horizontal="left" vertical="center" indent="1"/>
    </xf>
    <xf numFmtId="0" fontId="0" fillId="0" borderId="0" xfId="0" applyBorder="1"/>
    <xf numFmtId="0" fontId="4" fillId="4" borderId="0" xfId="0" applyFont="1" applyFill="1" applyAlignment="1">
      <alignment horizontal="left" vertical="center" indent="8"/>
    </xf>
    <xf numFmtId="0" fontId="0" fillId="3" borderId="0" xfId="0" applyFill="1" applyBorder="1"/>
    <xf numFmtId="0" fontId="5" fillId="0" borderId="0" xfId="0" applyFont="1" applyFill="1" applyBorder="1" applyAlignment="1">
      <alignment horizontal="left" vertical="center" indent="8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8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3" fontId="9" fillId="0" borderId="2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/>
    <xf numFmtId="3" fontId="0" fillId="0" borderId="0" xfId="0" applyNumberFormat="1" applyAlignment="1"/>
    <xf numFmtId="0" fontId="0" fillId="0" borderId="2" xfId="0" applyBorder="1" applyAlignment="1">
      <alignment horizontal="center"/>
    </xf>
    <xf numFmtId="165" fontId="2" fillId="5" borderId="5" xfId="1" applyNumberFormat="1" applyFont="1" applyFill="1" applyBorder="1" applyAlignment="1">
      <alignment wrapText="1"/>
    </xf>
    <xf numFmtId="3" fontId="2" fillId="5" borderId="5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5" fontId="2" fillId="5" borderId="3" xfId="1" applyNumberFormat="1" applyFont="1" applyFill="1" applyBorder="1" applyAlignment="1">
      <alignment horizontal="center" wrapText="1"/>
    </xf>
    <xf numFmtId="165" fontId="2" fillId="5" borderId="4" xfId="1" applyNumberFormat="1" applyFont="1" applyFill="1" applyBorder="1" applyAlignment="1">
      <alignment horizontal="center" wrapText="1"/>
    </xf>
  </cellXfs>
  <cellStyles count="37">
    <cellStyle name="Normal" xfId="0" builtinId="0"/>
    <cellStyle name="Normal 11" xfId="3"/>
    <cellStyle name="Normal 2" xfId="4"/>
    <cellStyle name="Normal 3" xfId="5"/>
    <cellStyle name="Porcentagem 2" xfId="6"/>
    <cellStyle name="SAPBEXaggData" xfId="7"/>
    <cellStyle name="SAPBEXaggDataEmph" xfId="8"/>
    <cellStyle name="SAPBEXaggItem" xfId="9"/>
    <cellStyle name="SAPBEXchaText" xfId="10"/>
    <cellStyle name="SAPBEXexcBad7" xfId="11"/>
    <cellStyle name="SAPBEXexcBad8" xfId="12"/>
    <cellStyle name="SAPBEXexcBad9" xfId="13"/>
    <cellStyle name="SAPBEXexcCritical4" xfId="14"/>
    <cellStyle name="SAPBEXexcCritical5" xfId="15"/>
    <cellStyle name="SAPBEXexcCritical6" xfId="16"/>
    <cellStyle name="SAPBEXexcGood1" xfId="17"/>
    <cellStyle name="SAPBEXexcGood2" xfId="18"/>
    <cellStyle name="SAPBEXexcGood3" xfId="19"/>
    <cellStyle name="SAPBEXfilterDrill" xfId="20"/>
    <cellStyle name="SAPBEXfilterItem" xfId="21"/>
    <cellStyle name="SAPBEXfilterText" xfId="22"/>
    <cellStyle name="SAPBEXformats" xfId="23"/>
    <cellStyle name="SAPBEXheaderItem" xfId="24"/>
    <cellStyle name="SAPBEXheaderText" xfId="25"/>
    <cellStyle name="SAPBEXresData" xfId="26"/>
    <cellStyle name="SAPBEXresDataEmph" xfId="27"/>
    <cellStyle name="SAPBEXresItem" xfId="28"/>
    <cellStyle name="SAPBEXstdData" xfId="29"/>
    <cellStyle name="SAPBEXstdDataEmph" xfId="30"/>
    <cellStyle name="SAPBEXstdItem" xfId="2"/>
    <cellStyle name="SAPBEXtitle" xfId="31"/>
    <cellStyle name="SAPBEXundefined" xfId="32"/>
    <cellStyle name="Separador de milhares" xfId="1" builtinId="3"/>
    <cellStyle name="Separador de milhares 2" xfId="33"/>
    <cellStyle name="Separador de milhares 3" xfId="34"/>
    <cellStyle name="Separador de milhares 4" xfId="35"/>
    <cellStyle name="Separador de milhares 6" xfId="36"/>
  </cellStyles>
  <dxfs count="323"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38100</xdr:rowOff>
    </xdr:from>
    <xdr:to>
      <xdr:col>0</xdr:col>
      <xdr:colOff>677154</xdr:colOff>
      <xdr:row>5</xdr:row>
      <xdr:rowOff>2743</xdr:rowOff>
    </xdr:to>
    <xdr:pic>
      <xdr:nvPicPr>
        <xdr:cNvPr id="2" name="Picture 107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591429" cy="91714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TIRADAS%202017%20-%20biodiesel%20distribuidoras%20-%2055&#186;%20leil&#227;o%20ANP%20-%20ATE%204&#186;%20BIM_Pr&#233;v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MP"/>
      <sheetName val="Porcv"/>
      <sheetName val="GERAL _Final "/>
      <sheetName val="L52"/>
      <sheetName val="L53"/>
      <sheetName val="L54"/>
      <sheetName val="L55"/>
      <sheetName val="L56"/>
      <sheetName val="L57"/>
    </sheetNames>
    <sheetDataSet>
      <sheetData sheetId="0"/>
      <sheetData sheetId="1"/>
      <sheetData sheetId="2"/>
      <sheetData sheetId="3">
        <row r="2">
          <cell r="A2" t="str">
            <v>76 OIL DISTRIBUIDORA DE COMBUSTÍVEIS S/A</v>
          </cell>
          <cell r="B2">
            <v>500.95700000000005</v>
          </cell>
          <cell r="D2" t="str">
            <v>76 OIL DISTRIBUIDORA DE COMBUSTÍVEIS S/A</v>
          </cell>
          <cell r="E2">
            <v>446.25</v>
          </cell>
        </row>
        <row r="3">
          <cell r="A3" t="str">
            <v>ACOL DISTRIBUIDORA DE COMBUSTÍVEIS LTDA.</v>
          </cell>
          <cell r="B3">
            <v>328.56299999999999</v>
          </cell>
          <cell r="D3" t="str">
            <v>ACOL DISTRIBUIDORA DE COMBUSTÍVEIS LTDA.</v>
          </cell>
          <cell r="E3">
            <v>220.34300000000002</v>
          </cell>
        </row>
        <row r="4">
          <cell r="A4" t="str">
            <v>ALCOOLBRAS - ÁLCOOL DO BRASIL DISTRIBUIDORA DE COMBUSTÍVEIS LTDA.</v>
          </cell>
          <cell r="B4">
            <v>245.42099999999999</v>
          </cell>
          <cell r="D4" t="str">
            <v>ALCOOLBRAS - ÁLCOOL DO BRASIL DISTRIBUIDORA DE COMBUSTÍVEIS LTDA.</v>
          </cell>
          <cell r="E4">
            <v>240.67900000000003</v>
          </cell>
        </row>
        <row r="5">
          <cell r="A5" t="str">
            <v>ALESAT COMBUSTÍVEIS S. A.</v>
          </cell>
          <cell r="B5">
            <v>8299.1630000000005</v>
          </cell>
          <cell r="D5" t="str">
            <v>ALESAT COMBUSTÍVEIS S. A.</v>
          </cell>
          <cell r="E5">
            <v>8719.5669999999991</v>
          </cell>
        </row>
        <row r="6">
          <cell r="A6" t="str">
            <v>AMERICA LATINA S.A. - DISTRIBUIDORA DE PETRÓLEO</v>
          </cell>
          <cell r="B6">
            <v>131.64099999999999</v>
          </cell>
          <cell r="D6" t="str">
            <v>AMERICA LATINA S.A. - DISTRIBUIDORA DE PETRÓLEO</v>
          </cell>
          <cell r="E6">
            <v>122.16</v>
          </cell>
        </row>
        <row r="7">
          <cell r="A7" t="str">
            <v>AMERICANOIL DISTRIBUIDORA DE DERIVADOS DE PETRÓLEO LTDA.</v>
          </cell>
          <cell r="B7">
            <v>256.07400000000001</v>
          </cell>
          <cell r="D7" t="str">
            <v>AMERICANOIL DISTRIBUIDORA DE DERIVADOS DE PETRÓLEO LTDA.</v>
          </cell>
          <cell r="E7">
            <v>170.91</v>
          </cell>
        </row>
        <row r="8">
          <cell r="A8" t="str">
            <v>ARAGUAIA DISTRIBUIDORA DE COMBUSTÍVEIS LTDA.</v>
          </cell>
          <cell r="B8">
            <v>98.99199999999999</v>
          </cell>
          <cell r="D8" t="str">
            <v>ARAGUAIA DISTRIBUIDORA DE COMBUSTÍVEIS LTDA.</v>
          </cell>
          <cell r="E8">
            <v>176.505</v>
          </cell>
        </row>
        <row r="9">
          <cell r="A9" t="str">
            <v>ART PETRO DISTRIBUIDORA DE COMBUSTÍVEIS LTDA.</v>
          </cell>
          <cell r="B9">
            <v>63.817999999999998</v>
          </cell>
          <cell r="D9" t="str">
            <v>ART PETRO DISTRIBUIDORA DE COMBUSTÍVEIS LTDA.</v>
          </cell>
          <cell r="E9">
            <v>41.745999999999995</v>
          </cell>
        </row>
        <row r="10">
          <cell r="A10" t="str">
            <v>ASTER PETRÓLEO LTDA.</v>
          </cell>
          <cell r="B10">
            <v>802.46699999999998</v>
          </cell>
          <cell r="D10" t="str">
            <v>ASTER PETRÓLEO LTDA.</v>
          </cell>
          <cell r="E10">
            <v>839.22100000000012</v>
          </cell>
        </row>
        <row r="11">
          <cell r="A11" t="str">
            <v>ATEM' S DISTRIBUIDORA DE PETRÓLEO S.A.</v>
          </cell>
          <cell r="B11">
            <v>2010.2550000000001</v>
          </cell>
          <cell r="D11" t="str">
            <v>ATEM' S DISTRIBUIDORA DE PETRÓLEO S.A.</v>
          </cell>
          <cell r="E11">
            <v>1482.7570000000001</v>
          </cell>
        </row>
        <row r="12">
          <cell r="A12" t="str">
            <v>ATLÂNTICA PRODUTOS DE PETRÓLEO LTDA.</v>
          </cell>
          <cell r="B12">
            <v>930.35900000000015</v>
          </cell>
          <cell r="D12" t="str">
            <v>ATLÂNTICA PRODUTOS DE PETRÓLEO LTDA.</v>
          </cell>
          <cell r="E12">
            <v>713.77199999999993</v>
          </cell>
        </row>
        <row r="13">
          <cell r="A13" t="str">
            <v>BATUVY DISTRIBUIDORA DE COMBUSTÍVEIS LTDA</v>
          </cell>
          <cell r="B13">
            <v>41.685000000000002</v>
          </cell>
          <cell r="D13" t="str">
            <v>BATUVY DISTRIBUIDORA DE COMBUSTÍVEIS LTDA</v>
          </cell>
          <cell r="E13">
            <v>41.671999999999997</v>
          </cell>
        </row>
        <row r="14">
          <cell r="A14" t="str">
            <v>BIOPETRÓLEO DO BRASIL DISTRIBUIDORA DE COMBUSTÍVEIS LTDA</v>
          </cell>
          <cell r="B14">
            <v>44.661999999999999</v>
          </cell>
          <cell r="D14" t="str">
            <v>BIOSTRATUM DISTRIBUIDORA DE COMBUSTÍVEIS LTDA</v>
          </cell>
          <cell r="E14">
            <v>42.694000000000003</v>
          </cell>
        </row>
        <row r="15">
          <cell r="A15" t="str">
            <v>BIOSTRATUM DISTRIBUIDORA DE COMBUSTÍVEIS LTDA</v>
          </cell>
          <cell r="B15">
            <v>42.680999999999997</v>
          </cell>
          <cell r="D15" t="str">
            <v>CIAPETRO DISTRIBUIDORA DE COMBUSTÍVEIS LTDA</v>
          </cell>
          <cell r="E15">
            <v>4032.4379999999987</v>
          </cell>
        </row>
        <row r="16">
          <cell r="A16" t="str">
            <v>CARBOPETRO DISTRIBUIDORA DE PETRÓLEO LTDA.</v>
          </cell>
          <cell r="B16">
            <v>56.088000000000001</v>
          </cell>
          <cell r="D16" t="str">
            <v>COPERCANA DISTRIBUIDORA DE COMBUSTIVEIS LTDA</v>
          </cell>
          <cell r="E16">
            <v>192.56900000000002</v>
          </cell>
        </row>
        <row r="17">
          <cell r="A17" t="str">
            <v>CIAPETRO DISTRIBUIDORA DE COMBUSTÍVEIS LTDA</v>
          </cell>
          <cell r="B17">
            <v>5125.8399999999992</v>
          </cell>
          <cell r="D17" t="str">
            <v>CRUZ DE MALTA DISTRIBUIDORA DE PETRÓLEO LTDA.</v>
          </cell>
          <cell r="E17">
            <v>37.94</v>
          </cell>
        </row>
        <row r="18">
          <cell r="A18" t="str">
            <v>COMÉRCIO DE DERIVADOS DE PETRÓLEO ISABELLA LTDA.</v>
          </cell>
          <cell r="B18">
            <v>41.771000000000001</v>
          </cell>
          <cell r="D18" t="str">
            <v>D`MAIS DISTRIBUIDORA DE PETRÓLEO LTDA.</v>
          </cell>
          <cell r="E18">
            <v>748.74700000000007</v>
          </cell>
        </row>
        <row r="19">
          <cell r="A19" t="str">
            <v>COPERCANA DISTRIBUIDORA DE COMBUSTIVEIS LTDA</v>
          </cell>
          <cell r="B19">
            <v>42.420999999999999</v>
          </cell>
          <cell r="D19" t="str">
            <v>DANPETRO DISTRIBUIDORA DE PETRÓLEO LTDA.</v>
          </cell>
          <cell r="E19">
            <v>44.640999999999998</v>
          </cell>
        </row>
        <row r="20">
          <cell r="A20" t="str">
            <v>CRUZ DE MALTA DISTRIBUIDORA DE PETRÓLEO LTDA.</v>
          </cell>
          <cell r="B20">
            <v>75.844999999999999</v>
          </cell>
          <cell r="D20" t="str">
            <v>DIAL - DISTRIBUIÇÃO, ABASTECIMENTO E LOGISTICA LTDA.</v>
          </cell>
          <cell r="E20">
            <v>95.932999999999993</v>
          </cell>
        </row>
        <row r="21">
          <cell r="A21" t="str">
            <v>D`MAIS DISTRIBUIDORA DE PETRÓLEO LTDA.</v>
          </cell>
          <cell r="B21">
            <v>683.78300000000002</v>
          </cell>
          <cell r="D21" t="str">
            <v>DIBRAPE DISTRIBUIDORA BRASILEIRA DE PETRÓLEO LTDA.</v>
          </cell>
          <cell r="E21">
            <v>617.00200000000007</v>
          </cell>
        </row>
        <row r="22">
          <cell r="A22" t="str">
            <v>DANPETRO DISTRIBUIDORA DE PETRÓLEO LTDA.</v>
          </cell>
          <cell r="B22">
            <v>80.787000000000006</v>
          </cell>
          <cell r="D22" t="str">
            <v>DIRECIONAL DISTRIBUIDORA DE DERIVADOS DE PETRÓLEO LTDA.</v>
          </cell>
          <cell r="E22">
            <v>207.155</v>
          </cell>
        </row>
        <row r="23">
          <cell r="A23" t="str">
            <v>DIAL - DISTRIBUIÇÃO, ABASTECIMENTO E LOGISTICA LTDA.</v>
          </cell>
          <cell r="B23">
            <v>109.01600000000001</v>
          </cell>
          <cell r="D23" t="str">
            <v>DISLUB COMBUSTÍVEIS LTDA.</v>
          </cell>
          <cell r="E23">
            <v>1143.3239999999998</v>
          </cell>
        </row>
        <row r="24">
          <cell r="A24" t="str">
            <v>DIBRAPE DISTRIBUIDORA BRASILEIRA DE PETRÓLEO LTDA.</v>
          </cell>
          <cell r="B24">
            <v>937.64099999999985</v>
          </cell>
          <cell r="D24" t="str">
            <v>DISTRIBUIDORA DE COMBUSTIVEIS MASUT LTDA</v>
          </cell>
          <cell r="E24">
            <v>503.13500000000005</v>
          </cell>
        </row>
        <row r="25">
          <cell r="A25" t="str">
            <v>DIRECIONAL DISTRIBUIDORA DE DERIVADOS DE PETRÓLEO LTDA.</v>
          </cell>
          <cell r="B25">
            <v>206.96200000000005</v>
          </cell>
          <cell r="D25" t="str">
            <v>DISTRIBUIDORA DE COMBUSTÍVEIS SAARA LTDA.</v>
          </cell>
          <cell r="E25">
            <v>158.45599999999999</v>
          </cell>
        </row>
        <row r="26">
          <cell r="A26" t="str">
            <v>DISLUB COMBUSTÍVEIS LTDA.</v>
          </cell>
          <cell r="B26">
            <v>1210.0319999999997</v>
          </cell>
          <cell r="D26" t="str">
            <v>DISTRIBUIDORA DE COMBUSTÍVEL TORRÃO LTDA.</v>
          </cell>
          <cell r="E26">
            <v>1153.9620000000002</v>
          </cell>
        </row>
        <row r="27">
          <cell r="A27" t="str">
            <v>DISTRIBUIDORA DE COMBUSTIVEIS MASUT LTDA</v>
          </cell>
          <cell r="B27">
            <v>548.20000000000005</v>
          </cell>
          <cell r="D27" t="str">
            <v>DISTRIBUIDORA DE PRODUTOS DE PETRÓLEO CHARRUA LTDA</v>
          </cell>
          <cell r="E27">
            <v>640.82699999999988</v>
          </cell>
        </row>
        <row r="28">
          <cell r="A28" t="str">
            <v>DISTRIBUIDORA DE COMBUSTÍVEIS SAARA LTDA.</v>
          </cell>
          <cell r="B28">
            <v>148.751</v>
          </cell>
          <cell r="D28" t="str">
            <v>DISTRIBUIDORA EQUADOR DE PRODUTOS DE PETRÓLEO LTDA.</v>
          </cell>
          <cell r="E28">
            <v>1305.9339999999997</v>
          </cell>
        </row>
        <row r="29">
          <cell r="A29" t="str">
            <v>DISTRIBUIDORA DE COMBUSTÍVEL TORRÃO LTDA.</v>
          </cell>
          <cell r="B29">
            <v>1126.6189999999999</v>
          </cell>
          <cell r="D29" t="str">
            <v>DISTRIBUIDORA MONTEPETRO DE PETRÓLEO LTDA.</v>
          </cell>
          <cell r="E29">
            <v>59.591999999999999</v>
          </cell>
        </row>
        <row r="30">
          <cell r="A30" t="str">
            <v>DISTRIBUIDORA DE PRODUTOS DE PETRÓLEO CHARRUA LTDA</v>
          </cell>
          <cell r="B30">
            <v>642.87899999999991</v>
          </cell>
          <cell r="D30" t="str">
            <v>DISTRIBUIDORA RIO BRANCO DE PETRÓLEO LTDA.</v>
          </cell>
          <cell r="E30">
            <v>1056.3509999999999</v>
          </cell>
        </row>
        <row r="31">
          <cell r="A31" t="str">
            <v>DISTRIBUIDORA EQUADOR DE PRODUTOS DE PETRÓLEO LTDA.</v>
          </cell>
          <cell r="B31">
            <v>929.43500000000006</v>
          </cell>
          <cell r="D31" t="str">
            <v>DISTRIBUIDORA TABOCÃO LTDA.</v>
          </cell>
          <cell r="E31">
            <v>616.58999999999992</v>
          </cell>
        </row>
        <row r="32">
          <cell r="A32" t="str">
            <v>DISTRIBUIDORA MONTEPETRO DE PETRÓLEO LTDA.</v>
          </cell>
          <cell r="B32">
            <v>59.64</v>
          </cell>
          <cell r="D32" t="str">
            <v>ESTRADA DISTRIBUIDORA DE DERIVADOS DE PETRÓLEO LTDA.</v>
          </cell>
          <cell r="E32">
            <v>816.90600000000006</v>
          </cell>
        </row>
        <row r="33">
          <cell r="A33" t="str">
            <v>DISTRIBUIDORA RIO BRANCO DE PETRÓLEO LTDA.</v>
          </cell>
          <cell r="B33">
            <v>1055.3679999999997</v>
          </cell>
          <cell r="D33" t="str">
            <v>FAN - DISTRIBUIDORA DE PETRÓLEO LTDA.</v>
          </cell>
          <cell r="E33">
            <v>575.19300000000021</v>
          </cell>
        </row>
        <row r="34">
          <cell r="A34" t="str">
            <v>DISTRIBUIDORA TABOCÃO LTDA.</v>
          </cell>
          <cell r="B34">
            <v>785.78699999999992</v>
          </cell>
          <cell r="D34" t="str">
            <v>FEDERAL DISTRIBUIDORA DE PETRÓLEO LTDA.</v>
          </cell>
          <cell r="E34">
            <v>1572.9790000000003</v>
          </cell>
        </row>
        <row r="35">
          <cell r="A35" t="str">
            <v>ESTRADA DISTRIBUIDORA DE DERIVADOS DE PETRÓLEO LTDA.</v>
          </cell>
          <cell r="B35">
            <v>814.99599999999987</v>
          </cell>
          <cell r="D35" t="str">
            <v>FLEXPETRO DISTRIBUIDORA DE DERIVADOS DE PETRÓLEO LTDA</v>
          </cell>
          <cell r="E35">
            <v>122.68600000000001</v>
          </cell>
        </row>
        <row r="36">
          <cell r="A36" t="str">
            <v>FAN - DISTRIBUIDORA DE PETRÓLEO LTDA.</v>
          </cell>
          <cell r="B36">
            <v>542.03700000000015</v>
          </cell>
          <cell r="D36" t="str">
            <v>GOL COMBUSTÍVEIS LTDA.</v>
          </cell>
          <cell r="E36">
            <v>170.46200000000002</v>
          </cell>
        </row>
        <row r="37">
          <cell r="A37" t="str">
            <v>FEDERAL DISTRIBUIDORA DE PETRÓLEO LTDA.</v>
          </cell>
          <cell r="B37">
            <v>1972.2849999999999</v>
          </cell>
          <cell r="D37" t="str">
            <v>GRAN PETRO DISTRIBUIDORA DE COMBUSTÍVEIS LTDA.</v>
          </cell>
          <cell r="E37">
            <v>59.631999999999998</v>
          </cell>
        </row>
        <row r="38">
          <cell r="A38" t="str">
            <v>FLEXPETRO DISTRIBUIDORA DE DERIVADOS DE PETRÓLEO LTDA</v>
          </cell>
          <cell r="B38">
            <v>57.307000000000002</v>
          </cell>
          <cell r="D38" t="str">
            <v>HORA DISTRIBUIDORA DE PETRÓLEO LTDA.</v>
          </cell>
          <cell r="E38">
            <v>897.48799999999994</v>
          </cell>
        </row>
        <row r="39">
          <cell r="A39" t="str">
            <v>GOL COMBUSTÍVEIS LTDA.</v>
          </cell>
          <cell r="B39">
            <v>181.43599999999998</v>
          </cell>
          <cell r="D39" t="str">
            <v>IDAZA DISTRIBUIDORA DE PETRÓLEO LTDA</v>
          </cell>
          <cell r="E39">
            <v>1074.3710000000001</v>
          </cell>
        </row>
        <row r="40">
          <cell r="A40" t="str">
            <v>GRAN PETRO DISTRIBUIDORA DE COMBUSTÍVEIS LTDA.</v>
          </cell>
          <cell r="B40">
            <v>59.673000000000002</v>
          </cell>
          <cell r="D40" t="str">
            <v>IMPERIAL DISTRIBUIDORA DE PETRÓLEO LTDA.</v>
          </cell>
          <cell r="E40">
            <v>544.62599999999998</v>
          </cell>
        </row>
        <row r="41">
          <cell r="A41" t="str">
            <v>HORA DISTRIBUIDORA DE PETRÓLEO LTDA.</v>
          </cell>
          <cell r="B41">
            <v>892.01200000000006</v>
          </cell>
          <cell r="D41" t="str">
            <v>IPIRANGA PRODUTOS DE PETRÓLEO S.A</v>
          </cell>
          <cell r="E41">
            <v>52099.060999999987</v>
          </cell>
        </row>
        <row r="42">
          <cell r="A42" t="str">
            <v>IDAZA DISTRIBUIDORA DE PETRÓLEO LTDA</v>
          </cell>
          <cell r="B42">
            <v>908.6339999999999</v>
          </cell>
          <cell r="D42" t="str">
            <v>LARCO COMERCIAL DE PRODUTOS DE PETRÓLEO LTDA.</v>
          </cell>
          <cell r="E42">
            <v>1434.8329999999996</v>
          </cell>
        </row>
        <row r="43">
          <cell r="A43" t="str">
            <v>IMPERIAL DISTRIBUIDORA DE PETRÓLEO LTDA.</v>
          </cell>
          <cell r="B43">
            <v>557.18700000000013</v>
          </cell>
          <cell r="D43" t="str">
            <v>LIDERPETRO DISTRIBUIDORA DE PETRÓLEO LTDA</v>
          </cell>
          <cell r="E43">
            <v>89.009</v>
          </cell>
        </row>
        <row r="44">
          <cell r="A44" t="str">
            <v>IPIRANGA PRODUTOS DE PETRÓLEO S.A</v>
          </cell>
          <cell r="B44">
            <v>46406.229999999996</v>
          </cell>
          <cell r="D44" t="str">
            <v>MAX DISTRIBUIDORA DE PETRÓLEO LTDA.</v>
          </cell>
          <cell r="E44">
            <v>380.53899999999999</v>
          </cell>
        </row>
        <row r="45">
          <cell r="A45" t="str">
            <v>LARCO COMERCIAL DE PRODUTOS DE PETRÓLEO LTDA.</v>
          </cell>
          <cell r="B45">
            <v>1327.9829999999997</v>
          </cell>
          <cell r="D45" t="str">
            <v>MAXSUL DISTRIBUIDORA DE COMBUSTÍVEIS LTDA.</v>
          </cell>
          <cell r="E45">
            <v>569.95699999999999</v>
          </cell>
        </row>
        <row r="46">
          <cell r="A46" t="str">
            <v>LIDERPETRO DISTRIBUIDORA DE PETRÓLEO LTDA</v>
          </cell>
          <cell r="B46">
            <v>59.427</v>
          </cell>
          <cell r="D46" t="str">
            <v>MEGAPETRO PETRÓLEO BRASIL S/A.</v>
          </cell>
          <cell r="E46">
            <v>337.50600000000003</v>
          </cell>
        </row>
        <row r="47">
          <cell r="A47" t="str">
            <v>MAX DISTRIBUIDORA DE PETRÓLEO LTDA.</v>
          </cell>
          <cell r="B47">
            <v>436.93000000000006</v>
          </cell>
          <cell r="D47" t="str">
            <v>MMP DISTRIBUIDORA DE PETRÓLEO S/A.</v>
          </cell>
          <cell r="E47">
            <v>969.06999999999994</v>
          </cell>
        </row>
        <row r="48">
          <cell r="A48" t="str">
            <v>MAXSUL DISTRIBUIDORA DE COMBUSTÍVEIS LTDA.</v>
          </cell>
          <cell r="B48">
            <v>690.125</v>
          </cell>
          <cell r="D48" t="str">
            <v>MONTE CABRAL DISTRIBUIDORA DE COMBUSTÍVEIS LTDA.</v>
          </cell>
          <cell r="E48">
            <v>43.692</v>
          </cell>
        </row>
        <row r="49">
          <cell r="A49" t="str">
            <v>MEGAPETRO PETRÓLEO BRASIL S/A.</v>
          </cell>
          <cell r="B49">
            <v>340.11500000000001</v>
          </cell>
          <cell r="D49" t="str">
            <v>PELIKANO DISTRIBUIDORA DE PETRÓLEO LTDA</v>
          </cell>
          <cell r="E49">
            <v>85.570999999999998</v>
          </cell>
        </row>
        <row r="50">
          <cell r="A50" t="str">
            <v>MMP DISTRIBUIDORA DE PETRÓLEO S/A.</v>
          </cell>
          <cell r="B50">
            <v>1636.2820000000004</v>
          </cell>
          <cell r="D50" t="str">
            <v>PETRO AMAZON PETRÓLEO DA AMAZONIA LTDA</v>
          </cell>
          <cell r="E50">
            <v>56.914000000000001</v>
          </cell>
        </row>
        <row r="51">
          <cell r="A51" t="str">
            <v>MONTE CABRAL DISTRIBUIDORA DE COMBUSTÍVEIS LTDA.</v>
          </cell>
          <cell r="B51">
            <v>86.314999999999998</v>
          </cell>
          <cell r="D51" t="str">
            <v>PETROBAHIA S/A</v>
          </cell>
          <cell r="E51">
            <v>1029.4159999999999</v>
          </cell>
        </row>
        <row r="52">
          <cell r="A52" t="str">
            <v>PELIKANO DISTRIBUIDORA DE PETRÓLEO LTDA</v>
          </cell>
          <cell r="B52">
            <v>126.39800000000002</v>
          </cell>
          <cell r="D52" t="str">
            <v>PETROBRAS DISTRIBUIDORA S.A.</v>
          </cell>
          <cell r="E52">
            <v>81038.71799999995</v>
          </cell>
        </row>
        <row r="53">
          <cell r="A53" t="str">
            <v>PETRO AMAZON PETRÓLEO DA AMAZONIA LTDA</v>
          </cell>
          <cell r="B53">
            <v>55.406999999999996</v>
          </cell>
          <cell r="D53" t="str">
            <v>PETROEXPRESS DISTRIBUIDORA DE COMBUSTÍVEIS E DERIVADOS DE PETRÓLEO LTDA.</v>
          </cell>
          <cell r="E53">
            <v>196.57099999999997</v>
          </cell>
        </row>
        <row r="54">
          <cell r="A54" t="str">
            <v>PETROBAHIA S/A</v>
          </cell>
          <cell r="B54">
            <v>920.15800000000002</v>
          </cell>
          <cell r="D54" t="str">
            <v>PETRÓLEO SABBA S.A.</v>
          </cell>
          <cell r="E54">
            <v>4412.371000000001</v>
          </cell>
        </row>
        <row r="55">
          <cell r="A55" t="str">
            <v>PETROBRAS DISTRIBUIDORA S.A.</v>
          </cell>
          <cell r="B55">
            <v>87236.10099999985</v>
          </cell>
          <cell r="D55" t="str">
            <v>PETROLUZ DISTRIBUIDORA LTDA.</v>
          </cell>
          <cell r="E55">
            <v>283.303</v>
          </cell>
        </row>
        <row r="56">
          <cell r="A56" t="str">
            <v>PETROEXPRESS DISTRIBUIDORA DE COMBUSTÍVEIS E DERIVADOS DE PETRÓLEO LTDA.</v>
          </cell>
          <cell r="B56">
            <v>127.43499999999999</v>
          </cell>
          <cell r="D56" t="str">
            <v>PETRONAC DISTRIBUIDORA NACIONAL DE DERIVADOS DE PETRÓLEO E ALCOOL LTDA</v>
          </cell>
          <cell r="E56">
            <v>755.85599999999999</v>
          </cell>
        </row>
        <row r="57">
          <cell r="A57" t="str">
            <v>PETRÓLEO SABBA S.A.</v>
          </cell>
          <cell r="B57">
            <v>3507.5099999999993</v>
          </cell>
          <cell r="D57" t="str">
            <v>PETROSERRA DISTRIBUIDORA DE PETRÓLEO LTDA</v>
          </cell>
          <cell r="E57">
            <v>288.96699999999998</v>
          </cell>
        </row>
        <row r="58">
          <cell r="A58" t="str">
            <v>PETROLUZ DISTRIBUIDORA LTDA.</v>
          </cell>
          <cell r="B58">
            <v>232.804</v>
          </cell>
          <cell r="D58" t="str">
            <v>PETROX DISTRIBUIDORA LTDA.</v>
          </cell>
          <cell r="E58">
            <v>842.38599999999985</v>
          </cell>
        </row>
        <row r="59">
          <cell r="A59" t="str">
            <v>PETRONAC DISTRIBUIDORA NACIONAL DE DERIVADOS DE PETRÓLEO E ALCOOL LTDA</v>
          </cell>
          <cell r="B59">
            <v>796.40000000000009</v>
          </cell>
          <cell r="D59" t="str">
            <v>PONTUAL BRASIL PETRÓLEO LTDA</v>
          </cell>
          <cell r="E59">
            <v>559.654</v>
          </cell>
        </row>
        <row r="60">
          <cell r="A60" t="str">
            <v>PETROSERRA DISTRIBUIDORA DE PETRÓLEO LTDA</v>
          </cell>
          <cell r="B60">
            <v>782.78899999999987</v>
          </cell>
          <cell r="D60" t="str">
            <v>POTENCIAL PETRÓLEO LTDA</v>
          </cell>
          <cell r="E60">
            <v>2522.3600000000006</v>
          </cell>
        </row>
        <row r="61">
          <cell r="A61" t="str">
            <v>PETROX DISTRIBUIDORA LTDA.</v>
          </cell>
          <cell r="B61">
            <v>1026.2049999999999</v>
          </cell>
          <cell r="D61" t="str">
            <v>RAIZEN COMBUSTÍVEIS S.A.</v>
          </cell>
          <cell r="E61">
            <v>51773.150000000009</v>
          </cell>
        </row>
        <row r="62">
          <cell r="A62" t="str">
            <v>PONTUAL BRASIL PETRÓLEO LTDA</v>
          </cell>
          <cell r="B62">
            <v>1059.7449999999999</v>
          </cell>
          <cell r="D62" t="str">
            <v>RAIZEN MIME COMBUSTIVEIS S/A.</v>
          </cell>
          <cell r="E62">
            <v>1893.6469999999997</v>
          </cell>
        </row>
        <row r="63">
          <cell r="A63" t="str">
            <v>POTENCIAL PETRÓLEO LTDA</v>
          </cell>
          <cell r="B63">
            <v>2589.6149999999998</v>
          </cell>
          <cell r="D63" t="str">
            <v>REALCOOL DISTRIBUIDORA DE PETROLEO LTDA.</v>
          </cell>
          <cell r="E63">
            <v>72.210000000000008</v>
          </cell>
        </row>
        <row r="64">
          <cell r="A64" t="str">
            <v>RAIZEN COMBUSTÍVEIS S.A.</v>
          </cell>
          <cell r="B64">
            <v>49263.207000000039</v>
          </cell>
          <cell r="D64" t="str">
            <v>REDE SOL FUEL DISTRIBUIDORA S/A.</v>
          </cell>
          <cell r="E64">
            <v>218.041</v>
          </cell>
        </row>
        <row r="65">
          <cell r="A65" t="str">
            <v>RAIZEN MIME COMBUSTIVEIS S/A.</v>
          </cell>
          <cell r="B65">
            <v>1795.0630000000001</v>
          </cell>
          <cell r="D65" t="str">
            <v>REDEPETRO DISTRIBUIDORA DE PETRÓLEO LTDA.</v>
          </cell>
          <cell r="E65">
            <v>337.44499999999999</v>
          </cell>
        </row>
        <row r="66">
          <cell r="A66" t="str">
            <v>REALCOOL DISTRIBUIDORA DE PETROLEO LTDA.</v>
          </cell>
          <cell r="B66">
            <v>35.893999999999998</v>
          </cell>
          <cell r="D66" t="str">
            <v>REJAILE DISTRIBUIDORA DE PETRÓLEO LTDA</v>
          </cell>
          <cell r="E66">
            <v>494.53700000000003</v>
          </cell>
        </row>
        <row r="67">
          <cell r="A67" t="str">
            <v>REDE SOL FUEL DISTRIBUIDORA S/A.</v>
          </cell>
          <cell r="B67">
            <v>205.221</v>
          </cell>
          <cell r="D67" t="str">
            <v>RM PETRÓLEO LTDA.</v>
          </cell>
          <cell r="E67">
            <v>1000.218</v>
          </cell>
        </row>
        <row r="68">
          <cell r="A68" t="str">
            <v>REDEPETRO DISTRIBUIDORA DE PETRÓLEO LTDA.</v>
          </cell>
          <cell r="B68">
            <v>527.404</v>
          </cell>
          <cell r="D68" t="str">
            <v>RODOIL DISTRIBUIDORA DE COMBUSTÍVEIS LTDA</v>
          </cell>
          <cell r="E68">
            <v>2179.1039999999994</v>
          </cell>
        </row>
        <row r="69">
          <cell r="A69" t="str">
            <v>REJAILE DISTRIBUIDORA DE PETRÓLEO LTDA</v>
          </cell>
          <cell r="B69">
            <v>657.66</v>
          </cell>
          <cell r="D69" t="str">
            <v>ROYAL FIC DISTRIBUIDORA DE DERIVADOS DE PETRÓLEO LTDA</v>
          </cell>
          <cell r="E69">
            <v>3747.6650000000004</v>
          </cell>
        </row>
        <row r="70">
          <cell r="A70" t="str">
            <v>RM PETRÓLEO LTDA.</v>
          </cell>
          <cell r="B70">
            <v>1016.1479999999999</v>
          </cell>
          <cell r="D70" t="str">
            <v>RUFF CJ DISTRIBUIDORA DE PETRÓLEO LTDA</v>
          </cell>
          <cell r="E70">
            <v>1876.2529999999997</v>
          </cell>
        </row>
        <row r="71">
          <cell r="A71" t="str">
            <v>RODOIL DISTRIBUIDORA DE COMBUSTÍVEIS LTDA</v>
          </cell>
          <cell r="B71">
            <v>2064.2650000000008</v>
          </cell>
          <cell r="D71" t="str">
            <v>RUMOS DISTRIBUIDORA DE PETRÓLEO LTDA.</v>
          </cell>
          <cell r="E71">
            <v>400.05499999999995</v>
          </cell>
        </row>
        <row r="72">
          <cell r="A72" t="str">
            <v>ROYAL FIC DISTRIBUIDORA DE DERIVADOS DE PETRÓLEO LTDA</v>
          </cell>
          <cell r="B72">
            <v>3616.4489999999992</v>
          </cell>
          <cell r="D72" t="str">
            <v>RZD DISTRIBUIDORA DE DERIVADOS DE PETRÓLEO LTDA.</v>
          </cell>
          <cell r="E72">
            <v>44.694000000000003</v>
          </cell>
        </row>
        <row r="73">
          <cell r="A73" t="str">
            <v>RUFF CJ DISTRIBUIDORA DE PETRÓLEO LTDA</v>
          </cell>
          <cell r="B73">
            <v>1015.918</v>
          </cell>
          <cell r="D73" t="str">
            <v>SETTA COMBUSTÍVEIS S/A.</v>
          </cell>
          <cell r="E73">
            <v>873.52199999999993</v>
          </cell>
        </row>
        <row r="74">
          <cell r="A74" t="str">
            <v>RUMOS DISTRIBUIDORA DE PETRÓLEO LTDA.</v>
          </cell>
          <cell r="B74">
            <v>278.08300000000003</v>
          </cell>
          <cell r="D74" t="str">
            <v>SIMARELLI DISTRIBUIDORA DE DERIVADOS DE PETRÓLEO LTDA.</v>
          </cell>
          <cell r="E74">
            <v>199.57599999999996</v>
          </cell>
        </row>
        <row r="75">
          <cell r="A75" t="str">
            <v>SETTA COMBUSTÍVEIS S/A.</v>
          </cell>
          <cell r="B75">
            <v>975.41399999999987</v>
          </cell>
          <cell r="D75" t="str">
            <v>SMALL DISTRIBUIDORA DE DERIVADOS DE PETRÓLEO LTDA.</v>
          </cell>
          <cell r="E75">
            <v>1448.2819999999997</v>
          </cell>
        </row>
        <row r="76">
          <cell r="A76" t="str">
            <v>SIMARELLI DISTRIBUIDORA DE DERIVADOS DE PETRÓLEO LTDA.</v>
          </cell>
          <cell r="B76">
            <v>227.66900000000001</v>
          </cell>
          <cell r="D76" t="str">
            <v>SOLL DISTRIBUIDORA DE PETRÓLEO LTDA</v>
          </cell>
          <cell r="E76">
            <v>104.09</v>
          </cell>
        </row>
        <row r="77">
          <cell r="A77" t="str">
            <v>SMALL DISTRIBUIDORA DE DERIVADOS DE PETRÓLEO LTDA.</v>
          </cell>
          <cell r="B77">
            <v>1359.9010000000001</v>
          </cell>
          <cell r="D77" t="str">
            <v>SP INDÚSTRIA E DISTRIBUIDORA DE PETRÓLEO LTDA</v>
          </cell>
          <cell r="E77">
            <v>1651.5109999999993</v>
          </cell>
        </row>
        <row r="78">
          <cell r="A78" t="str">
            <v>SOLL DISTRIBUIDORA DE PETRÓLEO LTDA</v>
          </cell>
          <cell r="B78">
            <v>44.715000000000003</v>
          </cell>
          <cell r="D78" t="str">
            <v>STANG DISTRIBUIDORA DE PETRÓLEO LTDA.</v>
          </cell>
          <cell r="E78">
            <v>412.60199999999998</v>
          </cell>
        </row>
        <row r="79">
          <cell r="A79" t="str">
            <v>SP INDÚSTRIA E DISTRIBUIDORA DE PETRÓLEO LTDA</v>
          </cell>
          <cell r="B79">
            <v>1891.8819999999996</v>
          </cell>
          <cell r="D79" t="str">
            <v>SUL COMBUSTÍVEIS LTDA.</v>
          </cell>
          <cell r="E79">
            <v>258.93399999999997</v>
          </cell>
        </row>
        <row r="80">
          <cell r="A80" t="str">
            <v>STANG DISTRIBUIDORA DE PETRÓLEO LTDA.</v>
          </cell>
          <cell r="B80">
            <v>428.34899999999999</v>
          </cell>
          <cell r="D80" t="str">
            <v>TAG DISTRIBUIDORA DE COMBUSTÍVEIS S/A.</v>
          </cell>
          <cell r="E80">
            <v>43.7</v>
          </cell>
        </row>
        <row r="81">
          <cell r="A81" t="str">
            <v>SUL COMBUSTÍVEIS LTDA.</v>
          </cell>
          <cell r="B81">
            <v>251.238</v>
          </cell>
          <cell r="D81" t="str">
            <v>TAURUS DISTRIBUIDORA DE PETRÓLEO LTDA</v>
          </cell>
          <cell r="E81">
            <v>2072.2149999999997</v>
          </cell>
        </row>
        <row r="82">
          <cell r="A82" t="str">
            <v>TAG DISTRIBUIDORA DE COMBUSTÍVEIS S/A.</v>
          </cell>
          <cell r="B82">
            <v>87.466999999999999</v>
          </cell>
          <cell r="D82" t="str">
            <v>TEMAPE - TERMINAIS MARÍTIMOS DE PERNAMBUCO LTDA.</v>
          </cell>
          <cell r="E82">
            <v>1368.3310000000001</v>
          </cell>
        </row>
        <row r="83">
          <cell r="A83" t="str">
            <v>TAURUS DISTRIBUIDORA DE PETRÓLEO LTDA</v>
          </cell>
          <cell r="B83">
            <v>1625.5340000000003</v>
          </cell>
          <cell r="D83" t="str">
            <v>TOBRAS DISTRIBUIDORA DE COMBUSTÍVEIS LTDA.</v>
          </cell>
          <cell r="E83">
            <v>1768.5110000000002</v>
          </cell>
        </row>
        <row r="84">
          <cell r="A84" t="str">
            <v>TEMAPE - TERMINAIS MARÍTIMOS DE PERNAMBUCO LTDA.</v>
          </cell>
          <cell r="B84">
            <v>1184.817</v>
          </cell>
          <cell r="D84" t="str">
            <v>TOTAL DISTRIBUIDORA S/A.</v>
          </cell>
          <cell r="E84">
            <v>5024.9230000000016</v>
          </cell>
        </row>
        <row r="85">
          <cell r="A85" t="str">
            <v>TOBRAS DISTRIBUIDORA DE COMBUSTÍVEIS LTDA.</v>
          </cell>
          <cell r="B85">
            <v>2052.4280000000003</v>
          </cell>
          <cell r="D85" t="str">
            <v>TOWER BRASIL PETRÓLEO LTDA.</v>
          </cell>
          <cell r="E85">
            <v>168.899</v>
          </cell>
        </row>
        <row r="86">
          <cell r="A86" t="str">
            <v>TOTAL DISTRIBUIDORA S/A.</v>
          </cell>
          <cell r="B86">
            <v>5232.5639999999985</v>
          </cell>
          <cell r="D86" t="str">
            <v>TRANSO COMBUSTÍVEIS LTDA</v>
          </cell>
          <cell r="E86">
            <v>41.372999999999998</v>
          </cell>
        </row>
        <row r="87">
          <cell r="A87" t="str">
            <v>TOWER BRASIL PETRÓLEO LTDA.</v>
          </cell>
          <cell r="B87">
            <v>199.32</v>
          </cell>
          <cell r="D87" t="str">
            <v>TRIANGULO DISTRIBUIDORA DE PETRÓLEO LTDA</v>
          </cell>
          <cell r="E87">
            <v>798.12999999999988</v>
          </cell>
        </row>
        <row r="88">
          <cell r="A88" t="str">
            <v>TRIANGULO DISTRIBUIDORA DE PETRÓLEO LTDA</v>
          </cell>
          <cell r="B88">
            <v>1148.4780000000001</v>
          </cell>
          <cell r="D88" t="str">
            <v>UNI COMBUSTÍVEIS LTDA</v>
          </cell>
          <cell r="E88">
            <v>174.93600000000004</v>
          </cell>
        </row>
        <row r="89">
          <cell r="A89" t="str">
            <v>UNI COMBUSTÍVEIS LTDA</v>
          </cell>
          <cell r="B89">
            <v>175.06299999999999</v>
          </cell>
          <cell r="D89" t="str">
            <v>VIRALCOOL DISTRIBUIDORA DE COMBUSTIVEIS LTDA.</v>
          </cell>
          <cell r="E89">
            <v>49.275999999999996</v>
          </cell>
        </row>
        <row r="90">
          <cell r="A90" t="str">
            <v>WALENDOWSKY DISTRIBUIDORA DE COMBUSTÍVEIS LTDA</v>
          </cell>
          <cell r="B90">
            <v>149.56699999999998</v>
          </cell>
          <cell r="D90" t="str">
            <v>WALENDOWSKY DISTRIBUIDORA DE COMBUSTÍVEIS LTDA</v>
          </cell>
          <cell r="E90">
            <v>124.43700000000001</v>
          </cell>
        </row>
        <row r="91">
          <cell r="A91" t="str">
            <v>WATT DISTRIBUIDORA BRASILEIRA DE COMBUSTÍVEIS E DERIVADOS DE PETRÓLEO LTDA</v>
          </cell>
          <cell r="B91">
            <v>208.536</v>
          </cell>
          <cell r="D91" t="str">
            <v>WATT DISTRIBUIDORA BRASILEIRA DE COMBUSTÍVEIS E DERIVADOS DE PETRÓLEO LTDA</v>
          </cell>
          <cell r="E91">
            <v>441.83800000000002</v>
          </cell>
        </row>
        <row r="92">
          <cell r="A92" t="str">
            <v>ZEMA CIA DE PETRÓLEO</v>
          </cell>
          <cell r="B92">
            <v>1347.201</v>
          </cell>
          <cell r="D92" t="str">
            <v>ZEMA CIA DE PETRÓLEO</v>
          </cell>
          <cell r="E92">
            <v>1613.729</v>
          </cell>
        </row>
      </sheetData>
      <sheetData sheetId="4">
        <row r="2">
          <cell r="C2" t="str">
            <v>11.989.750/0001-54</v>
          </cell>
          <cell r="D2">
            <v>926.43399999999997</v>
          </cell>
          <cell r="H2" t="str">
            <v>11.989.750/0001-54</v>
          </cell>
          <cell r="I2">
            <v>438.82</v>
          </cell>
        </row>
        <row r="3">
          <cell r="C3" t="str">
            <v>07.013.489/0001-85</v>
          </cell>
          <cell r="D3">
            <v>304.76600000000002</v>
          </cell>
          <cell r="H3" t="str">
            <v>07.013.489/0001-85</v>
          </cell>
          <cell r="I3">
            <v>246.803</v>
          </cell>
        </row>
        <row r="4">
          <cell r="C4" t="str">
            <v>09.201.095/0001-86</v>
          </cell>
          <cell r="D4">
            <v>234.93799999999999</v>
          </cell>
          <cell r="H4" t="str">
            <v>09.201.095/0001-86</v>
          </cell>
          <cell r="I4">
            <v>246.417</v>
          </cell>
        </row>
        <row r="5">
          <cell r="C5" t="str">
            <v>01.136.598/0001-03</v>
          </cell>
          <cell r="H5" t="str">
            <v>01.136.598/0001-03</v>
          </cell>
          <cell r="I5">
            <v>0</v>
          </cell>
        </row>
        <row r="6">
          <cell r="C6" t="str">
            <v>23.314.594/0001-00</v>
          </cell>
          <cell r="D6">
            <v>9597.8009999999995</v>
          </cell>
          <cell r="H6" t="str">
            <v>23.314.594/0001-00</v>
          </cell>
          <cell r="I6">
            <v>7420.2489999999998</v>
          </cell>
        </row>
        <row r="7">
          <cell r="C7" t="str">
            <v>09.302.703/0001-49</v>
          </cell>
          <cell r="D7">
            <v>0</v>
          </cell>
          <cell r="H7" t="str">
            <v>09.302.703/0001-49</v>
          </cell>
          <cell r="I7">
            <v>0</v>
          </cell>
        </row>
        <row r="8">
          <cell r="C8" t="str">
            <v>03.189.934/0001-01</v>
          </cell>
          <cell r="D8">
            <v>199.37700000000001</v>
          </cell>
          <cell r="H8" t="str">
            <v>03.189.934/0001-01</v>
          </cell>
          <cell r="I8">
            <v>195.38300000000001</v>
          </cell>
        </row>
        <row r="9">
          <cell r="C9" t="str">
            <v>01.973.067/0001-75</v>
          </cell>
          <cell r="D9">
            <v>249.59200000000001</v>
          </cell>
          <cell r="H9" t="str">
            <v>01.973.067/0001-75</v>
          </cell>
          <cell r="I9">
            <v>189.423</v>
          </cell>
        </row>
        <row r="10">
          <cell r="C10" t="str">
            <v>11.441.933/0001-30</v>
          </cell>
          <cell r="D10">
            <v>117.246</v>
          </cell>
          <cell r="H10" t="str">
            <v>11.441.933/0001-30</v>
          </cell>
          <cell r="I10">
            <v>57.146999999999998</v>
          </cell>
        </row>
        <row r="11">
          <cell r="C11" t="str">
            <v>03.933.842/0001-94</v>
          </cell>
          <cell r="D11">
            <v>62.773000000000003</v>
          </cell>
          <cell r="H11" t="str">
            <v>03.933.842/0001-94</v>
          </cell>
          <cell r="I11">
            <v>63.719000000000001</v>
          </cell>
        </row>
        <row r="12">
          <cell r="C12" t="str">
            <v>01.382.912/0001-38</v>
          </cell>
          <cell r="D12">
            <v>0</v>
          </cell>
          <cell r="H12" t="str">
            <v>01.382.912/0001-38</v>
          </cell>
          <cell r="I12">
            <v>0</v>
          </cell>
        </row>
        <row r="13">
          <cell r="C13" t="str">
            <v>02.377.759/0001-13</v>
          </cell>
          <cell r="D13">
            <v>1116.913</v>
          </cell>
          <cell r="H13" t="str">
            <v>02.377.759/0001-13</v>
          </cell>
          <cell r="I13">
            <v>1149.856</v>
          </cell>
        </row>
        <row r="14">
          <cell r="C14" t="str">
            <v>03.987.364/0001-03</v>
          </cell>
          <cell r="D14">
            <v>888.61199999999997</v>
          </cell>
          <cell r="H14" t="str">
            <v>03.987.364/0001-03</v>
          </cell>
          <cell r="I14">
            <v>885.16700000000003</v>
          </cell>
        </row>
        <row r="15">
          <cell r="C15" t="str">
            <v>01.595.949/0001-44</v>
          </cell>
          <cell r="D15">
            <v>4.7539999999999996</v>
          </cell>
          <cell r="H15" t="str">
            <v>01.595.949/0001-44</v>
          </cell>
          <cell r="I15">
            <v>4.7089999999999996</v>
          </cell>
        </row>
        <row r="16">
          <cell r="C16" t="str">
            <v>05.552.292/0001-99</v>
          </cell>
          <cell r="D16">
            <v>874.63900000000001</v>
          </cell>
          <cell r="H16" t="str">
            <v>05.552.292/0001-99</v>
          </cell>
          <cell r="I16">
            <v>852.88</v>
          </cell>
        </row>
        <row r="17">
          <cell r="C17" t="str">
            <v>09.250.921/0001-87</v>
          </cell>
          <cell r="D17">
            <v>0</v>
          </cell>
          <cell r="H17" t="str">
            <v>09.250.921/0001-87</v>
          </cell>
          <cell r="I17">
            <v>0</v>
          </cell>
        </row>
        <row r="18">
          <cell r="C18" t="str">
            <v>12.576.860/0001-57</v>
          </cell>
          <cell r="D18">
            <v>0</v>
          </cell>
          <cell r="H18" t="str">
            <v>12.576.860/0001-57</v>
          </cell>
          <cell r="I18">
            <v>0</v>
          </cell>
        </row>
        <row r="19">
          <cell r="C19" t="str">
            <v>13.485.658/0001-82</v>
          </cell>
          <cell r="D19">
            <v>0</v>
          </cell>
          <cell r="H19" t="str">
            <v>13.485.658/0001-82</v>
          </cell>
          <cell r="I19">
            <v>0</v>
          </cell>
        </row>
        <row r="20">
          <cell r="C20" t="str">
            <v>11.920.216/0001-91</v>
          </cell>
          <cell r="D20">
            <v>0</v>
          </cell>
          <cell r="H20" t="str">
            <v>11.920.216/0001-91</v>
          </cell>
          <cell r="I20">
            <v>0</v>
          </cell>
        </row>
        <row r="21">
          <cell r="C21" t="str">
            <v>01.421.240/0001-22</v>
          </cell>
          <cell r="D21">
            <v>0</v>
          </cell>
          <cell r="H21" t="str">
            <v>01.421.240/0001-22</v>
          </cell>
          <cell r="I21">
            <v>0</v>
          </cell>
        </row>
        <row r="22">
          <cell r="C22" t="str">
            <v>04.201.170/0001-95</v>
          </cell>
          <cell r="D22">
            <v>0</v>
          </cell>
          <cell r="H22" t="str">
            <v>04.201.170/0001-95</v>
          </cell>
          <cell r="I22">
            <v>0</v>
          </cell>
        </row>
        <row r="23">
          <cell r="C23" t="str">
            <v>07.115.453/0001-02</v>
          </cell>
          <cell r="D23">
            <v>0</v>
          </cell>
          <cell r="H23" t="str">
            <v>07.115.453/0001-02</v>
          </cell>
          <cell r="I23">
            <v>0</v>
          </cell>
        </row>
        <row r="24">
          <cell r="C24" t="str">
            <v>01.466.091/0001-18</v>
          </cell>
          <cell r="D24">
            <v>7827.66</v>
          </cell>
          <cell r="H24" t="str">
            <v>01.466.091/0001-18</v>
          </cell>
          <cell r="I24">
            <v>5990.84</v>
          </cell>
        </row>
        <row r="25">
          <cell r="C25" t="str">
            <v>01.560.835/0001-69</v>
          </cell>
          <cell r="D25">
            <v>23.395</v>
          </cell>
          <cell r="H25" t="str">
            <v>01.560.835/0001-69</v>
          </cell>
          <cell r="I25">
            <v>23.623999999999999</v>
          </cell>
        </row>
        <row r="26">
          <cell r="C26" t="str">
            <v>33.069.766/0001-81</v>
          </cell>
          <cell r="D26">
            <v>0</v>
          </cell>
          <cell r="H26" t="str">
            <v>33.069.766/0001-81</v>
          </cell>
          <cell r="I26">
            <v>0</v>
          </cell>
        </row>
        <row r="27">
          <cell r="C27" t="str">
            <v>11.532.297/0001-52</v>
          </cell>
          <cell r="D27">
            <v>0</v>
          </cell>
          <cell r="H27" t="str">
            <v>11.532.297/0001-52</v>
          </cell>
          <cell r="I27">
            <v>0</v>
          </cell>
        </row>
        <row r="28">
          <cell r="C28" t="str">
            <v>10.204.914/0001-28</v>
          </cell>
          <cell r="D28">
            <v>119.26600000000001</v>
          </cell>
          <cell r="H28" t="str">
            <v>10.204.914/0001-28</v>
          </cell>
          <cell r="I28">
            <v>149.08199999999999</v>
          </cell>
        </row>
        <row r="29">
          <cell r="C29" t="str">
            <v>33.000.092/0001-69</v>
          </cell>
          <cell r="D29">
            <v>0</v>
          </cell>
          <cell r="H29" t="str">
            <v>33.000.092/0001-69</v>
          </cell>
          <cell r="I29">
            <v>0</v>
          </cell>
        </row>
        <row r="30">
          <cell r="C30" t="str">
            <v>07.723.581/0001-39</v>
          </cell>
          <cell r="D30">
            <v>0</v>
          </cell>
          <cell r="H30" t="str">
            <v>07.723.581/0001-39</v>
          </cell>
          <cell r="I30">
            <v>85.397999999999996</v>
          </cell>
        </row>
        <row r="31">
          <cell r="C31" t="str">
            <v>03.565.937/0001-00</v>
          </cell>
          <cell r="D31">
            <v>654.54</v>
          </cell>
          <cell r="H31" t="str">
            <v>03.565.937/0001-00</v>
          </cell>
          <cell r="I31">
            <v>773.846</v>
          </cell>
        </row>
        <row r="32">
          <cell r="C32" t="str">
            <v>05.315.244/0001-87</v>
          </cell>
          <cell r="D32">
            <v>92.230999999999995</v>
          </cell>
          <cell r="H32" t="str">
            <v>05.315.244/0001-87</v>
          </cell>
          <cell r="I32">
            <v>128.934</v>
          </cell>
        </row>
        <row r="33">
          <cell r="C33" t="str">
            <v>07.697.706/0001-01</v>
          </cell>
          <cell r="D33">
            <v>130.48699999999999</v>
          </cell>
          <cell r="H33" t="str">
            <v>07.697.706/0001-01</v>
          </cell>
          <cell r="I33">
            <v>133.59200000000001</v>
          </cell>
        </row>
        <row r="34">
          <cell r="C34" t="str">
            <v>14.415.656/0001-80</v>
          </cell>
          <cell r="D34">
            <v>0</v>
          </cell>
          <cell r="H34" t="str">
            <v>14.415.656/0001-80</v>
          </cell>
          <cell r="I34">
            <v>0</v>
          </cell>
        </row>
        <row r="35">
          <cell r="C35" t="str">
            <v>86.910.148/0001-89</v>
          </cell>
          <cell r="D35">
            <v>1125.9580000000001</v>
          </cell>
          <cell r="H35" t="str">
            <v>86.910.148/0001-89</v>
          </cell>
          <cell r="I35">
            <v>1045.43</v>
          </cell>
        </row>
        <row r="36">
          <cell r="C36" t="str">
            <v>06.536.758/0001-25</v>
          </cell>
          <cell r="D36">
            <v>237.00800000000001</v>
          </cell>
          <cell r="H36" t="str">
            <v>06.536.758/0001-25</v>
          </cell>
          <cell r="I36">
            <v>192.346</v>
          </cell>
        </row>
        <row r="37">
          <cell r="C37" t="str">
            <v>41.080.722/0001-80</v>
          </cell>
          <cell r="D37">
            <v>1489.143</v>
          </cell>
          <cell r="H37" t="str">
            <v>41.080.722/0001-80</v>
          </cell>
          <cell r="I37">
            <v>933.37099999999998</v>
          </cell>
        </row>
        <row r="38">
          <cell r="C38" t="str">
            <v>02.368.373/0001-45</v>
          </cell>
          <cell r="D38">
            <v>895.149</v>
          </cell>
          <cell r="H38" t="str">
            <v>02.368.373/0001-45</v>
          </cell>
          <cell r="I38">
            <v>789.49800000000005</v>
          </cell>
        </row>
        <row r="39">
          <cell r="C39" t="str">
            <v>97.471.676/0001-03</v>
          </cell>
          <cell r="D39">
            <v>183.46100000000001</v>
          </cell>
          <cell r="H39" t="str">
            <v>97.471.676/0001-03</v>
          </cell>
          <cell r="I39">
            <v>144.82</v>
          </cell>
        </row>
        <row r="40">
          <cell r="C40" t="str">
            <v>01.902.563/0001-38</v>
          </cell>
          <cell r="D40">
            <v>973.82799999999997</v>
          </cell>
          <cell r="H40" t="str">
            <v>01.902.563/0001-38</v>
          </cell>
          <cell r="I40">
            <v>1414.7940000000001</v>
          </cell>
        </row>
        <row r="41">
          <cell r="C41" t="str">
            <v>01.317.309/0001-72</v>
          </cell>
          <cell r="D41">
            <v>808.95500000000004</v>
          </cell>
          <cell r="H41" t="str">
            <v>01.317.309/0001-72</v>
          </cell>
          <cell r="I41">
            <v>750.43399999999997</v>
          </cell>
        </row>
        <row r="42">
          <cell r="C42" t="str">
            <v>92.689.256/0001-76</v>
          </cell>
          <cell r="D42">
            <v>0</v>
          </cell>
          <cell r="H42" t="str">
            <v>92.689.256/0001-76</v>
          </cell>
          <cell r="I42">
            <v>0</v>
          </cell>
        </row>
        <row r="43">
          <cell r="C43" t="str">
            <v>09.059.136/0001-41</v>
          </cell>
          <cell r="D43">
            <v>0</v>
          </cell>
          <cell r="H43" t="str">
            <v>09.059.136/0001-41</v>
          </cell>
          <cell r="I43">
            <v>0</v>
          </cell>
        </row>
        <row r="44">
          <cell r="C44" t="str">
            <v>03.128.979/0001-76</v>
          </cell>
          <cell r="D44">
            <v>1857.143</v>
          </cell>
          <cell r="H44" t="str">
            <v>03.128.979/0001-76</v>
          </cell>
          <cell r="I44">
            <v>2175.8960000000002</v>
          </cell>
        </row>
        <row r="45">
          <cell r="C45" t="str">
            <v>01.911.853/0001-48</v>
          </cell>
          <cell r="D45">
            <v>89.049000000000007</v>
          </cell>
          <cell r="H45" t="str">
            <v>01.911.853/0001-48</v>
          </cell>
          <cell r="I45">
            <v>59.55</v>
          </cell>
        </row>
        <row r="46">
          <cell r="C46" t="str">
            <v>01.256.137/0001-74</v>
          </cell>
          <cell r="D46">
            <v>1662.7180000000001</v>
          </cell>
          <cell r="H46" t="str">
            <v>01.256.137/0001-74</v>
          </cell>
          <cell r="I46">
            <v>1602.4649999999999</v>
          </cell>
        </row>
        <row r="47">
          <cell r="C47" t="str">
            <v>02.494.950/0001-45</v>
          </cell>
          <cell r="D47">
            <v>0</v>
          </cell>
          <cell r="H47" t="str">
            <v>02.494.950/0001-45</v>
          </cell>
          <cell r="I47">
            <v>0</v>
          </cell>
        </row>
        <row r="48">
          <cell r="C48" t="str">
            <v>02.284.585/0001-44</v>
          </cell>
          <cell r="D48">
            <v>955.34299999999996</v>
          </cell>
          <cell r="H48" t="str">
            <v>02.284.585/0001-44</v>
          </cell>
          <cell r="I48">
            <v>930.41300000000001</v>
          </cell>
        </row>
        <row r="49">
          <cell r="C49" t="str">
            <v>03.217.431/0001-00</v>
          </cell>
          <cell r="D49">
            <v>0</v>
          </cell>
          <cell r="H49" t="str">
            <v>03.217.431/0001-00</v>
          </cell>
          <cell r="I49">
            <v>0</v>
          </cell>
        </row>
        <row r="50">
          <cell r="C50" t="str">
            <v>13.569.712/0001-78</v>
          </cell>
          <cell r="D50">
            <v>0</v>
          </cell>
          <cell r="H50" t="str">
            <v>13.569.712/0001-78</v>
          </cell>
          <cell r="I50">
            <v>0</v>
          </cell>
        </row>
        <row r="51">
          <cell r="C51" t="str">
            <v>02.798.067/0001-49</v>
          </cell>
          <cell r="D51">
            <v>0</v>
          </cell>
          <cell r="H51" t="str">
            <v>02.798.067/0001-49</v>
          </cell>
          <cell r="I51">
            <v>0</v>
          </cell>
        </row>
        <row r="52">
          <cell r="C52" t="str">
            <v>07.924.757/0001-10</v>
          </cell>
          <cell r="D52">
            <v>0</v>
          </cell>
          <cell r="H52" t="str">
            <v>07.924.757/0001-10</v>
          </cell>
          <cell r="I52">
            <v>0</v>
          </cell>
        </row>
        <row r="53">
          <cell r="C53" t="str">
            <v>05.680.810/0001-50</v>
          </cell>
          <cell r="D53">
            <v>0</v>
          </cell>
          <cell r="H53" t="str">
            <v>05.680.810/0001-50</v>
          </cell>
          <cell r="I53">
            <v>0</v>
          </cell>
        </row>
        <row r="54">
          <cell r="C54" t="str">
            <v>04.654.590/0001-27</v>
          </cell>
          <cell r="D54">
            <v>0</v>
          </cell>
          <cell r="H54" t="str">
            <v>04.654.590/0001-27</v>
          </cell>
          <cell r="I54">
            <v>0</v>
          </cell>
        </row>
        <row r="55">
          <cell r="C55" t="str">
            <v>01.804.345/0001-60</v>
          </cell>
          <cell r="D55">
            <v>1142.3019999999999</v>
          </cell>
          <cell r="H55" t="str">
            <v>01.804.345/0001-60</v>
          </cell>
          <cell r="I55">
            <v>895.84900000000005</v>
          </cell>
        </row>
        <row r="56">
          <cell r="C56" t="str">
            <v>05.380.369/0001-90</v>
          </cell>
          <cell r="D56">
            <v>583.303</v>
          </cell>
          <cell r="H56" t="str">
            <v>05.380.369/0001-90</v>
          </cell>
          <cell r="I56">
            <v>609.84199999999998</v>
          </cell>
        </row>
        <row r="57">
          <cell r="C57" t="str">
            <v>02.909.530/0001-82</v>
          </cell>
          <cell r="D57">
            <v>2137.2420000000002</v>
          </cell>
          <cell r="H57" t="str">
            <v>02.909.530/0001-82</v>
          </cell>
          <cell r="I57">
            <v>1760.3309999999999</v>
          </cell>
        </row>
        <row r="58">
          <cell r="C58" t="str">
            <v>00.466.187/0001-13</v>
          </cell>
          <cell r="D58">
            <v>0</v>
          </cell>
          <cell r="H58" t="str">
            <v>00.466.187/0001-13</v>
          </cell>
          <cell r="I58">
            <v>0</v>
          </cell>
        </row>
        <row r="59">
          <cell r="C59" t="str">
            <v>10.918.655/0001-05</v>
          </cell>
          <cell r="D59">
            <v>47.462000000000003</v>
          </cell>
          <cell r="H59" t="str">
            <v>10.918.655/0001-05</v>
          </cell>
          <cell r="I59">
            <v>44.523000000000003</v>
          </cell>
        </row>
        <row r="60">
          <cell r="C60" t="str">
            <v>08.892.436/0001-44</v>
          </cell>
          <cell r="D60">
            <v>400.47300000000001</v>
          </cell>
          <cell r="H60" t="str">
            <v>08.892.436/0001-44</v>
          </cell>
          <cell r="I60">
            <v>364.49799999999999</v>
          </cell>
        </row>
        <row r="61">
          <cell r="C61" t="str">
            <v>03.652.783/0001-86</v>
          </cell>
          <cell r="D61">
            <v>0</v>
          </cell>
          <cell r="H61" t="str">
            <v>03.652.783/0001-86</v>
          </cell>
          <cell r="I61">
            <v>0</v>
          </cell>
        </row>
        <row r="62">
          <cell r="C62" t="str">
            <v>02.337.275/0001-40</v>
          </cell>
          <cell r="D62">
            <v>0</v>
          </cell>
          <cell r="H62" t="str">
            <v>02.337.275/0001-40</v>
          </cell>
          <cell r="I62">
            <v>0</v>
          </cell>
        </row>
        <row r="63">
          <cell r="C63" t="str">
            <v>06.983.874/0001-92</v>
          </cell>
          <cell r="D63">
            <v>44.444000000000003</v>
          </cell>
          <cell r="H63" t="str">
            <v>06.983.874/0001-92</v>
          </cell>
          <cell r="I63">
            <v>167.59</v>
          </cell>
        </row>
        <row r="64">
          <cell r="C64" t="str">
            <v>03.609.381/0001-07</v>
          </cell>
          <cell r="D64">
            <v>2129.1770000000001</v>
          </cell>
          <cell r="H64" t="str">
            <v>07.135.653/0001-27</v>
          </cell>
          <cell r="I64">
            <v>59.726999999999997</v>
          </cell>
        </row>
        <row r="65">
          <cell r="C65" t="str">
            <v>07.135.653/0001-27</v>
          </cell>
          <cell r="D65">
            <v>59.646999999999998</v>
          </cell>
          <cell r="H65" t="str">
            <v>02.299.645/0001-00</v>
          </cell>
          <cell r="I65">
            <v>1094.386</v>
          </cell>
        </row>
        <row r="66">
          <cell r="C66" t="str">
            <v>02.299.645/0001-00</v>
          </cell>
          <cell r="D66">
            <v>1117.5740000000001</v>
          </cell>
          <cell r="H66" t="str">
            <v>01.787.793/0001-01</v>
          </cell>
          <cell r="I66">
            <v>905.505</v>
          </cell>
        </row>
        <row r="67">
          <cell r="C67" t="str">
            <v>01.787.793/0001-01</v>
          </cell>
          <cell r="D67">
            <v>959.57299999999998</v>
          </cell>
          <cell r="H67" t="str">
            <v>06.240.179/0001-30</v>
          </cell>
          <cell r="I67">
            <v>765.55700000000002</v>
          </cell>
        </row>
        <row r="68">
          <cell r="C68" t="str">
            <v>06.240.179/0001-30</v>
          </cell>
          <cell r="D68">
            <v>864.61800000000005</v>
          </cell>
          <cell r="H68" t="str">
            <v>33.337.122/0001-27</v>
          </cell>
          <cell r="I68">
            <v>79942.512000000002</v>
          </cell>
        </row>
        <row r="69">
          <cell r="C69" t="str">
            <v>33.337.122/0001-27</v>
          </cell>
          <cell r="D69">
            <v>81887.69</v>
          </cell>
          <cell r="H69" t="str">
            <v>02.805.889/0001-00</v>
          </cell>
          <cell r="I69">
            <v>1985.192</v>
          </cell>
        </row>
        <row r="70">
          <cell r="C70" t="str">
            <v>02.805.889/0001-00</v>
          </cell>
          <cell r="D70">
            <v>2648.7890000000002</v>
          </cell>
          <cell r="H70" t="str">
            <v>01.083.568/0001-86</v>
          </cell>
          <cell r="I70">
            <v>168.08799999999999</v>
          </cell>
        </row>
        <row r="71">
          <cell r="C71" t="str">
            <v>01.083.568/0001-86</v>
          </cell>
          <cell r="D71">
            <v>362.71300000000002</v>
          </cell>
          <cell r="H71" t="str">
            <v>09.596.665/0001-84</v>
          </cell>
          <cell r="I71">
            <v>413.459</v>
          </cell>
        </row>
        <row r="72">
          <cell r="C72" t="str">
            <v>09.596.665/0001-84</v>
          </cell>
          <cell r="D72">
            <v>477.86900000000003</v>
          </cell>
          <cell r="H72" t="str">
            <v>00.326.969/0001-57</v>
          </cell>
          <cell r="I72">
            <v>637.16700000000003</v>
          </cell>
        </row>
        <row r="73">
          <cell r="C73" t="str">
            <v>00.326.969/0001-57</v>
          </cell>
          <cell r="D73">
            <v>1038.9870000000001</v>
          </cell>
          <cell r="H73" t="str">
            <v>13.210.610/0001-61</v>
          </cell>
          <cell r="I73">
            <v>41.875</v>
          </cell>
        </row>
        <row r="74">
          <cell r="C74" t="str">
            <v>85.050.474/0001-09</v>
          </cell>
          <cell r="D74">
            <v>0</v>
          </cell>
          <cell r="H74" t="str">
            <v>85.050.474/0001-09</v>
          </cell>
          <cell r="I74">
            <v>0</v>
          </cell>
        </row>
        <row r="75">
          <cell r="C75" t="str">
            <v>02.998.543/0001-75</v>
          </cell>
          <cell r="D75">
            <v>459.35700000000003</v>
          </cell>
          <cell r="H75" t="str">
            <v>02.998.543/0001-75</v>
          </cell>
          <cell r="I75">
            <v>457.10500000000002</v>
          </cell>
        </row>
        <row r="76">
          <cell r="C76" t="str">
            <v>00.948.173/0001-36</v>
          </cell>
          <cell r="D76">
            <v>0</v>
          </cell>
          <cell r="H76" t="str">
            <v>00.948.173/0001-36</v>
          </cell>
          <cell r="I76">
            <v>0</v>
          </cell>
        </row>
        <row r="77">
          <cell r="C77" t="str">
            <v>04.138.529/0001-27</v>
          </cell>
          <cell r="D77">
            <v>44.323</v>
          </cell>
          <cell r="H77" t="str">
            <v>03.609.381/0001-07</v>
          </cell>
          <cell r="I77">
            <v>2467.2840000000001</v>
          </cell>
        </row>
        <row r="78">
          <cell r="C78" t="str">
            <v>01.617.593/0001-00</v>
          </cell>
          <cell r="D78">
            <v>0</v>
          </cell>
          <cell r="H78" t="str">
            <v>04.138.529/0001-27</v>
          </cell>
          <cell r="I78">
            <v>0</v>
          </cell>
        </row>
        <row r="79">
          <cell r="C79" t="str">
            <v>01.966.325/0001-96</v>
          </cell>
          <cell r="D79">
            <v>0</v>
          </cell>
          <cell r="H79" t="str">
            <v>01.617.593/0001-00</v>
          </cell>
          <cell r="I79">
            <v>0</v>
          </cell>
        </row>
        <row r="80">
          <cell r="C80" t="str">
            <v>06.958.597/0001-68</v>
          </cell>
          <cell r="D80">
            <v>0</v>
          </cell>
          <cell r="H80" t="str">
            <v>01.966.325/0001-96</v>
          </cell>
          <cell r="I80">
            <v>0</v>
          </cell>
        </row>
        <row r="81">
          <cell r="C81" t="str">
            <v>01.759.142/0001-08</v>
          </cell>
          <cell r="D81">
            <v>0</v>
          </cell>
          <cell r="H81" t="str">
            <v>06.958.597/0001-68</v>
          </cell>
          <cell r="I81">
            <v>0</v>
          </cell>
        </row>
        <row r="82">
          <cell r="C82" t="str">
            <v>04.780.146/0001-58</v>
          </cell>
          <cell r="D82">
            <v>0</v>
          </cell>
          <cell r="H82" t="str">
            <v>01.759.142/0001-08</v>
          </cell>
          <cell r="I82">
            <v>0</v>
          </cell>
        </row>
        <row r="83">
          <cell r="C83" t="str">
            <v>00.828.887/0001-00</v>
          </cell>
          <cell r="D83">
            <v>154.32599999999999</v>
          </cell>
          <cell r="H83" t="str">
            <v>04.780.146/0001-58</v>
          </cell>
          <cell r="I83">
            <v>0</v>
          </cell>
        </row>
        <row r="84">
          <cell r="C84" t="str">
            <v>84.634.682/0001-84</v>
          </cell>
          <cell r="D84">
            <v>56.048000000000002</v>
          </cell>
          <cell r="H84" t="str">
            <v>00.828.887/0001-00</v>
          </cell>
          <cell r="I84">
            <v>144.33500000000001</v>
          </cell>
        </row>
        <row r="85">
          <cell r="C85" t="str">
            <v>01.125.282/0001-16</v>
          </cell>
          <cell r="D85">
            <v>1314.0239999999999</v>
          </cell>
          <cell r="H85" t="str">
            <v>84.634.682/0001-84</v>
          </cell>
          <cell r="I85">
            <v>0</v>
          </cell>
        </row>
        <row r="86">
          <cell r="C86" t="str">
            <v>02.431.337/0001-89</v>
          </cell>
          <cell r="D86">
            <v>0</v>
          </cell>
          <cell r="H86" t="str">
            <v>01.125.282/0001-16</v>
          </cell>
          <cell r="I86">
            <v>1350.374</v>
          </cell>
        </row>
        <row r="87">
          <cell r="C87" t="str">
            <v>34.274.233/0001-02</v>
          </cell>
          <cell r="D87">
            <v>101388.629</v>
          </cell>
          <cell r="H87" t="str">
            <v>02.431.337/0001-89</v>
          </cell>
          <cell r="I87">
            <v>0</v>
          </cell>
        </row>
        <row r="88">
          <cell r="C88" t="str">
            <v>02.924.588/0001-03</v>
          </cell>
          <cell r="D88">
            <v>207.56200000000001</v>
          </cell>
          <cell r="H88" t="str">
            <v>34.274.233/0001-02</v>
          </cell>
          <cell r="I88">
            <v>103804.45299999999</v>
          </cell>
        </row>
        <row r="89">
          <cell r="C89" t="str">
            <v>05.470.445/0001-59</v>
          </cell>
          <cell r="D89">
            <v>84.998000000000005</v>
          </cell>
          <cell r="H89" t="str">
            <v>02.924.588/0001-03</v>
          </cell>
          <cell r="I89">
            <v>250.38200000000001</v>
          </cell>
        </row>
        <row r="90">
          <cell r="C90" t="str">
            <v>04.169.215/0001-91</v>
          </cell>
          <cell r="D90">
            <v>5444.6940000000004</v>
          </cell>
          <cell r="H90" t="str">
            <v>05.470.445/0001-59</v>
          </cell>
          <cell r="I90">
            <v>0</v>
          </cell>
        </row>
        <row r="91">
          <cell r="C91" t="str">
            <v>03.776.647/0001-06</v>
          </cell>
          <cell r="D91">
            <v>0</v>
          </cell>
          <cell r="H91" t="str">
            <v>04.169.215/0001-91</v>
          </cell>
          <cell r="I91">
            <v>6348.76</v>
          </cell>
        </row>
        <row r="92">
          <cell r="C92" t="str">
            <v>03.016.811/0001-79</v>
          </cell>
          <cell r="D92">
            <v>342.42599999999999</v>
          </cell>
          <cell r="H92" t="str">
            <v>03.776.647/0001-06</v>
          </cell>
          <cell r="I92">
            <v>0</v>
          </cell>
        </row>
        <row r="93">
          <cell r="C93" t="str">
            <v>05.594.763/0001-21</v>
          </cell>
          <cell r="D93">
            <v>0</v>
          </cell>
          <cell r="H93" t="str">
            <v>03.016.811/0001-79</v>
          </cell>
          <cell r="I93">
            <v>297.21100000000001</v>
          </cell>
        </row>
        <row r="94">
          <cell r="C94" t="str">
            <v>02.123.223/0001-71</v>
          </cell>
          <cell r="D94">
            <v>1248.482</v>
          </cell>
          <cell r="H94" t="str">
            <v>05.594.763/0001-21</v>
          </cell>
          <cell r="I94">
            <v>0</v>
          </cell>
        </row>
        <row r="95">
          <cell r="C95" t="str">
            <v>02.160.088/0001-34</v>
          </cell>
          <cell r="D95">
            <v>0</v>
          </cell>
          <cell r="H95" t="str">
            <v>02.123.223/0001-71</v>
          </cell>
          <cell r="I95">
            <v>883.52499999999998</v>
          </cell>
        </row>
        <row r="96">
          <cell r="C96" t="str">
            <v>00.289.515/0001-53</v>
          </cell>
          <cell r="D96">
            <v>0</v>
          </cell>
          <cell r="H96" t="str">
            <v>02.160.088/0001-34</v>
          </cell>
          <cell r="I96">
            <v>0</v>
          </cell>
        </row>
        <row r="97">
          <cell r="C97" t="str">
            <v>01.557.353/0001-50</v>
          </cell>
          <cell r="D97">
            <v>1031.2940000000001</v>
          </cell>
          <cell r="H97" t="str">
            <v>00.289.515/0001-53</v>
          </cell>
          <cell r="I97">
            <v>0</v>
          </cell>
        </row>
        <row r="98">
          <cell r="C98" t="str">
            <v>00.175.884/0001-15</v>
          </cell>
          <cell r="D98">
            <v>0</v>
          </cell>
          <cell r="H98" t="str">
            <v>01.557.353/0001-50</v>
          </cell>
          <cell r="I98">
            <v>920.952</v>
          </cell>
        </row>
        <row r="99">
          <cell r="C99" t="str">
            <v>05.482.271/0001-44</v>
          </cell>
          <cell r="D99">
            <v>1421.836</v>
          </cell>
          <cell r="H99" t="str">
            <v>00.175.884/0001-15</v>
          </cell>
          <cell r="I99">
            <v>0</v>
          </cell>
        </row>
        <row r="100">
          <cell r="C100" t="str">
            <v>09.158.456/0001-59</v>
          </cell>
          <cell r="D100">
            <v>0</v>
          </cell>
          <cell r="H100" t="str">
            <v>05.482.271/0001-44</v>
          </cell>
          <cell r="I100">
            <v>1177.146</v>
          </cell>
        </row>
        <row r="101">
          <cell r="C101" t="str">
            <v>02.886.685/0001-40</v>
          </cell>
          <cell r="D101">
            <v>902.83100000000002</v>
          </cell>
          <cell r="H101" t="str">
            <v>09.158.456/0001-59</v>
          </cell>
          <cell r="I101">
            <v>0</v>
          </cell>
        </row>
        <row r="102">
          <cell r="C102" t="str">
            <v>80.795.727/0001-41</v>
          </cell>
          <cell r="D102">
            <v>2894.46</v>
          </cell>
          <cell r="H102" t="str">
            <v>02.886.685/0001-40</v>
          </cell>
          <cell r="I102">
            <v>967.98900000000003</v>
          </cell>
        </row>
        <row r="103">
          <cell r="C103" t="str">
            <v>01.135.851/0001-04</v>
          </cell>
          <cell r="D103">
            <v>0</v>
          </cell>
          <cell r="H103" t="str">
            <v>80.795.727/0001-41</v>
          </cell>
          <cell r="I103">
            <v>3153.393</v>
          </cell>
        </row>
        <row r="104">
          <cell r="C104" t="str">
            <v>33.453.598/0001-23</v>
          </cell>
          <cell r="D104">
            <v>71045.073999999993</v>
          </cell>
          <cell r="H104" t="str">
            <v>01.135.851/0001-04</v>
          </cell>
          <cell r="I104">
            <v>0</v>
          </cell>
        </row>
        <row r="105">
          <cell r="C105" t="str">
            <v>01.799.935/0001-42</v>
          </cell>
          <cell r="D105">
            <v>2130.3780000000002</v>
          </cell>
          <cell r="H105" t="str">
            <v>33.453.598/0001-23</v>
          </cell>
          <cell r="I105">
            <v>55685.46</v>
          </cell>
        </row>
        <row r="106">
          <cell r="C106" t="str">
            <v>11.428.668/0001-50</v>
          </cell>
          <cell r="D106">
            <v>34.713000000000001</v>
          </cell>
          <cell r="H106" t="str">
            <v>01.799.935/0001-42</v>
          </cell>
          <cell r="I106">
            <v>2169.1280000000002</v>
          </cell>
        </row>
        <row r="107">
          <cell r="C107" t="str">
            <v>01.381.825/0001-66</v>
          </cell>
          <cell r="D107">
            <v>0</v>
          </cell>
          <cell r="H107" t="str">
            <v>11.428.668/0001-50</v>
          </cell>
          <cell r="I107">
            <v>34.685000000000002</v>
          </cell>
        </row>
        <row r="108">
          <cell r="C108" t="str">
            <v>02.913.444/0001-43</v>
          </cell>
          <cell r="D108">
            <v>304.62099999999998</v>
          </cell>
          <cell r="H108" t="str">
            <v>01.381.825/0001-66</v>
          </cell>
          <cell r="I108">
            <v>0</v>
          </cell>
        </row>
        <row r="109">
          <cell r="C109" t="str">
            <v>03.980.754/0001-43</v>
          </cell>
          <cell r="D109">
            <v>533.32500000000005</v>
          </cell>
          <cell r="H109" t="str">
            <v>02.913.444/0001-43</v>
          </cell>
          <cell r="I109">
            <v>319.916</v>
          </cell>
        </row>
        <row r="110">
          <cell r="C110" t="str">
            <v>00.209.895/0001-79</v>
          </cell>
          <cell r="D110">
            <v>614.88800000000003</v>
          </cell>
          <cell r="H110" t="str">
            <v>03.980.754/0001-43</v>
          </cell>
          <cell r="I110">
            <v>532.39800000000002</v>
          </cell>
        </row>
        <row r="111">
          <cell r="C111" t="str">
            <v>04.414.127/0001-08</v>
          </cell>
          <cell r="D111">
            <v>1302.7460000000001</v>
          </cell>
          <cell r="H111" t="str">
            <v>00.209.895/0001-79</v>
          </cell>
          <cell r="I111">
            <v>533.05600000000004</v>
          </cell>
        </row>
        <row r="112">
          <cell r="C112" t="str">
            <v>07.520.438/0001-40</v>
          </cell>
          <cell r="D112">
            <v>3040.7280000000001</v>
          </cell>
          <cell r="H112" t="str">
            <v>04.414.127/0001-08</v>
          </cell>
          <cell r="I112">
            <v>1206.1559999999999</v>
          </cell>
        </row>
        <row r="113">
          <cell r="C113" t="str">
            <v>05.068.412/0001-87</v>
          </cell>
          <cell r="D113">
            <v>0</v>
          </cell>
          <cell r="H113" t="str">
            <v>07.520.438/0001-40</v>
          </cell>
          <cell r="I113">
            <v>2984.8789999999999</v>
          </cell>
        </row>
        <row r="114">
          <cell r="C114" t="str">
            <v>01.349.764/0001-50</v>
          </cell>
          <cell r="D114">
            <v>5637.366</v>
          </cell>
          <cell r="H114" t="str">
            <v>05.068.412/0001-87</v>
          </cell>
          <cell r="I114">
            <v>0</v>
          </cell>
        </row>
        <row r="115">
          <cell r="C115" t="str">
            <v>00.756.149/0001-03</v>
          </cell>
          <cell r="D115">
            <v>1018.1369999999999</v>
          </cell>
          <cell r="H115" t="str">
            <v>01.349.764/0001-50</v>
          </cell>
          <cell r="I115">
            <v>4225.8050000000003</v>
          </cell>
        </row>
        <row r="116">
          <cell r="C116" t="str">
            <v>10.767.247/0001-91</v>
          </cell>
          <cell r="D116">
            <v>281.78800000000001</v>
          </cell>
          <cell r="H116" t="str">
            <v>00.756.149/0001-03</v>
          </cell>
          <cell r="I116">
            <v>1162.6210000000001</v>
          </cell>
        </row>
        <row r="117">
          <cell r="C117" t="str">
            <v>09.056.321/0001-82</v>
          </cell>
          <cell r="D117">
            <v>0</v>
          </cell>
          <cell r="H117" t="str">
            <v>10.767.247/0001-91</v>
          </cell>
          <cell r="I117">
            <v>516.60199999999998</v>
          </cell>
        </row>
        <row r="118">
          <cell r="C118" t="str">
            <v>01.109.276/0001-75</v>
          </cell>
          <cell r="D118">
            <v>0</v>
          </cell>
          <cell r="H118" t="str">
            <v>09.056.321/0001-82</v>
          </cell>
          <cell r="I118">
            <v>47.529000000000003</v>
          </cell>
        </row>
        <row r="119">
          <cell r="C119" t="str">
            <v>55.483.564/0001-14</v>
          </cell>
          <cell r="D119">
            <v>1261.0530000000001</v>
          </cell>
          <cell r="H119" t="str">
            <v>01.109.276/0001-75</v>
          </cell>
          <cell r="I119">
            <v>0</v>
          </cell>
        </row>
        <row r="120">
          <cell r="C120" t="str">
            <v>00.942.246/0001-82</v>
          </cell>
          <cell r="D120">
            <v>282.44400000000002</v>
          </cell>
          <cell r="H120" t="str">
            <v>55.483.564/0001-14</v>
          </cell>
          <cell r="I120">
            <v>1158.6849999999999</v>
          </cell>
        </row>
        <row r="121">
          <cell r="C121" t="str">
            <v>61.440.517/0001-96</v>
          </cell>
          <cell r="D121">
            <v>0</v>
          </cell>
          <cell r="H121" t="str">
            <v>00.942.246/0001-82</v>
          </cell>
          <cell r="I121">
            <v>227.39400000000001</v>
          </cell>
        </row>
        <row r="122">
          <cell r="C122" t="str">
            <v>02.044.526/0001-07</v>
          </cell>
          <cell r="D122">
            <v>1873.433</v>
          </cell>
          <cell r="H122" t="str">
            <v>61.440.517/0001-96</v>
          </cell>
          <cell r="I122">
            <v>0</v>
          </cell>
        </row>
        <row r="123">
          <cell r="C123" t="str">
            <v>01.683.557/0001-37</v>
          </cell>
          <cell r="D123">
            <v>148.5</v>
          </cell>
          <cell r="H123" t="str">
            <v>02.044.526/0001-07</v>
          </cell>
          <cell r="I123">
            <v>1629.2339999999999</v>
          </cell>
        </row>
        <row r="124">
          <cell r="C124" t="str">
            <v>01.387.400/0001-64</v>
          </cell>
          <cell r="D124">
            <v>1814.3610000000001</v>
          </cell>
          <cell r="H124" t="str">
            <v>01.683.557/0001-37</v>
          </cell>
          <cell r="I124">
            <v>118.854</v>
          </cell>
        </row>
        <row r="125">
          <cell r="C125" t="str">
            <v>05.673.133/0001-42</v>
          </cell>
          <cell r="D125">
            <v>29.591999999999999</v>
          </cell>
          <cell r="H125" t="str">
            <v>01.387.400/0001-64</v>
          </cell>
          <cell r="I125">
            <v>1621.4829999999999</v>
          </cell>
        </row>
        <row r="126">
          <cell r="C126" t="str">
            <v>11.325.330/0001-73</v>
          </cell>
          <cell r="D126">
            <v>703.38900000000001</v>
          </cell>
          <cell r="H126" t="str">
            <v>05.673.133/0001-42</v>
          </cell>
          <cell r="I126">
            <v>0</v>
          </cell>
        </row>
        <row r="127">
          <cell r="C127" t="str">
            <v>06.278.750/0001-06</v>
          </cell>
          <cell r="D127">
            <v>468.46199999999999</v>
          </cell>
          <cell r="H127" t="str">
            <v>11.325.330/0001-73</v>
          </cell>
          <cell r="I127">
            <v>569.98500000000001</v>
          </cell>
        </row>
        <row r="128">
          <cell r="C128" t="str">
            <v>09.565.834/0001-19</v>
          </cell>
          <cell r="D128">
            <v>86.350999999999999</v>
          </cell>
          <cell r="H128" t="str">
            <v>06.278.750/0001-06</v>
          </cell>
          <cell r="I128">
            <v>451.66199999999998</v>
          </cell>
        </row>
        <row r="129">
          <cell r="C129" t="str">
            <v>01.452.651/0001-85</v>
          </cell>
          <cell r="D129">
            <v>2532.5100000000002</v>
          </cell>
          <cell r="H129" t="str">
            <v>09.565.834/0001-19</v>
          </cell>
          <cell r="I129">
            <v>43.713999999999999</v>
          </cell>
        </row>
        <row r="130">
          <cell r="C130" t="str">
            <v>02.639.582/0001-86</v>
          </cell>
          <cell r="D130">
            <v>1753.8320000000001</v>
          </cell>
          <cell r="H130" t="str">
            <v>01.452.651/0001-85</v>
          </cell>
          <cell r="I130">
            <v>2319.212</v>
          </cell>
        </row>
        <row r="131">
          <cell r="C131" t="str">
            <v>07.382.683/0001-38</v>
          </cell>
          <cell r="D131">
            <v>0</v>
          </cell>
          <cell r="H131" t="str">
            <v>02.639.582/0001-86</v>
          </cell>
          <cell r="I131">
            <v>1619.0219999999999</v>
          </cell>
        </row>
        <row r="132">
          <cell r="C132" t="str">
            <v>05.759.383/0001-08</v>
          </cell>
          <cell r="D132">
            <v>1450.2570000000001</v>
          </cell>
          <cell r="H132" t="str">
            <v>07.382.683/0001-38</v>
          </cell>
          <cell r="I132">
            <v>0</v>
          </cell>
        </row>
        <row r="133">
          <cell r="C133" t="str">
            <v>01.241.994/0001-09</v>
          </cell>
          <cell r="D133">
            <v>5410.1030000000001</v>
          </cell>
          <cell r="H133" t="str">
            <v>05.759.383/0001-08</v>
          </cell>
          <cell r="I133">
            <v>1651.98</v>
          </cell>
        </row>
        <row r="134">
          <cell r="C134" t="str">
            <v>68.110.501/0001-64</v>
          </cell>
          <cell r="D134">
            <v>170.58699999999999</v>
          </cell>
          <cell r="H134" t="str">
            <v>01.241.994/0001-09</v>
          </cell>
          <cell r="I134">
            <v>4787.1289999999999</v>
          </cell>
        </row>
        <row r="135">
          <cell r="C135" t="str">
            <v>01.136.600/0001-44</v>
          </cell>
          <cell r="D135">
            <v>55.298000000000002</v>
          </cell>
          <cell r="H135" t="str">
            <v>68.110.501/0001-64</v>
          </cell>
          <cell r="I135">
            <v>210.857</v>
          </cell>
        </row>
        <row r="136">
          <cell r="C136" t="str">
            <v>01.561.464/0001-30</v>
          </cell>
          <cell r="D136">
            <v>1424.529</v>
          </cell>
          <cell r="H136" t="str">
            <v>01.136.600/0001-44</v>
          </cell>
          <cell r="I136">
            <v>55.637999999999998</v>
          </cell>
        </row>
        <row r="137">
          <cell r="C137" t="str">
            <v>03.279.954/0001-73</v>
          </cell>
          <cell r="D137">
            <v>0</v>
          </cell>
          <cell r="H137" t="str">
            <v>01.561.464/0001-30</v>
          </cell>
          <cell r="I137">
            <v>670.02700000000004</v>
          </cell>
        </row>
        <row r="138">
          <cell r="C138" t="str">
            <v>76.994.177/0001-12</v>
          </cell>
          <cell r="D138">
            <v>260.68</v>
          </cell>
          <cell r="H138" t="str">
            <v>03.279.954/0001-73</v>
          </cell>
          <cell r="I138">
            <v>0</v>
          </cell>
        </row>
        <row r="139">
          <cell r="C139" t="str">
            <v>03.774.231/0001-40</v>
          </cell>
          <cell r="D139">
            <v>0</v>
          </cell>
          <cell r="H139" t="str">
            <v>76.994.177/0001-12</v>
          </cell>
          <cell r="I139">
            <v>219.011</v>
          </cell>
        </row>
        <row r="140">
          <cell r="C140" t="str">
            <v>03.906.304/0001-00</v>
          </cell>
          <cell r="D140">
            <v>0</v>
          </cell>
          <cell r="H140" t="str">
            <v>03.774.231/0001-40</v>
          </cell>
          <cell r="I140">
            <v>0</v>
          </cell>
        </row>
        <row r="141">
          <cell r="C141" t="str">
            <v>04.677.033/0001-21</v>
          </cell>
          <cell r="D141">
            <v>0</v>
          </cell>
          <cell r="H141" t="str">
            <v>03.906.304/0001-00</v>
          </cell>
          <cell r="I141">
            <v>0</v>
          </cell>
        </row>
        <row r="142">
          <cell r="C142" t="str">
            <v>19.700.983/0001-05</v>
          </cell>
          <cell r="D142">
            <v>0</v>
          </cell>
          <cell r="H142" t="str">
            <v>04.677.033/0001-21</v>
          </cell>
          <cell r="I142">
            <v>0</v>
          </cell>
        </row>
        <row r="143">
          <cell r="C143" t="str">
            <v>01.067.977/0001-99</v>
          </cell>
          <cell r="D143">
            <v>0</v>
          </cell>
          <cell r="H143" t="str">
            <v>19.700.983/0001-05</v>
          </cell>
          <cell r="I143">
            <v>39.481000000000002</v>
          </cell>
        </row>
        <row r="144">
          <cell r="C144" t="str">
            <v>01.602.498/0001-25</v>
          </cell>
          <cell r="D144">
            <v>199.41800000000001</v>
          </cell>
          <cell r="H144" t="str">
            <v>01.067.977/0001-99</v>
          </cell>
          <cell r="I144">
            <v>0</v>
          </cell>
        </row>
        <row r="145">
          <cell r="C145" t="str">
            <v>03.908.643/0001-26</v>
          </cell>
          <cell r="D145">
            <v>173.65</v>
          </cell>
          <cell r="H145" t="str">
            <v>01.602.498/0001-25</v>
          </cell>
          <cell r="I145">
            <v>164.672</v>
          </cell>
        </row>
        <row r="146">
          <cell r="C146" t="str">
            <v>07.585.478/0001-70</v>
          </cell>
          <cell r="D146">
            <v>0</v>
          </cell>
          <cell r="H146" t="str">
            <v>03.908.643/0001-26</v>
          </cell>
          <cell r="I146">
            <v>304.61</v>
          </cell>
        </row>
        <row r="147">
          <cell r="C147" t="str">
            <v>00.647.154/0001-70</v>
          </cell>
          <cell r="D147">
            <v>2790.41</v>
          </cell>
          <cell r="H147" t="str">
            <v>07.585.478/0001-70</v>
          </cell>
          <cell r="I147">
            <v>0</v>
          </cell>
        </row>
        <row r="148">
          <cell r="H148" t="str">
            <v>00.647.154/0001-70</v>
          </cell>
          <cell r="I148">
            <v>1983.674</v>
          </cell>
        </row>
      </sheetData>
      <sheetData sheetId="5">
        <row r="2">
          <cell r="C2" t="str">
            <v>11.989.750/0001-54</v>
          </cell>
          <cell r="D2">
            <v>711.78499999999997</v>
          </cell>
          <cell r="H2" t="str">
            <v>11.989.750/0001-54</v>
          </cell>
          <cell r="I2">
            <v>734.428</v>
          </cell>
        </row>
        <row r="3">
          <cell r="C3" t="str">
            <v>07.013.489/0001-85</v>
          </cell>
          <cell r="D3">
            <v>291.52</v>
          </cell>
          <cell r="H3" t="str">
            <v>07.013.489/0001-85</v>
          </cell>
          <cell r="I3">
            <v>322.89999999999998</v>
          </cell>
        </row>
        <row r="4">
          <cell r="C4" t="str">
            <v>09.201.095/0001-86</v>
          </cell>
          <cell r="D4">
            <v>178.548</v>
          </cell>
          <cell r="H4" t="str">
            <v>09.201.095/0001-86</v>
          </cell>
          <cell r="I4">
            <v>237.90199999999999</v>
          </cell>
        </row>
        <row r="5">
          <cell r="C5" t="str">
            <v>01.136.598/0001-03</v>
          </cell>
          <cell r="D5">
            <v>0</v>
          </cell>
          <cell r="H5" t="str">
            <v>01.136.598/0001-03</v>
          </cell>
          <cell r="I5">
            <v>0</v>
          </cell>
        </row>
        <row r="6">
          <cell r="C6" t="str">
            <v>23.314.594/0001-00</v>
          </cell>
          <cell r="D6">
            <v>10036.428</v>
          </cell>
          <cell r="H6" t="str">
            <v>23.314.594/0001-00</v>
          </cell>
          <cell r="I6">
            <v>9715.4290000000001</v>
          </cell>
        </row>
        <row r="7">
          <cell r="C7" t="str">
            <v>09.302.703/0001-49</v>
          </cell>
          <cell r="D7">
            <v>0</v>
          </cell>
          <cell r="H7" t="str">
            <v>09.302.703/0001-49</v>
          </cell>
          <cell r="I7">
            <v>0</v>
          </cell>
        </row>
        <row r="8">
          <cell r="C8" t="str">
            <v>03.189.934/0001-01</v>
          </cell>
          <cell r="D8">
            <v>179.31200000000001</v>
          </cell>
          <cell r="H8" t="str">
            <v>03.189.934/0001-01</v>
          </cell>
          <cell r="I8">
            <v>155.48500000000001</v>
          </cell>
        </row>
        <row r="9">
          <cell r="C9" t="str">
            <v>01.973.067/0001-75</v>
          </cell>
          <cell r="D9">
            <v>171.46600000000001</v>
          </cell>
          <cell r="H9" t="str">
            <v>01.973.067/0001-75</v>
          </cell>
          <cell r="I9">
            <v>214.744</v>
          </cell>
        </row>
        <row r="10">
          <cell r="C10" t="str">
            <v>11.441.933/0001-30</v>
          </cell>
          <cell r="D10">
            <v>85.010999999999996</v>
          </cell>
          <cell r="H10" t="str">
            <v>11.441.933/0001-30</v>
          </cell>
          <cell r="I10">
            <v>71.927000000000007</v>
          </cell>
        </row>
        <row r="11">
          <cell r="C11" t="str">
            <v>03.933.842/0001-94</v>
          </cell>
          <cell r="D11">
            <v>41.819000000000003</v>
          </cell>
          <cell r="H11" t="str">
            <v>03.933.842/0001-94</v>
          </cell>
          <cell r="I11">
            <v>20.927</v>
          </cell>
        </row>
        <row r="12">
          <cell r="C12" t="str">
            <v>01.382.912/0001-38</v>
          </cell>
          <cell r="D12">
            <v>0</v>
          </cell>
          <cell r="H12" t="str">
            <v>01.382.912/0001-38</v>
          </cell>
          <cell r="I12">
            <v>0</v>
          </cell>
        </row>
        <row r="13">
          <cell r="C13" t="str">
            <v>02.377.759/0001-13</v>
          </cell>
          <cell r="D13">
            <v>1381.808</v>
          </cell>
          <cell r="H13" t="str">
            <v>02.377.759/0001-13</v>
          </cell>
          <cell r="I13">
            <v>1501.7280000000001</v>
          </cell>
        </row>
        <row r="14">
          <cell r="C14" t="str">
            <v>03.987.364/0001-03</v>
          </cell>
          <cell r="D14">
            <v>2764.529</v>
          </cell>
          <cell r="H14" t="str">
            <v>03.987.364/0001-03</v>
          </cell>
          <cell r="I14">
            <v>2725.7280000000001</v>
          </cell>
        </row>
        <row r="15">
          <cell r="C15" t="str">
            <v>01.595.949/0001-44</v>
          </cell>
          <cell r="D15">
            <v>0</v>
          </cell>
          <cell r="H15" t="str">
            <v>01.595.949/0001-44</v>
          </cell>
          <cell r="I15">
            <v>0</v>
          </cell>
        </row>
        <row r="16">
          <cell r="C16" t="str">
            <v>05.552.292/0001-99</v>
          </cell>
          <cell r="D16">
            <v>881.06299999999999</v>
          </cell>
          <cell r="H16" t="str">
            <v>05.552.292/0001-99</v>
          </cell>
          <cell r="I16">
            <v>693.23199999999997</v>
          </cell>
        </row>
        <row r="17">
          <cell r="C17" t="str">
            <v>09.250.921/0001-87</v>
          </cell>
          <cell r="D17">
            <v>0</v>
          </cell>
          <cell r="H17" t="str">
            <v>09.250.921/0001-87</v>
          </cell>
          <cell r="I17">
            <v>0</v>
          </cell>
        </row>
        <row r="18">
          <cell r="C18" t="str">
            <v>12.576.860/0001-57</v>
          </cell>
          <cell r="D18">
            <v>0</v>
          </cell>
          <cell r="H18" t="str">
            <v>12.576.860/0001-57</v>
          </cell>
          <cell r="I18">
            <v>0</v>
          </cell>
        </row>
        <row r="19">
          <cell r="C19" t="str">
            <v>13.485.658/0001-82</v>
          </cell>
          <cell r="D19">
            <v>0</v>
          </cell>
          <cell r="H19" t="str">
            <v>13.485.658/0001-82</v>
          </cell>
          <cell r="I19">
            <v>0</v>
          </cell>
        </row>
        <row r="20">
          <cell r="C20" t="str">
            <v>11.920.216/0001-91</v>
          </cell>
          <cell r="D20">
            <v>0</v>
          </cell>
          <cell r="H20" t="str">
            <v>11.920.216/0001-91</v>
          </cell>
          <cell r="I20">
            <v>0</v>
          </cell>
        </row>
        <row r="21">
          <cell r="C21" t="str">
            <v>01.421.240/0001-22</v>
          </cell>
          <cell r="D21">
            <v>0</v>
          </cell>
          <cell r="H21" t="str">
            <v>01.421.240/0001-22</v>
          </cell>
          <cell r="I21">
            <v>0</v>
          </cell>
        </row>
        <row r="22">
          <cell r="C22" t="str">
            <v>04.201.170/0001-95</v>
          </cell>
          <cell r="D22">
            <v>0</v>
          </cell>
          <cell r="H22" t="str">
            <v>04.201.170/0001-95</v>
          </cell>
          <cell r="I22">
            <v>0</v>
          </cell>
        </row>
        <row r="23">
          <cell r="C23" t="str">
            <v>07.115.453/0001-02</v>
          </cell>
          <cell r="D23">
            <v>0</v>
          </cell>
          <cell r="H23" t="str">
            <v>07.115.453/0001-02</v>
          </cell>
          <cell r="I23">
            <v>0</v>
          </cell>
        </row>
        <row r="24">
          <cell r="C24" t="str">
            <v>01.466.091/0001-18</v>
          </cell>
          <cell r="D24">
            <v>7329.5469999999996</v>
          </cell>
          <cell r="H24" t="str">
            <v>01.466.091/0001-18</v>
          </cell>
          <cell r="I24">
            <v>7454.38</v>
          </cell>
        </row>
        <row r="25">
          <cell r="C25" t="str">
            <v>01.560.835/0001-69</v>
          </cell>
          <cell r="D25">
            <v>23.492999999999999</v>
          </cell>
          <cell r="H25" t="str">
            <v>01.560.835/0001-69</v>
          </cell>
          <cell r="I25">
            <v>23.515000000000001</v>
          </cell>
        </row>
        <row r="26">
          <cell r="C26" t="str">
            <v>33.069.766/0001-81</v>
          </cell>
          <cell r="D26">
            <v>0</v>
          </cell>
          <cell r="H26" t="str">
            <v>33.069.766/0001-81</v>
          </cell>
          <cell r="I26">
            <v>0</v>
          </cell>
        </row>
        <row r="27">
          <cell r="C27" t="str">
            <v>11.532.297/0001-52</v>
          </cell>
          <cell r="D27">
            <v>0</v>
          </cell>
          <cell r="H27" t="str">
            <v>11.532.297/0001-52</v>
          </cell>
          <cell r="I27">
            <v>0</v>
          </cell>
        </row>
        <row r="28">
          <cell r="C28" t="str">
            <v>10.204.914/0001-28</v>
          </cell>
          <cell r="D28">
            <v>185.976</v>
          </cell>
          <cell r="H28" t="str">
            <v>10.204.914/0001-28</v>
          </cell>
          <cell r="I28">
            <v>189.13</v>
          </cell>
        </row>
        <row r="29">
          <cell r="C29" t="str">
            <v>33.000.092/0001-69</v>
          </cell>
          <cell r="D29">
            <v>0</v>
          </cell>
          <cell r="H29" t="str">
            <v>33.000.092/0001-69</v>
          </cell>
          <cell r="I29">
            <v>0</v>
          </cell>
        </row>
        <row r="30">
          <cell r="C30" t="str">
            <v>07.723.581/0001-39</v>
          </cell>
          <cell r="D30">
            <v>0</v>
          </cell>
          <cell r="H30" t="str">
            <v>07.723.581/0001-39</v>
          </cell>
          <cell r="I30">
            <v>177.17</v>
          </cell>
        </row>
        <row r="31">
          <cell r="C31" t="str">
            <v>03.565.937/0001-00</v>
          </cell>
          <cell r="D31">
            <v>631.65300000000002</v>
          </cell>
          <cell r="H31" t="str">
            <v>03.565.937/0001-00</v>
          </cell>
          <cell r="I31">
            <v>723.40499999999997</v>
          </cell>
        </row>
        <row r="32">
          <cell r="C32" t="str">
            <v>05.315.244/0001-87</v>
          </cell>
          <cell r="D32">
            <v>135.73099999999999</v>
          </cell>
          <cell r="H32" t="str">
            <v>05.315.244/0001-87</v>
          </cell>
          <cell r="I32">
            <v>0</v>
          </cell>
        </row>
        <row r="33">
          <cell r="C33" t="str">
            <v>07.697.706/0001-01</v>
          </cell>
          <cell r="D33">
            <v>124.148</v>
          </cell>
          <cell r="H33" t="str">
            <v>07.697.706/0001-01</v>
          </cell>
          <cell r="I33">
            <v>114.111</v>
          </cell>
        </row>
        <row r="34">
          <cell r="C34" t="str">
            <v>14.415.656/0001-80</v>
          </cell>
          <cell r="D34">
            <v>0</v>
          </cell>
          <cell r="H34" t="str">
            <v>14.415.656/0001-80</v>
          </cell>
          <cell r="I34">
            <v>0</v>
          </cell>
        </row>
        <row r="35">
          <cell r="C35" t="str">
            <v>86.910.148/0001-89</v>
          </cell>
          <cell r="D35">
            <v>1111.4780000000001</v>
          </cell>
          <cell r="H35" t="str">
            <v>86.910.148/0001-89</v>
          </cell>
          <cell r="I35">
            <v>1185.6020000000001</v>
          </cell>
        </row>
        <row r="36">
          <cell r="C36" t="str">
            <v>06.536.758/0001-25</v>
          </cell>
          <cell r="D36">
            <v>73.893000000000001</v>
          </cell>
          <cell r="H36" t="str">
            <v>06.536.758/0001-25</v>
          </cell>
          <cell r="I36">
            <v>171.19499999999999</v>
          </cell>
        </row>
        <row r="37">
          <cell r="C37" t="str">
            <v>41.080.722/0001-80</v>
          </cell>
          <cell r="D37">
            <v>1157.9939999999999</v>
          </cell>
          <cell r="H37" t="str">
            <v>41.080.722/0001-80</v>
          </cell>
          <cell r="I37">
            <v>1373.5050000000001</v>
          </cell>
        </row>
        <row r="38">
          <cell r="C38" t="str">
            <v>02.368.373/0001-45</v>
          </cell>
          <cell r="D38">
            <v>477.35700000000003</v>
          </cell>
          <cell r="H38" t="str">
            <v>02.368.373/0001-45</v>
          </cell>
          <cell r="I38">
            <v>458.29899999999998</v>
          </cell>
        </row>
        <row r="39">
          <cell r="C39" t="str">
            <v>97.471.676/0001-03</v>
          </cell>
          <cell r="D39">
            <v>98.438000000000002</v>
          </cell>
          <cell r="H39" t="str">
            <v>97.471.676/0001-03</v>
          </cell>
          <cell r="I39">
            <v>99.795000000000002</v>
          </cell>
        </row>
        <row r="40">
          <cell r="C40" t="str">
            <v>01.902.563/0001-38</v>
          </cell>
          <cell r="D40">
            <v>1639.8869999999999</v>
          </cell>
          <cell r="H40" t="str">
            <v>01.902.563/0001-38</v>
          </cell>
          <cell r="I40">
            <v>1667.143</v>
          </cell>
        </row>
        <row r="41">
          <cell r="C41" t="str">
            <v>01.317.309/0001-72</v>
          </cell>
          <cell r="D41">
            <v>917.33199999999999</v>
          </cell>
          <cell r="H41" t="str">
            <v>01.317.309/0001-72</v>
          </cell>
          <cell r="I41">
            <v>645.36300000000006</v>
          </cell>
        </row>
        <row r="42">
          <cell r="C42" t="str">
            <v>92.689.256/0001-76</v>
          </cell>
          <cell r="D42">
            <v>0</v>
          </cell>
          <cell r="H42" t="str">
            <v>92.689.256/0001-76</v>
          </cell>
          <cell r="I42">
            <v>0</v>
          </cell>
        </row>
        <row r="43">
          <cell r="C43" t="str">
            <v>09.059.136/0001-41</v>
          </cell>
          <cell r="D43">
            <v>0</v>
          </cell>
          <cell r="H43" t="str">
            <v>09.059.136/0001-41</v>
          </cell>
          <cell r="I43">
            <v>0</v>
          </cell>
        </row>
        <row r="44">
          <cell r="C44" t="str">
            <v>03.128.979/0001-76</v>
          </cell>
          <cell r="D44">
            <v>1906.3779999999999</v>
          </cell>
          <cell r="H44" t="str">
            <v>03.128.979/0001-76</v>
          </cell>
          <cell r="I44">
            <v>2050.0569999999998</v>
          </cell>
        </row>
        <row r="45">
          <cell r="C45" t="str">
            <v>01.911.853/0001-48</v>
          </cell>
          <cell r="D45">
            <v>29.8</v>
          </cell>
          <cell r="H45" t="str">
            <v>01.911.853/0001-48</v>
          </cell>
          <cell r="I45">
            <v>59.642000000000003</v>
          </cell>
        </row>
        <row r="46">
          <cell r="C46" t="str">
            <v>01.256.137/0001-74</v>
          </cell>
          <cell r="D46">
            <v>1672.0719999999999</v>
          </cell>
          <cell r="H46" t="str">
            <v>01.256.137/0001-74</v>
          </cell>
          <cell r="I46">
            <v>1715.664</v>
          </cell>
        </row>
        <row r="47">
          <cell r="C47" t="str">
            <v>02.494.950/0001-45</v>
          </cell>
          <cell r="D47">
            <v>0</v>
          </cell>
          <cell r="H47" t="str">
            <v>02.494.950/0001-45</v>
          </cell>
          <cell r="I47">
            <v>0</v>
          </cell>
        </row>
        <row r="48">
          <cell r="C48" t="str">
            <v>02.284.585/0001-44</v>
          </cell>
          <cell r="D48">
            <v>948.86099999999999</v>
          </cell>
          <cell r="H48" t="str">
            <v>02.284.585/0001-44</v>
          </cell>
          <cell r="I48">
            <v>1066.3209999999999</v>
          </cell>
        </row>
        <row r="49">
          <cell r="C49" t="str">
            <v>03.217.431/0001-00</v>
          </cell>
          <cell r="D49">
            <v>0</v>
          </cell>
          <cell r="H49" t="str">
            <v>03.217.431/0001-00</v>
          </cell>
          <cell r="I49">
            <v>0</v>
          </cell>
        </row>
        <row r="50">
          <cell r="C50" t="str">
            <v>13.569.712/0001-78</v>
          </cell>
          <cell r="D50">
            <v>0</v>
          </cell>
          <cell r="H50" t="str">
            <v>13.569.712/0001-78</v>
          </cell>
          <cell r="I50">
            <v>0</v>
          </cell>
        </row>
        <row r="51">
          <cell r="C51" t="str">
            <v>02.798.067/0001-49</v>
          </cell>
          <cell r="D51">
            <v>0</v>
          </cell>
          <cell r="H51" t="str">
            <v>02.798.067/0001-49</v>
          </cell>
          <cell r="I51">
            <v>0</v>
          </cell>
        </row>
        <row r="52">
          <cell r="C52" t="str">
            <v>07.924.757/0001-10</v>
          </cell>
          <cell r="D52">
            <v>0</v>
          </cell>
          <cell r="H52" t="str">
            <v>07.924.757/0001-10</v>
          </cell>
          <cell r="I52">
            <v>0</v>
          </cell>
        </row>
        <row r="53">
          <cell r="C53" t="str">
            <v>05.680.810/0001-50</v>
          </cell>
          <cell r="D53">
            <v>0</v>
          </cell>
          <cell r="H53" t="str">
            <v>05.680.810/0001-50</v>
          </cell>
          <cell r="I53">
            <v>0</v>
          </cell>
        </row>
        <row r="54">
          <cell r="C54" t="str">
            <v>04.654.590/0001-27</v>
          </cell>
          <cell r="D54">
            <v>0</v>
          </cell>
          <cell r="H54" t="str">
            <v>04.654.590/0001-27</v>
          </cell>
          <cell r="I54">
            <v>0</v>
          </cell>
        </row>
        <row r="55">
          <cell r="C55" t="str">
            <v>01.804.345/0001-60</v>
          </cell>
          <cell r="D55">
            <v>1106.2760000000001</v>
          </cell>
          <cell r="H55" t="str">
            <v>01.804.345/0001-60</v>
          </cell>
          <cell r="I55">
            <v>1025.2059999999999</v>
          </cell>
        </row>
        <row r="56">
          <cell r="C56" t="str">
            <v>05.380.369/0001-90</v>
          </cell>
          <cell r="D56">
            <v>482.601</v>
          </cell>
          <cell r="H56" t="str">
            <v>05.380.369/0001-90</v>
          </cell>
          <cell r="I56">
            <v>528.005</v>
          </cell>
        </row>
        <row r="57">
          <cell r="C57" t="str">
            <v>02.909.530/0001-82</v>
          </cell>
          <cell r="D57">
            <v>1987.444</v>
          </cell>
          <cell r="H57" t="str">
            <v>02.909.530/0001-82</v>
          </cell>
          <cell r="I57">
            <v>2050.828</v>
          </cell>
        </row>
        <row r="58">
          <cell r="C58" t="str">
            <v>00.466.187/0001-13</v>
          </cell>
          <cell r="D58">
            <v>0</v>
          </cell>
          <cell r="H58" t="str">
            <v>00.466.187/0001-13</v>
          </cell>
          <cell r="I58">
            <v>0</v>
          </cell>
        </row>
        <row r="59">
          <cell r="C59" t="str">
            <v>10.918.655/0001-05</v>
          </cell>
          <cell r="D59">
            <v>0</v>
          </cell>
          <cell r="H59" t="str">
            <v>10.918.655/0001-05</v>
          </cell>
          <cell r="I59">
            <v>0</v>
          </cell>
        </row>
        <row r="60">
          <cell r="C60" t="str">
            <v>08.892.436/0001-44</v>
          </cell>
          <cell r="D60">
            <v>678.38800000000003</v>
          </cell>
          <cell r="H60" t="str">
            <v>08.892.436/0001-44</v>
          </cell>
          <cell r="I60">
            <v>603.48699999999997</v>
          </cell>
        </row>
        <row r="61">
          <cell r="C61" t="str">
            <v>03.652.783/0001-86</v>
          </cell>
          <cell r="D61">
            <v>0</v>
          </cell>
          <cell r="H61" t="str">
            <v>03.652.783/0001-86</v>
          </cell>
          <cell r="I61">
            <v>0</v>
          </cell>
        </row>
        <row r="62">
          <cell r="C62" t="str">
            <v>02.337.275/0001-40</v>
          </cell>
          <cell r="D62">
            <v>0</v>
          </cell>
          <cell r="H62" t="str">
            <v>02.337.275/0001-40</v>
          </cell>
          <cell r="I62">
            <v>0</v>
          </cell>
        </row>
        <row r="63">
          <cell r="C63" t="str">
            <v>06.983.874/0001-92</v>
          </cell>
          <cell r="D63">
            <v>361.99900000000002</v>
          </cell>
          <cell r="H63" t="str">
            <v>06.983.874/0001-92</v>
          </cell>
          <cell r="I63">
            <v>0</v>
          </cell>
        </row>
        <row r="64">
          <cell r="C64" t="str">
            <v>07.135.653/0001-27</v>
          </cell>
          <cell r="D64">
            <v>40.86</v>
          </cell>
          <cell r="H64" t="str">
            <v>07.135.653/0001-27</v>
          </cell>
          <cell r="I64">
            <v>40.720999999999997</v>
          </cell>
        </row>
        <row r="65">
          <cell r="C65" t="str">
            <v>02.299.645/0001-00</v>
          </cell>
          <cell r="D65">
            <v>1103.7370000000001</v>
          </cell>
          <cell r="H65" t="str">
            <v>02.299.645/0001-00</v>
          </cell>
          <cell r="I65">
            <v>1141.086</v>
          </cell>
        </row>
        <row r="66">
          <cell r="C66" t="str">
            <v>01.787.793/0001-01</v>
          </cell>
          <cell r="D66">
            <v>1320.579</v>
          </cell>
          <cell r="H66" t="str">
            <v>01.787.793/0001-01</v>
          </cell>
          <cell r="I66">
            <v>1322.4010000000001</v>
          </cell>
        </row>
        <row r="67">
          <cell r="C67" t="str">
            <v>06.240.179/0001-30</v>
          </cell>
          <cell r="D67">
            <v>1091.922</v>
          </cell>
          <cell r="H67" t="str">
            <v>06.240.179/0001-30</v>
          </cell>
          <cell r="I67">
            <v>1045.181</v>
          </cell>
        </row>
        <row r="68">
          <cell r="C68" t="str">
            <v>33.337.122/0001-27</v>
          </cell>
          <cell r="D68">
            <v>83679.415999999997</v>
          </cell>
          <cell r="H68" t="str">
            <v>33.337.122/0001-27</v>
          </cell>
          <cell r="I68">
            <v>77461.126999999993</v>
          </cell>
        </row>
        <row r="69">
          <cell r="C69" t="str">
            <v>02.805.889/0001-00</v>
          </cell>
          <cell r="D69">
            <v>2564.335</v>
          </cell>
          <cell r="H69" t="str">
            <v>02.805.889/0001-00</v>
          </cell>
          <cell r="I69">
            <v>2708.4430000000002</v>
          </cell>
        </row>
        <row r="70">
          <cell r="C70" t="str">
            <v>01.083.568/0001-86</v>
          </cell>
          <cell r="D70">
            <v>246.60900000000001</v>
          </cell>
          <cell r="H70" t="str">
            <v>01.083.568/0001-86</v>
          </cell>
          <cell r="I70">
            <v>263.40699999999998</v>
          </cell>
        </row>
        <row r="71">
          <cell r="C71" t="str">
            <v>09.596.665/0001-84</v>
          </cell>
          <cell r="D71">
            <v>436.21600000000001</v>
          </cell>
          <cell r="H71" t="str">
            <v>09.596.665/0001-84</v>
          </cell>
          <cell r="I71">
            <v>365.92700000000002</v>
          </cell>
        </row>
        <row r="72">
          <cell r="C72" t="str">
            <v>00.326.969/0001-57</v>
          </cell>
          <cell r="D72">
            <v>898.66499999999996</v>
          </cell>
          <cell r="H72" t="str">
            <v>00.326.969/0001-57</v>
          </cell>
          <cell r="I72">
            <v>1011.2</v>
          </cell>
        </row>
        <row r="73">
          <cell r="C73" t="str">
            <v>13.210.610/0001-61</v>
          </cell>
          <cell r="D73">
            <v>0</v>
          </cell>
          <cell r="H73" t="str">
            <v>13.210.610/0001-61</v>
          </cell>
          <cell r="I73">
            <v>0</v>
          </cell>
        </row>
        <row r="74">
          <cell r="C74" t="str">
            <v>85.050.474/0001-09</v>
          </cell>
          <cell r="D74">
            <v>0</v>
          </cell>
          <cell r="H74" t="str">
            <v>85.050.474/0001-09</v>
          </cell>
          <cell r="I74">
            <v>0</v>
          </cell>
        </row>
        <row r="75">
          <cell r="C75" t="str">
            <v>02.998.543/0001-75</v>
          </cell>
          <cell r="D75">
            <v>489.31</v>
          </cell>
          <cell r="H75" t="str">
            <v>02.998.543/0001-75</v>
          </cell>
          <cell r="I75">
            <v>451.78500000000003</v>
          </cell>
        </row>
        <row r="76">
          <cell r="C76" t="str">
            <v>00.948.173/0001-36</v>
          </cell>
          <cell r="D76">
            <v>0</v>
          </cell>
          <cell r="H76" t="str">
            <v>00.948.173/0001-36</v>
          </cell>
          <cell r="I76">
            <v>0</v>
          </cell>
        </row>
        <row r="77">
          <cell r="C77" t="str">
            <v>03.609.381/0001-07</v>
          </cell>
          <cell r="D77">
            <v>1316.095</v>
          </cell>
          <cell r="H77" t="str">
            <v>03.609.381/0001-07</v>
          </cell>
          <cell r="I77">
            <v>1769.1010000000001</v>
          </cell>
        </row>
        <row r="78">
          <cell r="C78" t="str">
            <v>04.138.529/0001-27</v>
          </cell>
          <cell r="D78">
            <v>0</v>
          </cell>
          <cell r="H78" t="str">
            <v>04.138.529/0001-27</v>
          </cell>
          <cell r="I78">
            <v>0</v>
          </cell>
        </row>
        <row r="79">
          <cell r="C79" t="str">
            <v>01.617.593/0001-00</v>
          </cell>
          <cell r="D79">
            <v>0</v>
          </cell>
          <cell r="H79" t="str">
            <v>01.617.593/0001-00</v>
          </cell>
          <cell r="I79">
            <v>0</v>
          </cell>
        </row>
        <row r="80">
          <cell r="C80" t="str">
            <v>01.966.325/0001-96</v>
          </cell>
          <cell r="D80">
            <v>0</v>
          </cell>
          <cell r="H80" t="str">
            <v>01.966.325/0001-96</v>
          </cell>
          <cell r="I80">
            <v>0</v>
          </cell>
        </row>
        <row r="81">
          <cell r="C81" t="str">
            <v>06.958.597/0001-68</v>
          </cell>
          <cell r="D81">
            <v>0</v>
          </cell>
          <cell r="H81" t="str">
            <v>06.958.597/0001-68</v>
          </cell>
          <cell r="I81">
            <v>0</v>
          </cell>
        </row>
        <row r="82">
          <cell r="C82" t="str">
            <v>01.759.142/0001-08</v>
          </cell>
          <cell r="D82">
            <v>0</v>
          </cell>
          <cell r="H82" t="str">
            <v>01.759.142/0001-08</v>
          </cell>
          <cell r="I82">
            <v>0</v>
          </cell>
        </row>
        <row r="83">
          <cell r="C83" t="str">
            <v>04.780.146/0001-58</v>
          </cell>
          <cell r="D83">
            <v>0</v>
          </cell>
          <cell r="H83" t="str">
            <v>04.780.146/0001-58</v>
          </cell>
          <cell r="I83">
            <v>0</v>
          </cell>
        </row>
        <row r="84">
          <cell r="C84" t="str">
            <v>00.828.887/0001-00</v>
          </cell>
          <cell r="D84">
            <v>128.31800000000001</v>
          </cell>
          <cell r="H84" t="str">
            <v>00.828.887/0001-00</v>
          </cell>
          <cell r="I84">
            <v>169.35599999999999</v>
          </cell>
        </row>
        <row r="85">
          <cell r="C85" t="str">
            <v>84.634.682/0001-84</v>
          </cell>
          <cell r="D85">
            <v>0</v>
          </cell>
          <cell r="H85" t="str">
            <v>84.634.682/0001-84</v>
          </cell>
          <cell r="I85">
            <v>56.59</v>
          </cell>
        </row>
        <row r="86">
          <cell r="C86" t="str">
            <v>01.125.282/0001-16</v>
          </cell>
          <cell r="D86">
            <v>1219.403</v>
          </cell>
          <cell r="H86" t="str">
            <v>01.125.282/0001-16</v>
          </cell>
          <cell r="I86">
            <v>1250.671</v>
          </cell>
        </row>
        <row r="87">
          <cell r="C87" t="str">
            <v>02.431.337/0001-89</v>
          </cell>
          <cell r="D87">
            <v>0</v>
          </cell>
          <cell r="H87" t="str">
            <v>02.431.337/0001-89</v>
          </cell>
          <cell r="I87">
            <v>0</v>
          </cell>
        </row>
        <row r="88">
          <cell r="C88" t="str">
            <v>34.274.233/0001-02</v>
          </cell>
          <cell r="D88">
            <v>112707.647</v>
          </cell>
          <cell r="H88" t="str">
            <v>34.274.233/0001-02</v>
          </cell>
          <cell r="I88">
            <v>110183.77899999999</v>
          </cell>
        </row>
        <row r="89">
          <cell r="C89" t="str">
            <v>02.924.588/0001-03</v>
          </cell>
          <cell r="D89">
            <v>256.04700000000003</v>
          </cell>
          <cell r="H89" t="str">
            <v>02.924.588/0001-03</v>
          </cell>
          <cell r="I89">
            <v>297.95499999999998</v>
          </cell>
        </row>
        <row r="90">
          <cell r="C90" t="str">
            <v>05.470.445/0001-59</v>
          </cell>
          <cell r="D90">
            <v>42.45</v>
          </cell>
          <cell r="H90" t="str">
            <v>05.470.445/0001-59</v>
          </cell>
          <cell r="I90">
            <v>267.40300000000002</v>
          </cell>
        </row>
        <row r="91">
          <cell r="C91" t="str">
            <v>04.169.215/0001-91</v>
          </cell>
          <cell r="D91">
            <v>5019.6710000000003</v>
          </cell>
          <cell r="H91" t="str">
            <v>04.169.215/0001-91</v>
          </cell>
          <cell r="I91">
            <v>6349.6170000000002</v>
          </cell>
        </row>
        <row r="92">
          <cell r="C92" t="str">
            <v>03.776.647/0001-06</v>
          </cell>
          <cell r="D92">
            <v>0</v>
          </cell>
          <cell r="H92" t="str">
            <v>03.776.647/0001-06</v>
          </cell>
          <cell r="I92">
            <v>0</v>
          </cell>
        </row>
        <row r="93">
          <cell r="C93" t="str">
            <v>03.016.811/0001-79</v>
          </cell>
          <cell r="D93">
            <v>357.35199999999998</v>
          </cell>
          <cell r="H93" t="str">
            <v>03.016.811/0001-79</v>
          </cell>
          <cell r="I93">
            <v>401.60199999999998</v>
          </cell>
        </row>
        <row r="94">
          <cell r="C94" t="str">
            <v>05.594.763/0001-21</v>
          </cell>
          <cell r="D94">
            <v>0</v>
          </cell>
          <cell r="H94" t="str">
            <v>05.594.763/0001-21</v>
          </cell>
          <cell r="I94">
            <v>0</v>
          </cell>
        </row>
        <row r="95">
          <cell r="C95" t="str">
            <v>02.123.223/0001-71</v>
          </cell>
          <cell r="D95">
            <v>1254.4570000000001</v>
          </cell>
          <cell r="H95" t="str">
            <v>02.123.223/0001-71</v>
          </cell>
          <cell r="I95">
            <v>1204.4169999999999</v>
          </cell>
        </row>
        <row r="96">
          <cell r="C96" t="str">
            <v>02.160.088/0001-34</v>
          </cell>
          <cell r="D96">
            <v>0</v>
          </cell>
          <cell r="H96" t="str">
            <v>02.160.088/0001-34</v>
          </cell>
          <cell r="I96">
            <v>0</v>
          </cell>
        </row>
        <row r="97">
          <cell r="C97" t="str">
            <v>00.289.515/0001-53</v>
          </cell>
          <cell r="D97">
            <v>0</v>
          </cell>
          <cell r="H97" t="str">
            <v>00.289.515/0001-53</v>
          </cell>
          <cell r="I97">
            <v>0</v>
          </cell>
        </row>
        <row r="98">
          <cell r="C98" t="str">
            <v>01.557.353/0001-50</v>
          </cell>
          <cell r="D98">
            <v>951.28899999999999</v>
          </cell>
          <cell r="H98" t="str">
            <v>01.557.353/0001-50</v>
          </cell>
          <cell r="I98">
            <v>1021.17</v>
          </cell>
        </row>
        <row r="99">
          <cell r="C99" t="str">
            <v>00.175.884/0001-15</v>
          </cell>
          <cell r="D99">
            <v>0</v>
          </cell>
          <cell r="H99" t="str">
            <v>00.175.884/0001-15</v>
          </cell>
          <cell r="I99">
            <v>0</v>
          </cell>
        </row>
        <row r="100">
          <cell r="C100" t="str">
            <v>05.482.271/0001-44</v>
          </cell>
          <cell r="D100">
            <v>1293.962</v>
          </cell>
          <cell r="H100" t="str">
            <v>05.482.271/0001-44</v>
          </cell>
          <cell r="I100">
            <v>1320.375</v>
          </cell>
        </row>
        <row r="101">
          <cell r="C101" t="str">
            <v>09.158.456/0001-59</v>
          </cell>
          <cell r="D101">
            <v>0</v>
          </cell>
          <cell r="H101" t="str">
            <v>09.158.456/0001-59</v>
          </cell>
          <cell r="I101">
            <v>0</v>
          </cell>
        </row>
        <row r="102">
          <cell r="C102" t="str">
            <v>02.886.685/0001-40</v>
          </cell>
          <cell r="D102">
            <v>952.43399999999997</v>
          </cell>
          <cell r="H102" t="str">
            <v>02.886.685/0001-40</v>
          </cell>
          <cell r="I102">
            <v>977.12099999999998</v>
          </cell>
        </row>
        <row r="103">
          <cell r="C103" t="str">
            <v>80.795.727/0001-41</v>
          </cell>
          <cell r="D103">
            <v>4457.8630000000003</v>
          </cell>
          <cell r="H103" t="str">
            <v>80.795.727/0001-41</v>
          </cell>
          <cell r="I103">
            <v>4465.01</v>
          </cell>
        </row>
        <row r="104">
          <cell r="C104" t="str">
            <v>01.135.851/0001-04</v>
          </cell>
          <cell r="D104">
            <v>0</v>
          </cell>
          <cell r="H104" t="str">
            <v>01.135.851/0001-04</v>
          </cell>
          <cell r="I104">
            <v>0</v>
          </cell>
        </row>
        <row r="105">
          <cell r="C105" t="str">
            <v>33.453.598/0001-23</v>
          </cell>
          <cell r="D105">
            <v>68494.053</v>
          </cell>
          <cell r="H105" t="str">
            <v>33.453.598/0001-23</v>
          </cell>
          <cell r="I105">
            <v>65890.64</v>
          </cell>
        </row>
        <row r="106">
          <cell r="C106" t="str">
            <v>01.799.935/0001-42</v>
          </cell>
          <cell r="D106">
            <v>2480.8560000000002</v>
          </cell>
          <cell r="H106" t="str">
            <v>01.799.935/0001-42</v>
          </cell>
          <cell r="I106">
            <v>2466.06</v>
          </cell>
        </row>
        <row r="107">
          <cell r="C107" t="str">
            <v>11.428.668/0001-50</v>
          </cell>
          <cell r="D107">
            <v>104.441</v>
          </cell>
          <cell r="H107" t="str">
            <v>11.428.668/0001-50</v>
          </cell>
          <cell r="I107">
            <v>68.287999999999997</v>
          </cell>
        </row>
        <row r="108">
          <cell r="C108" t="str">
            <v>01.381.825/0001-66</v>
          </cell>
          <cell r="D108">
            <v>0</v>
          </cell>
          <cell r="H108" t="str">
            <v>01.381.825/0001-66</v>
          </cell>
          <cell r="I108">
            <v>0</v>
          </cell>
        </row>
        <row r="109">
          <cell r="C109" t="str">
            <v>02.913.444/0001-43</v>
          </cell>
          <cell r="D109">
            <v>373.15</v>
          </cell>
          <cell r="H109" t="str">
            <v>02.913.444/0001-43</v>
          </cell>
          <cell r="I109">
            <v>373.488</v>
          </cell>
        </row>
        <row r="110">
          <cell r="C110" t="str">
            <v>03.980.754/0001-43</v>
          </cell>
          <cell r="D110">
            <v>633.06799999999998</v>
          </cell>
          <cell r="H110" t="str">
            <v>03.980.754/0001-43</v>
          </cell>
          <cell r="I110">
            <v>634.24099999999999</v>
          </cell>
        </row>
        <row r="111">
          <cell r="C111" t="str">
            <v>00.209.895/0001-79</v>
          </cell>
          <cell r="D111">
            <v>532.82299999999998</v>
          </cell>
          <cell r="H111" t="str">
            <v>00.209.895/0001-79</v>
          </cell>
          <cell r="I111">
            <v>622.45899999999995</v>
          </cell>
        </row>
        <row r="112">
          <cell r="C112" t="str">
            <v>04.414.127/0001-08</v>
          </cell>
          <cell r="D112">
            <v>1419.114</v>
          </cell>
          <cell r="H112" t="str">
            <v>04.414.127/0001-08</v>
          </cell>
          <cell r="I112">
            <v>1338.731</v>
          </cell>
        </row>
        <row r="113">
          <cell r="C113" t="str">
            <v>07.520.438/0001-40</v>
          </cell>
          <cell r="D113">
            <v>3870.4830000000002</v>
          </cell>
          <cell r="H113" t="str">
            <v>07.520.438/0001-40</v>
          </cell>
          <cell r="I113">
            <v>3475.2869999999998</v>
          </cell>
        </row>
        <row r="114">
          <cell r="C114" t="str">
            <v>05.068.412/0001-87</v>
          </cell>
          <cell r="D114">
            <v>0</v>
          </cell>
          <cell r="H114" t="str">
            <v>05.068.412/0001-87</v>
          </cell>
          <cell r="I114">
            <v>0</v>
          </cell>
        </row>
        <row r="115">
          <cell r="C115" t="str">
            <v>01.349.764/0001-50</v>
          </cell>
          <cell r="D115">
            <v>5850.2939999999999</v>
          </cell>
          <cell r="H115" t="str">
            <v>01.349.764/0001-50</v>
          </cell>
          <cell r="I115">
            <v>5531.8090000000002</v>
          </cell>
        </row>
        <row r="116">
          <cell r="C116" t="str">
            <v>00.756.149/0001-03</v>
          </cell>
          <cell r="D116">
            <v>1678.5989999999999</v>
          </cell>
          <cell r="H116" t="str">
            <v>00.756.149/0001-03</v>
          </cell>
          <cell r="I116">
            <v>1830.597</v>
          </cell>
        </row>
        <row r="117">
          <cell r="C117" t="str">
            <v>10.767.247/0001-91</v>
          </cell>
          <cell r="D117">
            <v>565.61400000000003</v>
          </cell>
          <cell r="H117" t="str">
            <v>10.767.247/0001-91</v>
          </cell>
          <cell r="I117">
            <v>747.00800000000004</v>
          </cell>
        </row>
        <row r="118">
          <cell r="C118" t="str">
            <v>09.056.321/0001-82</v>
          </cell>
          <cell r="D118">
            <v>0</v>
          </cell>
          <cell r="H118" t="str">
            <v>09.056.321/0001-82</v>
          </cell>
          <cell r="I118">
            <v>95.207999999999998</v>
          </cell>
        </row>
        <row r="119">
          <cell r="C119" t="str">
            <v>01.109.276/0001-75</v>
          </cell>
          <cell r="D119">
            <v>0</v>
          </cell>
          <cell r="H119" t="str">
            <v>01.109.276/0001-75</v>
          </cell>
          <cell r="I119">
            <v>0</v>
          </cell>
        </row>
        <row r="120">
          <cell r="C120" t="str">
            <v>55.483.564/0001-14</v>
          </cell>
          <cell r="D120">
            <v>1257.557</v>
          </cell>
          <cell r="H120" t="str">
            <v>55.483.564/0001-14</v>
          </cell>
          <cell r="I120">
            <v>1154.0070000000001</v>
          </cell>
        </row>
        <row r="121">
          <cell r="C121" t="str">
            <v>00.942.246/0001-82</v>
          </cell>
          <cell r="D121">
            <v>502.86700000000002</v>
          </cell>
          <cell r="H121" t="str">
            <v>00.942.246/0001-82</v>
          </cell>
          <cell r="I121">
            <v>401.66500000000002</v>
          </cell>
        </row>
        <row r="122">
          <cell r="C122" t="str">
            <v>61.440.517/0001-96</v>
          </cell>
          <cell r="D122">
            <v>0</v>
          </cell>
          <cell r="H122" t="str">
            <v>61.440.517/0001-96</v>
          </cell>
          <cell r="I122">
            <v>0</v>
          </cell>
        </row>
        <row r="123">
          <cell r="C123" t="str">
            <v>02.044.526/0001-07</v>
          </cell>
          <cell r="D123">
            <v>2148.6790000000001</v>
          </cell>
          <cell r="H123" t="str">
            <v>02.044.526/0001-07</v>
          </cell>
          <cell r="I123">
            <v>2319.9749999999999</v>
          </cell>
        </row>
        <row r="124">
          <cell r="C124" t="str">
            <v>01.683.557/0001-37</v>
          </cell>
          <cell r="D124">
            <v>149.09700000000001</v>
          </cell>
          <cell r="H124" t="str">
            <v>01.683.557/0001-37</v>
          </cell>
          <cell r="I124">
            <v>178.809</v>
          </cell>
        </row>
        <row r="125">
          <cell r="C125" t="str">
            <v>01.387.400/0001-64</v>
          </cell>
          <cell r="D125">
            <v>1483.595</v>
          </cell>
          <cell r="H125" t="str">
            <v>01.387.400/0001-64</v>
          </cell>
          <cell r="I125">
            <v>1765.825</v>
          </cell>
        </row>
        <row r="126">
          <cell r="C126" t="str">
            <v>05.673.133/0001-42</v>
          </cell>
          <cell r="D126">
            <v>29.591999999999999</v>
          </cell>
          <cell r="H126" t="str">
            <v>05.673.133/0001-42</v>
          </cell>
          <cell r="I126">
            <v>29.559000000000001</v>
          </cell>
        </row>
        <row r="127">
          <cell r="C127" t="str">
            <v>11.325.330/0001-73</v>
          </cell>
          <cell r="D127">
            <v>696.48</v>
          </cell>
          <cell r="H127" t="str">
            <v>11.325.330/0001-73</v>
          </cell>
          <cell r="I127">
            <v>688.23400000000004</v>
          </cell>
        </row>
        <row r="128">
          <cell r="C128" t="str">
            <v>06.278.750/0001-06</v>
          </cell>
          <cell r="D128">
            <v>468.80799999999999</v>
          </cell>
          <cell r="H128" t="str">
            <v>06.278.750/0001-06</v>
          </cell>
          <cell r="I128">
            <v>368.77199999999999</v>
          </cell>
        </row>
        <row r="129">
          <cell r="C129" t="str">
            <v>09.565.834/0001-19</v>
          </cell>
          <cell r="D129">
            <v>43.924999999999997</v>
          </cell>
          <cell r="H129" t="str">
            <v>09.565.834/0001-19</v>
          </cell>
          <cell r="I129">
            <v>43.872</v>
          </cell>
        </row>
        <row r="130">
          <cell r="C130" t="str">
            <v>01.452.651/0001-85</v>
          </cell>
          <cell r="D130">
            <v>1753.2539999999999</v>
          </cell>
          <cell r="H130" t="str">
            <v>01.452.651/0001-85</v>
          </cell>
          <cell r="I130">
            <v>2363.174</v>
          </cell>
        </row>
        <row r="131">
          <cell r="C131" t="str">
            <v>02.639.582/0001-86</v>
          </cell>
          <cell r="D131">
            <v>1660.7860000000001</v>
          </cell>
          <cell r="H131" t="str">
            <v>02.639.582/0001-86</v>
          </cell>
          <cell r="I131">
            <v>1742.5119999999999</v>
          </cell>
        </row>
        <row r="132">
          <cell r="C132" t="str">
            <v>07.382.683/0001-38</v>
          </cell>
          <cell r="D132">
            <v>0</v>
          </cell>
          <cell r="H132" t="str">
            <v>07.382.683/0001-38</v>
          </cell>
          <cell r="I132">
            <v>0</v>
          </cell>
        </row>
        <row r="133">
          <cell r="C133" t="str">
            <v>05.759.383/0001-08</v>
          </cell>
          <cell r="D133">
            <v>2323.6559999999999</v>
          </cell>
          <cell r="H133" t="str">
            <v>05.759.383/0001-08</v>
          </cell>
          <cell r="I133">
            <v>2041.7059999999999</v>
          </cell>
        </row>
        <row r="134">
          <cell r="C134" t="str">
            <v>01.241.994/0001-09</v>
          </cell>
          <cell r="D134">
            <v>6023.424</v>
          </cell>
          <cell r="H134" t="str">
            <v>01.241.994/0001-09</v>
          </cell>
          <cell r="I134">
            <v>6419.2579999999998</v>
          </cell>
        </row>
        <row r="135">
          <cell r="C135" t="str">
            <v>68.110.501/0001-64</v>
          </cell>
          <cell r="D135">
            <v>116.127</v>
          </cell>
          <cell r="H135" t="str">
            <v>68.110.501/0001-64</v>
          </cell>
          <cell r="I135">
            <v>196.12700000000001</v>
          </cell>
        </row>
        <row r="136">
          <cell r="C136" t="str">
            <v>01.136.600/0001-44</v>
          </cell>
          <cell r="D136">
            <v>85.82</v>
          </cell>
          <cell r="H136" t="str">
            <v>01.136.600/0001-44</v>
          </cell>
          <cell r="I136">
            <v>84.918000000000006</v>
          </cell>
        </row>
        <row r="137">
          <cell r="C137" t="str">
            <v>01.561.464/0001-30</v>
          </cell>
          <cell r="D137">
            <v>1175.432</v>
          </cell>
          <cell r="H137" t="str">
            <v>01.561.464/0001-30</v>
          </cell>
          <cell r="I137">
            <v>1162.933</v>
          </cell>
        </row>
        <row r="138">
          <cell r="C138" t="str">
            <v>03.279.954/0001-73</v>
          </cell>
          <cell r="D138">
            <v>0</v>
          </cell>
          <cell r="H138" t="str">
            <v>03.279.954/0001-73</v>
          </cell>
          <cell r="I138">
            <v>0</v>
          </cell>
        </row>
        <row r="139">
          <cell r="C139" t="str">
            <v>76.994.177/0001-12</v>
          </cell>
          <cell r="D139">
            <v>248.61600000000001</v>
          </cell>
          <cell r="H139" t="str">
            <v>76.994.177/0001-12</v>
          </cell>
          <cell r="I139">
            <v>228.17099999999999</v>
          </cell>
        </row>
        <row r="140">
          <cell r="C140" t="str">
            <v>03.774.231/0001-40</v>
          </cell>
          <cell r="D140">
            <v>0</v>
          </cell>
          <cell r="H140" t="str">
            <v>03.774.231/0001-40</v>
          </cell>
          <cell r="I140">
            <v>0</v>
          </cell>
        </row>
        <row r="141">
          <cell r="C141" t="str">
            <v>03.906.304/0001-00</v>
          </cell>
          <cell r="D141">
            <v>0</v>
          </cell>
          <cell r="H141" t="str">
            <v>03.906.304/0001-00</v>
          </cell>
          <cell r="I141">
            <v>0</v>
          </cell>
        </row>
        <row r="142">
          <cell r="C142" t="str">
            <v>04.677.033/0001-21</v>
          </cell>
          <cell r="D142">
            <v>0</v>
          </cell>
          <cell r="H142" t="str">
            <v>04.677.033/0001-21</v>
          </cell>
          <cell r="I142">
            <v>0</v>
          </cell>
        </row>
        <row r="143">
          <cell r="C143" t="str">
            <v>19.700.983/0001-05</v>
          </cell>
          <cell r="D143">
            <v>84.387</v>
          </cell>
          <cell r="H143" t="str">
            <v>19.700.983/0001-05</v>
          </cell>
          <cell r="I143">
            <v>117.351</v>
          </cell>
        </row>
        <row r="144">
          <cell r="C144" t="str">
            <v>01.067.977/0001-99</v>
          </cell>
          <cell r="D144">
            <v>0</v>
          </cell>
          <cell r="H144" t="str">
            <v>01.067.977/0001-99</v>
          </cell>
          <cell r="I144">
            <v>0</v>
          </cell>
        </row>
        <row r="145">
          <cell r="C145" t="str">
            <v>01.602.498/0001-25</v>
          </cell>
          <cell r="D145">
            <v>220.20500000000001</v>
          </cell>
          <cell r="H145" t="str">
            <v>01.602.498/0001-25</v>
          </cell>
          <cell r="I145">
            <v>200.547</v>
          </cell>
        </row>
        <row r="146">
          <cell r="C146" t="str">
            <v>03.908.643/0001-26</v>
          </cell>
          <cell r="D146">
            <v>343.53</v>
          </cell>
          <cell r="H146" t="str">
            <v>03.908.643/0001-26</v>
          </cell>
          <cell r="I146">
            <v>358.98</v>
          </cell>
        </row>
        <row r="147">
          <cell r="C147" t="str">
            <v>07.585.478/0001-70</v>
          </cell>
          <cell r="D147">
            <v>0</v>
          </cell>
          <cell r="H147" t="str">
            <v>07.585.478/0001-70</v>
          </cell>
          <cell r="I147">
            <v>0</v>
          </cell>
        </row>
        <row r="148">
          <cell r="C148" t="str">
            <v>00.647.154/0001-70</v>
          </cell>
          <cell r="D148">
            <v>2112.8249999999998</v>
          </cell>
          <cell r="H148" t="str">
            <v>00.647.154/0001-70</v>
          </cell>
          <cell r="I148">
            <v>2390.116</v>
          </cell>
        </row>
      </sheetData>
      <sheetData sheetId="6">
        <row r="2">
          <cell r="C2" t="str">
            <v>11.989.750/0001-54</v>
          </cell>
          <cell r="D2">
            <v>266.935</v>
          </cell>
          <cell r="G2" t="str">
            <v>11.989.750/0001-54</v>
          </cell>
          <cell r="H2">
            <v>262.65700000000004</v>
          </cell>
        </row>
        <row r="3">
          <cell r="C3" t="str">
            <v>07.013.489/0001-85</v>
          </cell>
          <cell r="D3">
            <v>248.16900000000001</v>
          </cell>
          <cell r="G3" t="str">
            <v>07.013.489/0001-85</v>
          </cell>
          <cell r="H3">
            <v>251.44099999999997</v>
          </cell>
        </row>
        <row r="4">
          <cell r="C4" t="str">
            <v>09.201.095/0001-86</v>
          </cell>
          <cell r="D4">
            <v>208.358</v>
          </cell>
          <cell r="G4" t="str">
            <v>10.911.906/0001-11</v>
          </cell>
          <cell r="H4">
            <v>43.555999999999997</v>
          </cell>
        </row>
        <row r="5">
          <cell r="C5" t="str">
            <v>01.136.598/0001-03</v>
          </cell>
          <cell r="D5">
            <v>0</v>
          </cell>
          <cell r="G5" t="str">
            <v>09.201.095/0001-86</v>
          </cell>
          <cell r="H5">
            <v>237.91800000000001</v>
          </cell>
        </row>
        <row r="6">
          <cell r="C6" t="str">
            <v>23.314.594/0001-00</v>
          </cell>
          <cell r="D6">
            <v>8282.34</v>
          </cell>
          <cell r="G6" t="str">
            <v>23.314.594/0001-00</v>
          </cell>
          <cell r="H6">
            <v>10306.148999999998</v>
          </cell>
        </row>
        <row r="7">
          <cell r="C7" t="str">
            <v>09.302.703/0001-49</v>
          </cell>
          <cell r="D7">
            <v>0</v>
          </cell>
          <cell r="G7" t="str">
            <v>03.189.934/0001-01</v>
          </cell>
          <cell r="H7">
            <v>187.65799999999999</v>
          </cell>
        </row>
        <row r="8">
          <cell r="C8" t="str">
            <v>03.189.934/0001-01</v>
          </cell>
          <cell r="D8">
            <v>189.22399999999999</v>
          </cell>
          <cell r="G8" t="str">
            <v>01.973.067/0001-75</v>
          </cell>
          <cell r="H8">
            <v>214.464</v>
          </cell>
        </row>
        <row r="9">
          <cell r="C9" t="str">
            <v>01.973.067/0001-75</v>
          </cell>
          <cell r="D9">
            <v>214.59</v>
          </cell>
          <cell r="G9" t="str">
            <v>11.441.933/0001-30</v>
          </cell>
          <cell r="H9">
            <v>219.87799999999999</v>
          </cell>
        </row>
        <row r="10">
          <cell r="C10" t="str">
            <v>11.441.933/0001-30</v>
          </cell>
          <cell r="D10">
            <v>179.006</v>
          </cell>
          <cell r="G10" t="str">
            <v>03.933.842/0001-94</v>
          </cell>
          <cell r="H10">
            <v>63.694000000000003</v>
          </cell>
        </row>
        <row r="11">
          <cell r="C11" t="str">
            <v>03.933.842/0001-94</v>
          </cell>
          <cell r="D11">
            <v>0</v>
          </cell>
          <cell r="G11" t="str">
            <v>02.377.759/0001-13</v>
          </cell>
          <cell r="H11">
            <v>1722.4590000000003</v>
          </cell>
        </row>
        <row r="12">
          <cell r="C12" t="str">
            <v>01.382.912/0001-38</v>
          </cell>
          <cell r="D12">
            <v>0</v>
          </cell>
          <cell r="G12" t="str">
            <v>03.987.364/0001-03</v>
          </cell>
          <cell r="H12">
            <v>4402.2579999999998</v>
          </cell>
        </row>
        <row r="13">
          <cell r="C13" t="str">
            <v>02.377.759/0001-13</v>
          </cell>
          <cell r="D13">
            <v>1707.4259999999999</v>
          </cell>
          <cell r="G13" t="str">
            <v>05.552.292/0001-99</v>
          </cell>
          <cell r="H13">
            <v>1041.5150000000001</v>
          </cell>
        </row>
        <row r="14">
          <cell r="C14" t="str">
            <v>03.987.364/0001-03</v>
          </cell>
          <cell r="D14">
            <v>4424.5519999999997</v>
          </cell>
          <cell r="G14" t="str">
            <v>01.466.091/0001-18</v>
          </cell>
          <cell r="H14">
            <v>8039.8999999999987</v>
          </cell>
        </row>
        <row r="15">
          <cell r="C15" t="str">
            <v>01.595.949/0001-44</v>
          </cell>
          <cell r="D15">
            <v>0</v>
          </cell>
          <cell r="G15" t="str">
            <v>01.560.835/0001-69</v>
          </cell>
          <cell r="H15">
            <v>26.228000000000002</v>
          </cell>
        </row>
        <row r="16">
          <cell r="C16" t="str">
            <v>05.552.292/0001-99</v>
          </cell>
          <cell r="D16">
            <v>678.03899999999999</v>
          </cell>
          <cell r="G16" t="str">
            <v>10.204.914/0001-28</v>
          </cell>
          <cell r="H16">
            <v>213.81700000000001</v>
          </cell>
        </row>
        <row r="17">
          <cell r="C17" t="str">
            <v>09.250.921/0001-87</v>
          </cell>
          <cell r="D17">
            <v>123.404</v>
          </cell>
          <cell r="G17" t="str">
            <v>07.723.581/0001-39</v>
          </cell>
          <cell r="H17">
            <v>86.329000000000008</v>
          </cell>
        </row>
        <row r="18">
          <cell r="C18" t="str">
            <v>12.576.860/0001-57</v>
          </cell>
          <cell r="D18">
            <v>0</v>
          </cell>
          <cell r="G18" t="str">
            <v>03.565.937/0001-00</v>
          </cell>
          <cell r="H18">
            <v>669.24099999999987</v>
          </cell>
        </row>
        <row r="19">
          <cell r="C19" t="str">
            <v>13.485.658/0001-82</v>
          </cell>
          <cell r="D19">
            <v>0</v>
          </cell>
          <cell r="G19" t="str">
            <v>05.315.244/0001-87</v>
          </cell>
          <cell r="H19">
            <v>78.075000000000003</v>
          </cell>
        </row>
        <row r="20">
          <cell r="C20" t="str">
            <v>11.920.216/0001-91</v>
          </cell>
          <cell r="D20">
            <v>0</v>
          </cell>
          <cell r="G20" t="str">
            <v>86.910.148/0001-89</v>
          </cell>
          <cell r="H20">
            <v>1083.816</v>
          </cell>
        </row>
        <row r="21">
          <cell r="C21" t="str">
            <v>01.421.240/0001-22</v>
          </cell>
          <cell r="D21">
            <v>0</v>
          </cell>
          <cell r="G21" t="str">
            <v>06.536.758/0001-25</v>
          </cell>
          <cell r="H21">
            <v>88.293000000000006</v>
          </cell>
        </row>
        <row r="22">
          <cell r="C22" t="str">
            <v>04.201.170/0001-95</v>
          </cell>
          <cell r="D22">
            <v>0</v>
          </cell>
          <cell r="G22" t="str">
            <v>41.080.722/0001-80</v>
          </cell>
          <cell r="H22">
            <v>1308.663</v>
          </cell>
        </row>
        <row r="23">
          <cell r="C23" t="str">
            <v>07.115.453/0001-02</v>
          </cell>
          <cell r="D23">
            <v>0</v>
          </cell>
          <cell r="G23" t="str">
            <v>02.368.373/0001-45</v>
          </cell>
          <cell r="H23">
            <v>713.22</v>
          </cell>
        </row>
        <row r="24">
          <cell r="C24" t="str">
            <v>01.466.091/0001-18</v>
          </cell>
          <cell r="D24">
            <v>6420.7169999999996</v>
          </cell>
          <cell r="G24" t="str">
            <v>97.471.676/0001-03</v>
          </cell>
          <cell r="H24">
            <v>69.838999999999999</v>
          </cell>
        </row>
        <row r="25">
          <cell r="C25" t="str">
            <v>01.560.835/0001-69</v>
          </cell>
          <cell r="D25">
            <v>23.469000000000001</v>
          </cell>
          <cell r="G25" t="str">
            <v>01.902.563/0001-38</v>
          </cell>
          <cell r="H25">
            <v>1217.6800000000003</v>
          </cell>
        </row>
        <row r="26">
          <cell r="C26" t="str">
            <v>33.069.766/0001-81</v>
          </cell>
          <cell r="D26">
            <v>0</v>
          </cell>
          <cell r="G26" t="str">
            <v>01.317.309/0001-72</v>
          </cell>
          <cell r="H26">
            <v>742.85799999999995</v>
          </cell>
        </row>
        <row r="27">
          <cell r="C27" t="str">
            <v>11.532.297/0001-52</v>
          </cell>
          <cell r="D27">
            <v>0</v>
          </cell>
          <cell r="G27" t="str">
            <v>03.128.979/0001-76</v>
          </cell>
          <cell r="H27">
            <v>1701.6510000000003</v>
          </cell>
        </row>
        <row r="28">
          <cell r="C28" t="str">
            <v>10.204.914/0001-28</v>
          </cell>
          <cell r="D28">
            <v>216.524</v>
          </cell>
          <cell r="G28" t="str">
            <v>01.911.853/0001-48</v>
          </cell>
          <cell r="H28">
            <v>29.824000000000002</v>
          </cell>
        </row>
        <row r="29">
          <cell r="C29" t="str">
            <v>33.000.092/0001-69</v>
          </cell>
          <cell r="D29">
            <v>0</v>
          </cell>
          <cell r="G29" t="str">
            <v>01.256.137/0001-74</v>
          </cell>
          <cell r="H29">
            <v>1639.5049999999997</v>
          </cell>
        </row>
        <row r="30">
          <cell r="C30" t="str">
            <v>07.723.581/0001-39</v>
          </cell>
          <cell r="D30">
            <v>99.385000000000005</v>
          </cell>
          <cell r="G30" t="str">
            <v>02.284.585/0001-44</v>
          </cell>
          <cell r="H30">
            <v>1021.6999999999999</v>
          </cell>
        </row>
        <row r="31">
          <cell r="C31" t="str">
            <v>03.565.937/0001-00</v>
          </cell>
          <cell r="D31">
            <v>551.24400000000003</v>
          </cell>
          <cell r="G31" t="str">
            <v>01.804.345/0001-60</v>
          </cell>
          <cell r="H31">
            <v>982.18900000000008</v>
          </cell>
        </row>
        <row r="32">
          <cell r="C32" t="str">
            <v>05.315.244/0001-87</v>
          </cell>
          <cell r="D32">
            <v>80.888999999999996</v>
          </cell>
          <cell r="G32" t="str">
            <v>05.380.369/0001-90</v>
          </cell>
          <cell r="H32">
            <v>651.6049999999999</v>
          </cell>
        </row>
        <row r="33">
          <cell r="C33" t="str">
            <v>07.697.706/0001-01</v>
          </cell>
          <cell r="D33">
            <v>0</v>
          </cell>
          <cell r="G33" t="str">
            <v>02.909.530/0001-82</v>
          </cell>
          <cell r="H33">
            <v>2139.8129999999996</v>
          </cell>
        </row>
        <row r="34">
          <cell r="C34" t="str">
            <v>14.415.656/0001-80</v>
          </cell>
          <cell r="D34">
            <v>0</v>
          </cell>
          <cell r="G34" t="str">
            <v>10.918.655/0001-05</v>
          </cell>
          <cell r="H34">
            <v>89.316000000000003</v>
          </cell>
        </row>
        <row r="35">
          <cell r="C35" t="str">
            <v>86.910.148/0001-89</v>
          </cell>
          <cell r="D35">
            <v>1185.702</v>
          </cell>
          <cell r="G35" t="str">
            <v>08.892.436/0001-44</v>
          </cell>
          <cell r="H35">
            <v>687.00400000000002</v>
          </cell>
        </row>
        <row r="36">
          <cell r="C36" t="str">
            <v>06.536.758/0001-25</v>
          </cell>
          <cell r="D36">
            <v>118.248</v>
          </cell>
          <cell r="G36" t="str">
            <v>06.983.874/0001-92</v>
          </cell>
          <cell r="H36">
            <v>196.68300000000002</v>
          </cell>
        </row>
        <row r="37">
          <cell r="C37" t="str">
            <v>41.080.722/0001-80</v>
          </cell>
          <cell r="D37">
            <v>817.61</v>
          </cell>
          <cell r="G37" t="str">
            <v>07.135.653/0001-27</v>
          </cell>
          <cell r="H37">
            <v>29.844999999999999</v>
          </cell>
        </row>
        <row r="38">
          <cell r="C38" t="str">
            <v>02.368.373/0001-45</v>
          </cell>
          <cell r="D38">
            <v>750.303</v>
          </cell>
          <cell r="G38" t="str">
            <v>02.299.645/0001-00</v>
          </cell>
          <cell r="H38">
            <v>959.95099999999991</v>
          </cell>
        </row>
        <row r="39">
          <cell r="C39" t="str">
            <v>97.471.676/0001-03</v>
          </cell>
          <cell r="D39">
            <v>0</v>
          </cell>
          <cell r="G39" t="str">
            <v>01.787.793/0001-01</v>
          </cell>
          <cell r="H39">
            <v>1038.8870000000002</v>
          </cell>
        </row>
        <row r="40">
          <cell r="C40" t="str">
            <v>01.902.563/0001-38</v>
          </cell>
          <cell r="D40">
            <v>1133.4290000000001</v>
          </cell>
          <cell r="G40" t="str">
            <v>06.240.179/0001-30</v>
          </cell>
          <cell r="H40">
            <v>972.47</v>
          </cell>
        </row>
        <row r="41">
          <cell r="C41" t="str">
            <v>01.317.309/0001-72</v>
          </cell>
          <cell r="D41">
            <v>817.77200000000005</v>
          </cell>
          <cell r="G41" t="str">
            <v>33.337.122/0001-27</v>
          </cell>
          <cell r="H41">
            <v>88757.105999999927</v>
          </cell>
        </row>
        <row r="42">
          <cell r="C42" t="str">
            <v>92.689.256/0001-76</v>
          </cell>
          <cell r="D42">
            <v>0</v>
          </cell>
          <cell r="G42" t="str">
            <v>02.805.889/0001-00</v>
          </cell>
          <cell r="H42">
            <v>2864.2080000000005</v>
          </cell>
        </row>
        <row r="43">
          <cell r="C43" t="str">
            <v>09.059.136/0001-41</v>
          </cell>
          <cell r="D43">
            <v>0</v>
          </cell>
          <cell r="G43" t="str">
            <v>01.083.568/0001-86</v>
          </cell>
          <cell r="H43">
            <v>220.91399999999999</v>
          </cell>
        </row>
        <row r="44">
          <cell r="C44" t="str">
            <v>03.128.979/0001-76</v>
          </cell>
          <cell r="D44">
            <v>1944.5820000000001</v>
          </cell>
          <cell r="G44" t="str">
            <v>09.596.665/0001-84</v>
          </cell>
          <cell r="H44">
            <v>502.8300000000001</v>
          </cell>
        </row>
        <row r="45">
          <cell r="C45" t="str">
            <v>01.911.853/0001-48</v>
          </cell>
          <cell r="D45">
            <v>29.853000000000002</v>
          </cell>
          <cell r="G45" t="str">
            <v>00.326.969/0001-57</v>
          </cell>
          <cell r="H45">
            <v>563.56900000000007</v>
          </cell>
        </row>
        <row r="46">
          <cell r="C46" t="str">
            <v>01.256.137/0001-74</v>
          </cell>
          <cell r="D46">
            <v>1430.9770000000001</v>
          </cell>
          <cell r="G46" t="str">
            <v>02.998.543/0001-75</v>
          </cell>
          <cell r="H46">
            <v>371.16300000000001</v>
          </cell>
        </row>
        <row r="47">
          <cell r="C47" t="str">
            <v>02.494.950/0001-45</v>
          </cell>
          <cell r="D47">
            <v>0</v>
          </cell>
          <cell r="G47" t="str">
            <v>03.609.381/0001-07</v>
          </cell>
          <cell r="H47">
            <v>1550.9519999999998</v>
          </cell>
        </row>
        <row r="48">
          <cell r="C48" t="str">
            <v>02.284.585/0001-44</v>
          </cell>
          <cell r="D48">
            <v>1016.184</v>
          </cell>
          <cell r="G48" t="str">
            <v>00.828.887/0001-00</v>
          </cell>
          <cell r="H48">
            <v>128.785</v>
          </cell>
        </row>
        <row r="49">
          <cell r="C49" t="str">
            <v>03.217.431/0001-00</v>
          </cell>
          <cell r="D49">
            <v>0</v>
          </cell>
          <cell r="G49" t="str">
            <v>84.634.682/0001-84</v>
          </cell>
          <cell r="H49">
            <v>56.527000000000001</v>
          </cell>
        </row>
        <row r="50">
          <cell r="C50" t="str">
            <v>13.569.712/0001-78</v>
          </cell>
          <cell r="D50">
            <v>0</v>
          </cell>
          <cell r="G50" t="str">
            <v>01.125.282/0001-16</v>
          </cell>
          <cell r="H50">
            <v>1929.3240000000003</v>
          </cell>
        </row>
        <row r="51">
          <cell r="C51" t="str">
            <v>02.798.067/0001-49</v>
          </cell>
          <cell r="D51">
            <v>0</v>
          </cell>
          <cell r="G51" t="str">
            <v>34.274.233/0001-02</v>
          </cell>
          <cell r="H51">
            <v>124762.067</v>
          </cell>
        </row>
        <row r="52">
          <cell r="C52" t="str">
            <v>07.924.757/0001-10</v>
          </cell>
          <cell r="D52">
            <v>0</v>
          </cell>
          <cell r="G52" t="str">
            <v>02.924.588/0001-03</v>
          </cell>
          <cell r="H52">
            <v>377.99699999999996</v>
          </cell>
        </row>
        <row r="53">
          <cell r="C53" t="str">
            <v>05.680.810/0001-50</v>
          </cell>
          <cell r="D53">
            <v>0</v>
          </cell>
          <cell r="G53" t="str">
            <v>05.470.445/0001-59</v>
          </cell>
          <cell r="H53">
            <v>29.616</v>
          </cell>
        </row>
        <row r="54">
          <cell r="C54" t="str">
            <v>04.654.590/0001-27</v>
          </cell>
          <cell r="D54">
            <v>0</v>
          </cell>
          <cell r="G54" t="str">
            <v>04.169.215/0001-91</v>
          </cell>
          <cell r="H54">
            <v>7485.6390000000019</v>
          </cell>
        </row>
        <row r="55">
          <cell r="C55" t="str">
            <v>01.804.345/0001-60</v>
          </cell>
          <cell r="D55">
            <v>861.80600000000004</v>
          </cell>
          <cell r="G55" t="str">
            <v>03.016.811/0001-79</v>
          </cell>
          <cell r="H55">
            <v>341.73699999999997</v>
          </cell>
        </row>
        <row r="56">
          <cell r="C56" t="str">
            <v>05.380.369/0001-90</v>
          </cell>
          <cell r="D56">
            <v>496.32900000000001</v>
          </cell>
          <cell r="G56" t="str">
            <v>02.123.223/0001-71</v>
          </cell>
          <cell r="H56">
            <v>1283.6369999999997</v>
          </cell>
        </row>
        <row r="57">
          <cell r="C57" t="str">
            <v>02.909.530/0001-82</v>
          </cell>
          <cell r="D57">
            <v>1937.6980000000001</v>
          </cell>
          <cell r="G57" t="str">
            <v>01.557.353/0001-50</v>
          </cell>
          <cell r="H57">
            <v>941.06799999999987</v>
          </cell>
        </row>
        <row r="58">
          <cell r="C58" t="str">
            <v>00.466.187/0001-13</v>
          </cell>
          <cell r="D58">
            <v>0</v>
          </cell>
          <cell r="G58" t="str">
            <v>05.482.271/0001-44</v>
          </cell>
          <cell r="H58">
            <v>1304.3389999999999</v>
          </cell>
        </row>
        <row r="59">
          <cell r="C59" t="str">
            <v>10.918.655/0001-05</v>
          </cell>
          <cell r="D59">
            <v>0</v>
          </cell>
          <cell r="G59" t="str">
            <v>02.886.685/0001-40</v>
          </cell>
          <cell r="H59">
            <v>1295.5130000000001</v>
          </cell>
        </row>
        <row r="60">
          <cell r="C60" t="str">
            <v>08.892.436/0001-44</v>
          </cell>
          <cell r="D60">
            <v>562.31600000000003</v>
          </cell>
          <cell r="G60" t="str">
            <v>80.795.727/0001-41</v>
          </cell>
          <cell r="H60">
            <v>4046.3710000000015</v>
          </cell>
        </row>
        <row r="61">
          <cell r="C61" t="str">
            <v>03.652.783/0001-86</v>
          </cell>
          <cell r="D61">
            <v>0</v>
          </cell>
          <cell r="G61" t="str">
            <v>33.453.598/0001-23</v>
          </cell>
          <cell r="H61">
            <v>73746.224000000118</v>
          </cell>
        </row>
        <row r="62">
          <cell r="C62" t="str">
            <v>02.337.275/0001-40</v>
          </cell>
          <cell r="D62">
            <v>0</v>
          </cell>
          <cell r="G62" t="str">
            <v>01.799.935/0001-42</v>
          </cell>
          <cell r="H62">
            <v>2042.0299999999993</v>
          </cell>
        </row>
        <row r="63">
          <cell r="C63" t="str">
            <v>06.983.874/0001-92</v>
          </cell>
          <cell r="D63">
            <v>129.44499999999999</v>
          </cell>
          <cell r="G63" t="str">
            <v>11.428.668/0001-50</v>
          </cell>
          <cell r="H63">
            <v>99.652999999999992</v>
          </cell>
        </row>
        <row r="64">
          <cell r="C64" t="str">
            <v>07.135.653/0001-27</v>
          </cell>
          <cell r="D64">
            <v>29.91</v>
          </cell>
          <cell r="G64" t="str">
            <v>02.913.444/0001-43</v>
          </cell>
          <cell r="H64">
            <v>355.63</v>
          </cell>
        </row>
        <row r="65">
          <cell r="C65" t="str">
            <v>02.299.645/0001-00</v>
          </cell>
          <cell r="D65">
            <v>1036.817</v>
          </cell>
          <cell r="G65" t="str">
            <v>03.980.754/0001-43</v>
          </cell>
          <cell r="H65">
            <v>614.57100000000003</v>
          </cell>
        </row>
        <row r="66">
          <cell r="C66" t="str">
            <v>01.787.793/0001-01</v>
          </cell>
          <cell r="D66">
            <v>1101.0530000000001</v>
          </cell>
          <cell r="G66" t="str">
            <v>00.209.895/0001-79</v>
          </cell>
          <cell r="H66">
            <v>553.44299999999998</v>
          </cell>
        </row>
        <row r="67">
          <cell r="C67" t="str">
            <v>06.240.179/0001-30</v>
          </cell>
          <cell r="D67">
            <v>1060.27</v>
          </cell>
          <cell r="G67" t="str">
            <v>04.414.127/0001-08</v>
          </cell>
          <cell r="H67">
            <v>1444.5349999999999</v>
          </cell>
        </row>
        <row r="68">
          <cell r="C68" t="str">
            <v>33.337.122/0001-27</v>
          </cell>
          <cell r="D68">
            <v>83782.463000000003</v>
          </cell>
          <cell r="G68" t="str">
            <v>07.520.438/0001-40</v>
          </cell>
          <cell r="H68">
            <v>3366.8489999999997</v>
          </cell>
        </row>
        <row r="69">
          <cell r="C69" t="str">
            <v>02.805.889/0001-00</v>
          </cell>
          <cell r="D69">
            <v>2233.1039999999998</v>
          </cell>
          <cell r="G69" t="str">
            <v>01.349.764/0001-50</v>
          </cell>
          <cell r="H69">
            <v>5796.2929999999997</v>
          </cell>
        </row>
        <row r="70">
          <cell r="C70" t="str">
            <v>01.083.568/0001-86</v>
          </cell>
          <cell r="D70">
            <v>260.73899999999998</v>
          </cell>
          <cell r="G70" t="str">
            <v>00.756.149/0001-03</v>
          </cell>
          <cell r="H70">
            <v>1454.8239999999998</v>
          </cell>
        </row>
        <row r="71">
          <cell r="C71" t="str">
            <v>09.596.665/0001-84</v>
          </cell>
          <cell r="D71">
            <v>477.625</v>
          </cell>
          <cell r="G71" t="str">
            <v>10.767.247/0001-91</v>
          </cell>
          <cell r="H71">
            <v>649.91499999999985</v>
          </cell>
        </row>
        <row r="72">
          <cell r="C72" t="str">
            <v>00.326.969/0001-57</v>
          </cell>
          <cell r="D72">
            <v>587.70500000000004</v>
          </cell>
          <cell r="G72" t="str">
            <v>09.056.321/0001-82</v>
          </cell>
          <cell r="H72">
            <v>90.13</v>
          </cell>
        </row>
        <row r="73">
          <cell r="C73" t="str">
            <v>13.210.610/0001-61</v>
          </cell>
          <cell r="D73">
            <v>0</v>
          </cell>
          <cell r="G73" t="str">
            <v>55.483.564/0001-14</v>
          </cell>
          <cell r="H73">
            <v>1225.0249999999994</v>
          </cell>
        </row>
        <row r="74">
          <cell r="C74" t="str">
            <v>85.050.474/0001-09</v>
          </cell>
          <cell r="D74">
            <v>0</v>
          </cell>
          <cell r="G74" t="str">
            <v>00.942.246/0001-82</v>
          </cell>
          <cell r="H74">
            <v>512.73199999999997</v>
          </cell>
        </row>
        <row r="75">
          <cell r="C75" t="str">
            <v>02.998.543/0001-75</v>
          </cell>
          <cell r="D75">
            <v>337.375</v>
          </cell>
          <cell r="G75" t="str">
            <v>02.044.526/0001-07</v>
          </cell>
          <cell r="H75">
            <v>2400.7499999999995</v>
          </cell>
        </row>
        <row r="76">
          <cell r="C76" t="str">
            <v>00.948.173/0001-36</v>
          </cell>
          <cell r="D76">
            <v>0</v>
          </cell>
          <cell r="G76" t="str">
            <v>01.683.557/0001-37</v>
          </cell>
          <cell r="H76">
            <v>149.04300000000001</v>
          </cell>
        </row>
        <row r="77">
          <cell r="C77" t="str">
            <v>03.609.381/0001-07</v>
          </cell>
          <cell r="D77">
            <v>1402.529</v>
          </cell>
          <cell r="G77" t="str">
            <v>01.387.400/0001-64</v>
          </cell>
          <cell r="H77">
            <v>2148.1749999999993</v>
          </cell>
        </row>
        <row r="78">
          <cell r="C78" t="str">
            <v>04.138.529/0001-27</v>
          </cell>
          <cell r="D78">
            <v>0</v>
          </cell>
          <cell r="G78" t="str">
            <v>05.673.133/0001-42</v>
          </cell>
          <cell r="H78">
            <v>59.268000000000001</v>
          </cell>
        </row>
        <row r="79">
          <cell r="C79" t="str">
            <v>01.617.593/0001-00</v>
          </cell>
          <cell r="D79">
            <v>0</v>
          </cell>
          <cell r="G79" t="str">
            <v>11.325.330/0001-73</v>
          </cell>
          <cell r="H79">
            <v>837.95299999999997</v>
          </cell>
        </row>
        <row r="80">
          <cell r="C80" t="str">
            <v>01.966.325/0001-96</v>
          </cell>
          <cell r="D80">
            <v>0</v>
          </cell>
          <cell r="G80" t="str">
            <v>06.278.750/0001-06</v>
          </cell>
          <cell r="H80">
            <v>367.01699999999994</v>
          </cell>
        </row>
        <row r="81">
          <cell r="C81" t="str">
            <v>06.958.597/0001-68</v>
          </cell>
          <cell r="D81">
            <v>0</v>
          </cell>
          <cell r="G81" t="str">
            <v>09.565.834/0001-19</v>
          </cell>
          <cell r="H81">
            <v>85.536000000000001</v>
          </cell>
        </row>
        <row r="82">
          <cell r="C82" t="str">
            <v>01.759.142/0001-08</v>
          </cell>
          <cell r="D82">
            <v>0</v>
          </cell>
          <cell r="G82" t="str">
            <v>01.452.651/0001-85</v>
          </cell>
          <cell r="H82">
            <v>2172.8250000000003</v>
          </cell>
        </row>
        <row r="83">
          <cell r="C83" t="str">
            <v>04.780.146/0001-58</v>
          </cell>
          <cell r="D83">
            <v>0</v>
          </cell>
          <cell r="G83" t="str">
            <v>02.639.582/0001-86</v>
          </cell>
          <cell r="H83">
            <v>1828.0139999999999</v>
          </cell>
        </row>
        <row r="84">
          <cell r="C84" t="str">
            <v>00.828.887/0001-00</v>
          </cell>
          <cell r="D84">
            <v>87.652000000000001</v>
          </cell>
          <cell r="G84" t="str">
            <v>05.759.383/0001-08</v>
          </cell>
          <cell r="H84">
            <v>1916.8090000000009</v>
          </cell>
        </row>
        <row r="85">
          <cell r="C85" t="str">
            <v>84.634.682/0001-84</v>
          </cell>
          <cell r="D85">
            <v>57.779000000000003</v>
          </cell>
          <cell r="G85" t="str">
            <v>01.241.994/0001-09</v>
          </cell>
          <cell r="H85">
            <v>7834.5850000000019</v>
          </cell>
        </row>
        <row r="86">
          <cell r="C86" t="str">
            <v>01.125.282/0001-16</v>
          </cell>
          <cell r="D86">
            <v>2069.84</v>
          </cell>
          <cell r="G86" t="str">
            <v>68.110.501/0001-64</v>
          </cell>
          <cell r="H86">
            <v>166.136</v>
          </cell>
        </row>
        <row r="87">
          <cell r="C87" t="str">
            <v>02.431.337/0001-89</v>
          </cell>
          <cell r="D87">
            <v>0</v>
          </cell>
          <cell r="G87" t="str">
            <v>01.136.600/0001-44</v>
          </cell>
          <cell r="H87">
            <v>168.55599999999998</v>
          </cell>
        </row>
        <row r="88">
          <cell r="C88" t="str">
            <v>34.274.233/0001-02</v>
          </cell>
          <cell r="D88">
            <v>120997.702</v>
          </cell>
          <cell r="G88" t="str">
            <v>01.561.464/0001-30</v>
          </cell>
          <cell r="H88">
            <v>1256.0590000000002</v>
          </cell>
        </row>
        <row r="89">
          <cell r="C89" t="str">
            <v>02.924.588/0001-03</v>
          </cell>
          <cell r="D89">
            <v>255.738</v>
          </cell>
          <cell r="G89" t="str">
            <v>76.994.177/0001-12</v>
          </cell>
          <cell r="H89">
            <v>215.637</v>
          </cell>
        </row>
        <row r="90">
          <cell r="C90" t="str">
            <v>05.470.445/0001-59</v>
          </cell>
          <cell r="D90">
            <v>0</v>
          </cell>
          <cell r="G90" t="str">
            <v>19.700.983/0001-05</v>
          </cell>
          <cell r="H90">
            <v>104.56699999999999</v>
          </cell>
        </row>
        <row r="91">
          <cell r="C91" t="str">
            <v>04.169.215/0001-91</v>
          </cell>
          <cell r="D91">
            <v>6609.6189999999997</v>
          </cell>
          <cell r="G91" t="str">
            <v>01.602.498/0001-25</v>
          </cell>
          <cell r="H91">
            <v>214.78199999999998</v>
          </cell>
        </row>
        <row r="92">
          <cell r="C92" t="str">
            <v>03.776.647/0001-06</v>
          </cell>
          <cell r="D92">
            <v>0</v>
          </cell>
          <cell r="G92" t="str">
            <v>03.908.643/0001-26</v>
          </cell>
          <cell r="H92">
            <v>492.75300000000004</v>
          </cell>
        </row>
        <row r="93">
          <cell r="C93" t="str">
            <v>03.016.811/0001-79</v>
          </cell>
          <cell r="D93">
            <v>416.48200000000003</v>
          </cell>
          <cell r="G93" t="str">
            <v>00.647.154/0001-70</v>
          </cell>
          <cell r="H93">
            <v>2184.7979999999998</v>
          </cell>
        </row>
        <row r="94">
          <cell r="C94" t="str">
            <v>05.594.763/0001-21</v>
          </cell>
          <cell r="D94">
            <v>0</v>
          </cell>
        </row>
        <row r="95">
          <cell r="C95" t="str">
            <v>02.123.223/0001-71</v>
          </cell>
          <cell r="D95">
            <v>1009.548</v>
          </cell>
        </row>
        <row r="96">
          <cell r="C96" t="str">
            <v>02.160.088/0001-34</v>
          </cell>
          <cell r="D96">
            <v>0</v>
          </cell>
        </row>
        <row r="97">
          <cell r="C97" t="str">
            <v>00.289.515/0001-53</v>
          </cell>
          <cell r="D97">
            <v>0</v>
          </cell>
        </row>
        <row r="98">
          <cell r="C98" t="str">
            <v>01.557.353/0001-50</v>
          </cell>
          <cell r="D98">
            <v>936.20600000000002</v>
          </cell>
        </row>
        <row r="99">
          <cell r="C99" t="str">
            <v>00.175.884/0001-15</v>
          </cell>
          <cell r="D99">
            <v>0</v>
          </cell>
        </row>
        <row r="100">
          <cell r="C100" t="str">
            <v>05.482.271/0001-44</v>
          </cell>
          <cell r="D100">
            <v>1056.9390000000001</v>
          </cell>
        </row>
        <row r="101">
          <cell r="C101" t="str">
            <v>09.158.456/0001-59</v>
          </cell>
          <cell r="D101">
            <v>0</v>
          </cell>
        </row>
        <row r="102">
          <cell r="C102" t="str">
            <v>02.886.685/0001-40</v>
          </cell>
          <cell r="D102">
            <v>1032.587</v>
          </cell>
        </row>
        <row r="103">
          <cell r="C103" t="str">
            <v>80.795.727/0001-41</v>
          </cell>
          <cell r="D103">
            <v>2387.17</v>
          </cell>
        </row>
        <row r="104">
          <cell r="C104" t="str">
            <v>01.135.851/0001-04</v>
          </cell>
          <cell r="D104">
            <v>0</v>
          </cell>
        </row>
        <row r="105">
          <cell r="C105" t="str">
            <v>33.453.598/0001-23</v>
          </cell>
          <cell r="D105">
            <v>68398.164999999994</v>
          </cell>
        </row>
        <row r="106">
          <cell r="C106" t="str">
            <v>01.799.935/0001-42</v>
          </cell>
          <cell r="D106">
            <v>2649.5929999999998</v>
          </cell>
        </row>
        <row r="107">
          <cell r="C107" t="str">
            <v>11.428.668/0001-50</v>
          </cell>
          <cell r="D107">
            <v>100.14100000000001</v>
          </cell>
        </row>
        <row r="108">
          <cell r="C108" t="str">
            <v>01.381.825/0001-66</v>
          </cell>
          <cell r="D108">
            <v>0</v>
          </cell>
        </row>
        <row r="109">
          <cell r="C109" t="str">
            <v>02.913.444/0001-43</v>
          </cell>
          <cell r="D109">
            <v>357.14800000000002</v>
          </cell>
        </row>
        <row r="110">
          <cell r="C110" t="str">
            <v>03.980.754/0001-43</v>
          </cell>
          <cell r="D110">
            <v>603.21400000000006</v>
          </cell>
        </row>
        <row r="111">
          <cell r="C111" t="str">
            <v>00.209.895/0001-79</v>
          </cell>
          <cell r="D111">
            <v>563.70100000000002</v>
          </cell>
        </row>
        <row r="112">
          <cell r="C112" t="str">
            <v>04.414.127/0001-08</v>
          </cell>
          <cell r="D112">
            <v>1300.9749999999999</v>
          </cell>
        </row>
        <row r="113">
          <cell r="C113" t="str">
            <v>07.520.438/0001-40</v>
          </cell>
          <cell r="D113">
            <v>3435.3890000000001</v>
          </cell>
        </row>
        <row r="114">
          <cell r="C114" t="str">
            <v>05.068.412/0001-87</v>
          </cell>
          <cell r="D114">
            <v>0</v>
          </cell>
        </row>
        <row r="115">
          <cell r="C115" t="str">
            <v>01.349.764/0001-50</v>
          </cell>
          <cell r="D115">
            <v>5160.8670000000002</v>
          </cell>
        </row>
        <row r="116">
          <cell r="C116" t="str">
            <v>00.756.149/0001-03</v>
          </cell>
          <cell r="D116">
            <v>1143.049</v>
          </cell>
        </row>
        <row r="117">
          <cell r="C117" t="str">
            <v>10.767.247/0001-91</v>
          </cell>
          <cell r="D117">
            <v>611.16899999999998</v>
          </cell>
        </row>
        <row r="118">
          <cell r="C118" t="str">
            <v>09.056.321/0001-82</v>
          </cell>
          <cell r="D118">
            <v>0</v>
          </cell>
        </row>
        <row r="119">
          <cell r="C119" t="str">
            <v>01.109.276/0001-75</v>
          </cell>
          <cell r="D119">
            <v>0</v>
          </cell>
        </row>
        <row r="120">
          <cell r="C120" t="str">
            <v>55.483.564/0001-14</v>
          </cell>
          <cell r="D120">
            <v>1285.6300000000001</v>
          </cell>
        </row>
        <row r="121">
          <cell r="C121" t="str">
            <v>00.942.246/0001-82</v>
          </cell>
          <cell r="D121">
            <v>283.642</v>
          </cell>
        </row>
        <row r="122">
          <cell r="C122" t="str">
            <v>61.440.517/0001-96</v>
          </cell>
          <cell r="D122">
            <v>0</v>
          </cell>
        </row>
        <row r="123">
          <cell r="C123" t="str">
            <v>02.044.526/0001-07</v>
          </cell>
          <cell r="D123">
            <v>2375.2719999999999</v>
          </cell>
        </row>
        <row r="124">
          <cell r="C124" t="str">
            <v>01.683.557/0001-37</v>
          </cell>
          <cell r="D124">
            <v>149.41499999999999</v>
          </cell>
        </row>
        <row r="125">
          <cell r="C125" t="str">
            <v>01.387.400/0001-64</v>
          </cell>
          <cell r="D125">
            <v>2092.0039999999999</v>
          </cell>
        </row>
        <row r="126">
          <cell r="C126" t="str">
            <v>05.673.133/0001-42</v>
          </cell>
          <cell r="D126">
            <v>59.25</v>
          </cell>
        </row>
        <row r="127">
          <cell r="C127" t="str">
            <v>11.325.330/0001-73</v>
          </cell>
          <cell r="D127">
            <v>863.12099999999998</v>
          </cell>
        </row>
        <row r="128">
          <cell r="C128" t="str">
            <v>06.278.750/0001-06</v>
          </cell>
          <cell r="D128">
            <v>386.06400000000002</v>
          </cell>
        </row>
        <row r="129">
          <cell r="C129" t="str">
            <v>09.565.834/0001-19</v>
          </cell>
          <cell r="D129">
            <v>44.744</v>
          </cell>
        </row>
        <row r="130">
          <cell r="C130" t="str">
            <v>01.452.651/0001-85</v>
          </cell>
          <cell r="D130">
            <v>2565.81</v>
          </cell>
        </row>
        <row r="131">
          <cell r="C131" t="str">
            <v>02.639.582/0001-86</v>
          </cell>
          <cell r="D131">
            <v>1785.057</v>
          </cell>
        </row>
        <row r="132">
          <cell r="C132" t="str">
            <v>07.382.683/0001-38</v>
          </cell>
          <cell r="D132">
            <v>0</v>
          </cell>
        </row>
        <row r="133">
          <cell r="C133" t="str">
            <v>05.759.383/0001-08</v>
          </cell>
          <cell r="D133">
            <v>1987.5250000000001</v>
          </cell>
        </row>
        <row r="134">
          <cell r="C134" t="str">
            <v>01.241.994/0001-09</v>
          </cell>
          <cell r="D134">
            <v>5032.7120000000004</v>
          </cell>
        </row>
        <row r="135">
          <cell r="C135" t="str">
            <v>68.110.501/0001-64</v>
          </cell>
          <cell r="D135">
            <v>40.627000000000002</v>
          </cell>
        </row>
        <row r="136">
          <cell r="C136" t="str">
            <v>01.136.600/0001-44</v>
          </cell>
          <cell r="D136">
            <v>168.417</v>
          </cell>
        </row>
        <row r="137">
          <cell r="C137" t="str">
            <v>01.561.464/0001-30</v>
          </cell>
          <cell r="D137">
            <v>702.13400000000001</v>
          </cell>
        </row>
        <row r="138">
          <cell r="C138" t="str">
            <v>03.279.954/0001-73</v>
          </cell>
          <cell r="D138">
            <v>0</v>
          </cell>
        </row>
        <row r="139">
          <cell r="C139" t="str">
            <v>76.994.177/0001-12</v>
          </cell>
          <cell r="D139">
            <v>220.12200000000001</v>
          </cell>
        </row>
        <row r="140">
          <cell r="C140" t="str">
            <v>03.774.231/0001-40</v>
          </cell>
          <cell r="D140">
            <v>0</v>
          </cell>
        </row>
        <row r="141">
          <cell r="C141" t="str">
            <v>03.906.304/0001-00</v>
          </cell>
          <cell r="D141">
            <v>0</v>
          </cell>
        </row>
        <row r="142">
          <cell r="C142" t="str">
            <v>04.677.033/0001-21</v>
          </cell>
          <cell r="D142">
            <v>0</v>
          </cell>
        </row>
        <row r="143">
          <cell r="C143" t="str">
            <v>19.700.983/0001-05</v>
          </cell>
          <cell r="D143">
            <v>104.69499999999999</v>
          </cell>
        </row>
        <row r="144">
          <cell r="C144" t="str">
            <v>01.067.977/0001-99</v>
          </cell>
          <cell r="D144">
            <v>0</v>
          </cell>
        </row>
        <row r="145">
          <cell r="C145" t="str">
            <v>01.602.498/0001-25</v>
          </cell>
          <cell r="D145">
            <v>224.953</v>
          </cell>
        </row>
        <row r="146">
          <cell r="C146" t="str">
            <v>03.908.643/0001-26</v>
          </cell>
          <cell r="D146">
            <v>467.52</v>
          </cell>
        </row>
        <row r="147">
          <cell r="C147" t="str">
            <v>07.585.478/0001-70</v>
          </cell>
          <cell r="D147">
            <v>0</v>
          </cell>
        </row>
        <row r="148">
          <cell r="C148" t="str">
            <v>00.647.154/0001-70</v>
          </cell>
          <cell r="D148">
            <v>2546.2069999999999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78"/>
  <sheetViews>
    <sheetView showGridLines="0" tabSelected="1" zoomScaleNormal="100" workbookViewId="0">
      <pane xSplit="1" ySplit="9" topLeftCell="B10" activePane="bottomRight" state="frozen"/>
      <selection pane="topRight" activeCell="D1" sqref="D1"/>
      <selection pane="bottomLeft" activeCell="A9" sqref="A9"/>
      <selection pane="bottomRight" activeCell="A6" sqref="A6:O6"/>
    </sheetView>
  </sheetViews>
  <sheetFormatPr defaultRowHeight="15"/>
  <cols>
    <col min="1" max="1" width="75.5703125" bestFit="1" customWidth="1"/>
    <col min="2" max="2" width="17.42578125" bestFit="1" customWidth="1"/>
    <col min="3" max="12" width="9.7109375" customWidth="1"/>
    <col min="13" max="14" width="10.7109375" customWidth="1"/>
    <col min="15" max="15" width="12.42578125" customWidth="1"/>
    <col min="16" max="16" width="4.28515625" customWidth="1"/>
  </cols>
  <sheetData>
    <row r="2" spans="1:16">
      <c r="O2" s="1"/>
      <c r="P2" s="2"/>
    </row>
    <row r="3" spans="1:16">
      <c r="A3" s="3" t="s">
        <v>0</v>
      </c>
      <c r="B3" s="3"/>
      <c r="O3" s="1"/>
      <c r="P3" s="2"/>
    </row>
    <row r="4" spans="1:16">
      <c r="A4" s="3" t="s">
        <v>1</v>
      </c>
      <c r="B4" s="3"/>
      <c r="O4" s="4"/>
      <c r="P4" s="2"/>
    </row>
    <row r="5" spans="1:16">
      <c r="O5" s="2"/>
      <c r="P5" s="2"/>
    </row>
    <row r="6" spans="1:16" ht="15.7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6" ht="15.75">
      <c r="A7" s="5"/>
      <c r="B7" s="5"/>
      <c r="C7" s="6"/>
    </row>
    <row r="8" spans="1:16" ht="15.75">
      <c r="A8" s="7" t="s">
        <v>2</v>
      </c>
      <c r="B8" s="21"/>
      <c r="C8" s="21"/>
      <c r="O8" s="8" t="s">
        <v>219</v>
      </c>
    </row>
    <row r="9" spans="1:16" ht="47.25" customHeight="1">
      <c r="A9" s="9" t="s">
        <v>3</v>
      </c>
      <c r="B9" s="9" t="s">
        <v>4</v>
      </c>
      <c r="C9" s="9" t="s">
        <v>5</v>
      </c>
      <c r="D9" s="9" t="s">
        <v>6</v>
      </c>
      <c r="E9" s="9" t="s">
        <v>7</v>
      </c>
      <c r="F9" s="9" t="s">
        <v>8</v>
      </c>
      <c r="G9" s="9" t="s">
        <v>9</v>
      </c>
      <c r="H9" s="9" t="s">
        <v>10</v>
      </c>
      <c r="I9" s="9" t="s">
        <v>11</v>
      </c>
      <c r="J9" s="9" t="s">
        <v>12</v>
      </c>
      <c r="K9" s="9" t="s">
        <v>13</v>
      </c>
      <c r="L9" s="9" t="s">
        <v>14</v>
      </c>
      <c r="M9" s="9" t="s">
        <v>15</v>
      </c>
      <c r="N9" s="9" t="s">
        <v>16</v>
      </c>
      <c r="O9" s="10" t="s">
        <v>112</v>
      </c>
    </row>
    <row r="10" spans="1:16">
      <c r="A10" s="11" t="s">
        <v>113</v>
      </c>
      <c r="B10" s="18" t="s">
        <v>111</v>
      </c>
      <c r="C10" s="12">
        <f>VLOOKUP(A10,[1]L52!$A$2:$B$92,2,0)</f>
        <v>500.95700000000005</v>
      </c>
      <c r="D10" s="12">
        <f>VLOOKUP(A10,[1]L52!$D$2:$E$92,2,0)</f>
        <v>446.25</v>
      </c>
      <c r="E10" s="12">
        <f>VLOOKUP(B10,[1]L53!$C$2:$D$147,2,0)</f>
        <v>926.43399999999997</v>
      </c>
      <c r="F10" s="12">
        <f>VLOOKUP(B10,[1]L53!$H$2:$I$148,2,0)</f>
        <v>438.82</v>
      </c>
      <c r="G10" s="12">
        <f>VLOOKUP(B10,[1]L54!$C$2:$D$148,2,0)</f>
        <v>711.78499999999997</v>
      </c>
      <c r="H10" s="12">
        <f>VLOOKUP(B10,[1]L54!$H$2:$I$148,2,0)</f>
        <v>734.428</v>
      </c>
      <c r="I10" s="12">
        <f>VLOOKUP(B10,[1]L55!$C$2:$D$148,2,0)</f>
        <v>266.935</v>
      </c>
      <c r="J10" s="12">
        <f>VLOOKUP(B10,[1]L55!$G$2:$H$93,2,0)</f>
        <v>262.65700000000004</v>
      </c>
      <c r="K10" s="12">
        <v>598.74400000000003</v>
      </c>
      <c r="L10" s="12">
        <v>326.55</v>
      </c>
      <c r="M10" s="12">
        <v>395.92400000000009</v>
      </c>
      <c r="N10" s="12">
        <v>356.61599999999993</v>
      </c>
      <c r="O10" s="13">
        <f>SUM(C10:N10)</f>
        <v>5966.0999999999995</v>
      </c>
    </row>
    <row r="11" spans="1:16" s="14" customFormat="1" ht="17.45" customHeight="1">
      <c r="A11" s="11" t="s">
        <v>114</v>
      </c>
      <c r="B11" s="18" t="s">
        <v>17</v>
      </c>
      <c r="C11" s="12">
        <f>VLOOKUP(A11,[1]L52!$A$2:$B$92,2,0)</f>
        <v>328.56299999999999</v>
      </c>
      <c r="D11" s="12">
        <f>VLOOKUP(A11,[1]L52!$D$2:$E$92,2,0)</f>
        <v>220.34300000000002</v>
      </c>
      <c r="E11" s="12">
        <f>VLOOKUP(B11,[1]L53!$C$2:$D$147,2,0)</f>
        <v>304.76600000000002</v>
      </c>
      <c r="F11" s="12">
        <f>VLOOKUP(B11,[1]L53!$H$2:$I$148,2,0)</f>
        <v>246.803</v>
      </c>
      <c r="G11" s="12">
        <f>VLOOKUP(B11,[1]L54!$C$2:$D$148,2,0)</f>
        <v>291.52</v>
      </c>
      <c r="H11" s="12">
        <f>VLOOKUP(B11,[1]L54!$H$2:$I$148,2,0)</f>
        <v>322.89999999999998</v>
      </c>
      <c r="I11" s="12">
        <f>VLOOKUP(B11,[1]L55!$C$2:$D$148,2,0)</f>
        <v>248.16900000000001</v>
      </c>
      <c r="J11" s="12">
        <f>VLOOKUP(B11,[1]L55!$G$2:$H$93,2,0)</f>
        <v>251.44099999999997</v>
      </c>
      <c r="K11" s="12">
        <v>265.19399999999996</v>
      </c>
      <c r="L11" s="12">
        <v>362.834</v>
      </c>
      <c r="M11" s="12">
        <v>257.41199999999998</v>
      </c>
      <c r="N11" s="12">
        <v>299.6219999999999</v>
      </c>
      <c r="O11" s="13">
        <f t="shared" ref="O11:O75" si="0">SUM(C11:N11)</f>
        <v>3399.5669999999996</v>
      </c>
    </row>
    <row r="12" spans="1:16" s="14" customFormat="1" ht="17.45" customHeight="1">
      <c r="A12" s="11" t="s">
        <v>217</v>
      </c>
      <c r="B12" s="18" t="s">
        <v>218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f>VLOOKUP(B12,[1]L55!$G$2:$H$93,2,0)</f>
        <v>43.555999999999997</v>
      </c>
      <c r="K12" s="12">
        <v>29.613</v>
      </c>
      <c r="L12" s="12">
        <v>123.78</v>
      </c>
      <c r="M12" s="12">
        <v>173.148</v>
      </c>
      <c r="N12" s="12">
        <v>0</v>
      </c>
      <c r="O12" s="13">
        <f t="shared" si="0"/>
        <v>370.09699999999998</v>
      </c>
    </row>
    <row r="13" spans="1:16" s="14" customFormat="1" ht="17.45" customHeight="1">
      <c r="A13" s="11" t="s">
        <v>115</v>
      </c>
      <c r="B13" s="18" t="s">
        <v>18</v>
      </c>
      <c r="C13" s="12">
        <f>VLOOKUP(A13,[1]L52!$A$2:$B$92,2,0)</f>
        <v>245.42099999999999</v>
      </c>
      <c r="D13" s="12">
        <f>VLOOKUP(A13,[1]L52!$D$2:$E$92,2,0)</f>
        <v>240.67900000000003</v>
      </c>
      <c r="E13" s="12">
        <f>VLOOKUP(B13,[1]L53!$C$2:$D$147,2,0)</f>
        <v>234.93799999999999</v>
      </c>
      <c r="F13" s="12">
        <f>VLOOKUP(B13,[1]L53!$H$2:$I$148,2,0)</f>
        <v>246.417</v>
      </c>
      <c r="G13" s="12">
        <f>VLOOKUP(B13,[1]L54!$C$2:$D$148,2,0)</f>
        <v>178.548</v>
      </c>
      <c r="H13" s="12">
        <f>VLOOKUP(B13,[1]L54!$H$2:$I$148,2,0)</f>
        <v>237.90199999999999</v>
      </c>
      <c r="I13" s="12">
        <f>VLOOKUP(B13,[1]L55!$C$2:$D$148,2,0)</f>
        <v>208.358</v>
      </c>
      <c r="J13" s="12">
        <f>VLOOKUP(B13,[1]L55!$G$2:$H$93,2,0)</f>
        <v>237.91800000000001</v>
      </c>
      <c r="K13" s="12">
        <v>208.14100000000002</v>
      </c>
      <c r="L13" s="12">
        <v>206.089</v>
      </c>
      <c r="M13" s="12">
        <v>237.471</v>
      </c>
      <c r="N13" s="12">
        <v>212.83799999999999</v>
      </c>
      <c r="O13" s="13">
        <f t="shared" si="0"/>
        <v>2694.7200000000003</v>
      </c>
    </row>
    <row r="14" spans="1:16" s="14" customFormat="1" ht="17.45" customHeight="1">
      <c r="A14" s="11" t="s">
        <v>116</v>
      </c>
      <c r="B14" s="18" t="s">
        <v>19</v>
      </c>
      <c r="C14" s="12">
        <f>VLOOKUP(A14,[1]L52!$A$2:$B$92,2,0)</f>
        <v>8299.1630000000005</v>
      </c>
      <c r="D14" s="12">
        <f>VLOOKUP(A14,[1]L52!$D$2:$E$92,2,0)</f>
        <v>8719.5669999999991</v>
      </c>
      <c r="E14" s="12">
        <f>VLOOKUP(B14,[1]L53!$C$2:$D$147,2,0)</f>
        <v>9597.8009999999995</v>
      </c>
      <c r="F14" s="12">
        <f>VLOOKUP(B14,[1]L53!$H$2:$I$148,2,0)</f>
        <v>7420.2489999999998</v>
      </c>
      <c r="G14" s="12">
        <f>VLOOKUP(B14,[1]L54!$C$2:$D$148,2,0)</f>
        <v>10036.428</v>
      </c>
      <c r="H14" s="12">
        <f>VLOOKUP(B14,[1]L54!$H$2:$I$148,2,0)</f>
        <v>9715.4290000000001</v>
      </c>
      <c r="I14" s="12">
        <f>VLOOKUP(B14,[1]L55!$C$2:$D$148,2,0)</f>
        <v>8282.34</v>
      </c>
      <c r="J14" s="12">
        <f>VLOOKUP(B14,[1]L55!$G$2:$H$93,2,0)</f>
        <v>10306.148999999998</v>
      </c>
      <c r="K14" s="12">
        <v>10362.878999999997</v>
      </c>
      <c r="L14" s="12">
        <v>10404.252999999999</v>
      </c>
      <c r="M14" s="12">
        <v>10448.143000000004</v>
      </c>
      <c r="N14" s="12">
        <v>10156.181999999995</v>
      </c>
      <c r="O14" s="13">
        <f t="shared" si="0"/>
        <v>113748.58299999998</v>
      </c>
    </row>
    <row r="15" spans="1:16" s="14" customFormat="1" ht="17.45" customHeight="1">
      <c r="A15" s="11" t="s">
        <v>117</v>
      </c>
      <c r="B15" s="18" t="s">
        <v>20</v>
      </c>
      <c r="C15" s="12">
        <f>VLOOKUP(A15,[1]L52!$A$2:$B$92,2,0)</f>
        <v>131.64099999999999</v>
      </c>
      <c r="D15" s="12">
        <f>VLOOKUP(A15,[1]L52!$D$2:$E$92,2,0)</f>
        <v>122.16</v>
      </c>
      <c r="E15" s="12">
        <f>VLOOKUP(B15,[1]L53!$C$2:$D$147,2,0)</f>
        <v>199.37700000000001</v>
      </c>
      <c r="F15" s="12">
        <f>VLOOKUP(B15,[1]L53!$H$2:$I$148,2,0)</f>
        <v>195.38300000000001</v>
      </c>
      <c r="G15" s="12">
        <f>VLOOKUP(B15,[1]L54!$C$2:$D$148,2,0)</f>
        <v>179.31200000000001</v>
      </c>
      <c r="H15" s="12">
        <f>VLOOKUP(B15,[1]L54!$H$2:$I$148,2,0)</f>
        <v>155.48500000000001</v>
      </c>
      <c r="I15" s="12">
        <f>VLOOKUP(B15,[1]L55!$C$2:$D$148,2,0)</f>
        <v>189.22399999999999</v>
      </c>
      <c r="J15" s="12">
        <f>VLOOKUP(B15,[1]L55!$G$2:$H$93,2,0)</f>
        <v>187.65799999999999</v>
      </c>
      <c r="K15" s="12">
        <v>223.15200000000002</v>
      </c>
      <c r="L15" s="12">
        <v>97.707999999999998</v>
      </c>
      <c r="M15" s="12">
        <v>0</v>
      </c>
      <c r="N15" s="12">
        <v>0</v>
      </c>
      <c r="O15" s="13">
        <f t="shared" si="0"/>
        <v>1681.1000000000001</v>
      </c>
    </row>
    <row r="16" spans="1:16" s="14" customFormat="1" ht="17.45" customHeight="1">
      <c r="A16" s="11" t="s">
        <v>118</v>
      </c>
      <c r="B16" s="18" t="s">
        <v>21</v>
      </c>
      <c r="C16" s="12">
        <f>VLOOKUP(A16,[1]L52!$A$2:$B$92,2,0)</f>
        <v>256.07400000000001</v>
      </c>
      <c r="D16" s="12">
        <f>VLOOKUP(A16,[1]L52!$D$2:$E$92,2,0)</f>
        <v>170.91</v>
      </c>
      <c r="E16" s="12">
        <f>VLOOKUP(B16,[1]L53!$C$2:$D$147,2,0)</f>
        <v>249.59200000000001</v>
      </c>
      <c r="F16" s="12">
        <f>VLOOKUP(B16,[1]L53!$H$2:$I$148,2,0)</f>
        <v>189.423</v>
      </c>
      <c r="G16" s="12">
        <f>VLOOKUP(B16,[1]L54!$C$2:$D$148,2,0)</f>
        <v>171.46600000000001</v>
      </c>
      <c r="H16" s="12">
        <f>VLOOKUP(B16,[1]L54!$H$2:$I$148,2,0)</f>
        <v>214.744</v>
      </c>
      <c r="I16" s="12">
        <f>VLOOKUP(B16,[1]L55!$C$2:$D$148,2,0)</f>
        <v>214.59</v>
      </c>
      <c r="J16" s="12">
        <f>VLOOKUP(B16,[1]L55!$G$2:$H$93,2,0)</f>
        <v>214.464</v>
      </c>
      <c r="K16" s="12">
        <v>213.55500000000004</v>
      </c>
      <c r="L16" s="12">
        <v>213.31299999999999</v>
      </c>
      <c r="M16" s="12">
        <v>214.06900000000002</v>
      </c>
      <c r="N16" s="12">
        <v>256.25200000000001</v>
      </c>
      <c r="O16" s="13">
        <f t="shared" si="0"/>
        <v>2578.4519999999998</v>
      </c>
    </row>
    <row r="17" spans="1:15" s="14" customFormat="1" ht="17.45" customHeight="1">
      <c r="A17" s="11" t="s">
        <v>119</v>
      </c>
      <c r="B17" s="18" t="s">
        <v>22</v>
      </c>
      <c r="C17" s="12">
        <f>VLOOKUP(A17,[1]L52!$A$2:$B$92,2,0)</f>
        <v>98.99199999999999</v>
      </c>
      <c r="D17" s="12">
        <f>VLOOKUP(A17,[1]L52!$D$2:$E$92,2,0)</f>
        <v>176.505</v>
      </c>
      <c r="E17" s="12">
        <f>VLOOKUP(B17,[1]L53!$C$2:$D$147,2,0)</f>
        <v>117.246</v>
      </c>
      <c r="F17" s="12">
        <f>VLOOKUP(B17,[1]L53!$H$2:$I$148,2,0)</f>
        <v>57.146999999999998</v>
      </c>
      <c r="G17" s="12">
        <f>VLOOKUP(B17,[1]L54!$C$2:$D$148,2,0)</f>
        <v>85.010999999999996</v>
      </c>
      <c r="H17" s="12">
        <f>VLOOKUP(B17,[1]L54!$H$2:$I$148,2,0)</f>
        <v>71.927000000000007</v>
      </c>
      <c r="I17" s="12">
        <f>VLOOKUP(B17,[1]L55!$C$2:$D$148,2,0)</f>
        <v>179.006</v>
      </c>
      <c r="J17" s="12">
        <f>VLOOKUP(B17,[1]L55!$G$2:$H$93,2,0)</f>
        <v>219.87799999999999</v>
      </c>
      <c r="K17" s="12">
        <v>215.11600000000001</v>
      </c>
      <c r="L17" s="12">
        <v>342.83699999999999</v>
      </c>
      <c r="M17" s="12">
        <v>312.47199999999998</v>
      </c>
      <c r="N17" s="12">
        <v>0</v>
      </c>
      <c r="O17" s="13">
        <f t="shared" si="0"/>
        <v>1876.1369999999999</v>
      </c>
    </row>
    <row r="18" spans="1:15" s="14" customFormat="1" ht="17.45" customHeight="1">
      <c r="A18" s="11" t="s">
        <v>120</v>
      </c>
      <c r="B18" s="18" t="s">
        <v>23</v>
      </c>
      <c r="C18" s="12">
        <f>VLOOKUP(A18,[1]L52!$A$2:$B$92,2,0)</f>
        <v>63.817999999999998</v>
      </c>
      <c r="D18" s="12">
        <f>VLOOKUP(A18,[1]L52!$D$2:$E$92,2,0)</f>
        <v>41.745999999999995</v>
      </c>
      <c r="E18" s="12">
        <f>VLOOKUP(B18,[1]L53!$C$2:$D$147,2,0)</f>
        <v>62.773000000000003</v>
      </c>
      <c r="F18" s="12">
        <f>VLOOKUP(B18,[1]L53!$H$2:$I$148,2,0)</f>
        <v>63.719000000000001</v>
      </c>
      <c r="G18" s="12">
        <f>VLOOKUP(B18,[1]L54!$C$2:$D$148,2,0)</f>
        <v>41.819000000000003</v>
      </c>
      <c r="H18" s="12">
        <f>VLOOKUP(B18,[1]L54!$H$2:$I$148,2,0)</f>
        <v>20.927</v>
      </c>
      <c r="I18" s="12">
        <f>VLOOKUP(B18,[1]L55!$C$2:$D$148,2,0)</f>
        <v>0</v>
      </c>
      <c r="J18" s="12">
        <f>VLOOKUP(B18,[1]L55!$G$2:$H$93,2,0)</f>
        <v>63.694000000000003</v>
      </c>
      <c r="K18" s="12">
        <v>83.626000000000005</v>
      </c>
      <c r="L18" s="12">
        <v>84.82</v>
      </c>
      <c r="M18" s="12">
        <v>42.713999999999999</v>
      </c>
      <c r="N18" s="12">
        <v>320.83100000000002</v>
      </c>
      <c r="O18" s="13">
        <f t="shared" si="0"/>
        <v>890.48699999999997</v>
      </c>
    </row>
    <row r="19" spans="1:15" s="14" customFormat="1" ht="17.45" customHeight="1">
      <c r="A19" s="11" t="s">
        <v>121</v>
      </c>
      <c r="B19" s="18" t="s">
        <v>24</v>
      </c>
      <c r="C19" s="12">
        <f>VLOOKUP(A19,[1]L52!$A$2:$B$92,2,0)</f>
        <v>802.46699999999998</v>
      </c>
      <c r="D19" s="12">
        <f>VLOOKUP(A19,[1]L52!$D$2:$E$92,2,0)</f>
        <v>839.22100000000012</v>
      </c>
      <c r="E19" s="12">
        <f>VLOOKUP(B19,[1]L53!$C$2:$D$147,2,0)</f>
        <v>1116.913</v>
      </c>
      <c r="F19" s="12">
        <f>VLOOKUP(B19,[1]L53!$H$2:$I$148,2,0)</f>
        <v>1149.856</v>
      </c>
      <c r="G19" s="12">
        <f>VLOOKUP(B19,[1]L54!$C$2:$D$148,2,0)</f>
        <v>1381.808</v>
      </c>
      <c r="H19" s="12">
        <f>VLOOKUP(B19,[1]L54!$H$2:$I$148,2,0)</f>
        <v>1501.7280000000001</v>
      </c>
      <c r="I19" s="12">
        <f>VLOOKUP(B19,[1]L55!$C$2:$D$148,2,0)</f>
        <v>1707.4259999999999</v>
      </c>
      <c r="J19" s="12">
        <f>VLOOKUP(B19,[1]L55!$G$2:$H$93,2,0)</f>
        <v>1722.4590000000003</v>
      </c>
      <c r="K19" s="12">
        <v>1729.8039999999999</v>
      </c>
      <c r="L19" s="12">
        <v>1733.9530000000002</v>
      </c>
      <c r="M19" s="12">
        <v>1606.5070000000003</v>
      </c>
      <c r="N19" s="12">
        <v>1301.2639999999999</v>
      </c>
      <c r="O19" s="13">
        <f t="shared" si="0"/>
        <v>16593.405999999999</v>
      </c>
    </row>
    <row r="20" spans="1:15" s="14" customFormat="1" ht="17.45" customHeight="1">
      <c r="A20" s="11" t="s">
        <v>122</v>
      </c>
      <c r="B20" s="18" t="s">
        <v>25</v>
      </c>
      <c r="C20" s="12">
        <f>VLOOKUP(A20,[1]L52!$A$2:$B$92,2,0)</f>
        <v>2010.2550000000001</v>
      </c>
      <c r="D20" s="12">
        <f>VLOOKUP(A20,[1]L52!$D$2:$E$92,2,0)</f>
        <v>1482.7570000000001</v>
      </c>
      <c r="E20" s="12">
        <f>VLOOKUP(B20,[1]L53!$C$2:$D$147,2,0)</f>
        <v>888.61199999999997</v>
      </c>
      <c r="F20" s="12">
        <f>VLOOKUP(B20,[1]L53!$H$2:$I$148,2,0)</f>
        <v>885.16700000000003</v>
      </c>
      <c r="G20" s="12">
        <f>VLOOKUP(B20,[1]L54!$C$2:$D$148,2,0)</f>
        <v>2764.529</v>
      </c>
      <c r="H20" s="12">
        <f>VLOOKUP(B20,[1]L54!$H$2:$I$148,2,0)</f>
        <v>2725.7280000000001</v>
      </c>
      <c r="I20" s="12">
        <f>VLOOKUP(B20,[1]L55!$C$2:$D$148,2,0)</f>
        <v>4424.5519999999997</v>
      </c>
      <c r="J20" s="12">
        <f>VLOOKUP(B20,[1]L55!$G$2:$H$93,2,0)</f>
        <v>4402.2579999999998</v>
      </c>
      <c r="K20" s="12">
        <v>5846.9259999999995</v>
      </c>
      <c r="L20" s="12">
        <v>6170.8580000000002</v>
      </c>
      <c r="M20" s="12">
        <v>7596.3229999999985</v>
      </c>
      <c r="N20" s="12">
        <v>7364.8759999999993</v>
      </c>
      <c r="O20" s="13">
        <f t="shared" si="0"/>
        <v>46562.840999999993</v>
      </c>
    </row>
    <row r="21" spans="1:15" s="14" customFormat="1" ht="17.45" customHeight="1">
      <c r="A21" s="11" t="s">
        <v>207</v>
      </c>
      <c r="B21" s="18" t="s">
        <v>208</v>
      </c>
      <c r="C21" s="12">
        <v>0</v>
      </c>
      <c r="D21" s="12">
        <v>0</v>
      </c>
      <c r="E21" s="12">
        <f>VLOOKUP(B21,[1]L53!$C$2:$D$147,2,0)</f>
        <v>4.7539999999999996</v>
      </c>
      <c r="F21" s="12">
        <f>VLOOKUP(B21,[1]L53!$H$2:$I$148,2,0)</f>
        <v>4.7089999999999996</v>
      </c>
      <c r="G21" s="12">
        <f>VLOOKUP(B21,[1]L54!$C$2:$D$148,2,0)</f>
        <v>0</v>
      </c>
      <c r="H21" s="12">
        <f>VLOOKUP(B21,[1]L54!$H$2:$I$148,2,0)</f>
        <v>0</v>
      </c>
      <c r="I21" s="12">
        <f>VLOOKUP(B21,[1]L55!$C$2:$D$148,2,0)</f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3">
        <f t="shared" si="0"/>
        <v>9.4629999999999992</v>
      </c>
    </row>
    <row r="22" spans="1:15" s="14" customFormat="1" ht="17.45" customHeight="1">
      <c r="A22" s="11" t="s">
        <v>123</v>
      </c>
      <c r="B22" s="18" t="s">
        <v>26</v>
      </c>
      <c r="C22" s="12">
        <f>VLOOKUP(A22,[1]L52!$A$2:$B$92,2,0)</f>
        <v>930.35900000000015</v>
      </c>
      <c r="D22" s="12">
        <f>VLOOKUP(A22,[1]L52!$D$2:$E$92,2,0)</f>
        <v>713.77199999999993</v>
      </c>
      <c r="E22" s="12">
        <f>VLOOKUP(B22,[1]L53!$C$2:$D$147,2,0)</f>
        <v>874.63900000000001</v>
      </c>
      <c r="F22" s="12">
        <f>VLOOKUP(B22,[1]L53!$H$2:$I$148,2,0)</f>
        <v>852.88</v>
      </c>
      <c r="G22" s="12">
        <f>VLOOKUP(B22,[1]L54!$C$2:$D$148,2,0)</f>
        <v>881.06299999999999</v>
      </c>
      <c r="H22" s="12">
        <f>VLOOKUP(B22,[1]L54!$H$2:$I$148,2,0)</f>
        <v>693.23199999999997</v>
      </c>
      <c r="I22" s="12">
        <f>VLOOKUP(B22,[1]L55!$C$2:$D$148,2,0)</f>
        <v>678.03899999999999</v>
      </c>
      <c r="J22" s="12">
        <f>VLOOKUP(B22,[1]L55!$G$2:$H$93,2,0)</f>
        <v>1041.5150000000001</v>
      </c>
      <c r="K22" s="12">
        <v>910.31499999999994</v>
      </c>
      <c r="L22" s="12">
        <v>944.11300000000006</v>
      </c>
      <c r="M22" s="12">
        <v>1026.578</v>
      </c>
      <c r="N22" s="12">
        <v>1117.9719999999998</v>
      </c>
      <c r="O22" s="13">
        <f t="shared" si="0"/>
        <v>10664.476999999999</v>
      </c>
    </row>
    <row r="23" spans="1:15" s="14" customFormat="1" ht="17.45" customHeight="1">
      <c r="A23" s="11" t="s">
        <v>124</v>
      </c>
      <c r="B23" s="18" t="s">
        <v>109</v>
      </c>
      <c r="C23" s="12">
        <f>VLOOKUP(A23,[1]L52!$A$2:$B$92,2,0)</f>
        <v>41.685000000000002</v>
      </c>
      <c r="D23" s="12">
        <f>VLOOKUP(A23,[1]L52!$D$2:$E$92,2,0)</f>
        <v>41.671999999999997</v>
      </c>
      <c r="E23" s="12">
        <f>VLOOKUP(B23,[1]L53!$C$2:$D$147,2,0)</f>
        <v>0</v>
      </c>
      <c r="F23" s="12">
        <f>VLOOKUP(B23,[1]L53!$H$2:$I$148,2,0)</f>
        <v>0</v>
      </c>
      <c r="G23" s="12">
        <f>VLOOKUP(B23,[1]L54!$C$2:$D$148,2,0)</f>
        <v>0</v>
      </c>
      <c r="H23" s="12">
        <f>VLOOKUP(B23,[1]L54!$H$2:$I$148,2,0)</f>
        <v>0</v>
      </c>
      <c r="I23" s="12">
        <f>VLOOKUP(B23,[1]L55!$C$2:$D$148,2,0)</f>
        <v>123.404</v>
      </c>
      <c r="J23" s="12">
        <v>0</v>
      </c>
      <c r="K23" s="12">
        <v>0</v>
      </c>
      <c r="L23" s="12">
        <v>41.856000000000002</v>
      </c>
      <c r="M23" s="12">
        <v>0</v>
      </c>
      <c r="N23" s="12">
        <v>0</v>
      </c>
      <c r="O23" s="13">
        <f t="shared" si="0"/>
        <v>248.61699999999999</v>
      </c>
    </row>
    <row r="24" spans="1:15" s="14" customFormat="1" ht="17.45" customHeight="1">
      <c r="A24" s="11" t="s">
        <v>125</v>
      </c>
      <c r="B24" s="18" t="s">
        <v>27</v>
      </c>
      <c r="C24" s="12">
        <f>VLOOKUP(A24,[1]L52!$A$2:$B$92,2,0)</f>
        <v>44.661999999999999</v>
      </c>
      <c r="D24" s="12">
        <v>0</v>
      </c>
      <c r="E24" s="12">
        <f>VLOOKUP(B24,[1]L53!$C$2:$D$147,2,0)</f>
        <v>0</v>
      </c>
      <c r="F24" s="12">
        <f>VLOOKUP(B24,[1]L53!$H$2:$I$148,2,0)</f>
        <v>0</v>
      </c>
      <c r="G24" s="12">
        <f>VLOOKUP(B24,[1]L54!$C$2:$D$148,2,0)</f>
        <v>0</v>
      </c>
      <c r="H24" s="12">
        <f>VLOOKUP(B24,[1]L54!$H$2:$I$148,2,0)</f>
        <v>0</v>
      </c>
      <c r="I24" s="12">
        <f>VLOOKUP(B24,[1]L55!$C$2:$D$148,2,0)</f>
        <v>0</v>
      </c>
      <c r="J24" s="12">
        <v>0</v>
      </c>
      <c r="K24" s="12">
        <v>0</v>
      </c>
      <c r="L24" s="12">
        <v>0</v>
      </c>
      <c r="M24" s="12">
        <v>124.387</v>
      </c>
      <c r="N24" s="12">
        <v>128.33699999999999</v>
      </c>
      <c r="O24" s="13">
        <f t="shared" si="0"/>
        <v>297.38599999999997</v>
      </c>
    </row>
    <row r="25" spans="1:15" s="14" customFormat="1" ht="17.45" customHeight="1">
      <c r="A25" s="11" t="s">
        <v>126</v>
      </c>
      <c r="B25" s="18" t="s">
        <v>28</v>
      </c>
      <c r="C25" s="12">
        <f>VLOOKUP(A25,[1]L52!$A$2:$B$92,2,0)</f>
        <v>42.680999999999997</v>
      </c>
      <c r="D25" s="12">
        <f>VLOOKUP(A25,[1]L52!$D$2:$E$92,2,0)</f>
        <v>42.694000000000003</v>
      </c>
      <c r="E25" s="12">
        <f>VLOOKUP(B25,[1]L53!$C$2:$D$147,2,0)</f>
        <v>0</v>
      </c>
      <c r="F25" s="12">
        <f>VLOOKUP(B25,[1]L53!$H$2:$I$148,2,0)</f>
        <v>0</v>
      </c>
      <c r="G25" s="12">
        <f>VLOOKUP(B25,[1]L54!$C$2:$D$148,2,0)</f>
        <v>0</v>
      </c>
      <c r="H25" s="12">
        <f>VLOOKUP(B25,[1]L54!$H$2:$I$148,2,0)</f>
        <v>0</v>
      </c>
      <c r="I25" s="12">
        <f>VLOOKUP(B25,[1]L55!$C$2:$D$148,2,0)</f>
        <v>0</v>
      </c>
      <c r="J25" s="12">
        <v>0</v>
      </c>
      <c r="K25" s="12">
        <v>192.81599999999997</v>
      </c>
      <c r="L25" s="12">
        <v>197.23099999999999</v>
      </c>
      <c r="M25" s="12">
        <v>199.13600000000002</v>
      </c>
      <c r="N25" s="12">
        <v>82.353000000000009</v>
      </c>
      <c r="O25" s="13">
        <f t="shared" si="0"/>
        <v>756.91100000000006</v>
      </c>
    </row>
    <row r="26" spans="1:15" s="14" customFormat="1" ht="17.45" customHeight="1">
      <c r="A26" s="11" t="s">
        <v>127</v>
      </c>
      <c r="B26" s="18" t="s">
        <v>29</v>
      </c>
      <c r="C26" s="12">
        <f>VLOOKUP(A26,[1]L52!$A$2:$B$92,2,0)</f>
        <v>56.088000000000001</v>
      </c>
      <c r="D26" s="12">
        <v>0</v>
      </c>
      <c r="E26" s="12">
        <f>VLOOKUP(B26,[1]L53!$C$2:$D$147,2,0)</f>
        <v>0</v>
      </c>
      <c r="F26" s="12">
        <f>VLOOKUP(B26,[1]L53!$H$2:$I$148,2,0)</f>
        <v>0</v>
      </c>
      <c r="G26" s="12">
        <f>VLOOKUP(B26,[1]L54!$C$2:$D$148,2,0)</f>
        <v>0</v>
      </c>
      <c r="H26" s="12">
        <f>VLOOKUP(B26,[1]L54!$H$2:$I$148,2,0)</f>
        <v>0</v>
      </c>
      <c r="I26" s="12">
        <f>VLOOKUP(B26,[1]L55!$C$2:$D$148,2,0)</f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3">
        <f t="shared" si="0"/>
        <v>56.088000000000001</v>
      </c>
    </row>
    <row r="27" spans="1:15" s="14" customFormat="1" ht="17.45" customHeight="1">
      <c r="A27" s="11" t="s">
        <v>128</v>
      </c>
      <c r="B27" s="18" t="s">
        <v>30</v>
      </c>
      <c r="C27" s="12">
        <f>VLOOKUP(A27,[1]L52!$A$2:$B$92,2,0)</f>
        <v>5125.8399999999992</v>
      </c>
      <c r="D27" s="12">
        <f>VLOOKUP(A27,[1]L52!$D$2:$E$92,2,0)</f>
        <v>4032.4379999999987</v>
      </c>
      <c r="E27" s="12">
        <f>VLOOKUP(B27,[1]L53!$C$2:$D$147,2,0)</f>
        <v>7827.66</v>
      </c>
      <c r="F27" s="12">
        <f>VLOOKUP(B27,[1]L53!$H$2:$I$148,2,0)</f>
        <v>5990.84</v>
      </c>
      <c r="G27" s="12">
        <f>VLOOKUP(B27,[1]L54!$C$2:$D$148,2,0)</f>
        <v>7329.5469999999996</v>
      </c>
      <c r="H27" s="12">
        <f>VLOOKUP(B27,[1]L54!$H$2:$I$148,2,0)</f>
        <v>7454.38</v>
      </c>
      <c r="I27" s="12">
        <f>VLOOKUP(B27,[1]L55!$C$2:$D$148,2,0)</f>
        <v>6420.7169999999996</v>
      </c>
      <c r="J27" s="12">
        <f>VLOOKUP(B27,[1]L55!$G$2:$H$93,2,0)</f>
        <v>8039.8999999999987</v>
      </c>
      <c r="K27" s="12">
        <v>7720.385000000002</v>
      </c>
      <c r="L27" s="12">
        <v>8051.1290000000026</v>
      </c>
      <c r="M27" s="12">
        <v>8445.1700000000019</v>
      </c>
      <c r="N27" s="12">
        <v>7151.7949999999983</v>
      </c>
      <c r="O27" s="13">
        <f t="shared" si="0"/>
        <v>83589.800999999992</v>
      </c>
    </row>
    <row r="28" spans="1:15" s="14" customFormat="1" ht="17.45" customHeight="1">
      <c r="A28" s="11" t="s">
        <v>129</v>
      </c>
      <c r="B28" s="18" t="s">
        <v>31</v>
      </c>
      <c r="C28" s="12">
        <f>VLOOKUP(A28,[1]L52!$A$2:$B$92,2,0)</f>
        <v>41.771000000000001</v>
      </c>
      <c r="D28" s="12">
        <v>0</v>
      </c>
      <c r="E28" s="12">
        <f>VLOOKUP(B28,[1]L53!$C$2:$D$147,2,0)</f>
        <v>23.395</v>
      </c>
      <c r="F28" s="12">
        <f>VLOOKUP(B28,[1]L53!$H$2:$I$148,2,0)</f>
        <v>23.623999999999999</v>
      </c>
      <c r="G28" s="12">
        <f>VLOOKUP(B28,[1]L54!$C$2:$D$148,2,0)</f>
        <v>23.492999999999999</v>
      </c>
      <c r="H28" s="12">
        <f>VLOOKUP(B28,[1]L54!$H$2:$I$148,2,0)</f>
        <v>23.515000000000001</v>
      </c>
      <c r="I28" s="12">
        <f>VLOOKUP(B28,[1]L55!$C$2:$D$148,2,0)</f>
        <v>23.469000000000001</v>
      </c>
      <c r="J28" s="12">
        <f>VLOOKUP(B28,[1]L55!$G$2:$H$93,2,0)</f>
        <v>26.228000000000002</v>
      </c>
      <c r="K28" s="12">
        <v>23.45</v>
      </c>
      <c r="L28" s="12">
        <v>23.45</v>
      </c>
      <c r="M28" s="12">
        <v>23.395</v>
      </c>
      <c r="N28" s="12">
        <v>23.315999999999999</v>
      </c>
      <c r="O28" s="13">
        <f t="shared" si="0"/>
        <v>279.10599999999999</v>
      </c>
    </row>
    <row r="29" spans="1:15" s="14" customFormat="1" ht="17.45" customHeight="1">
      <c r="A29" s="11" t="s">
        <v>130</v>
      </c>
      <c r="B29" s="18" t="s">
        <v>32</v>
      </c>
      <c r="C29" s="12">
        <f>VLOOKUP(A29,[1]L52!$A$2:$B$92,2,0)</f>
        <v>42.420999999999999</v>
      </c>
      <c r="D29" s="12">
        <f>VLOOKUP(A29,[1]L52!$D$2:$E$92,2,0)</f>
        <v>192.56900000000002</v>
      </c>
      <c r="E29" s="12">
        <f>VLOOKUP(B29,[1]L53!$C$2:$D$147,2,0)</f>
        <v>119.26600000000001</v>
      </c>
      <c r="F29" s="12">
        <f>VLOOKUP(B29,[1]L53!$H$2:$I$148,2,0)</f>
        <v>149.08199999999999</v>
      </c>
      <c r="G29" s="12">
        <f>VLOOKUP(B29,[1]L54!$C$2:$D$148,2,0)</f>
        <v>185.976</v>
      </c>
      <c r="H29" s="12">
        <f>VLOOKUP(B29,[1]L54!$H$2:$I$148,2,0)</f>
        <v>189.13</v>
      </c>
      <c r="I29" s="12">
        <f>VLOOKUP(B29,[1]L55!$C$2:$D$148,2,0)</f>
        <v>216.524</v>
      </c>
      <c r="J29" s="12">
        <f>VLOOKUP(B29,[1]L55!$G$2:$H$93,2,0)</f>
        <v>213.81700000000001</v>
      </c>
      <c r="K29" s="12">
        <v>212.928</v>
      </c>
      <c r="L29" s="12">
        <v>219.946</v>
      </c>
      <c r="M29" s="12">
        <v>215.24100000000001</v>
      </c>
      <c r="N29" s="12">
        <v>204.589</v>
      </c>
      <c r="O29" s="13">
        <f t="shared" si="0"/>
        <v>2161.489</v>
      </c>
    </row>
    <row r="30" spans="1:15" s="14" customFormat="1" ht="17.45" customHeight="1">
      <c r="A30" s="11" t="s">
        <v>131</v>
      </c>
      <c r="B30" s="18" t="s">
        <v>33</v>
      </c>
      <c r="C30" s="12">
        <f>VLOOKUP(A30,[1]L52!$A$2:$B$92,2,0)</f>
        <v>75.844999999999999</v>
      </c>
      <c r="D30" s="12">
        <f>VLOOKUP(A30,[1]L52!$D$2:$E$92,2,0)</f>
        <v>37.94</v>
      </c>
      <c r="E30" s="12">
        <f>VLOOKUP(B30,[1]L53!$C$2:$D$147,2,0)</f>
        <v>0</v>
      </c>
      <c r="F30" s="12">
        <f>VLOOKUP(B30,[1]L53!$H$2:$I$148,2,0)</f>
        <v>85.397999999999996</v>
      </c>
      <c r="G30" s="12">
        <f>VLOOKUP(B30,[1]L54!$C$2:$D$148,2,0)</f>
        <v>0</v>
      </c>
      <c r="H30" s="12">
        <f>VLOOKUP(B30,[1]L54!$H$2:$I$148,2,0)</f>
        <v>177.17</v>
      </c>
      <c r="I30" s="12">
        <f>VLOOKUP(B30,[1]L55!$C$2:$D$148,2,0)</f>
        <v>99.385000000000005</v>
      </c>
      <c r="J30" s="12">
        <f>VLOOKUP(B30,[1]L55!$G$2:$H$93,2,0)</f>
        <v>86.329000000000008</v>
      </c>
      <c r="K30" s="12">
        <v>128.90200000000002</v>
      </c>
      <c r="L30" s="12">
        <v>128.26599999999999</v>
      </c>
      <c r="M30" s="12">
        <v>101.446</v>
      </c>
      <c r="N30" s="12">
        <v>86.496000000000009</v>
      </c>
      <c r="O30" s="13">
        <f t="shared" si="0"/>
        <v>1007.177</v>
      </c>
    </row>
    <row r="31" spans="1:15" s="14" customFormat="1" ht="17.45" customHeight="1">
      <c r="A31" s="11" t="s">
        <v>132</v>
      </c>
      <c r="B31" s="18" t="s">
        <v>34</v>
      </c>
      <c r="C31" s="12">
        <f>VLOOKUP(A31,[1]L52!$A$2:$B$92,2,0)</f>
        <v>683.78300000000002</v>
      </c>
      <c r="D31" s="12">
        <f>VLOOKUP(A31,[1]L52!$D$2:$E$92,2,0)</f>
        <v>748.74700000000007</v>
      </c>
      <c r="E31" s="12">
        <f>VLOOKUP(B31,[1]L53!$C$2:$D$147,2,0)</f>
        <v>654.54</v>
      </c>
      <c r="F31" s="12">
        <f>VLOOKUP(B31,[1]L53!$H$2:$I$148,2,0)</f>
        <v>773.846</v>
      </c>
      <c r="G31" s="12">
        <f>VLOOKUP(B31,[1]L54!$C$2:$D$148,2,0)</f>
        <v>631.65300000000002</v>
      </c>
      <c r="H31" s="12">
        <f>VLOOKUP(B31,[1]L54!$H$2:$I$148,2,0)</f>
        <v>723.40499999999997</v>
      </c>
      <c r="I31" s="12">
        <f>VLOOKUP(B31,[1]L55!$C$2:$D$148,2,0)</f>
        <v>551.24400000000003</v>
      </c>
      <c r="J31" s="12">
        <f>VLOOKUP(B31,[1]L55!$G$2:$H$93,2,0)</f>
        <v>669.24099999999987</v>
      </c>
      <c r="K31" s="12">
        <v>728.25500000000011</v>
      </c>
      <c r="L31" s="12">
        <v>663.95699999999999</v>
      </c>
      <c r="M31" s="12">
        <v>768.1099999999999</v>
      </c>
      <c r="N31" s="12">
        <v>803.09999999999991</v>
      </c>
      <c r="O31" s="13">
        <f t="shared" si="0"/>
        <v>8399.8809999999994</v>
      </c>
    </row>
    <row r="32" spans="1:15" s="14" customFormat="1" ht="17.45" customHeight="1">
      <c r="A32" s="11" t="s">
        <v>133</v>
      </c>
      <c r="B32" s="18" t="s">
        <v>110</v>
      </c>
      <c r="C32" s="12">
        <f>VLOOKUP(A32,[1]L52!$A$2:$B$92,2,0)</f>
        <v>80.787000000000006</v>
      </c>
      <c r="D32" s="12">
        <f>VLOOKUP(A32,[1]L52!$D$2:$E$92,2,0)</f>
        <v>44.640999999999998</v>
      </c>
      <c r="E32" s="12">
        <f>VLOOKUP(B32,[1]L53!$C$2:$D$147,2,0)</f>
        <v>92.230999999999995</v>
      </c>
      <c r="F32" s="12">
        <f>VLOOKUP(B32,[1]L53!$H$2:$I$148,2,0)</f>
        <v>128.934</v>
      </c>
      <c r="G32" s="12">
        <f>VLOOKUP(B32,[1]L54!$C$2:$D$148,2,0)</f>
        <v>135.73099999999999</v>
      </c>
      <c r="H32" s="12">
        <f>VLOOKUP(B32,[1]L54!$H$2:$I$148,2,0)</f>
        <v>0</v>
      </c>
      <c r="I32" s="12">
        <f>VLOOKUP(B32,[1]L55!$C$2:$D$148,2,0)</f>
        <v>80.888999999999996</v>
      </c>
      <c r="J32" s="12">
        <f>VLOOKUP(B32,[1]L55!$G$2:$H$93,2,0)</f>
        <v>78.075000000000003</v>
      </c>
      <c r="K32" s="12">
        <v>41.383000000000003</v>
      </c>
      <c r="L32" s="12">
        <v>38.427</v>
      </c>
      <c r="M32" s="12">
        <v>80.631</v>
      </c>
      <c r="N32" s="12">
        <v>83.615000000000009</v>
      </c>
      <c r="O32" s="13">
        <f t="shared" si="0"/>
        <v>885.34400000000005</v>
      </c>
    </row>
    <row r="33" spans="1:15" s="14" customFormat="1" ht="17.45" customHeight="1">
      <c r="A33" s="11" t="s">
        <v>134</v>
      </c>
      <c r="B33" s="18" t="s">
        <v>35</v>
      </c>
      <c r="C33" s="12">
        <f>VLOOKUP(A33,[1]L52!$A$2:$B$92,2,0)</f>
        <v>109.01600000000001</v>
      </c>
      <c r="D33" s="12">
        <f>VLOOKUP(A33,[1]L52!$D$2:$E$92,2,0)</f>
        <v>95.932999999999993</v>
      </c>
      <c r="E33" s="12">
        <f>VLOOKUP(B33,[1]L53!$C$2:$D$147,2,0)</f>
        <v>130.48699999999999</v>
      </c>
      <c r="F33" s="12">
        <f>VLOOKUP(B33,[1]L53!$H$2:$I$148,2,0)</f>
        <v>133.59200000000001</v>
      </c>
      <c r="G33" s="12">
        <f>VLOOKUP(B33,[1]L54!$C$2:$D$148,2,0)</f>
        <v>124.148</v>
      </c>
      <c r="H33" s="12">
        <f>VLOOKUP(B33,[1]L54!$H$2:$I$148,2,0)</f>
        <v>114.111</v>
      </c>
      <c r="I33" s="12">
        <f>VLOOKUP(B33,[1]L55!$C$2:$D$148,2,0)</f>
        <v>0</v>
      </c>
      <c r="J33" s="12">
        <v>0</v>
      </c>
      <c r="K33" s="12">
        <v>0</v>
      </c>
      <c r="L33" s="12">
        <v>156.97900000000001</v>
      </c>
      <c r="M33" s="12">
        <v>125.093</v>
      </c>
      <c r="N33" s="12">
        <v>125.71599999999999</v>
      </c>
      <c r="O33" s="13">
        <f t="shared" si="0"/>
        <v>1115.075</v>
      </c>
    </row>
    <row r="34" spans="1:15" s="14" customFormat="1" ht="17.45" customHeight="1">
      <c r="A34" s="14" t="s">
        <v>135</v>
      </c>
      <c r="B34" s="18" t="s">
        <v>36</v>
      </c>
      <c r="C34" s="12">
        <f>VLOOKUP(A34,[1]L52!$A$2:$B$92,2,0)</f>
        <v>937.64099999999985</v>
      </c>
      <c r="D34" s="12">
        <f>VLOOKUP(A34,[1]L52!$D$2:$E$92,2,0)</f>
        <v>617.00200000000007</v>
      </c>
      <c r="E34" s="12">
        <f>VLOOKUP(B34,[1]L53!$C$2:$D$147,2,0)</f>
        <v>1125.9580000000001</v>
      </c>
      <c r="F34" s="12">
        <f>VLOOKUP(B34,[1]L53!$H$2:$I$148,2,0)</f>
        <v>1045.43</v>
      </c>
      <c r="G34" s="12">
        <f>VLOOKUP(B34,[1]L54!$C$2:$D$148,2,0)</f>
        <v>1111.4780000000001</v>
      </c>
      <c r="H34" s="12">
        <f>VLOOKUP(B34,[1]L54!$H$2:$I$148,2,0)</f>
        <v>1185.6020000000001</v>
      </c>
      <c r="I34" s="12">
        <f>VLOOKUP(B34,[1]L55!$C$2:$D$148,2,0)</f>
        <v>1185.702</v>
      </c>
      <c r="J34" s="12">
        <f>VLOOKUP(B34,[1]L55!$G$2:$H$93,2,0)</f>
        <v>1083.816</v>
      </c>
      <c r="K34" s="12">
        <v>1213.7909999999999</v>
      </c>
      <c r="L34" s="12">
        <v>1169.6200000000001</v>
      </c>
      <c r="M34" s="12">
        <v>1277.3179999999998</v>
      </c>
      <c r="N34" s="12">
        <v>847.64800000000002</v>
      </c>
      <c r="O34" s="13">
        <f t="shared" si="0"/>
        <v>12801.005999999999</v>
      </c>
    </row>
    <row r="35" spans="1:15" s="14" customFormat="1" ht="17.45" customHeight="1">
      <c r="A35" s="11" t="s">
        <v>136</v>
      </c>
      <c r="B35" s="18" t="s">
        <v>37</v>
      </c>
      <c r="C35" s="12">
        <f>VLOOKUP(A35,[1]L52!$A$2:$B$92,2,0)</f>
        <v>206.96200000000005</v>
      </c>
      <c r="D35" s="12">
        <f>VLOOKUP(A35,[1]L52!$D$2:$E$92,2,0)</f>
        <v>207.155</v>
      </c>
      <c r="E35" s="12">
        <f>VLOOKUP(B35,[1]L53!$C$2:$D$147,2,0)</f>
        <v>237.00800000000001</v>
      </c>
      <c r="F35" s="12">
        <f>VLOOKUP(B35,[1]L53!$H$2:$I$148,2,0)</f>
        <v>192.346</v>
      </c>
      <c r="G35" s="12">
        <f>VLOOKUP(B35,[1]L54!$C$2:$D$148,2,0)</f>
        <v>73.893000000000001</v>
      </c>
      <c r="H35" s="12">
        <f>VLOOKUP(B35,[1]L54!$H$2:$I$148,2,0)</f>
        <v>171.19499999999999</v>
      </c>
      <c r="I35" s="12">
        <f>VLOOKUP(B35,[1]L55!$C$2:$D$148,2,0)</f>
        <v>118.248</v>
      </c>
      <c r="J35" s="12">
        <f>VLOOKUP(B35,[1]L55!$G$2:$H$93,2,0)</f>
        <v>88.293000000000006</v>
      </c>
      <c r="K35" s="12">
        <v>89.007000000000005</v>
      </c>
      <c r="L35" s="12">
        <v>151.58499999999998</v>
      </c>
      <c r="M35" s="12">
        <v>266.78100000000006</v>
      </c>
      <c r="N35" s="12">
        <v>250.51400000000001</v>
      </c>
      <c r="O35" s="13">
        <f t="shared" si="0"/>
        <v>2052.9870000000005</v>
      </c>
    </row>
    <row r="36" spans="1:15" s="14" customFormat="1" ht="17.45" customHeight="1">
      <c r="A36" s="11" t="s">
        <v>137</v>
      </c>
      <c r="B36" s="18" t="s">
        <v>38</v>
      </c>
      <c r="C36" s="12">
        <f>VLOOKUP(A36,[1]L52!$A$2:$B$92,2,0)</f>
        <v>1210.0319999999997</v>
      </c>
      <c r="D36" s="12">
        <f>VLOOKUP(A36,[1]L52!$D$2:$E$92,2,0)</f>
        <v>1143.3239999999998</v>
      </c>
      <c r="E36" s="12">
        <f>VLOOKUP(B36,[1]L53!$C$2:$D$147,2,0)</f>
        <v>1489.143</v>
      </c>
      <c r="F36" s="12">
        <f>VLOOKUP(B36,[1]L53!$H$2:$I$148,2,0)</f>
        <v>933.37099999999998</v>
      </c>
      <c r="G36" s="12">
        <f>VLOOKUP(B36,[1]L54!$C$2:$D$148,2,0)</f>
        <v>1157.9939999999999</v>
      </c>
      <c r="H36" s="12">
        <f>VLOOKUP(B36,[1]L54!$H$2:$I$148,2,0)</f>
        <v>1373.5050000000001</v>
      </c>
      <c r="I36" s="12">
        <f>VLOOKUP(B36,[1]L55!$C$2:$D$148,2,0)</f>
        <v>817.61</v>
      </c>
      <c r="J36" s="12">
        <f>VLOOKUP(B36,[1]L55!$G$2:$H$93,2,0)</f>
        <v>1308.663</v>
      </c>
      <c r="K36" s="12">
        <v>1274.7499999999998</v>
      </c>
      <c r="L36" s="12">
        <v>1046.4959999999999</v>
      </c>
      <c r="M36" s="12">
        <v>1732.3399999999997</v>
      </c>
      <c r="N36" s="12">
        <v>1352.0869999999995</v>
      </c>
      <c r="O36" s="13">
        <f t="shared" si="0"/>
        <v>14839.314999999999</v>
      </c>
    </row>
    <row r="37" spans="1:15" s="14" customFormat="1" ht="17.45" customHeight="1">
      <c r="A37" s="11" t="s">
        <v>138</v>
      </c>
      <c r="B37" s="18" t="s">
        <v>39</v>
      </c>
      <c r="C37" s="12">
        <f>VLOOKUP(A37,[1]L52!$A$2:$B$92,2,0)</f>
        <v>548.20000000000005</v>
      </c>
      <c r="D37" s="12">
        <f>VLOOKUP(A37,[1]L52!$D$2:$E$92,2,0)</f>
        <v>503.13500000000005</v>
      </c>
      <c r="E37" s="12">
        <f>VLOOKUP(B37,[1]L53!$C$2:$D$147,2,0)</f>
        <v>895.149</v>
      </c>
      <c r="F37" s="12">
        <f>VLOOKUP(B37,[1]L53!$H$2:$I$148,2,0)</f>
        <v>789.49800000000005</v>
      </c>
      <c r="G37" s="12">
        <f>VLOOKUP(B37,[1]L54!$C$2:$D$148,2,0)</f>
        <v>477.35700000000003</v>
      </c>
      <c r="H37" s="12">
        <f>VLOOKUP(B37,[1]L54!$H$2:$I$148,2,0)</f>
        <v>458.29899999999998</v>
      </c>
      <c r="I37" s="12">
        <f>VLOOKUP(B37,[1]L55!$C$2:$D$148,2,0)</f>
        <v>750.303</v>
      </c>
      <c r="J37" s="12">
        <f>VLOOKUP(B37,[1]L55!$G$2:$H$93,2,0)</f>
        <v>713.22</v>
      </c>
      <c r="K37" s="12">
        <v>710.81799999999998</v>
      </c>
      <c r="L37" s="12">
        <v>717.20100000000002</v>
      </c>
      <c r="M37" s="12">
        <v>710.01699999999994</v>
      </c>
      <c r="N37" s="12">
        <v>664.14100000000008</v>
      </c>
      <c r="O37" s="13">
        <f t="shared" si="0"/>
        <v>7937.3379999999997</v>
      </c>
    </row>
    <row r="38" spans="1:15" s="14" customFormat="1" ht="17.45" customHeight="1">
      <c r="A38" s="11" t="s">
        <v>139</v>
      </c>
      <c r="B38" s="18" t="s">
        <v>40</v>
      </c>
      <c r="C38" s="12">
        <f>VLOOKUP(A38,[1]L52!$A$2:$B$92,2,0)</f>
        <v>148.751</v>
      </c>
      <c r="D38" s="12">
        <f>VLOOKUP(A38,[1]L52!$D$2:$E$92,2,0)</f>
        <v>158.45599999999999</v>
      </c>
      <c r="E38" s="12">
        <f>VLOOKUP(B38,[1]L53!$C$2:$D$147,2,0)</f>
        <v>183.46100000000001</v>
      </c>
      <c r="F38" s="12">
        <f>VLOOKUP(B38,[1]L53!$H$2:$I$148,2,0)</f>
        <v>144.82</v>
      </c>
      <c r="G38" s="12">
        <f>VLOOKUP(B38,[1]L54!$C$2:$D$148,2,0)</f>
        <v>98.438000000000002</v>
      </c>
      <c r="H38" s="12">
        <f>VLOOKUP(B38,[1]L54!$H$2:$I$148,2,0)</f>
        <v>99.795000000000002</v>
      </c>
      <c r="I38" s="12">
        <f>VLOOKUP(B38,[1]L55!$C$2:$D$148,2,0)</f>
        <v>0</v>
      </c>
      <c r="J38" s="12">
        <f>VLOOKUP(B38,[1]L55!$G$2:$H$93,2,0)</f>
        <v>69.838999999999999</v>
      </c>
      <c r="K38" s="12">
        <v>92.480999999999995</v>
      </c>
      <c r="L38" s="12">
        <v>124.81099999999999</v>
      </c>
      <c r="M38" s="12">
        <v>163.24300000000002</v>
      </c>
      <c r="N38" s="12">
        <v>108.042</v>
      </c>
      <c r="O38" s="13">
        <f t="shared" si="0"/>
        <v>1392.1369999999997</v>
      </c>
    </row>
    <row r="39" spans="1:15" s="14" customFormat="1" ht="17.45" customHeight="1">
      <c r="A39" s="11" t="s">
        <v>140</v>
      </c>
      <c r="B39" s="18" t="s">
        <v>41</v>
      </c>
      <c r="C39" s="12">
        <f>VLOOKUP(A39,[1]L52!$A$2:$B$92,2,0)</f>
        <v>1126.6189999999999</v>
      </c>
      <c r="D39" s="12">
        <f>VLOOKUP(A39,[1]L52!$D$2:$E$92,2,0)</f>
        <v>1153.9620000000002</v>
      </c>
      <c r="E39" s="12">
        <f>VLOOKUP(B39,[1]L53!$C$2:$D$147,2,0)</f>
        <v>973.82799999999997</v>
      </c>
      <c r="F39" s="12">
        <f>VLOOKUP(B39,[1]L53!$H$2:$I$148,2,0)</f>
        <v>1414.7940000000001</v>
      </c>
      <c r="G39" s="12">
        <f>VLOOKUP(B39,[1]L54!$C$2:$D$148,2,0)</f>
        <v>1639.8869999999999</v>
      </c>
      <c r="H39" s="12">
        <f>VLOOKUP(B39,[1]L54!$H$2:$I$148,2,0)</f>
        <v>1667.143</v>
      </c>
      <c r="I39" s="12">
        <f>VLOOKUP(B39,[1]L55!$C$2:$D$148,2,0)</f>
        <v>1133.4290000000001</v>
      </c>
      <c r="J39" s="12">
        <f>VLOOKUP(B39,[1]L55!$G$2:$H$93,2,0)</f>
        <v>1217.6800000000003</v>
      </c>
      <c r="K39" s="12">
        <v>1236.617</v>
      </c>
      <c r="L39" s="12">
        <v>1326.3970000000002</v>
      </c>
      <c r="M39" s="12">
        <v>1299.3669999999997</v>
      </c>
      <c r="N39" s="12">
        <v>1283.7910000000002</v>
      </c>
      <c r="O39" s="13">
        <f t="shared" si="0"/>
        <v>15473.514000000003</v>
      </c>
    </row>
    <row r="40" spans="1:15" s="14" customFormat="1" ht="17.45" customHeight="1">
      <c r="A40" s="11" t="s">
        <v>141</v>
      </c>
      <c r="B40" s="18" t="s">
        <v>42</v>
      </c>
      <c r="C40" s="12">
        <f>VLOOKUP(A40,[1]L52!$A$2:$B$92,2,0)</f>
        <v>642.87899999999991</v>
      </c>
      <c r="D40" s="12">
        <f>VLOOKUP(A40,[1]L52!$D$2:$E$92,2,0)</f>
        <v>640.82699999999988</v>
      </c>
      <c r="E40" s="12">
        <f>VLOOKUP(B40,[1]L53!$C$2:$D$147,2,0)</f>
        <v>808.95500000000004</v>
      </c>
      <c r="F40" s="12">
        <f>VLOOKUP(B40,[1]L53!$H$2:$I$148,2,0)</f>
        <v>750.43399999999997</v>
      </c>
      <c r="G40" s="12">
        <f>VLOOKUP(B40,[1]L54!$C$2:$D$148,2,0)</f>
        <v>917.33199999999999</v>
      </c>
      <c r="H40" s="12">
        <f>VLOOKUP(B40,[1]L54!$H$2:$I$148,2,0)</f>
        <v>645.36300000000006</v>
      </c>
      <c r="I40" s="12">
        <f>VLOOKUP(B40,[1]L55!$C$2:$D$148,2,0)</f>
        <v>817.77200000000005</v>
      </c>
      <c r="J40" s="12">
        <f>VLOOKUP(B40,[1]L55!$G$2:$H$93,2,0)</f>
        <v>742.85799999999995</v>
      </c>
      <c r="K40" s="12">
        <v>894.83400000000006</v>
      </c>
      <c r="L40" s="12">
        <v>972.69999999999982</v>
      </c>
      <c r="M40" s="12">
        <v>945.1579999999999</v>
      </c>
      <c r="N40" s="12">
        <v>931.75200000000018</v>
      </c>
      <c r="O40" s="13">
        <f t="shared" si="0"/>
        <v>9710.8639999999996</v>
      </c>
    </row>
    <row r="41" spans="1:15" s="14" customFormat="1" ht="17.45" customHeight="1">
      <c r="A41" s="11" t="s">
        <v>142</v>
      </c>
      <c r="B41" s="18" t="s">
        <v>43</v>
      </c>
      <c r="C41" s="12">
        <f>VLOOKUP(A41,[1]L52!$A$2:$B$92,2,0)</f>
        <v>929.43500000000006</v>
      </c>
      <c r="D41" s="12">
        <f>VLOOKUP(A41,[1]L52!$D$2:$E$92,2,0)</f>
        <v>1305.9339999999997</v>
      </c>
      <c r="E41" s="12">
        <f>VLOOKUP(B41,[1]L53!$C$2:$D$147,2,0)</f>
        <v>1857.143</v>
      </c>
      <c r="F41" s="12">
        <f>VLOOKUP(B41,[1]L53!$H$2:$I$148,2,0)</f>
        <v>2175.8960000000002</v>
      </c>
      <c r="G41" s="12">
        <f>VLOOKUP(B41,[1]L54!$C$2:$D$148,2,0)</f>
        <v>1906.3779999999999</v>
      </c>
      <c r="H41" s="12">
        <f>VLOOKUP(B41,[1]L54!$H$2:$I$148,2,0)</f>
        <v>2050.0569999999998</v>
      </c>
      <c r="I41" s="12">
        <f>VLOOKUP(B41,[1]L55!$C$2:$D$148,2,0)</f>
        <v>1944.5820000000001</v>
      </c>
      <c r="J41" s="12">
        <f>VLOOKUP(B41,[1]L55!$G$2:$H$93,2,0)</f>
        <v>1701.6510000000003</v>
      </c>
      <c r="K41" s="12">
        <v>2881.998</v>
      </c>
      <c r="L41" s="12">
        <v>3059.395</v>
      </c>
      <c r="M41" s="12">
        <v>1469.8280000000002</v>
      </c>
      <c r="N41" s="12">
        <v>1833.886</v>
      </c>
      <c r="O41" s="13">
        <f t="shared" si="0"/>
        <v>23116.183000000001</v>
      </c>
    </row>
    <row r="42" spans="1:15" s="14" customFormat="1" ht="17.45" customHeight="1">
      <c r="A42" s="11" t="s">
        <v>143</v>
      </c>
      <c r="B42" s="18" t="s">
        <v>44</v>
      </c>
      <c r="C42" s="12">
        <f>VLOOKUP(A42,[1]L52!$A$2:$B$92,2,0)</f>
        <v>59.64</v>
      </c>
      <c r="D42" s="12">
        <f>VLOOKUP(A42,[1]L52!$D$2:$E$92,2,0)</f>
        <v>59.591999999999999</v>
      </c>
      <c r="E42" s="12">
        <f>VLOOKUP(B42,[1]L53!$C$2:$D$147,2,0)</f>
        <v>89.049000000000007</v>
      </c>
      <c r="F42" s="12">
        <f>VLOOKUP(B42,[1]L53!$H$2:$I$148,2,0)</f>
        <v>59.55</v>
      </c>
      <c r="G42" s="12">
        <f>VLOOKUP(B42,[1]L54!$C$2:$D$148,2,0)</f>
        <v>29.8</v>
      </c>
      <c r="H42" s="12">
        <f>VLOOKUP(B42,[1]L54!$H$2:$I$148,2,0)</f>
        <v>59.642000000000003</v>
      </c>
      <c r="I42" s="12">
        <f>VLOOKUP(B42,[1]L55!$C$2:$D$148,2,0)</f>
        <v>29.853000000000002</v>
      </c>
      <c r="J42" s="12">
        <f>VLOOKUP(B42,[1]L55!$G$2:$H$93,2,0)</f>
        <v>29.824000000000002</v>
      </c>
      <c r="K42" s="12">
        <v>89.257999999999996</v>
      </c>
      <c r="L42" s="12">
        <v>42.372</v>
      </c>
      <c r="M42" s="12">
        <v>89.521999999999991</v>
      </c>
      <c r="N42" s="12">
        <v>39.488</v>
      </c>
      <c r="O42" s="13">
        <f t="shared" si="0"/>
        <v>677.59000000000015</v>
      </c>
    </row>
    <row r="43" spans="1:15" s="14" customFormat="1" ht="17.45" customHeight="1">
      <c r="A43" s="11" t="s">
        <v>144</v>
      </c>
      <c r="B43" s="18" t="s">
        <v>45</v>
      </c>
      <c r="C43" s="12">
        <f>VLOOKUP(A43,[1]L52!$A$2:$B$92,2,0)</f>
        <v>1055.3679999999997</v>
      </c>
      <c r="D43" s="12">
        <f>VLOOKUP(A43,[1]L52!$D$2:$E$92,2,0)</f>
        <v>1056.3509999999999</v>
      </c>
      <c r="E43" s="12">
        <f>VLOOKUP(B43,[1]L53!$C$2:$D$147,2,0)</f>
        <v>1662.7180000000001</v>
      </c>
      <c r="F43" s="12">
        <f>VLOOKUP(B43,[1]L53!$H$2:$I$148,2,0)</f>
        <v>1602.4649999999999</v>
      </c>
      <c r="G43" s="12">
        <f>VLOOKUP(B43,[1]L54!$C$2:$D$148,2,0)</f>
        <v>1672.0719999999999</v>
      </c>
      <c r="H43" s="12">
        <f>VLOOKUP(B43,[1]L54!$H$2:$I$148,2,0)</f>
        <v>1715.664</v>
      </c>
      <c r="I43" s="12">
        <f>VLOOKUP(B43,[1]L55!$C$2:$D$148,2,0)</f>
        <v>1430.9770000000001</v>
      </c>
      <c r="J43" s="12">
        <f>VLOOKUP(B43,[1]L55!$G$2:$H$93,2,0)</f>
        <v>1639.5049999999997</v>
      </c>
      <c r="K43" s="12">
        <v>1656.7149999999997</v>
      </c>
      <c r="L43" s="12">
        <v>1877.9969999999996</v>
      </c>
      <c r="M43" s="12">
        <v>2234.2140000000004</v>
      </c>
      <c r="N43" s="12">
        <v>1891.6320000000001</v>
      </c>
      <c r="O43" s="13">
        <f t="shared" si="0"/>
        <v>19495.678000000004</v>
      </c>
    </row>
    <row r="44" spans="1:15" s="14" customFormat="1" ht="17.45" customHeight="1">
      <c r="A44" s="11" t="s">
        <v>145</v>
      </c>
      <c r="B44" s="18" t="s">
        <v>46</v>
      </c>
      <c r="C44" s="12">
        <f>VLOOKUP(A44,[1]L52!$A$2:$B$92,2,0)</f>
        <v>785.78699999999992</v>
      </c>
      <c r="D44" s="12">
        <f>VLOOKUP(A44,[1]L52!$D$2:$E$92,2,0)</f>
        <v>616.58999999999992</v>
      </c>
      <c r="E44" s="12">
        <f>VLOOKUP(B44,[1]L53!$C$2:$D$147,2,0)</f>
        <v>955.34299999999996</v>
      </c>
      <c r="F44" s="12">
        <f>VLOOKUP(B44,[1]L53!$H$2:$I$148,2,0)</f>
        <v>930.41300000000001</v>
      </c>
      <c r="G44" s="12">
        <f>VLOOKUP(B44,[1]L54!$C$2:$D$148,2,0)</f>
        <v>948.86099999999999</v>
      </c>
      <c r="H44" s="12">
        <f>VLOOKUP(B44,[1]L54!$H$2:$I$148,2,0)</f>
        <v>1066.3209999999999</v>
      </c>
      <c r="I44" s="12">
        <f>VLOOKUP(B44,[1]L55!$C$2:$D$148,2,0)</f>
        <v>1016.184</v>
      </c>
      <c r="J44" s="12">
        <f>VLOOKUP(B44,[1]L55!$G$2:$H$93,2,0)</f>
        <v>1021.6999999999999</v>
      </c>
      <c r="K44" s="12">
        <v>997.33500000000004</v>
      </c>
      <c r="L44" s="12">
        <v>1171.1740000000002</v>
      </c>
      <c r="M44" s="12">
        <v>1363.173</v>
      </c>
      <c r="N44" s="12">
        <v>899.31499999999994</v>
      </c>
      <c r="O44" s="13">
        <f t="shared" si="0"/>
        <v>11772.196000000002</v>
      </c>
    </row>
    <row r="45" spans="1:15" s="14" customFormat="1" ht="17.45" customHeight="1">
      <c r="A45" s="11" t="s">
        <v>146</v>
      </c>
      <c r="B45" s="18" t="s">
        <v>47</v>
      </c>
      <c r="C45" s="12">
        <f>VLOOKUP(A45,[1]L52!$A$2:$B$92,2,0)</f>
        <v>814.99599999999987</v>
      </c>
      <c r="D45" s="12">
        <f>VLOOKUP(A45,[1]L52!$D$2:$E$92,2,0)</f>
        <v>816.90600000000006</v>
      </c>
      <c r="E45" s="12">
        <f>VLOOKUP(B45,[1]L53!$C$2:$D$147,2,0)</f>
        <v>1142.3019999999999</v>
      </c>
      <c r="F45" s="12">
        <f>VLOOKUP(B45,[1]L53!$H$2:$I$148,2,0)</f>
        <v>895.84900000000005</v>
      </c>
      <c r="G45" s="12">
        <f>VLOOKUP(B45,[1]L54!$C$2:$D$148,2,0)</f>
        <v>1106.2760000000001</v>
      </c>
      <c r="H45" s="12">
        <f>VLOOKUP(B45,[1]L54!$H$2:$I$148,2,0)</f>
        <v>1025.2059999999999</v>
      </c>
      <c r="I45" s="12">
        <f>VLOOKUP(B45,[1]L55!$C$2:$D$148,2,0)</f>
        <v>861.80600000000004</v>
      </c>
      <c r="J45" s="12">
        <f>VLOOKUP(B45,[1]L55!$G$2:$H$93,2,0)</f>
        <v>982.18900000000008</v>
      </c>
      <c r="K45" s="12">
        <v>1183.8379999999997</v>
      </c>
      <c r="L45" s="12">
        <v>1306.413</v>
      </c>
      <c r="M45" s="12">
        <v>854.70799999999997</v>
      </c>
      <c r="N45" s="12">
        <v>1165.299</v>
      </c>
      <c r="O45" s="13">
        <f t="shared" si="0"/>
        <v>12155.788</v>
      </c>
    </row>
    <row r="46" spans="1:15" s="14" customFormat="1" ht="17.45" customHeight="1">
      <c r="A46" s="11" t="s">
        <v>147</v>
      </c>
      <c r="B46" s="18" t="s">
        <v>48</v>
      </c>
      <c r="C46" s="12">
        <f>VLOOKUP(A46,[1]L52!$A$2:$B$92,2,0)</f>
        <v>542.03700000000015</v>
      </c>
      <c r="D46" s="12">
        <f>VLOOKUP(A46,[1]L52!$D$2:$E$92,2,0)</f>
        <v>575.19300000000021</v>
      </c>
      <c r="E46" s="12">
        <f>VLOOKUP(B46,[1]L53!$C$2:$D$147,2,0)</f>
        <v>583.303</v>
      </c>
      <c r="F46" s="12">
        <f>VLOOKUP(B46,[1]L53!$H$2:$I$148,2,0)</f>
        <v>609.84199999999998</v>
      </c>
      <c r="G46" s="12">
        <f>VLOOKUP(B46,[1]L54!$C$2:$D$148,2,0)</f>
        <v>482.601</v>
      </c>
      <c r="H46" s="12">
        <f>VLOOKUP(B46,[1]L54!$H$2:$I$148,2,0)</f>
        <v>528.005</v>
      </c>
      <c r="I46" s="12">
        <f>VLOOKUP(B46,[1]L55!$C$2:$D$148,2,0)</f>
        <v>496.32900000000001</v>
      </c>
      <c r="J46" s="12">
        <f>VLOOKUP(B46,[1]L55!$G$2:$H$93,2,0)</f>
        <v>651.6049999999999</v>
      </c>
      <c r="K46" s="12">
        <v>801.48400000000004</v>
      </c>
      <c r="L46" s="12">
        <v>675.84900000000005</v>
      </c>
      <c r="M46" s="12">
        <v>633.84199999999998</v>
      </c>
      <c r="N46" s="12">
        <v>630.16600000000005</v>
      </c>
      <c r="O46" s="13">
        <f t="shared" si="0"/>
        <v>7210.2560000000012</v>
      </c>
    </row>
    <row r="47" spans="1:15" s="14" customFormat="1" ht="17.45" customHeight="1">
      <c r="A47" s="11" t="s">
        <v>148</v>
      </c>
      <c r="B47" s="18" t="s">
        <v>49</v>
      </c>
      <c r="C47" s="12">
        <f>VLOOKUP(A47,[1]L52!$A$2:$B$92,2,0)</f>
        <v>1972.2849999999999</v>
      </c>
      <c r="D47" s="12">
        <f>VLOOKUP(A47,[1]L52!$D$2:$E$92,2,0)</f>
        <v>1572.9790000000003</v>
      </c>
      <c r="E47" s="12">
        <f>VLOOKUP(B47,[1]L53!$C$2:$D$147,2,0)</f>
        <v>2137.2420000000002</v>
      </c>
      <c r="F47" s="12">
        <f>VLOOKUP(B47,[1]L53!$H$2:$I$148,2,0)</f>
        <v>1760.3309999999999</v>
      </c>
      <c r="G47" s="12">
        <f>VLOOKUP(B47,[1]L54!$C$2:$D$148,2,0)</f>
        <v>1987.444</v>
      </c>
      <c r="H47" s="12">
        <f>VLOOKUP(B47,[1]L54!$H$2:$I$148,2,0)</f>
        <v>2050.828</v>
      </c>
      <c r="I47" s="12">
        <f>VLOOKUP(B47,[1]L55!$C$2:$D$148,2,0)</f>
        <v>1937.6980000000001</v>
      </c>
      <c r="J47" s="12">
        <f>VLOOKUP(B47,[1]L55!$G$2:$H$93,2,0)</f>
        <v>2139.8129999999996</v>
      </c>
      <c r="K47" s="12">
        <v>2204.3680000000004</v>
      </c>
      <c r="L47" s="12">
        <v>2130.2660000000001</v>
      </c>
      <c r="M47" s="12">
        <v>2526.2620000000006</v>
      </c>
      <c r="N47" s="12">
        <v>2241.2420000000002</v>
      </c>
      <c r="O47" s="13">
        <f t="shared" si="0"/>
        <v>24660.758000000002</v>
      </c>
    </row>
    <row r="48" spans="1:15" s="14" customFormat="1" ht="17.45" customHeight="1">
      <c r="A48" s="11" t="s">
        <v>209</v>
      </c>
      <c r="B48" s="18" t="s">
        <v>210</v>
      </c>
      <c r="C48" s="12">
        <v>0</v>
      </c>
      <c r="D48" s="12">
        <v>0</v>
      </c>
      <c r="E48" s="12">
        <f>VLOOKUP(B48,[1]L53!$C$2:$D$147,2,0)</f>
        <v>47.462000000000003</v>
      </c>
      <c r="F48" s="12">
        <f>VLOOKUP(B48,[1]L53!$H$2:$I$148,2,0)</f>
        <v>44.523000000000003</v>
      </c>
      <c r="G48" s="12">
        <f>VLOOKUP(B48,[1]L54!$C$2:$D$148,2,0)</f>
        <v>0</v>
      </c>
      <c r="H48" s="12">
        <f>VLOOKUP(B48,[1]L54!$H$2:$I$148,2,0)</f>
        <v>0</v>
      </c>
      <c r="I48" s="12">
        <f>VLOOKUP(B48,[1]L55!$C$2:$D$148,2,0)</f>
        <v>0</v>
      </c>
      <c r="J48" s="12">
        <f>VLOOKUP(B48,[1]L55!$G$2:$H$93,2,0)</f>
        <v>89.316000000000003</v>
      </c>
      <c r="K48" s="12">
        <v>0</v>
      </c>
      <c r="L48" s="12">
        <v>89.320999999999998</v>
      </c>
      <c r="M48" s="12">
        <v>89.108000000000004</v>
      </c>
      <c r="N48" s="12">
        <v>89.531999999999996</v>
      </c>
      <c r="O48" s="13">
        <f t="shared" si="0"/>
        <v>449.262</v>
      </c>
    </row>
    <row r="49" spans="1:15" s="14" customFormat="1" ht="17.45" customHeight="1">
      <c r="A49" s="11" t="s">
        <v>149</v>
      </c>
      <c r="B49" s="18" t="s">
        <v>50</v>
      </c>
      <c r="C49" s="12">
        <f>VLOOKUP(A49,[1]L52!$A$2:$B$92,2,0)</f>
        <v>57.307000000000002</v>
      </c>
      <c r="D49" s="12">
        <f>VLOOKUP(A49,[1]L52!$D$2:$E$92,2,0)</f>
        <v>122.68600000000001</v>
      </c>
      <c r="E49" s="12">
        <f>VLOOKUP(B49,[1]L53!$C$2:$D$147,2,0)</f>
        <v>400.47300000000001</v>
      </c>
      <c r="F49" s="12">
        <f>VLOOKUP(B49,[1]L53!$H$2:$I$148,2,0)</f>
        <v>364.49799999999999</v>
      </c>
      <c r="G49" s="12">
        <f>VLOOKUP(B49,[1]L54!$C$2:$D$148,2,0)</f>
        <v>678.38800000000003</v>
      </c>
      <c r="H49" s="12">
        <f>VLOOKUP(B49,[1]L54!$H$2:$I$148,2,0)</f>
        <v>603.48699999999997</v>
      </c>
      <c r="I49" s="12">
        <f>VLOOKUP(B49,[1]L55!$C$2:$D$148,2,0)</f>
        <v>562.31600000000003</v>
      </c>
      <c r="J49" s="12">
        <f>VLOOKUP(B49,[1]L55!$G$2:$H$93,2,0)</f>
        <v>687.00400000000002</v>
      </c>
      <c r="K49" s="12">
        <v>588.827</v>
      </c>
      <c r="L49" s="12">
        <v>643.21</v>
      </c>
      <c r="M49" s="12">
        <v>414.38100000000009</v>
      </c>
      <c r="N49" s="12">
        <v>505.178</v>
      </c>
      <c r="O49" s="13">
        <f t="shared" si="0"/>
        <v>5627.7550000000001</v>
      </c>
    </row>
    <row r="50" spans="1:15" s="14" customFormat="1" ht="17.45" customHeight="1">
      <c r="A50" s="11" t="s">
        <v>150</v>
      </c>
      <c r="B50" s="18" t="s">
        <v>107</v>
      </c>
      <c r="C50" s="12">
        <f>VLOOKUP(A50,[1]L52!$A$2:$B$92,2,0)</f>
        <v>181.43599999999998</v>
      </c>
      <c r="D50" s="12">
        <f>VLOOKUP(A50,[1]L52!$D$2:$E$92,2,0)</f>
        <v>170.46200000000002</v>
      </c>
      <c r="E50" s="12">
        <f>VLOOKUP(B50,[1]L53!$C$2:$D$147,2,0)</f>
        <v>44.444000000000003</v>
      </c>
      <c r="F50" s="12">
        <f>VLOOKUP(B50,[1]L53!$H$2:$I$148,2,0)</f>
        <v>167.59</v>
      </c>
      <c r="G50" s="12">
        <f>VLOOKUP(B50,[1]L54!$C$2:$D$148,2,0)</f>
        <v>361.99900000000002</v>
      </c>
      <c r="H50" s="12">
        <f>VLOOKUP(B50,[1]L54!$H$2:$I$148,2,0)</f>
        <v>0</v>
      </c>
      <c r="I50" s="12">
        <f>VLOOKUP(B50,[1]L55!$C$2:$D$148,2,0)</f>
        <v>129.44499999999999</v>
      </c>
      <c r="J50" s="12">
        <f>VLOOKUP(B50,[1]L55!$G$2:$H$93,2,0)</f>
        <v>196.68300000000002</v>
      </c>
      <c r="K50" s="12">
        <v>141.17999999999998</v>
      </c>
      <c r="L50" s="12">
        <v>143.839</v>
      </c>
      <c r="M50" s="12">
        <v>0</v>
      </c>
      <c r="N50" s="12">
        <v>0</v>
      </c>
      <c r="O50" s="13">
        <f t="shared" si="0"/>
        <v>1537.078</v>
      </c>
    </row>
    <row r="51" spans="1:15" s="14" customFormat="1" ht="17.45" customHeight="1">
      <c r="A51" s="11" t="s">
        <v>151</v>
      </c>
      <c r="B51" s="18" t="s">
        <v>52</v>
      </c>
      <c r="C51" s="12">
        <f>VLOOKUP(A51,[1]L52!$A$2:$B$92,2,0)</f>
        <v>59.673000000000002</v>
      </c>
      <c r="D51" s="12">
        <f>VLOOKUP(A51,[1]L52!$D$2:$E$92,2,0)</f>
        <v>59.631999999999998</v>
      </c>
      <c r="E51" s="12">
        <f>VLOOKUP(B51,[1]L53!$C$2:$D$147,2,0)</f>
        <v>59.646999999999998</v>
      </c>
      <c r="F51" s="12">
        <f>VLOOKUP(B51,[1]L53!$H$2:$I$148,2,0)</f>
        <v>59.726999999999997</v>
      </c>
      <c r="G51" s="12">
        <f>VLOOKUP(B51,[1]L54!$C$2:$D$148,2,0)</f>
        <v>40.86</v>
      </c>
      <c r="H51" s="12">
        <f>VLOOKUP(B51,[1]L54!$H$2:$I$148,2,0)</f>
        <v>40.720999999999997</v>
      </c>
      <c r="I51" s="12">
        <f>VLOOKUP(B51,[1]L55!$C$2:$D$148,2,0)</f>
        <v>29.91</v>
      </c>
      <c r="J51" s="12">
        <f>VLOOKUP(B51,[1]L55!$G$2:$H$93,2,0)</f>
        <v>29.844999999999999</v>
      </c>
      <c r="K51" s="12">
        <v>14.92</v>
      </c>
      <c r="L51" s="12">
        <v>44.686999999999998</v>
      </c>
      <c r="M51" s="12">
        <v>59.680999999999997</v>
      </c>
      <c r="N51" s="12">
        <v>74.608999999999995</v>
      </c>
      <c r="O51" s="13">
        <f t="shared" si="0"/>
        <v>573.91200000000003</v>
      </c>
    </row>
    <row r="52" spans="1:15" s="14" customFormat="1" ht="17.45" customHeight="1">
      <c r="A52" s="11" t="s">
        <v>152</v>
      </c>
      <c r="B52" s="18" t="s">
        <v>53</v>
      </c>
      <c r="C52" s="12">
        <f>VLOOKUP(A52,[1]L52!$A$2:$B$92,2,0)</f>
        <v>892.01200000000006</v>
      </c>
      <c r="D52" s="12">
        <f>VLOOKUP(A52,[1]L52!$D$2:$E$92,2,0)</f>
        <v>897.48799999999994</v>
      </c>
      <c r="E52" s="12">
        <f>VLOOKUP(B52,[1]L53!$C$2:$D$147,2,0)</f>
        <v>1117.5740000000001</v>
      </c>
      <c r="F52" s="12">
        <f>VLOOKUP(B52,[1]L53!$H$2:$I$148,2,0)</f>
        <v>1094.386</v>
      </c>
      <c r="G52" s="12">
        <f>VLOOKUP(B52,[1]L54!$C$2:$D$148,2,0)</f>
        <v>1103.7370000000001</v>
      </c>
      <c r="H52" s="12">
        <f>VLOOKUP(B52,[1]L54!$H$2:$I$148,2,0)</f>
        <v>1141.086</v>
      </c>
      <c r="I52" s="12">
        <f>VLOOKUP(B52,[1]L55!$C$2:$D$148,2,0)</f>
        <v>1036.817</v>
      </c>
      <c r="J52" s="12">
        <f>VLOOKUP(B52,[1]L55!$G$2:$H$93,2,0)</f>
        <v>959.95099999999991</v>
      </c>
      <c r="K52" s="12">
        <v>905.42499999999995</v>
      </c>
      <c r="L52" s="12">
        <v>1097.8969999999999</v>
      </c>
      <c r="M52" s="12">
        <v>1163.2049999999999</v>
      </c>
      <c r="N52" s="12">
        <v>1165.902</v>
      </c>
      <c r="O52" s="13">
        <f t="shared" si="0"/>
        <v>12575.48</v>
      </c>
    </row>
    <row r="53" spans="1:15" s="14" customFormat="1" ht="17.45" customHeight="1">
      <c r="A53" s="11" t="s">
        <v>153</v>
      </c>
      <c r="B53" s="18" t="s">
        <v>54</v>
      </c>
      <c r="C53" s="12">
        <f>VLOOKUP(A53,[1]L52!$A$2:$B$92,2,0)</f>
        <v>908.6339999999999</v>
      </c>
      <c r="D53" s="12">
        <f>VLOOKUP(A53,[1]L52!$D$2:$E$92,2,0)</f>
        <v>1074.3710000000001</v>
      </c>
      <c r="E53" s="12">
        <f>VLOOKUP(B53,[1]L53!$C$2:$D$147,2,0)</f>
        <v>959.57299999999998</v>
      </c>
      <c r="F53" s="12">
        <f>VLOOKUP(B53,[1]L53!$H$2:$I$148,2,0)</f>
        <v>905.505</v>
      </c>
      <c r="G53" s="12">
        <f>VLOOKUP(B53,[1]L54!$C$2:$D$148,2,0)</f>
        <v>1320.579</v>
      </c>
      <c r="H53" s="12">
        <f>VLOOKUP(B53,[1]L54!$H$2:$I$148,2,0)</f>
        <v>1322.4010000000001</v>
      </c>
      <c r="I53" s="12">
        <f>VLOOKUP(B53,[1]L55!$C$2:$D$148,2,0)</f>
        <v>1101.0530000000001</v>
      </c>
      <c r="J53" s="12">
        <f>VLOOKUP(B53,[1]L55!$G$2:$H$93,2,0)</f>
        <v>1038.8870000000002</v>
      </c>
      <c r="K53" s="12">
        <v>1101.8119999999999</v>
      </c>
      <c r="L53" s="12">
        <v>1106.8650000000002</v>
      </c>
      <c r="M53" s="12">
        <v>1352.7290000000003</v>
      </c>
      <c r="N53" s="12">
        <v>1174.8590000000002</v>
      </c>
      <c r="O53" s="13">
        <f t="shared" si="0"/>
        <v>13367.268</v>
      </c>
    </row>
    <row r="54" spans="1:15" s="14" customFormat="1" ht="17.45" customHeight="1">
      <c r="A54" s="11" t="s">
        <v>154</v>
      </c>
      <c r="B54" s="18" t="s">
        <v>55</v>
      </c>
      <c r="C54" s="12">
        <f>VLOOKUP(A54,[1]L52!$A$2:$B$92,2,0)</f>
        <v>557.18700000000013</v>
      </c>
      <c r="D54" s="12">
        <f>VLOOKUP(A54,[1]L52!$D$2:$E$92,2,0)</f>
        <v>544.62599999999998</v>
      </c>
      <c r="E54" s="12">
        <f>VLOOKUP(B54,[1]L53!$C$2:$D$147,2,0)</f>
        <v>864.61800000000005</v>
      </c>
      <c r="F54" s="12">
        <f>VLOOKUP(B54,[1]L53!$H$2:$I$148,2,0)</f>
        <v>765.55700000000002</v>
      </c>
      <c r="G54" s="12">
        <f>VLOOKUP(B54,[1]L54!$C$2:$D$148,2,0)</f>
        <v>1091.922</v>
      </c>
      <c r="H54" s="12">
        <f>VLOOKUP(B54,[1]L54!$H$2:$I$148,2,0)</f>
        <v>1045.181</v>
      </c>
      <c r="I54" s="12">
        <f>VLOOKUP(B54,[1]L55!$C$2:$D$148,2,0)</f>
        <v>1060.27</v>
      </c>
      <c r="J54" s="12">
        <f>VLOOKUP(B54,[1]L55!$G$2:$H$93,2,0)</f>
        <v>972.47</v>
      </c>
      <c r="K54" s="12">
        <v>1000.0650000000001</v>
      </c>
      <c r="L54" s="12">
        <v>1024.6689999999999</v>
      </c>
      <c r="M54" s="12">
        <v>582.69199999999989</v>
      </c>
      <c r="N54" s="12">
        <v>598.09899999999993</v>
      </c>
      <c r="O54" s="13">
        <f t="shared" si="0"/>
        <v>10107.356</v>
      </c>
    </row>
    <row r="55" spans="1:15" s="14" customFormat="1" ht="17.45" customHeight="1">
      <c r="A55" s="11" t="s">
        <v>155</v>
      </c>
      <c r="B55" s="18" t="s">
        <v>56</v>
      </c>
      <c r="C55" s="12">
        <f>VLOOKUP(A55,[1]L52!$A$2:$B$92,2,0)</f>
        <v>46406.229999999996</v>
      </c>
      <c r="D55" s="12">
        <f>VLOOKUP(A55,[1]L52!$D$2:$E$92,2,0)</f>
        <v>52099.060999999987</v>
      </c>
      <c r="E55" s="12">
        <f>VLOOKUP(B55,[1]L53!$C$2:$D$147,2,0)</f>
        <v>81887.69</v>
      </c>
      <c r="F55" s="12">
        <f>VLOOKUP(B55,[1]L53!$H$2:$I$148,2,0)</f>
        <v>79942.512000000002</v>
      </c>
      <c r="G55" s="12">
        <f>VLOOKUP(B55,[1]L54!$C$2:$D$148,2,0)</f>
        <v>83679.415999999997</v>
      </c>
      <c r="H55" s="12">
        <f>VLOOKUP(B55,[1]L54!$H$2:$I$148,2,0)</f>
        <v>77461.126999999993</v>
      </c>
      <c r="I55" s="12">
        <f>VLOOKUP(B55,[1]L55!$C$2:$D$148,2,0)</f>
        <v>83782.463000000003</v>
      </c>
      <c r="J55" s="12">
        <f>VLOOKUP(B55,[1]L55!$G$2:$H$93,2,0)</f>
        <v>88757.105999999927</v>
      </c>
      <c r="K55" s="12">
        <v>84021.947999999946</v>
      </c>
      <c r="L55" s="12">
        <v>87372.750000000087</v>
      </c>
      <c r="M55" s="12">
        <v>75843.870000000126</v>
      </c>
      <c r="N55" s="12">
        <v>70217.982999999978</v>
      </c>
      <c r="O55" s="13">
        <f t="shared" si="0"/>
        <v>911472.15600000008</v>
      </c>
    </row>
    <row r="56" spans="1:15" s="14" customFormat="1" ht="17.45" customHeight="1">
      <c r="A56" s="11" t="s">
        <v>156</v>
      </c>
      <c r="B56" s="18" t="s">
        <v>57</v>
      </c>
      <c r="C56" s="12">
        <f>VLOOKUP(A56,[1]L52!$A$2:$B$92,2,0)</f>
        <v>1327.9829999999997</v>
      </c>
      <c r="D56" s="12">
        <f>VLOOKUP(A56,[1]L52!$D$2:$E$92,2,0)</f>
        <v>1434.8329999999996</v>
      </c>
      <c r="E56" s="12">
        <f>VLOOKUP(B56,[1]L53!$C$2:$D$147,2,0)</f>
        <v>2648.7890000000002</v>
      </c>
      <c r="F56" s="12">
        <f>VLOOKUP(B56,[1]L53!$H$2:$I$148,2,0)</f>
        <v>1985.192</v>
      </c>
      <c r="G56" s="12">
        <f>VLOOKUP(B56,[1]L54!$C$2:$D$148,2,0)</f>
        <v>2564.335</v>
      </c>
      <c r="H56" s="12">
        <f>VLOOKUP(B56,[1]L54!$H$2:$I$148,2,0)</f>
        <v>2708.4430000000002</v>
      </c>
      <c r="I56" s="12">
        <f>VLOOKUP(B56,[1]L55!$C$2:$D$148,2,0)</f>
        <v>2233.1039999999998</v>
      </c>
      <c r="J56" s="12">
        <f>VLOOKUP(B56,[1]L55!$G$2:$H$93,2,0)</f>
        <v>2864.2080000000005</v>
      </c>
      <c r="K56" s="12">
        <v>2315.4849999999997</v>
      </c>
      <c r="L56" s="12">
        <v>2260.4219999999996</v>
      </c>
      <c r="M56" s="12">
        <v>2504.5480000000007</v>
      </c>
      <c r="N56" s="12">
        <v>2508.6009999999992</v>
      </c>
      <c r="O56" s="13">
        <f t="shared" si="0"/>
        <v>27355.943000000003</v>
      </c>
    </row>
    <row r="57" spans="1:15" s="14" customFormat="1" ht="17.45" customHeight="1">
      <c r="A57" s="11" t="s">
        <v>157</v>
      </c>
      <c r="B57" s="18" t="s">
        <v>58</v>
      </c>
      <c r="C57" s="12">
        <f>VLOOKUP(A57,[1]L52!$A$2:$B$92,2,0)</f>
        <v>59.427</v>
      </c>
      <c r="D57" s="12">
        <f>VLOOKUP(A57,[1]L52!$D$2:$E$92,2,0)</f>
        <v>89.009</v>
      </c>
      <c r="E57" s="12">
        <f>VLOOKUP(B57,[1]L53!$C$2:$D$147,2,0)</f>
        <v>362.71300000000002</v>
      </c>
      <c r="F57" s="12">
        <f>VLOOKUP(B57,[1]L53!$H$2:$I$148,2,0)</f>
        <v>168.08799999999999</v>
      </c>
      <c r="G57" s="12">
        <f>VLOOKUP(B57,[1]L54!$C$2:$D$148,2,0)</f>
        <v>246.60900000000001</v>
      </c>
      <c r="H57" s="12">
        <f>VLOOKUP(B57,[1]L54!$H$2:$I$148,2,0)</f>
        <v>263.40699999999998</v>
      </c>
      <c r="I57" s="12">
        <f>VLOOKUP(B57,[1]L55!$C$2:$D$148,2,0)</f>
        <v>260.73899999999998</v>
      </c>
      <c r="J57" s="12">
        <f>VLOOKUP(B57,[1]L55!$G$2:$H$93,2,0)</f>
        <v>220.91399999999999</v>
      </c>
      <c r="K57" s="12">
        <v>281.97000000000003</v>
      </c>
      <c r="L57" s="12">
        <v>292.87100000000004</v>
      </c>
      <c r="M57" s="12">
        <v>357.61799999999999</v>
      </c>
      <c r="N57" s="12">
        <v>240.57099999999997</v>
      </c>
      <c r="O57" s="13">
        <f t="shared" si="0"/>
        <v>2843.9359999999997</v>
      </c>
    </row>
    <row r="58" spans="1:15" s="14" customFormat="1" ht="17.45" customHeight="1">
      <c r="A58" s="11" t="s">
        <v>158</v>
      </c>
      <c r="B58" s="18" t="s">
        <v>59</v>
      </c>
      <c r="C58" s="12">
        <f>VLOOKUP(A58,[1]L52!$A$2:$B$92,2,0)</f>
        <v>436.93000000000006</v>
      </c>
      <c r="D58" s="12">
        <f>VLOOKUP(A58,[1]L52!$D$2:$E$92,2,0)</f>
        <v>380.53899999999999</v>
      </c>
      <c r="E58" s="12">
        <f>VLOOKUP(B58,[1]L53!$C$2:$D$147,2,0)</f>
        <v>477.86900000000003</v>
      </c>
      <c r="F58" s="12">
        <f>VLOOKUP(B58,[1]L53!$H$2:$I$148,2,0)</f>
        <v>413.459</v>
      </c>
      <c r="G58" s="12">
        <f>VLOOKUP(B58,[1]L54!$C$2:$D$148,2,0)</f>
        <v>436.21600000000001</v>
      </c>
      <c r="H58" s="12">
        <f>VLOOKUP(B58,[1]L54!$H$2:$I$148,2,0)</f>
        <v>365.92700000000002</v>
      </c>
      <c r="I58" s="12">
        <f>VLOOKUP(B58,[1]L55!$C$2:$D$148,2,0)</f>
        <v>477.625</v>
      </c>
      <c r="J58" s="12">
        <f>VLOOKUP(B58,[1]L55!$G$2:$H$93,2,0)</f>
        <v>502.8300000000001</v>
      </c>
      <c r="K58" s="12">
        <v>442.03799999999995</v>
      </c>
      <c r="L58" s="12">
        <v>433.471</v>
      </c>
      <c r="M58" s="12">
        <v>504.89900000000006</v>
      </c>
      <c r="N58" s="12">
        <v>479.44399999999996</v>
      </c>
      <c r="O58" s="13">
        <f t="shared" si="0"/>
        <v>5351.2470000000012</v>
      </c>
    </row>
    <row r="59" spans="1:15" s="14" customFormat="1" ht="17.45" customHeight="1">
      <c r="A59" s="11" t="s">
        <v>159</v>
      </c>
      <c r="B59" s="18" t="s">
        <v>60</v>
      </c>
      <c r="C59" s="12">
        <f>VLOOKUP(A59,[1]L52!$A$2:$B$92,2,0)</f>
        <v>690.125</v>
      </c>
      <c r="D59" s="12">
        <f>VLOOKUP(A59,[1]L52!$D$2:$E$92,2,0)</f>
        <v>569.95699999999999</v>
      </c>
      <c r="E59" s="12">
        <f>VLOOKUP(B59,[1]L53!$C$2:$D$147,2,0)</f>
        <v>1038.9870000000001</v>
      </c>
      <c r="F59" s="12">
        <f>VLOOKUP(B59,[1]L53!$H$2:$I$148,2,0)</f>
        <v>637.16700000000003</v>
      </c>
      <c r="G59" s="12">
        <f>VLOOKUP(B59,[1]L54!$C$2:$D$148,2,0)</f>
        <v>898.66499999999996</v>
      </c>
      <c r="H59" s="12">
        <f>VLOOKUP(B59,[1]L54!$H$2:$I$148,2,0)</f>
        <v>1011.2</v>
      </c>
      <c r="I59" s="12">
        <f>VLOOKUP(B59,[1]L55!$C$2:$D$148,2,0)</f>
        <v>587.70500000000004</v>
      </c>
      <c r="J59" s="12">
        <f>VLOOKUP(B59,[1]L55!$G$2:$H$93,2,0)</f>
        <v>563.56900000000007</v>
      </c>
      <c r="K59" s="12">
        <v>625.33899999999994</v>
      </c>
      <c r="L59" s="12">
        <v>685.03099999999984</v>
      </c>
      <c r="M59" s="12">
        <v>755.95299999999986</v>
      </c>
      <c r="N59" s="12">
        <v>731.97300000000007</v>
      </c>
      <c r="O59" s="13">
        <f t="shared" si="0"/>
        <v>8795.6710000000003</v>
      </c>
    </row>
    <row r="60" spans="1:15" s="14" customFormat="1" ht="17.45" customHeight="1">
      <c r="A60" s="11" t="s">
        <v>211</v>
      </c>
      <c r="B60" s="18" t="s">
        <v>212</v>
      </c>
      <c r="C60" s="12">
        <v>0</v>
      </c>
      <c r="D60" s="12">
        <v>0</v>
      </c>
      <c r="E60" s="12">
        <v>0</v>
      </c>
      <c r="F60" s="12">
        <f>VLOOKUP(B60,[1]L53!$H$2:$I$148,2,0)</f>
        <v>41.875</v>
      </c>
      <c r="G60" s="12">
        <f>VLOOKUP(B60,[1]L54!$C$2:$D$148,2,0)</f>
        <v>0</v>
      </c>
      <c r="H60" s="12">
        <f>VLOOKUP(B60,[1]L54!$H$2:$I$148,2,0)</f>
        <v>0</v>
      </c>
      <c r="I60" s="12">
        <f>VLOOKUP(B60,[1]L55!$C$2:$D$148,2,0)</f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3">
        <f t="shared" si="0"/>
        <v>41.875</v>
      </c>
    </row>
    <row r="61" spans="1:15" s="14" customFormat="1" ht="17.45" customHeight="1">
      <c r="A61" s="11" t="s">
        <v>160</v>
      </c>
      <c r="B61" s="18" t="s">
        <v>61</v>
      </c>
      <c r="C61" s="12">
        <f>VLOOKUP(A61,[1]L52!$A$2:$B$92,2,0)</f>
        <v>340.11500000000001</v>
      </c>
      <c r="D61" s="12">
        <f>VLOOKUP(A61,[1]L52!$D$2:$E$92,2,0)</f>
        <v>337.50600000000003</v>
      </c>
      <c r="E61" s="12">
        <f>VLOOKUP(B61,[1]L53!$C$2:$D$147,2,0)</f>
        <v>459.35700000000003</v>
      </c>
      <c r="F61" s="12">
        <f>VLOOKUP(B61,[1]L53!$H$2:$I$148,2,0)</f>
        <v>457.10500000000002</v>
      </c>
      <c r="G61" s="12">
        <f>VLOOKUP(B61,[1]L54!$C$2:$D$148,2,0)</f>
        <v>489.31</v>
      </c>
      <c r="H61" s="12">
        <f>VLOOKUP(B61,[1]L54!$H$2:$I$148,2,0)</f>
        <v>451.78500000000003</v>
      </c>
      <c r="I61" s="12">
        <f>VLOOKUP(B61,[1]L55!$C$2:$D$148,2,0)</f>
        <v>337.375</v>
      </c>
      <c r="J61" s="12">
        <f>VLOOKUP(B61,[1]L55!$G$2:$H$93,2,0)</f>
        <v>371.16300000000001</v>
      </c>
      <c r="K61" s="12">
        <v>539.05399999999997</v>
      </c>
      <c r="L61" s="12">
        <v>542.61800000000005</v>
      </c>
      <c r="M61" s="12">
        <v>382.08700000000005</v>
      </c>
      <c r="N61" s="12">
        <v>378.14199999999994</v>
      </c>
      <c r="O61" s="13">
        <f t="shared" si="0"/>
        <v>5085.6170000000002</v>
      </c>
    </row>
    <row r="62" spans="1:15" s="14" customFormat="1" ht="17.45" customHeight="1">
      <c r="A62" s="11" t="s">
        <v>161</v>
      </c>
      <c r="B62" s="18" t="s">
        <v>51</v>
      </c>
      <c r="C62" s="12">
        <f>VLOOKUP(A62,[1]L52!$A$2:$B$92,2,0)</f>
        <v>1636.2820000000004</v>
      </c>
      <c r="D62" s="12">
        <f>VLOOKUP(A62,[1]L52!$D$2:$E$92,2,0)</f>
        <v>969.06999999999994</v>
      </c>
      <c r="E62" s="12">
        <f>VLOOKUP(B62,[1]L53!$C$2:$D$147,2,0)</f>
        <v>2129.1770000000001</v>
      </c>
      <c r="F62" s="12">
        <f>VLOOKUP(B62,[1]L53!$H$2:$I$148,2,0)</f>
        <v>2467.2840000000001</v>
      </c>
      <c r="G62" s="12">
        <f>VLOOKUP(B62,[1]L54!$C$2:$D$148,2,0)</f>
        <v>1316.095</v>
      </c>
      <c r="H62" s="12">
        <f>VLOOKUP(B62,[1]L54!$H$2:$I$148,2,0)</f>
        <v>1769.1010000000001</v>
      </c>
      <c r="I62" s="12">
        <f>VLOOKUP(B62,[1]L55!$C$2:$D$148,2,0)</f>
        <v>1402.529</v>
      </c>
      <c r="J62" s="12">
        <f>VLOOKUP(B62,[1]L55!$G$2:$H$93,2,0)</f>
        <v>1550.9519999999998</v>
      </c>
      <c r="K62" s="12">
        <v>1576.9240000000002</v>
      </c>
      <c r="L62" s="12">
        <v>1599.5890000000002</v>
      </c>
      <c r="M62" s="12">
        <v>1826.9110000000001</v>
      </c>
      <c r="N62" s="12">
        <v>1534.5139999999997</v>
      </c>
      <c r="O62" s="13">
        <f t="shared" si="0"/>
        <v>19778.428</v>
      </c>
    </row>
    <row r="63" spans="1:15" s="14" customFormat="1" ht="17.45" customHeight="1">
      <c r="A63" s="11" t="s">
        <v>162</v>
      </c>
      <c r="B63" s="18" t="s">
        <v>62</v>
      </c>
      <c r="C63" s="12">
        <f>VLOOKUP(A63,[1]L52!$A$2:$B$92,2,0)</f>
        <v>86.314999999999998</v>
      </c>
      <c r="D63" s="12">
        <f>VLOOKUP(A63,[1]L52!$D$2:$E$92,2,0)</f>
        <v>43.692</v>
      </c>
      <c r="E63" s="12">
        <f>VLOOKUP(B63,[1]L53!$C$2:$D$147,2,0)</f>
        <v>44.323</v>
      </c>
      <c r="F63" s="12">
        <f>VLOOKUP(B63,[1]L53!$H$2:$I$148,2,0)</f>
        <v>0</v>
      </c>
      <c r="G63" s="12">
        <f>VLOOKUP(B63,[1]L54!$C$2:$D$148,2,0)</f>
        <v>0</v>
      </c>
      <c r="H63" s="12">
        <f>VLOOKUP(B63,[1]L54!$H$2:$I$148,2,0)</f>
        <v>0</v>
      </c>
      <c r="I63" s="12">
        <f>VLOOKUP(B63,[1]L55!$C$2:$D$148,2,0)</f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3">
        <f t="shared" si="0"/>
        <v>174.33</v>
      </c>
    </row>
    <row r="64" spans="1:15" s="14" customFormat="1" ht="17.45" customHeight="1">
      <c r="A64" s="11" t="s">
        <v>163</v>
      </c>
      <c r="B64" s="18" t="s">
        <v>63</v>
      </c>
      <c r="C64" s="12">
        <f>VLOOKUP(A64,[1]L52!$A$2:$B$92,2,0)</f>
        <v>126.39800000000002</v>
      </c>
      <c r="D64" s="12">
        <f>VLOOKUP(A64,[1]L52!$D$2:$E$92,2,0)</f>
        <v>85.570999999999998</v>
      </c>
      <c r="E64" s="12">
        <f>VLOOKUP(B64,[1]L53!$C$2:$D$147,2,0)</f>
        <v>154.32599999999999</v>
      </c>
      <c r="F64" s="12">
        <f>VLOOKUP(B64,[1]L53!$H$2:$I$148,2,0)</f>
        <v>144.33500000000001</v>
      </c>
      <c r="G64" s="12">
        <f>VLOOKUP(B64,[1]L54!$C$2:$D$148,2,0)</f>
        <v>128.31800000000001</v>
      </c>
      <c r="H64" s="12">
        <f>VLOOKUP(B64,[1]L54!$H$2:$I$148,2,0)</f>
        <v>169.35599999999999</v>
      </c>
      <c r="I64" s="12">
        <f>VLOOKUP(B64,[1]L55!$C$2:$D$148,2,0)</f>
        <v>87.652000000000001</v>
      </c>
      <c r="J64" s="12">
        <f>VLOOKUP(B64,[1]L55!$G$2:$H$93,2,0)</f>
        <v>128.785</v>
      </c>
      <c r="K64" s="12">
        <v>131.56200000000001</v>
      </c>
      <c r="L64" s="12">
        <v>173.54599999999999</v>
      </c>
      <c r="M64" s="12">
        <v>131.51499999999999</v>
      </c>
      <c r="N64" s="12">
        <v>175.06299999999999</v>
      </c>
      <c r="O64" s="13">
        <f t="shared" si="0"/>
        <v>1636.4270000000001</v>
      </c>
    </row>
    <row r="65" spans="1:15" s="14" customFormat="1" ht="17.45" customHeight="1">
      <c r="A65" s="11" t="s">
        <v>164</v>
      </c>
      <c r="B65" s="18" t="s">
        <v>64</v>
      </c>
      <c r="C65" s="12">
        <f>VLOOKUP(A65,[1]L52!$A$2:$B$92,2,0)</f>
        <v>55.406999999999996</v>
      </c>
      <c r="D65" s="12">
        <f>VLOOKUP(A65,[1]L52!$D$2:$E$92,2,0)</f>
        <v>56.914000000000001</v>
      </c>
      <c r="E65" s="12">
        <f>VLOOKUP(B65,[1]L53!$C$2:$D$147,2,0)</f>
        <v>56.048000000000002</v>
      </c>
      <c r="F65" s="12">
        <f>VLOOKUP(B65,[1]L53!$H$2:$I$148,2,0)</f>
        <v>0</v>
      </c>
      <c r="G65" s="12">
        <f>VLOOKUP(B65,[1]L54!$C$2:$D$148,2,0)</f>
        <v>0</v>
      </c>
      <c r="H65" s="12">
        <f>VLOOKUP(B65,[1]L54!$H$2:$I$148,2,0)</f>
        <v>56.59</v>
      </c>
      <c r="I65" s="12">
        <f>VLOOKUP(B65,[1]L55!$C$2:$D$148,2,0)</f>
        <v>57.779000000000003</v>
      </c>
      <c r="J65" s="12">
        <f>VLOOKUP(B65,[1]L55!$G$2:$H$93,2,0)</f>
        <v>56.527000000000001</v>
      </c>
      <c r="K65" s="12">
        <v>0</v>
      </c>
      <c r="L65" s="12">
        <v>0</v>
      </c>
      <c r="M65" s="12">
        <v>0</v>
      </c>
      <c r="N65" s="12">
        <v>0</v>
      </c>
      <c r="O65" s="13">
        <f t="shared" si="0"/>
        <v>339.26499999999999</v>
      </c>
    </row>
    <row r="66" spans="1:15" s="14" customFormat="1" ht="17.45" customHeight="1">
      <c r="A66" s="11" t="s">
        <v>165</v>
      </c>
      <c r="B66" s="18" t="s">
        <v>65</v>
      </c>
      <c r="C66" s="12">
        <f>VLOOKUP(A66,[1]L52!$A$2:$B$92,2,0)</f>
        <v>920.15800000000002</v>
      </c>
      <c r="D66" s="12">
        <f>VLOOKUP(A66,[1]L52!$D$2:$E$92,2,0)</f>
        <v>1029.4159999999999</v>
      </c>
      <c r="E66" s="12">
        <f>VLOOKUP(B66,[1]L53!$C$2:$D$147,2,0)</f>
        <v>1314.0239999999999</v>
      </c>
      <c r="F66" s="12">
        <f>VLOOKUP(B66,[1]L53!$H$2:$I$148,2,0)</f>
        <v>1350.374</v>
      </c>
      <c r="G66" s="12">
        <f>VLOOKUP(B66,[1]L54!$C$2:$D$148,2,0)</f>
        <v>1219.403</v>
      </c>
      <c r="H66" s="12">
        <f>VLOOKUP(B66,[1]L54!$H$2:$I$148,2,0)</f>
        <v>1250.671</v>
      </c>
      <c r="I66" s="12">
        <f>VLOOKUP(B66,[1]L55!$C$2:$D$148,2,0)</f>
        <v>2069.84</v>
      </c>
      <c r="J66" s="12">
        <f>VLOOKUP(B66,[1]L55!$G$2:$H$93,2,0)</f>
        <v>1929.3240000000003</v>
      </c>
      <c r="K66" s="12">
        <v>2195.598</v>
      </c>
      <c r="L66" s="12">
        <v>2274.7540000000004</v>
      </c>
      <c r="M66" s="12">
        <v>435.452</v>
      </c>
      <c r="N66" s="12">
        <v>1886.4949999999997</v>
      </c>
      <c r="O66" s="13">
        <f t="shared" si="0"/>
        <v>17875.509000000002</v>
      </c>
    </row>
    <row r="67" spans="1:15" s="14" customFormat="1" ht="17.45" customHeight="1">
      <c r="A67" s="11" t="s">
        <v>166</v>
      </c>
      <c r="B67" s="18" t="s">
        <v>66</v>
      </c>
      <c r="C67" s="12">
        <f>VLOOKUP(A67,[1]L52!$A$2:$B$92,2,0)</f>
        <v>87236.10099999985</v>
      </c>
      <c r="D67" s="12">
        <f>VLOOKUP(A67,[1]L52!$D$2:$E$92,2,0)</f>
        <v>81038.71799999995</v>
      </c>
      <c r="E67" s="12">
        <f>VLOOKUP(B67,[1]L53!$C$2:$D$147,2,0)</f>
        <v>101388.629</v>
      </c>
      <c r="F67" s="12">
        <f>VLOOKUP(B67,[1]L53!$H$2:$I$148,2,0)</f>
        <v>103804.45299999999</v>
      </c>
      <c r="G67" s="12">
        <f>VLOOKUP(B67,[1]L54!$C$2:$D$148,2,0)</f>
        <v>112707.647</v>
      </c>
      <c r="H67" s="12">
        <f>VLOOKUP(B67,[1]L54!$H$2:$I$148,2,0)</f>
        <v>110183.77899999999</v>
      </c>
      <c r="I67" s="12">
        <f>VLOOKUP(B67,[1]L55!$C$2:$D$148,2,0)</f>
        <v>120997.702</v>
      </c>
      <c r="J67" s="12">
        <f>VLOOKUP(B67,[1]L55!$G$2:$H$93,2,0)</f>
        <v>124762.067</v>
      </c>
      <c r="K67" s="12">
        <v>128953.84900000009</v>
      </c>
      <c r="L67" s="12">
        <v>124837.82599999984</v>
      </c>
      <c r="M67" s="12">
        <v>116631.32200000003</v>
      </c>
      <c r="N67" s="12">
        <v>112825.41099999979</v>
      </c>
      <c r="O67" s="13">
        <f t="shared" si="0"/>
        <v>1325367.5039999995</v>
      </c>
    </row>
    <row r="68" spans="1:15" s="14" customFormat="1" ht="17.45" customHeight="1">
      <c r="A68" s="11" t="s">
        <v>167</v>
      </c>
      <c r="B68" s="18" t="s">
        <v>67</v>
      </c>
      <c r="C68" s="12">
        <f>VLOOKUP(A68,[1]L52!$A$2:$B$92,2,0)</f>
        <v>127.43499999999999</v>
      </c>
      <c r="D68" s="12">
        <f>VLOOKUP(A68,[1]L52!$D$2:$E$92,2,0)</f>
        <v>196.57099999999997</v>
      </c>
      <c r="E68" s="12">
        <f>VLOOKUP(B68,[1]L53!$C$2:$D$147,2,0)</f>
        <v>207.56200000000001</v>
      </c>
      <c r="F68" s="12">
        <f>VLOOKUP(B68,[1]L53!$H$2:$I$148,2,0)</f>
        <v>250.38200000000001</v>
      </c>
      <c r="G68" s="12">
        <f>VLOOKUP(B68,[1]L54!$C$2:$D$148,2,0)</f>
        <v>256.04700000000003</v>
      </c>
      <c r="H68" s="12">
        <f>VLOOKUP(B68,[1]L54!$H$2:$I$148,2,0)</f>
        <v>297.95499999999998</v>
      </c>
      <c r="I68" s="12">
        <f>VLOOKUP(B68,[1]L55!$C$2:$D$148,2,0)</f>
        <v>255.738</v>
      </c>
      <c r="J68" s="12">
        <f>VLOOKUP(B68,[1]L55!$G$2:$H$93,2,0)</f>
        <v>377.99699999999996</v>
      </c>
      <c r="K68" s="12">
        <v>439.44200000000001</v>
      </c>
      <c r="L68" s="12">
        <v>284.41500000000002</v>
      </c>
      <c r="M68" s="12">
        <v>426.57900000000001</v>
      </c>
      <c r="N68" s="12">
        <v>254.06399999999996</v>
      </c>
      <c r="O68" s="13">
        <f t="shared" si="0"/>
        <v>3374.1869999999999</v>
      </c>
    </row>
    <row r="69" spans="1:15" s="14" customFormat="1" ht="17.45" customHeight="1">
      <c r="A69" s="11" t="s">
        <v>213</v>
      </c>
      <c r="B69" s="18" t="s">
        <v>214</v>
      </c>
      <c r="C69" s="12">
        <v>0</v>
      </c>
      <c r="D69" s="12">
        <v>0</v>
      </c>
      <c r="E69" s="12">
        <f>VLOOKUP(B69,[1]L53!$C$2:$D$147,2,0)</f>
        <v>84.998000000000005</v>
      </c>
      <c r="F69" s="12">
        <f>VLOOKUP(B69,[1]L53!$H$2:$I$148,2,0)</f>
        <v>0</v>
      </c>
      <c r="G69" s="12">
        <f>VLOOKUP(B69,[1]L54!$C$2:$D$148,2,0)</f>
        <v>42.45</v>
      </c>
      <c r="H69" s="12">
        <f>VLOOKUP(B69,[1]L54!$H$2:$I$148,2,0)</f>
        <v>267.40300000000002</v>
      </c>
      <c r="I69" s="12">
        <f>VLOOKUP(B69,[1]L55!$C$2:$D$148,2,0)</f>
        <v>0</v>
      </c>
      <c r="J69" s="12">
        <f>VLOOKUP(B69,[1]L55!$G$2:$H$93,2,0)</f>
        <v>29.616</v>
      </c>
      <c r="K69" s="12">
        <v>59.150999999999996</v>
      </c>
      <c r="L69" s="12">
        <v>116.33099999999999</v>
      </c>
      <c r="M69" s="12">
        <v>29.631</v>
      </c>
      <c r="N69" s="12">
        <v>146.42599999999999</v>
      </c>
      <c r="O69" s="13">
        <f t="shared" si="0"/>
        <v>776.00599999999986</v>
      </c>
    </row>
    <row r="70" spans="1:15" s="14" customFormat="1" ht="17.45" customHeight="1">
      <c r="A70" s="11" t="s">
        <v>168</v>
      </c>
      <c r="B70" s="18" t="s">
        <v>68</v>
      </c>
      <c r="C70" s="12">
        <f>VLOOKUP(A70,[1]L52!$A$2:$B$92,2,0)</f>
        <v>3507.5099999999993</v>
      </c>
      <c r="D70" s="12">
        <f>VLOOKUP(A70,[1]L52!$D$2:$E$92,2,0)</f>
        <v>4412.371000000001</v>
      </c>
      <c r="E70" s="12">
        <f>VLOOKUP(B70,[1]L53!$C$2:$D$147,2,0)</f>
        <v>5444.6940000000004</v>
      </c>
      <c r="F70" s="12">
        <f>VLOOKUP(B70,[1]L53!$H$2:$I$148,2,0)</f>
        <v>6348.76</v>
      </c>
      <c r="G70" s="12">
        <f>VLOOKUP(B70,[1]L54!$C$2:$D$148,2,0)</f>
        <v>5019.6710000000003</v>
      </c>
      <c r="H70" s="12">
        <f>VLOOKUP(B70,[1]L54!$H$2:$I$148,2,0)</f>
        <v>6349.6170000000002</v>
      </c>
      <c r="I70" s="12">
        <f>VLOOKUP(B70,[1]L55!$C$2:$D$148,2,0)</f>
        <v>6609.6189999999997</v>
      </c>
      <c r="J70" s="12">
        <f>VLOOKUP(B70,[1]L55!$G$2:$H$93,2,0)</f>
        <v>7485.6390000000019</v>
      </c>
      <c r="K70" s="12">
        <v>7643.4500000000007</v>
      </c>
      <c r="L70" s="12">
        <v>7680.2659999999996</v>
      </c>
      <c r="M70" s="12">
        <v>8954.1660000000011</v>
      </c>
      <c r="N70" s="12">
        <v>8291.8969999999972</v>
      </c>
      <c r="O70" s="13">
        <f t="shared" si="0"/>
        <v>77747.66</v>
      </c>
    </row>
    <row r="71" spans="1:15" s="14" customFormat="1" ht="17.45" customHeight="1">
      <c r="A71" s="11" t="s">
        <v>169</v>
      </c>
      <c r="B71" s="18" t="s">
        <v>69</v>
      </c>
      <c r="C71" s="12">
        <f>VLOOKUP(A71,[1]L52!$A$2:$B$92,2,0)</f>
        <v>232.804</v>
      </c>
      <c r="D71" s="12">
        <f>VLOOKUP(A71,[1]L52!$D$2:$E$92,2,0)</f>
        <v>283.303</v>
      </c>
      <c r="E71" s="12">
        <f>VLOOKUP(B71,[1]L53!$C$2:$D$147,2,0)</f>
        <v>342.42599999999999</v>
      </c>
      <c r="F71" s="12">
        <f>VLOOKUP(B71,[1]L53!$H$2:$I$148,2,0)</f>
        <v>297.21100000000001</v>
      </c>
      <c r="G71" s="12">
        <f>VLOOKUP(B71,[1]L54!$C$2:$D$148,2,0)</f>
        <v>357.35199999999998</v>
      </c>
      <c r="H71" s="12">
        <f>VLOOKUP(B71,[1]L54!$H$2:$I$148,2,0)</f>
        <v>401.60199999999998</v>
      </c>
      <c r="I71" s="12">
        <f>VLOOKUP(B71,[1]L55!$C$2:$D$148,2,0)</f>
        <v>416.48200000000003</v>
      </c>
      <c r="J71" s="12">
        <f>VLOOKUP(B71,[1]L55!$G$2:$H$93,2,0)</f>
        <v>341.73699999999997</v>
      </c>
      <c r="K71" s="12">
        <v>445.68299999999999</v>
      </c>
      <c r="L71" s="12">
        <v>447.18700000000001</v>
      </c>
      <c r="M71" s="12">
        <v>461.22200000000004</v>
      </c>
      <c r="N71" s="12">
        <v>473.60700000000003</v>
      </c>
      <c r="O71" s="13">
        <f t="shared" si="0"/>
        <v>4500.616</v>
      </c>
    </row>
    <row r="72" spans="1:15" s="14" customFormat="1" ht="17.45" customHeight="1">
      <c r="A72" s="11" t="s">
        <v>170</v>
      </c>
      <c r="B72" s="18" t="s">
        <v>70</v>
      </c>
      <c r="C72" s="12">
        <f>VLOOKUP(A72,[1]L52!$A$2:$B$92,2,0)</f>
        <v>796.40000000000009</v>
      </c>
      <c r="D72" s="12">
        <f>VLOOKUP(A72,[1]L52!$D$2:$E$92,2,0)</f>
        <v>755.85599999999999</v>
      </c>
      <c r="E72" s="12">
        <f>VLOOKUP(B72,[1]L53!$C$2:$D$147,2,0)</f>
        <v>1248.482</v>
      </c>
      <c r="F72" s="12">
        <f>VLOOKUP(B72,[1]L53!$H$2:$I$148,2,0)</f>
        <v>883.52499999999998</v>
      </c>
      <c r="G72" s="12">
        <f>VLOOKUP(B72,[1]L54!$C$2:$D$148,2,0)</f>
        <v>1254.4570000000001</v>
      </c>
      <c r="H72" s="12">
        <f>VLOOKUP(B72,[1]L54!$H$2:$I$148,2,0)</f>
        <v>1204.4169999999999</v>
      </c>
      <c r="I72" s="12">
        <f>VLOOKUP(B72,[1]L55!$C$2:$D$148,2,0)</f>
        <v>1009.548</v>
      </c>
      <c r="J72" s="12">
        <f>VLOOKUP(B72,[1]L55!$G$2:$H$93,2,0)</f>
        <v>1283.6369999999997</v>
      </c>
      <c r="K72" s="12">
        <v>1089.1219999999998</v>
      </c>
      <c r="L72" s="12">
        <v>1744.8150000000001</v>
      </c>
      <c r="M72" s="12">
        <v>1308.5640000000001</v>
      </c>
      <c r="N72" s="12">
        <v>696.18899999999985</v>
      </c>
      <c r="O72" s="13">
        <f t="shared" si="0"/>
        <v>13275.012000000001</v>
      </c>
    </row>
    <row r="73" spans="1:15" s="14" customFormat="1" ht="17.45" customHeight="1">
      <c r="A73" s="11" t="s">
        <v>171</v>
      </c>
      <c r="B73" s="18" t="s">
        <v>71</v>
      </c>
      <c r="C73" s="12">
        <f>VLOOKUP(A73,[1]L52!$A$2:$B$92,2,0)</f>
        <v>782.78899999999987</v>
      </c>
      <c r="D73" s="12">
        <f>VLOOKUP(A73,[1]L52!$D$2:$E$92,2,0)</f>
        <v>288.96699999999998</v>
      </c>
      <c r="E73" s="12">
        <f>VLOOKUP(B73,[1]L53!$C$2:$D$147,2,0)</f>
        <v>1031.2940000000001</v>
      </c>
      <c r="F73" s="12">
        <f>VLOOKUP(B73,[1]L53!$H$2:$I$148,2,0)</f>
        <v>920.952</v>
      </c>
      <c r="G73" s="12">
        <f>VLOOKUP(B73,[1]L54!$C$2:$D$148,2,0)</f>
        <v>951.28899999999999</v>
      </c>
      <c r="H73" s="12">
        <f>VLOOKUP(B73,[1]L54!$H$2:$I$148,2,0)</f>
        <v>1021.17</v>
      </c>
      <c r="I73" s="12">
        <f>VLOOKUP(B73,[1]L55!$C$2:$D$148,2,0)</f>
        <v>936.20600000000002</v>
      </c>
      <c r="J73" s="12">
        <f>VLOOKUP(B73,[1]L55!$G$2:$H$93,2,0)</f>
        <v>941.06799999999987</v>
      </c>
      <c r="K73" s="12">
        <v>648.63200000000006</v>
      </c>
      <c r="L73" s="12">
        <v>896.37100000000032</v>
      </c>
      <c r="M73" s="12">
        <v>650.66999999999996</v>
      </c>
      <c r="N73" s="12">
        <v>539.05799999999999</v>
      </c>
      <c r="O73" s="13">
        <f t="shared" si="0"/>
        <v>9608.4660000000003</v>
      </c>
    </row>
    <row r="74" spans="1:15" s="14" customFormat="1" ht="17.45" customHeight="1">
      <c r="A74" s="11" t="s">
        <v>172</v>
      </c>
      <c r="B74" s="18" t="s">
        <v>72</v>
      </c>
      <c r="C74" s="12">
        <f>VLOOKUP(A74,[1]L52!$A$2:$B$92,2,0)</f>
        <v>1026.2049999999999</v>
      </c>
      <c r="D74" s="12">
        <f>VLOOKUP(A74,[1]L52!$D$2:$E$92,2,0)</f>
        <v>842.38599999999985</v>
      </c>
      <c r="E74" s="12">
        <f>VLOOKUP(B74,[1]L53!$C$2:$D$147,2,0)</f>
        <v>1421.836</v>
      </c>
      <c r="F74" s="12">
        <f>VLOOKUP(B74,[1]L53!$H$2:$I$148,2,0)</f>
        <v>1177.146</v>
      </c>
      <c r="G74" s="12">
        <f>VLOOKUP(B74,[1]L54!$C$2:$D$148,2,0)</f>
        <v>1293.962</v>
      </c>
      <c r="H74" s="12">
        <f>VLOOKUP(B74,[1]L54!$H$2:$I$148,2,0)</f>
        <v>1320.375</v>
      </c>
      <c r="I74" s="12">
        <f>VLOOKUP(B74,[1]L55!$C$2:$D$148,2,0)</f>
        <v>1056.9390000000001</v>
      </c>
      <c r="J74" s="12">
        <f>VLOOKUP(B74,[1]L55!$G$2:$H$93,2,0)</f>
        <v>1304.3389999999999</v>
      </c>
      <c r="K74" s="12">
        <v>1034.527</v>
      </c>
      <c r="L74" s="12">
        <v>1275.8999999999999</v>
      </c>
      <c r="M74" s="12">
        <v>1299.174</v>
      </c>
      <c r="N74" s="12">
        <v>1369.6269999999997</v>
      </c>
      <c r="O74" s="13">
        <f t="shared" si="0"/>
        <v>14422.416000000001</v>
      </c>
    </row>
    <row r="75" spans="1:15" s="14" customFormat="1" ht="17.45" customHeight="1">
      <c r="A75" s="11" t="s">
        <v>173</v>
      </c>
      <c r="B75" s="18" t="s">
        <v>73</v>
      </c>
      <c r="C75" s="12">
        <f>VLOOKUP(A75,[1]L52!$A$2:$B$92,2,0)</f>
        <v>1059.7449999999999</v>
      </c>
      <c r="D75" s="12">
        <f>VLOOKUP(A75,[1]L52!$D$2:$E$92,2,0)</f>
        <v>559.654</v>
      </c>
      <c r="E75" s="12">
        <f>VLOOKUP(B75,[1]L53!$C$2:$D$147,2,0)</f>
        <v>902.83100000000002</v>
      </c>
      <c r="F75" s="12">
        <f>VLOOKUP(B75,[1]L53!$H$2:$I$148,2,0)</f>
        <v>967.98900000000003</v>
      </c>
      <c r="G75" s="12">
        <f>VLOOKUP(B75,[1]L54!$C$2:$D$148,2,0)</f>
        <v>952.43399999999997</v>
      </c>
      <c r="H75" s="12">
        <f>VLOOKUP(B75,[1]L54!$H$2:$I$148,2,0)</f>
        <v>977.12099999999998</v>
      </c>
      <c r="I75" s="12">
        <f>VLOOKUP(B75,[1]L55!$C$2:$D$148,2,0)</f>
        <v>1032.587</v>
      </c>
      <c r="J75" s="12">
        <f>VLOOKUP(B75,[1]L55!$G$2:$H$93,2,0)</f>
        <v>1295.5130000000001</v>
      </c>
      <c r="K75" s="12">
        <v>2056.5830000000001</v>
      </c>
      <c r="L75" s="12">
        <v>1003.702</v>
      </c>
      <c r="M75" s="12">
        <v>1660.5040000000004</v>
      </c>
      <c r="N75" s="12">
        <v>1245.634</v>
      </c>
      <c r="O75" s="13">
        <f t="shared" si="0"/>
        <v>13714.297</v>
      </c>
    </row>
    <row r="76" spans="1:15" s="14" customFormat="1" ht="17.45" customHeight="1">
      <c r="A76" s="11" t="s">
        <v>174</v>
      </c>
      <c r="B76" s="18" t="s">
        <v>74</v>
      </c>
      <c r="C76" s="12">
        <f>VLOOKUP(A76,[1]L52!$A$2:$B$92,2,0)</f>
        <v>2589.6149999999998</v>
      </c>
      <c r="D76" s="12">
        <f>VLOOKUP(A76,[1]L52!$D$2:$E$92,2,0)</f>
        <v>2522.3600000000006</v>
      </c>
      <c r="E76" s="12">
        <f>VLOOKUP(B76,[1]L53!$C$2:$D$147,2,0)</f>
        <v>2894.46</v>
      </c>
      <c r="F76" s="12">
        <f>VLOOKUP(B76,[1]L53!$H$2:$I$148,2,0)</f>
        <v>3153.393</v>
      </c>
      <c r="G76" s="12">
        <f>VLOOKUP(B76,[1]L54!$C$2:$D$148,2,0)</f>
        <v>4457.8630000000003</v>
      </c>
      <c r="H76" s="12">
        <f>VLOOKUP(B76,[1]L54!$H$2:$I$148,2,0)</f>
        <v>4465.01</v>
      </c>
      <c r="I76" s="12">
        <f>VLOOKUP(B76,[1]L55!$C$2:$D$148,2,0)</f>
        <v>2387.17</v>
      </c>
      <c r="J76" s="12">
        <f>VLOOKUP(B76,[1]L55!$G$2:$H$93,2,0)</f>
        <v>4046.3710000000015</v>
      </c>
      <c r="K76" s="12">
        <v>4220.1110000000008</v>
      </c>
      <c r="L76" s="12">
        <v>4657.6170000000002</v>
      </c>
      <c r="M76" s="12">
        <v>2585.0210000000002</v>
      </c>
      <c r="N76" s="12">
        <v>2977.8709999999996</v>
      </c>
      <c r="O76" s="13">
        <f t="shared" ref="O76:O109" si="1">SUM(C76:N76)</f>
        <v>40956.862000000001</v>
      </c>
    </row>
    <row r="77" spans="1:15" s="14" customFormat="1" ht="17.45" customHeight="1">
      <c r="A77" s="11" t="s">
        <v>175</v>
      </c>
      <c r="B77" s="18" t="s">
        <v>75</v>
      </c>
      <c r="C77" s="12">
        <f>VLOOKUP(A77,[1]L52!$A$2:$B$92,2,0)</f>
        <v>49263.207000000039</v>
      </c>
      <c r="D77" s="12">
        <f>VLOOKUP(A77,[1]L52!$D$2:$E$92,2,0)</f>
        <v>51773.150000000009</v>
      </c>
      <c r="E77" s="12">
        <f>VLOOKUP(B77,[1]L53!$C$2:$D$147,2,0)</f>
        <v>71045.073999999993</v>
      </c>
      <c r="F77" s="12">
        <f>VLOOKUP(B77,[1]L53!$H$2:$I$148,2,0)</f>
        <v>55685.46</v>
      </c>
      <c r="G77" s="12">
        <f>VLOOKUP(B77,[1]L54!$C$2:$D$148,2,0)</f>
        <v>68494.053</v>
      </c>
      <c r="H77" s="12">
        <f>VLOOKUP(B77,[1]L54!$H$2:$I$148,2,0)</f>
        <v>65890.64</v>
      </c>
      <c r="I77" s="12">
        <f>VLOOKUP(B77,[1]L55!$C$2:$D$148,2,0)</f>
        <v>68398.164999999994</v>
      </c>
      <c r="J77" s="12">
        <f>VLOOKUP(B77,[1]L55!$G$2:$H$93,2,0)</f>
        <v>73746.224000000118</v>
      </c>
      <c r="K77" s="12">
        <v>73241.047999999966</v>
      </c>
      <c r="L77" s="12">
        <v>69651.780000000013</v>
      </c>
      <c r="M77" s="12">
        <v>67616.98599999999</v>
      </c>
      <c r="N77" s="12">
        <v>65920.579000000012</v>
      </c>
      <c r="O77" s="13">
        <f t="shared" si="1"/>
        <v>780726.36600000015</v>
      </c>
    </row>
    <row r="78" spans="1:15" s="14" customFormat="1" ht="17.45" customHeight="1">
      <c r="A78" s="11" t="s">
        <v>176</v>
      </c>
      <c r="B78" s="18" t="s">
        <v>76</v>
      </c>
      <c r="C78" s="12">
        <f>VLOOKUP(A78,[1]L52!$A$2:$B$92,2,0)</f>
        <v>1795.0630000000001</v>
      </c>
      <c r="D78" s="12">
        <f>VLOOKUP(A78,[1]L52!$D$2:$E$92,2,0)</f>
        <v>1893.6469999999997</v>
      </c>
      <c r="E78" s="12">
        <f>VLOOKUP(B78,[1]L53!$C$2:$D$147,2,0)</f>
        <v>2130.3780000000002</v>
      </c>
      <c r="F78" s="12">
        <f>VLOOKUP(B78,[1]L53!$H$2:$I$148,2,0)</f>
        <v>2169.1280000000002</v>
      </c>
      <c r="G78" s="12">
        <f>VLOOKUP(B78,[1]L54!$C$2:$D$148,2,0)</f>
        <v>2480.8560000000002</v>
      </c>
      <c r="H78" s="12">
        <f>VLOOKUP(B78,[1]L54!$H$2:$I$148,2,0)</f>
        <v>2466.06</v>
      </c>
      <c r="I78" s="12">
        <f>VLOOKUP(B78,[1]L55!$C$2:$D$148,2,0)</f>
        <v>2649.5929999999998</v>
      </c>
      <c r="J78" s="12">
        <f>VLOOKUP(B78,[1]L55!$G$2:$H$93,2,0)</f>
        <v>2042.0299999999993</v>
      </c>
      <c r="K78" s="12">
        <v>2238.0579999999995</v>
      </c>
      <c r="L78" s="12">
        <v>2380.1339999999991</v>
      </c>
      <c r="M78" s="12">
        <v>2012.3579999999999</v>
      </c>
      <c r="N78" s="12">
        <v>2054.14</v>
      </c>
      <c r="O78" s="13">
        <f t="shared" si="1"/>
        <v>26311.444999999996</v>
      </c>
    </row>
    <row r="79" spans="1:15" s="14" customFormat="1" ht="17.45" customHeight="1">
      <c r="A79" s="11" t="s">
        <v>177</v>
      </c>
      <c r="B79" s="18" t="s">
        <v>77</v>
      </c>
      <c r="C79" s="12">
        <f>VLOOKUP(A79,[1]L52!$A$2:$B$92,2,0)</f>
        <v>35.893999999999998</v>
      </c>
      <c r="D79" s="12">
        <f>VLOOKUP(A79,[1]L52!$D$2:$E$92,2,0)</f>
        <v>72.210000000000008</v>
      </c>
      <c r="E79" s="12">
        <f>VLOOKUP(B79,[1]L53!$C$2:$D$147,2,0)</f>
        <v>34.713000000000001</v>
      </c>
      <c r="F79" s="12">
        <f>VLOOKUP(B79,[1]L53!$H$2:$I$148,2,0)</f>
        <v>34.685000000000002</v>
      </c>
      <c r="G79" s="12">
        <f>VLOOKUP(B79,[1]L54!$C$2:$D$148,2,0)</f>
        <v>104.441</v>
      </c>
      <c r="H79" s="12">
        <f>VLOOKUP(B79,[1]L54!$H$2:$I$148,2,0)</f>
        <v>68.287999999999997</v>
      </c>
      <c r="I79" s="12">
        <f>VLOOKUP(B79,[1]L55!$C$2:$D$148,2,0)</f>
        <v>100.14100000000001</v>
      </c>
      <c r="J79" s="12">
        <f>VLOOKUP(B79,[1]L55!$G$2:$H$93,2,0)</f>
        <v>99.652999999999992</v>
      </c>
      <c r="K79" s="12">
        <v>96.811000000000007</v>
      </c>
      <c r="L79" s="12">
        <v>134.209</v>
      </c>
      <c r="M79" s="12">
        <v>201.49199999999999</v>
      </c>
      <c r="N79" s="12">
        <v>134.928</v>
      </c>
      <c r="O79" s="13">
        <f t="shared" si="1"/>
        <v>1117.4650000000001</v>
      </c>
    </row>
    <row r="80" spans="1:15" s="14" customFormat="1" ht="17.45" customHeight="1">
      <c r="A80" s="11" t="s">
        <v>178</v>
      </c>
      <c r="B80" s="18" t="s">
        <v>78</v>
      </c>
      <c r="C80" s="12">
        <f>VLOOKUP(A80,[1]L52!$A$2:$B$92,2,0)</f>
        <v>205.221</v>
      </c>
      <c r="D80" s="12">
        <f>VLOOKUP(A80,[1]L52!$D$2:$E$92,2,0)</f>
        <v>218.041</v>
      </c>
      <c r="E80" s="12">
        <f>VLOOKUP(B80,[1]L53!$C$2:$D$147,2,0)</f>
        <v>304.62099999999998</v>
      </c>
      <c r="F80" s="12">
        <f>VLOOKUP(B80,[1]L53!$H$2:$I$148,2,0)</f>
        <v>319.916</v>
      </c>
      <c r="G80" s="12">
        <f>VLOOKUP(B80,[1]L54!$C$2:$D$148,2,0)</f>
        <v>373.15</v>
      </c>
      <c r="H80" s="12">
        <f>VLOOKUP(B80,[1]L54!$H$2:$I$148,2,0)</f>
        <v>373.488</v>
      </c>
      <c r="I80" s="12">
        <f>VLOOKUP(B80,[1]L55!$C$2:$D$148,2,0)</f>
        <v>357.14800000000002</v>
      </c>
      <c r="J80" s="12">
        <f>VLOOKUP(B80,[1]L55!$G$2:$H$93,2,0)</f>
        <v>355.63</v>
      </c>
      <c r="K80" s="12">
        <v>318.44200000000001</v>
      </c>
      <c r="L80" s="12">
        <v>420.08900000000006</v>
      </c>
      <c r="M80" s="12">
        <v>562.3610000000001</v>
      </c>
      <c r="N80" s="12">
        <v>459.28600000000006</v>
      </c>
      <c r="O80" s="13">
        <f t="shared" si="1"/>
        <v>4267.393</v>
      </c>
    </row>
    <row r="81" spans="1:17" s="14" customFormat="1" ht="17.45" customHeight="1">
      <c r="A81" s="11" t="s">
        <v>179</v>
      </c>
      <c r="B81" s="18" t="s">
        <v>79</v>
      </c>
      <c r="C81" s="12">
        <f>VLOOKUP(A81,[1]L52!$A$2:$B$92,2,0)</f>
        <v>527.404</v>
      </c>
      <c r="D81" s="12">
        <f>VLOOKUP(A81,[1]L52!$D$2:$E$92,2,0)</f>
        <v>337.44499999999999</v>
      </c>
      <c r="E81" s="12">
        <f>VLOOKUP(B81,[1]L53!$C$2:$D$147,2,0)</f>
        <v>533.32500000000005</v>
      </c>
      <c r="F81" s="12">
        <f>VLOOKUP(B81,[1]L53!$H$2:$I$148,2,0)</f>
        <v>532.39800000000002</v>
      </c>
      <c r="G81" s="12">
        <f>VLOOKUP(B81,[1]L54!$C$2:$D$148,2,0)</f>
        <v>633.06799999999998</v>
      </c>
      <c r="H81" s="12">
        <f>VLOOKUP(B81,[1]L54!$H$2:$I$148,2,0)</f>
        <v>634.24099999999999</v>
      </c>
      <c r="I81" s="12">
        <f>VLOOKUP(B81,[1]L55!$C$2:$D$148,2,0)</f>
        <v>603.21400000000006</v>
      </c>
      <c r="J81" s="12">
        <f>VLOOKUP(B81,[1]L55!$G$2:$H$93,2,0)</f>
        <v>614.57100000000003</v>
      </c>
      <c r="K81" s="12">
        <v>592.54600000000005</v>
      </c>
      <c r="L81" s="12">
        <v>621.47399999999993</v>
      </c>
      <c r="M81" s="12">
        <v>829.42100000000005</v>
      </c>
      <c r="N81" s="12">
        <v>809.31</v>
      </c>
      <c r="O81" s="13">
        <f t="shared" si="1"/>
        <v>7268.4170000000013</v>
      </c>
    </row>
    <row r="82" spans="1:17" s="14" customFormat="1" ht="17.45" customHeight="1">
      <c r="A82" s="11" t="s">
        <v>180</v>
      </c>
      <c r="B82" s="18" t="s">
        <v>80</v>
      </c>
      <c r="C82" s="12">
        <f>VLOOKUP(A82,[1]L52!$A$2:$B$92,2,0)</f>
        <v>657.66</v>
      </c>
      <c r="D82" s="12">
        <f>VLOOKUP(A82,[1]L52!$D$2:$E$92,2,0)</f>
        <v>494.53700000000003</v>
      </c>
      <c r="E82" s="12">
        <f>VLOOKUP(B82,[1]L53!$C$2:$D$147,2,0)</f>
        <v>614.88800000000003</v>
      </c>
      <c r="F82" s="12">
        <f>VLOOKUP(B82,[1]L53!$H$2:$I$148,2,0)</f>
        <v>533.05600000000004</v>
      </c>
      <c r="G82" s="12">
        <f>VLOOKUP(B82,[1]L54!$C$2:$D$148,2,0)</f>
        <v>532.82299999999998</v>
      </c>
      <c r="H82" s="12">
        <f>VLOOKUP(B82,[1]L54!$H$2:$I$148,2,0)</f>
        <v>622.45899999999995</v>
      </c>
      <c r="I82" s="12">
        <f>VLOOKUP(B82,[1]L55!$C$2:$D$148,2,0)</f>
        <v>563.70100000000002</v>
      </c>
      <c r="J82" s="12">
        <f>VLOOKUP(B82,[1]L55!$G$2:$H$93,2,0)</f>
        <v>553.44299999999998</v>
      </c>
      <c r="K82" s="12">
        <v>853.71400000000006</v>
      </c>
      <c r="L82" s="12">
        <v>716.66899999999998</v>
      </c>
      <c r="M82" s="12">
        <v>928.75899999999979</v>
      </c>
      <c r="N82" s="12">
        <v>826.17699999999991</v>
      </c>
      <c r="O82" s="13">
        <f t="shared" si="1"/>
        <v>7897.8859999999995</v>
      </c>
    </row>
    <row r="83" spans="1:17" s="14" customFormat="1" ht="17.45" customHeight="1">
      <c r="A83" s="11" t="s">
        <v>181</v>
      </c>
      <c r="B83" s="18" t="s">
        <v>81</v>
      </c>
      <c r="C83" s="12">
        <f>VLOOKUP(A83,[1]L52!$A$2:$B$92,2,0)</f>
        <v>1016.1479999999999</v>
      </c>
      <c r="D83" s="12">
        <f>VLOOKUP(A83,[1]L52!$D$2:$E$92,2,0)</f>
        <v>1000.218</v>
      </c>
      <c r="E83" s="12">
        <f>VLOOKUP(B83,[1]L53!$C$2:$D$147,2,0)</f>
        <v>1302.7460000000001</v>
      </c>
      <c r="F83" s="12">
        <f>VLOOKUP(B83,[1]L53!$H$2:$I$148,2,0)</f>
        <v>1206.1559999999999</v>
      </c>
      <c r="G83" s="12">
        <f>VLOOKUP(B83,[1]L54!$C$2:$D$148,2,0)</f>
        <v>1419.114</v>
      </c>
      <c r="H83" s="12">
        <f>VLOOKUP(B83,[1]L54!$H$2:$I$148,2,0)</f>
        <v>1338.731</v>
      </c>
      <c r="I83" s="12">
        <f>VLOOKUP(B83,[1]L55!$C$2:$D$148,2,0)</f>
        <v>1300.9749999999999</v>
      </c>
      <c r="J83" s="12">
        <f>VLOOKUP(B83,[1]L55!$G$2:$H$93,2,0)</f>
        <v>1444.5349999999999</v>
      </c>
      <c r="K83" s="12">
        <v>1544.9119999999996</v>
      </c>
      <c r="L83" s="12">
        <v>1089.348</v>
      </c>
      <c r="M83" s="12">
        <v>1011.11</v>
      </c>
      <c r="N83" s="12">
        <v>805.66499999999996</v>
      </c>
      <c r="O83" s="13">
        <f t="shared" si="1"/>
        <v>14479.657999999999</v>
      </c>
    </row>
    <row r="84" spans="1:17" s="14" customFormat="1" ht="17.45" customHeight="1">
      <c r="A84" s="11" t="s">
        <v>182</v>
      </c>
      <c r="B84" s="18" t="s">
        <v>82</v>
      </c>
      <c r="C84" s="12">
        <f>VLOOKUP(A84,[1]L52!$A$2:$B$92,2,0)</f>
        <v>2064.2650000000008</v>
      </c>
      <c r="D84" s="12">
        <f>VLOOKUP(A84,[1]L52!$D$2:$E$92,2,0)</f>
        <v>2179.1039999999994</v>
      </c>
      <c r="E84" s="12">
        <f>VLOOKUP(B84,[1]L53!$C$2:$D$147,2,0)</f>
        <v>3040.7280000000001</v>
      </c>
      <c r="F84" s="12">
        <f>VLOOKUP(B84,[1]L53!$H$2:$I$148,2,0)</f>
        <v>2984.8789999999999</v>
      </c>
      <c r="G84" s="12">
        <f>VLOOKUP(B84,[1]L54!$C$2:$D$148,2,0)</f>
        <v>3870.4830000000002</v>
      </c>
      <c r="H84" s="12">
        <f>VLOOKUP(B84,[1]L54!$H$2:$I$148,2,0)</f>
        <v>3475.2869999999998</v>
      </c>
      <c r="I84" s="12">
        <f>VLOOKUP(B84,[1]L55!$C$2:$D$148,2,0)</f>
        <v>3435.3890000000001</v>
      </c>
      <c r="J84" s="12">
        <f>VLOOKUP(B84,[1]L55!$G$2:$H$93,2,0)</f>
        <v>3366.8489999999997</v>
      </c>
      <c r="K84" s="12">
        <v>3279.3139999999999</v>
      </c>
      <c r="L84" s="12">
        <v>3682.5580000000018</v>
      </c>
      <c r="M84" s="12">
        <v>4137.732</v>
      </c>
      <c r="N84" s="12">
        <v>3963.5359999999996</v>
      </c>
      <c r="O84" s="13">
        <f t="shared" si="1"/>
        <v>39480.123999999996</v>
      </c>
    </row>
    <row r="85" spans="1:17" s="14" customFormat="1" ht="17.45" customHeight="1">
      <c r="A85" s="11" t="s">
        <v>183</v>
      </c>
      <c r="B85" s="18" t="s">
        <v>83</v>
      </c>
      <c r="C85" s="12">
        <f>VLOOKUP(A85,[1]L52!$A$2:$B$92,2,0)</f>
        <v>3616.4489999999992</v>
      </c>
      <c r="D85" s="12">
        <f>VLOOKUP(A85,[1]L52!$D$2:$E$92,2,0)</f>
        <v>3747.6650000000004</v>
      </c>
      <c r="E85" s="12">
        <f>VLOOKUP(B85,[1]L53!$C$2:$D$147,2,0)</f>
        <v>5637.366</v>
      </c>
      <c r="F85" s="12">
        <f>VLOOKUP(B85,[1]L53!$H$2:$I$148,2,0)</f>
        <v>4225.8050000000003</v>
      </c>
      <c r="G85" s="12">
        <f>VLOOKUP(B85,[1]L54!$C$2:$D$148,2,0)</f>
        <v>5850.2939999999999</v>
      </c>
      <c r="H85" s="12">
        <f>VLOOKUP(B85,[1]L54!$H$2:$I$148,2,0)</f>
        <v>5531.8090000000002</v>
      </c>
      <c r="I85" s="12">
        <f>VLOOKUP(B85,[1]L55!$C$2:$D$148,2,0)</f>
        <v>5160.8670000000002</v>
      </c>
      <c r="J85" s="12">
        <f>VLOOKUP(B85,[1]L55!$G$2:$H$93,2,0)</f>
        <v>5796.2929999999997</v>
      </c>
      <c r="K85" s="12">
        <v>5201.5769999999993</v>
      </c>
      <c r="L85" s="12">
        <v>5918.2030000000022</v>
      </c>
      <c r="M85" s="12">
        <v>5614.5950000000021</v>
      </c>
      <c r="N85" s="12">
        <v>3159.7900000000004</v>
      </c>
      <c r="O85" s="13">
        <f t="shared" si="1"/>
        <v>59460.712999999996</v>
      </c>
    </row>
    <row r="86" spans="1:17" s="14" customFormat="1" ht="17.45" customHeight="1">
      <c r="A86" s="11" t="s">
        <v>184</v>
      </c>
      <c r="B86" s="18" t="s">
        <v>84</v>
      </c>
      <c r="C86" s="12">
        <f>VLOOKUP(A86,[1]L52!$A$2:$B$92,2,0)</f>
        <v>1015.918</v>
      </c>
      <c r="D86" s="12">
        <f>VLOOKUP(A86,[1]L52!$D$2:$E$92,2,0)</f>
        <v>1876.2529999999997</v>
      </c>
      <c r="E86" s="12">
        <f>VLOOKUP(B86,[1]L53!$C$2:$D$147,2,0)</f>
        <v>1018.1369999999999</v>
      </c>
      <c r="F86" s="12">
        <f>VLOOKUP(B86,[1]L53!$H$2:$I$148,2,0)</f>
        <v>1162.6210000000001</v>
      </c>
      <c r="G86" s="12">
        <f>VLOOKUP(B86,[1]L54!$C$2:$D$148,2,0)</f>
        <v>1678.5989999999999</v>
      </c>
      <c r="H86" s="12">
        <f>VLOOKUP(B86,[1]L54!$H$2:$I$148,2,0)</f>
        <v>1830.597</v>
      </c>
      <c r="I86" s="12">
        <f>VLOOKUP(B86,[1]L55!$C$2:$D$148,2,0)</f>
        <v>1143.049</v>
      </c>
      <c r="J86" s="12">
        <f>VLOOKUP(B86,[1]L55!$G$2:$H$93,2,0)</f>
        <v>1454.8239999999998</v>
      </c>
      <c r="K86" s="12">
        <v>1784.1400000000006</v>
      </c>
      <c r="L86" s="12">
        <v>1697.9279999999999</v>
      </c>
      <c r="M86" s="12">
        <v>1285.69</v>
      </c>
      <c r="N86" s="12">
        <v>1881.8160000000003</v>
      </c>
      <c r="O86" s="13">
        <f t="shared" si="1"/>
        <v>17829.572</v>
      </c>
    </row>
    <row r="87" spans="1:17" s="14" customFormat="1" ht="17.45" customHeight="1">
      <c r="A87" s="11" t="s">
        <v>185</v>
      </c>
      <c r="B87" s="18" t="s">
        <v>85</v>
      </c>
      <c r="C87" s="12">
        <f>VLOOKUP(A87,[1]L52!$A$2:$B$92,2,0)</f>
        <v>278.08300000000003</v>
      </c>
      <c r="D87" s="12">
        <f>VLOOKUP(A87,[1]L52!$D$2:$E$92,2,0)</f>
        <v>400.05499999999995</v>
      </c>
      <c r="E87" s="12">
        <f>VLOOKUP(B87,[1]L53!$C$2:$D$147,2,0)</f>
        <v>281.78800000000001</v>
      </c>
      <c r="F87" s="12">
        <f>VLOOKUP(B87,[1]L53!$H$2:$I$148,2,0)</f>
        <v>516.60199999999998</v>
      </c>
      <c r="G87" s="12">
        <f>VLOOKUP(B87,[1]L54!$C$2:$D$148,2,0)</f>
        <v>565.61400000000003</v>
      </c>
      <c r="H87" s="12">
        <f>VLOOKUP(B87,[1]L54!$H$2:$I$148,2,0)</f>
        <v>747.00800000000004</v>
      </c>
      <c r="I87" s="12">
        <f>VLOOKUP(B87,[1]L55!$C$2:$D$148,2,0)</f>
        <v>611.16899999999998</v>
      </c>
      <c r="J87" s="12">
        <f>VLOOKUP(B87,[1]L55!$G$2:$H$93,2,0)</f>
        <v>649.91499999999985</v>
      </c>
      <c r="K87" s="12">
        <v>563.72200000000009</v>
      </c>
      <c r="L87" s="12">
        <v>654.93600000000004</v>
      </c>
      <c r="M87" s="12">
        <v>675.58800000000008</v>
      </c>
      <c r="N87" s="12">
        <v>484.714</v>
      </c>
      <c r="O87" s="13">
        <f t="shared" si="1"/>
        <v>6429.1939999999986</v>
      </c>
    </row>
    <row r="88" spans="1:17" s="14" customFormat="1" ht="17.45" customHeight="1">
      <c r="A88" s="11" t="s">
        <v>186</v>
      </c>
      <c r="B88" s="18" t="s">
        <v>108</v>
      </c>
      <c r="C88" s="12">
        <v>0</v>
      </c>
      <c r="D88" s="12">
        <f>VLOOKUP(A88,[1]L52!$D$2:$E$92,2,0)</f>
        <v>44.694000000000003</v>
      </c>
      <c r="E88" s="12">
        <f>VLOOKUP(B88,[1]L53!$C$2:$D$147,2,0)</f>
        <v>0</v>
      </c>
      <c r="F88" s="12">
        <f>VLOOKUP(B88,[1]L53!$H$2:$I$148,2,0)</f>
        <v>47.529000000000003</v>
      </c>
      <c r="G88" s="12">
        <f>VLOOKUP(B88,[1]L54!$C$2:$D$148,2,0)</f>
        <v>0</v>
      </c>
      <c r="H88" s="12">
        <f>VLOOKUP(B88,[1]L54!$H$2:$I$148,2,0)</f>
        <v>95.207999999999998</v>
      </c>
      <c r="I88" s="12">
        <f>VLOOKUP(B88,[1]L55!$C$2:$D$148,2,0)</f>
        <v>0</v>
      </c>
      <c r="J88" s="12">
        <f>VLOOKUP(B88,[1]L55!$G$2:$H$93,2,0)</f>
        <v>90.13</v>
      </c>
      <c r="K88" s="12">
        <v>93.31</v>
      </c>
      <c r="L88" s="12">
        <v>102.44</v>
      </c>
      <c r="M88" s="12">
        <v>202.29900000000001</v>
      </c>
      <c r="N88" s="12">
        <v>59.526000000000003</v>
      </c>
      <c r="O88" s="13">
        <f t="shared" si="1"/>
        <v>735.13599999999997</v>
      </c>
    </row>
    <row r="89" spans="1:17" s="14" customFormat="1" ht="17.45" customHeight="1">
      <c r="A89" s="11" t="s">
        <v>187</v>
      </c>
      <c r="B89" s="18" t="s">
        <v>86</v>
      </c>
      <c r="C89" s="12">
        <f>VLOOKUP(A89,[1]L52!$A$2:$B$92,2,0)</f>
        <v>975.41399999999987</v>
      </c>
      <c r="D89" s="12">
        <f>VLOOKUP(A89,[1]L52!$D$2:$E$92,2,0)</f>
        <v>873.52199999999993</v>
      </c>
      <c r="E89" s="12">
        <f>VLOOKUP(B89,[1]L53!$C$2:$D$147,2,0)</f>
        <v>1261.0530000000001</v>
      </c>
      <c r="F89" s="12">
        <f>VLOOKUP(B89,[1]L53!$H$2:$I$148,2,0)</f>
        <v>1158.6849999999999</v>
      </c>
      <c r="G89" s="12">
        <f>VLOOKUP(B89,[1]L54!$C$2:$D$148,2,0)</f>
        <v>1257.557</v>
      </c>
      <c r="H89" s="12">
        <f>VLOOKUP(B89,[1]L54!$H$2:$I$148,2,0)</f>
        <v>1154.0070000000001</v>
      </c>
      <c r="I89" s="12">
        <f>VLOOKUP(B89,[1]L55!$C$2:$D$148,2,0)</f>
        <v>1285.6300000000001</v>
      </c>
      <c r="J89" s="12">
        <f>VLOOKUP(B89,[1]L55!$G$2:$H$93,2,0)</f>
        <v>1225.0249999999994</v>
      </c>
      <c r="K89" s="12">
        <v>1105.7650000000001</v>
      </c>
      <c r="L89" s="12">
        <v>1380.5419999999999</v>
      </c>
      <c r="M89" s="12">
        <v>1267.9350000000002</v>
      </c>
      <c r="N89" s="12">
        <v>1252.021</v>
      </c>
      <c r="O89" s="13">
        <f t="shared" si="1"/>
        <v>14197.155999999997</v>
      </c>
    </row>
    <row r="90" spans="1:17" s="14" customFormat="1" ht="17.45" customHeight="1">
      <c r="A90" s="11" t="s">
        <v>188</v>
      </c>
      <c r="B90" s="18" t="s">
        <v>87</v>
      </c>
      <c r="C90" s="12">
        <f>VLOOKUP(A90,[1]L52!$A$2:$B$92,2,0)</f>
        <v>227.66900000000001</v>
      </c>
      <c r="D90" s="12">
        <f>VLOOKUP(A90,[1]L52!$D$2:$E$92,2,0)</f>
        <v>199.57599999999996</v>
      </c>
      <c r="E90" s="12">
        <f>VLOOKUP(B90,[1]L53!$C$2:$D$147,2,0)</f>
        <v>282.44400000000002</v>
      </c>
      <c r="F90" s="12">
        <f>VLOOKUP(B90,[1]L53!$H$2:$I$148,2,0)</f>
        <v>227.39400000000001</v>
      </c>
      <c r="G90" s="12">
        <f>VLOOKUP(B90,[1]L54!$C$2:$D$148,2,0)</f>
        <v>502.86700000000002</v>
      </c>
      <c r="H90" s="12">
        <f>VLOOKUP(B90,[1]L54!$H$2:$I$148,2,0)</f>
        <v>401.66500000000002</v>
      </c>
      <c r="I90" s="12">
        <f>VLOOKUP(B90,[1]L55!$C$2:$D$148,2,0)</f>
        <v>283.642</v>
      </c>
      <c r="J90" s="12">
        <f>VLOOKUP(B90,[1]L55!$G$2:$H$93,2,0)</f>
        <v>512.73199999999997</v>
      </c>
      <c r="K90" s="12">
        <v>731.12700000000007</v>
      </c>
      <c r="L90" s="12">
        <v>732.43000000000006</v>
      </c>
      <c r="M90" s="12">
        <v>514.65300000000002</v>
      </c>
      <c r="N90" s="12">
        <v>428.31600000000003</v>
      </c>
      <c r="O90" s="13">
        <f t="shared" si="1"/>
        <v>5044.5150000000003</v>
      </c>
    </row>
    <row r="91" spans="1:17" s="14" customFormat="1" ht="17.45" customHeight="1">
      <c r="A91" s="11" t="s">
        <v>189</v>
      </c>
      <c r="B91" s="18" t="s">
        <v>88</v>
      </c>
      <c r="C91" s="12">
        <f>VLOOKUP(A91,[1]L52!$A$2:$B$92,2,0)</f>
        <v>1359.9010000000001</v>
      </c>
      <c r="D91" s="12">
        <f>VLOOKUP(A91,[1]L52!$D$2:$E$92,2,0)</f>
        <v>1448.2819999999997</v>
      </c>
      <c r="E91" s="12">
        <f>VLOOKUP(B91,[1]L53!$C$2:$D$147,2,0)</f>
        <v>1873.433</v>
      </c>
      <c r="F91" s="12">
        <f>VLOOKUP(B91,[1]L53!$H$2:$I$148,2,0)</f>
        <v>1629.2339999999999</v>
      </c>
      <c r="G91" s="12">
        <f>VLOOKUP(B91,[1]L54!$C$2:$D$148,2,0)</f>
        <v>2148.6790000000001</v>
      </c>
      <c r="H91" s="12">
        <f>VLOOKUP(B91,[1]L54!$H$2:$I$148,2,0)</f>
        <v>2319.9749999999999</v>
      </c>
      <c r="I91" s="12">
        <f>VLOOKUP(B91,[1]L55!$C$2:$D$148,2,0)</f>
        <v>2375.2719999999999</v>
      </c>
      <c r="J91" s="12">
        <f>VLOOKUP(B91,[1]L55!$G$2:$H$93,2,0)</f>
        <v>2400.7499999999995</v>
      </c>
      <c r="K91" s="12">
        <v>2240.0409999999988</v>
      </c>
      <c r="L91" s="12">
        <v>2255.3119999999999</v>
      </c>
      <c r="M91" s="12">
        <v>2323.7739999999994</v>
      </c>
      <c r="N91" s="12">
        <v>1867.7719999999999</v>
      </c>
      <c r="O91" s="13">
        <f t="shared" si="1"/>
        <v>24242.424999999999</v>
      </c>
      <c r="Q91" s="15"/>
    </row>
    <row r="92" spans="1:17" s="14" customFormat="1" ht="17.45" customHeight="1">
      <c r="A92" s="11" t="s">
        <v>190</v>
      </c>
      <c r="B92" s="18" t="s">
        <v>89</v>
      </c>
      <c r="C92" s="12">
        <f>VLOOKUP(A92,[1]L52!$A$2:$B$92,2,0)</f>
        <v>44.715000000000003</v>
      </c>
      <c r="D92" s="12">
        <f>VLOOKUP(A92,[1]L52!$D$2:$E$92,2,0)</f>
        <v>104.09</v>
      </c>
      <c r="E92" s="12">
        <f>VLOOKUP(B92,[1]L53!$C$2:$D$147,2,0)</f>
        <v>148.5</v>
      </c>
      <c r="F92" s="12">
        <f>VLOOKUP(B92,[1]L53!$H$2:$I$148,2,0)</f>
        <v>118.854</v>
      </c>
      <c r="G92" s="12">
        <f>VLOOKUP(B92,[1]L54!$C$2:$D$148,2,0)</f>
        <v>149.09700000000001</v>
      </c>
      <c r="H92" s="12">
        <f>VLOOKUP(B92,[1]L54!$H$2:$I$148,2,0)</f>
        <v>178.809</v>
      </c>
      <c r="I92" s="12">
        <f>VLOOKUP(B92,[1]L55!$C$2:$D$148,2,0)</f>
        <v>149.41499999999999</v>
      </c>
      <c r="J92" s="12">
        <f>VLOOKUP(B92,[1]L55!$G$2:$H$93,2,0)</f>
        <v>149.04300000000001</v>
      </c>
      <c r="K92" s="12">
        <v>119.24100000000001</v>
      </c>
      <c r="L92" s="12">
        <v>160.375</v>
      </c>
      <c r="M92" s="12">
        <v>207.23099999999999</v>
      </c>
      <c r="N92" s="12">
        <v>119.06699999999999</v>
      </c>
      <c r="O92" s="13">
        <f t="shared" si="1"/>
        <v>1648.4369999999999</v>
      </c>
      <c r="Q92" s="15"/>
    </row>
    <row r="93" spans="1:17" s="14" customFormat="1" ht="17.45" customHeight="1">
      <c r="A93" s="11" t="s">
        <v>191</v>
      </c>
      <c r="B93" s="18" t="s">
        <v>90</v>
      </c>
      <c r="C93" s="12">
        <f>VLOOKUP(A93,[1]L52!$A$2:$B$92,2,0)</f>
        <v>1891.8819999999996</v>
      </c>
      <c r="D93" s="12">
        <f>VLOOKUP(A93,[1]L52!$D$2:$E$92,2,0)</f>
        <v>1651.5109999999993</v>
      </c>
      <c r="E93" s="12">
        <f>VLOOKUP(B93,[1]L53!$C$2:$D$147,2,0)</f>
        <v>1814.3610000000001</v>
      </c>
      <c r="F93" s="12">
        <f>VLOOKUP(B93,[1]L53!$H$2:$I$148,2,0)</f>
        <v>1621.4829999999999</v>
      </c>
      <c r="G93" s="12">
        <f>VLOOKUP(B93,[1]L54!$C$2:$D$148,2,0)</f>
        <v>1483.595</v>
      </c>
      <c r="H93" s="12">
        <f>VLOOKUP(B93,[1]L54!$H$2:$I$148,2,0)</f>
        <v>1765.825</v>
      </c>
      <c r="I93" s="12">
        <f>VLOOKUP(B93,[1]L55!$C$2:$D$148,2,0)</f>
        <v>2092.0039999999999</v>
      </c>
      <c r="J93" s="12">
        <f>VLOOKUP(B93,[1]L55!$G$2:$H$93,2,0)</f>
        <v>2148.1749999999993</v>
      </c>
      <c r="K93" s="12">
        <v>1704.9360000000001</v>
      </c>
      <c r="L93" s="12">
        <v>2099.0570000000002</v>
      </c>
      <c r="M93" s="12">
        <v>2038.6400000000003</v>
      </c>
      <c r="N93" s="12">
        <v>2065.77</v>
      </c>
      <c r="O93" s="13">
        <f t="shared" si="1"/>
        <v>22377.238999999998</v>
      </c>
      <c r="Q93" s="15"/>
    </row>
    <row r="94" spans="1:17" s="14" customFormat="1" ht="17.45" customHeight="1">
      <c r="A94" s="11" t="s">
        <v>215</v>
      </c>
      <c r="B94" s="18" t="s">
        <v>216</v>
      </c>
      <c r="C94" s="12">
        <v>0</v>
      </c>
      <c r="D94" s="12">
        <v>0</v>
      </c>
      <c r="E94" s="12">
        <f>VLOOKUP(B94,[1]L53!$C$2:$D$147,2,0)</f>
        <v>29.591999999999999</v>
      </c>
      <c r="F94" s="12">
        <f>VLOOKUP(B94,[1]L53!$H$2:$I$148,2,0)</f>
        <v>0</v>
      </c>
      <c r="G94" s="12">
        <f>VLOOKUP(B94,[1]L54!$C$2:$D$148,2,0)</f>
        <v>29.591999999999999</v>
      </c>
      <c r="H94" s="12">
        <f>VLOOKUP(B94,[1]L54!$H$2:$I$148,2,0)</f>
        <v>29.559000000000001</v>
      </c>
      <c r="I94" s="12">
        <f>VLOOKUP(B94,[1]L55!$C$2:$D$148,2,0)</f>
        <v>59.25</v>
      </c>
      <c r="J94" s="12">
        <f>VLOOKUP(B94,[1]L55!$G$2:$H$93,2,0)</f>
        <v>59.268000000000001</v>
      </c>
      <c r="K94" s="12">
        <v>86.411000000000001</v>
      </c>
      <c r="L94" s="12">
        <v>85.721000000000004</v>
      </c>
      <c r="M94" s="12">
        <v>86.128</v>
      </c>
      <c r="N94" s="12">
        <v>86.42</v>
      </c>
      <c r="O94" s="13">
        <f t="shared" si="1"/>
        <v>551.94100000000003</v>
      </c>
      <c r="Q94" s="15"/>
    </row>
    <row r="95" spans="1:17" s="14" customFormat="1" ht="17.45" customHeight="1">
      <c r="A95" s="11" t="s">
        <v>192</v>
      </c>
      <c r="B95" s="18" t="s">
        <v>91</v>
      </c>
      <c r="C95" s="12">
        <f>VLOOKUP(A95,[1]L52!$A$2:$B$92,2,0)</f>
        <v>428.34899999999999</v>
      </c>
      <c r="D95" s="12">
        <f>VLOOKUP(A95,[1]L52!$D$2:$E$92,2,0)</f>
        <v>412.60199999999998</v>
      </c>
      <c r="E95" s="12">
        <f>VLOOKUP(B95,[1]L53!$C$2:$D$147,2,0)</f>
        <v>703.38900000000001</v>
      </c>
      <c r="F95" s="12">
        <f>VLOOKUP(B95,[1]L53!$H$2:$I$148,2,0)</f>
        <v>569.98500000000001</v>
      </c>
      <c r="G95" s="12">
        <f>VLOOKUP(B95,[1]L54!$C$2:$D$148,2,0)</f>
        <v>696.48</v>
      </c>
      <c r="H95" s="12">
        <f>VLOOKUP(B95,[1]L54!$H$2:$I$148,2,0)</f>
        <v>688.23400000000004</v>
      </c>
      <c r="I95" s="12">
        <f>VLOOKUP(B95,[1]L55!$C$2:$D$148,2,0)</f>
        <v>863.12099999999998</v>
      </c>
      <c r="J95" s="12">
        <f>VLOOKUP(B95,[1]L55!$G$2:$H$93,2,0)</f>
        <v>837.95299999999997</v>
      </c>
      <c r="K95" s="12">
        <v>959.15399999999988</v>
      </c>
      <c r="L95" s="12">
        <v>1090.943</v>
      </c>
      <c r="M95" s="12">
        <v>869.6</v>
      </c>
      <c r="N95" s="12">
        <v>755.59699999999998</v>
      </c>
      <c r="O95" s="13">
        <f t="shared" si="1"/>
        <v>8875.4069999999992</v>
      </c>
      <c r="Q95" s="15"/>
    </row>
    <row r="96" spans="1:17" s="14" customFormat="1" ht="17.45" customHeight="1">
      <c r="A96" s="11" t="s">
        <v>193</v>
      </c>
      <c r="B96" s="18" t="s">
        <v>92</v>
      </c>
      <c r="C96" s="12">
        <f>VLOOKUP(A96,[1]L52!$A$2:$B$92,2,0)</f>
        <v>251.238</v>
      </c>
      <c r="D96" s="12">
        <f>VLOOKUP(A96,[1]L52!$D$2:$E$92,2,0)</f>
        <v>258.93399999999997</v>
      </c>
      <c r="E96" s="12">
        <f>VLOOKUP(B96,[1]L53!$C$2:$D$147,2,0)</f>
        <v>468.46199999999999</v>
      </c>
      <c r="F96" s="12">
        <f>VLOOKUP(B96,[1]L53!$H$2:$I$148,2,0)</f>
        <v>451.66199999999998</v>
      </c>
      <c r="G96" s="12">
        <f>VLOOKUP(B96,[1]L54!$C$2:$D$148,2,0)</f>
        <v>468.80799999999999</v>
      </c>
      <c r="H96" s="12">
        <f>VLOOKUP(B96,[1]L54!$H$2:$I$148,2,0)</f>
        <v>368.77199999999999</v>
      </c>
      <c r="I96" s="12">
        <f>VLOOKUP(B96,[1]L55!$C$2:$D$148,2,0)</f>
        <v>386.06400000000002</v>
      </c>
      <c r="J96" s="12">
        <f>VLOOKUP(B96,[1]L55!$G$2:$H$93,2,0)</f>
        <v>367.01699999999994</v>
      </c>
      <c r="K96" s="12">
        <v>445.39399999999989</v>
      </c>
      <c r="L96" s="12">
        <v>459.84</v>
      </c>
      <c r="M96" s="12">
        <v>487.53000000000009</v>
      </c>
      <c r="N96" s="12">
        <v>415.83100000000002</v>
      </c>
      <c r="O96" s="13">
        <f t="shared" si="1"/>
        <v>4829.5519999999997</v>
      </c>
      <c r="Q96" s="15"/>
    </row>
    <row r="97" spans="1:17" s="14" customFormat="1" ht="17.45" customHeight="1">
      <c r="A97" s="11" t="s">
        <v>194</v>
      </c>
      <c r="B97" s="18" t="s">
        <v>93</v>
      </c>
      <c r="C97" s="12">
        <f>VLOOKUP(A97,[1]L52!$A$2:$B$92,2,0)</f>
        <v>87.466999999999999</v>
      </c>
      <c r="D97" s="12">
        <f>VLOOKUP(A97,[1]L52!$D$2:$E$92,2,0)</f>
        <v>43.7</v>
      </c>
      <c r="E97" s="12">
        <f>VLOOKUP(B97,[1]L53!$C$2:$D$147,2,0)</f>
        <v>86.350999999999999</v>
      </c>
      <c r="F97" s="12">
        <f>VLOOKUP(B97,[1]L53!$H$2:$I$148,2,0)</f>
        <v>43.713999999999999</v>
      </c>
      <c r="G97" s="12">
        <f>VLOOKUP(B97,[1]L54!$C$2:$D$148,2,0)</f>
        <v>43.924999999999997</v>
      </c>
      <c r="H97" s="12">
        <f>VLOOKUP(B97,[1]L54!$H$2:$I$148,2,0)</f>
        <v>43.872</v>
      </c>
      <c r="I97" s="12">
        <f>VLOOKUP(B97,[1]L55!$C$2:$D$148,2,0)</f>
        <v>44.744</v>
      </c>
      <c r="J97" s="12">
        <f>VLOOKUP(B97,[1]L55!$G$2:$H$93,2,0)</f>
        <v>85.536000000000001</v>
      </c>
      <c r="K97" s="12">
        <v>39.76</v>
      </c>
      <c r="L97" s="12">
        <v>40.786000000000001</v>
      </c>
      <c r="M97" s="12">
        <v>0</v>
      </c>
      <c r="N97" s="12">
        <v>42.552</v>
      </c>
      <c r="O97" s="13">
        <f t="shared" si="1"/>
        <v>602.40700000000004</v>
      </c>
      <c r="Q97" s="15"/>
    </row>
    <row r="98" spans="1:17" s="14" customFormat="1" ht="17.45" customHeight="1">
      <c r="A98" s="11" t="s">
        <v>195</v>
      </c>
      <c r="B98" s="18" t="s">
        <v>94</v>
      </c>
      <c r="C98" s="12">
        <f>VLOOKUP(A98,[1]L52!$A$2:$B$92,2,0)</f>
        <v>1625.5340000000003</v>
      </c>
      <c r="D98" s="12">
        <f>VLOOKUP(A98,[1]L52!$D$2:$E$92,2,0)</f>
        <v>2072.2149999999997</v>
      </c>
      <c r="E98" s="12">
        <f>VLOOKUP(B98,[1]L53!$C$2:$D$147,2,0)</f>
        <v>2532.5100000000002</v>
      </c>
      <c r="F98" s="12">
        <f>VLOOKUP(B98,[1]L53!$H$2:$I$148,2,0)</f>
        <v>2319.212</v>
      </c>
      <c r="G98" s="12">
        <f>VLOOKUP(B98,[1]L54!$C$2:$D$148,2,0)</f>
        <v>1753.2539999999999</v>
      </c>
      <c r="H98" s="12">
        <f>VLOOKUP(B98,[1]L54!$H$2:$I$148,2,0)</f>
        <v>2363.174</v>
      </c>
      <c r="I98" s="12">
        <f>VLOOKUP(B98,[1]L55!$C$2:$D$148,2,0)</f>
        <v>2565.81</v>
      </c>
      <c r="J98" s="12">
        <f>VLOOKUP(B98,[1]L55!$G$2:$H$93,2,0)</f>
        <v>2172.8250000000003</v>
      </c>
      <c r="K98" s="12">
        <v>2823.1429999999987</v>
      </c>
      <c r="L98" s="12">
        <v>2158.1120000000001</v>
      </c>
      <c r="M98" s="12">
        <v>1961.4459999999997</v>
      </c>
      <c r="N98" s="12">
        <v>1794.8710000000003</v>
      </c>
      <c r="O98" s="13">
        <f t="shared" si="1"/>
        <v>26142.105999999996</v>
      </c>
      <c r="Q98" s="15"/>
    </row>
    <row r="99" spans="1:17" s="14" customFormat="1" ht="17.45" customHeight="1">
      <c r="A99" s="11" t="s">
        <v>196</v>
      </c>
      <c r="B99" s="18" t="s">
        <v>95</v>
      </c>
      <c r="C99" s="12">
        <f>VLOOKUP(A99,[1]L52!$A$2:$B$92,2,0)</f>
        <v>1184.817</v>
      </c>
      <c r="D99" s="12">
        <f>VLOOKUP(A99,[1]L52!$D$2:$E$92,2,0)</f>
        <v>1368.3310000000001</v>
      </c>
      <c r="E99" s="12">
        <f>VLOOKUP(B99,[1]L53!$C$2:$D$147,2,0)</f>
        <v>1753.8320000000001</v>
      </c>
      <c r="F99" s="12">
        <f>VLOOKUP(B99,[1]L53!$H$2:$I$148,2,0)</f>
        <v>1619.0219999999999</v>
      </c>
      <c r="G99" s="12">
        <f>VLOOKUP(B99,[1]L54!$C$2:$D$148,2,0)</f>
        <v>1660.7860000000001</v>
      </c>
      <c r="H99" s="12">
        <f>VLOOKUP(B99,[1]L54!$H$2:$I$148,2,0)</f>
        <v>1742.5119999999999</v>
      </c>
      <c r="I99" s="12">
        <f>VLOOKUP(B99,[1]L55!$C$2:$D$148,2,0)</f>
        <v>1785.057</v>
      </c>
      <c r="J99" s="12">
        <f>VLOOKUP(B99,[1]L55!$G$2:$H$93,2,0)</f>
        <v>1828.0139999999999</v>
      </c>
      <c r="K99" s="12">
        <v>2075.3750000000005</v>
      </c>
      <c r="L99" s="12">
        <v>1812.1819999999998</v>
      </c>
      <c r="M99" s="12">
        <v>1953.2700000000002</v>
      </c>
      <c r="N99" s="12">
        <v>2049.7840000000006</v>
      </c>
      <c r="O99" s="13">
        <f t="shared" si="1"/>
        <v>20832.982</v>
      </c>
      <c r="Q99" s="15"/>
    </row>
    <row r="100" spans="1:17" s="14" customFormat="1" ht="17.45" customHeight="1">
      <c r="A100" s="11" t="s">
        <v>197</v>
      </c>
      <c r="B100" s="18" t="s">
        <v>96</v>
      </c>
      <c r="C100" s="12">
        <f>VLOOKUP(A100,[1]L52!$A$2:$B$92,2,0)</f>
        <v>2052.4280000000003</v>
      </c>
      <c r="D100" s="12">
        <f>VLOOKUP(A100,[1]L52!$D$2:$E$92,2,0)</f>
        <v>1768.5110000000002</v>
      </c>
      <c r="E100" s="12">
        <f>VLOOKUP(B100,[1]L53!$C$2:$D$147,2,0)</f>
        <v>1450.2570000000001</v>
      </c>
      <c r="F100" s="12">
        <f>VLOOKUP(B100,[1]L53!$H$2:$I$148,2,0)</f>
        <v>1651.98</v>
      </c>
      <c r="G100" s="12">
        <f>VLOOKUP(B100,[1]L54!$C$2:$D$148,2,0)</f>
        <v>2323.6559999999999</v>
      </c>
      <c r="H100" s="12">
        <f>VLOOKUP(B100,[1]L54!$H$2:$I$148,2,0)</f>
        <v>2041.7059999999999</v>
      </c>
      <c r="I100" s="12">
        <f>VLOOKUP(B100,[1]L55!$C$2:$D$148,2,0)</f>
        <v>1987.5250000000001</v>
      </c>
      <c r="J100" s="12">
        <f>VLOOKUP(B100,[1]L55!$G$2:$H$93,2,0)</f>
        <v>1916.8090000000009</v>
      </c>
      <c r="K100" s="12">
        <v>2245.8669999999997</v>
      </c>
      <c r="L100" s="12">
        <v>2755.6260000000007</v>
      </c>
      <c r="M100" s="12">
        <v>2583.9070000000006</v>
      </c>
      <c r="N100" s="12">
        <v>2074.3790000000004</v>
      </c>
      <c r="O100" s="13">
        <f t="shared" si="1"/>
        <v>24852.650999999998</v>
      </c>
      <c r="Q100" s="15"/>
    </row>
    <row r="101" spans="1:17" s="14" customFormat="1" ht="17.45" customHeight="1">
      <c r="A101" s="11" t="s">
        <v>198</v>
      </c>
      <c r="B101" s="18" t="s">
        <v>97</v>
      </c>
      <c r="C101" s="12">
        <f>VLOOKUP(A101,[1]L52!$A$2:$B$92,2,0)</f>
        <v>5232.5639999999985</v>
      </c>
      <c r="D101" s="12">
        <f>VLOOKUP(A101,[1]L52!$D$2:$E$92,2,0)</f>
        <v>5024.9230000000016</v>
      </c>
      <c r="E101" s="12">
        <f>VLOOKUP(B101,[1]L53!$C$2:$D$147,2,0)</f>
        <v>5410.1030000000001</v>
      </c>
      <c r="F101" s="12">
        <f>VLOOKUP(B101,[1]L53!$H$2:$I$148,2,0)</f>
        <v>4787.1289999999999</v>
      </c>
      <c r="G101" s="12">
        <f>VLOOKUP(B101,[1]L54!$C$2:$D$148,2,0)</f>
        <v>6023.424</v>
      </c>
      <c r="H101" s="12">
        <f>VLOOKUP(B101,[1]L54!$H$2:$I$148,2,0)</f>
        <v>6419.2579999999998</v>
      </c>
      <c r="I101" s="12">
        <f>VLOOKUP(B101,[1]L55!$C$2:$D$148,2,0)</f>
        <v>5032.7120000000004</v>
      </c>
      <c r="J101" s="12">
        <f>VLOOKUP(B101,[1]L55!$G$2:$H$93,2,0)</f>
        <v>7834.5850000000019</v>
      </c>
      <c r="K101" s="12">
        <v>5471.6299999999983</v>
      </c>
      <c r="L101" s="12">
        <v>6539.2839999999987</v>
      </c>
      <c r="M101" s="12">
        <v>7582.2520000000013</v>
      </c>
      <c r="N101" s="12">
        <v>4642.2480000000014</v>
      </c>
      <c r="O101" s="13">
        <f t="shared" si="1"/>
        <v>70000.111999999994</v>
      </c>
      <c r="Q101" s="15"/>
    </row>
    <row r="102" spans="1:17" s="14" customFormat="1" ht="17.45" customHeight="1">
      <c r="A102" s="11" t="s">
        <v>199</v>
      </c>
      <c r="B102" s="18" t="s">
        <v>98</v>
      </c>
      <c r="C102" s="12">
        <f>VLOOKUP(A102,[1]L52!$A$2:$B$92,2,0)</f>
        <v>199.32</v>
      </c>
      <c r="D102" s="12">
        <f>VLOOKUP(A102,[1]L52!$D$2:$E$92,2,0)</f>
        <v>168.899</v>
      </c>
      <c r="E102" s="12">
        <f>VLOOKUP(B102,[1]L53!$C$2:$D$147,2,0)</f>
        <v>170.58699999999999</v>
      </c>
      <c r="F102" s="12">
        <f>VLOOKUP(B102,[1]L53!$H$2:$I$148,2,0)</f>
        <v>210.857</v>
      </c>
      <c r="G102" s="12">
        <f>VLOOKUP(B102,[1]L54!$C$2:$D$148,2,0)</f>
        <v>116.127</v>
      </c>
      <c r="H102" s="12">
        <f>VLOOKUP(B102,[1]L54!$H$2:$I$148,2,0)</f>
        <v>196.12700000000001</v>
      </c>
      <c r="I102" s="12">
        <f>VLOOKUP(B102,[1]L55!$C$2:$D$148,2,0)</f>
        <v>40.627000000000002</v>
      </c>
      <c r="J102" s="12">
        <f>VLOOKUP(B102,[1]L55!$G$2:$H$93,2,0)</f>
        <v>166.136</v>
      </c>
      <c r="K102" s="12">
        <v>78.328999999999994</v>
      </c>
      <c r="L102" s="12">
        <v>78.414000000000001</v>
      </c>
      <c r="M102" s="12">
        <v>163.87799999999999</v>
      </c>
      <c r="N102" s="12">
        <v>122.34599999999999</v>
      </c>
      <c r="O102" s="13">
        <f t="shared" si="1"/>
        <v>1711.6469999999997</v>
      </c>
      <c r="Q102" s="15"/>
    </row>
    <row r="103" spans="1:17" s="14" customFormat="1" ht="17.45" customHeight="1">
      <c r="A103" s="11" t="s">
        <v>200</v>
      </c>
      <c r="B103" s="18" t="s">
        <v>99</v>
      </c>
      <c r="C103" s="12">
        <v>0</v>
      </c>
      <c r="D103" s="12">
        <f>VLOOKUP(A103,[1]L52!$D$2:$E$92,2,0)</f>
        <v>41.372999999999998</v>
      </c>
      <c r="E103" s="12">
        <f>VLOOKUP(B103,[1]L53!$C$2:$D$147,2,0)</f>
        <v>55.298000000000002</v>
      </c>
      <c r="F103" s="12">
        <f>VLOOKUP(B103,[1]L53!$H$2:$I$148,2,0)</f>
        <v>55.637999999999998</v>
      </c>
      <c r="G103" s="12">
        <f>VLOOKUP(B103,[1]L54!$C$2:$D$148,2,0)</f>
        <v>85.82</v>
      </c>
      <c r="H103" s="12">
        <f>VLOOKUP(B103,[1]L54!$H$2:$I$148,2,0)</f>
        <v>84.918000000000006</v>
      </c>
      <c r="I103" s="12">
        <f>VLOOKUP(B103,[1]L55!$C$2:$D$148,2,0)</f>
        <v>168.417</v>
      </c>
      <c r="J103" s="12">
        <f>VLOOKUP(B103,[1]L55!$G$2:$H$93,2,0)</f>
        <v>168.55599999999998</v>
      </c>
      <c r="K103" s="12">
        <v>157.13900000000001</v>
      </c>
      <c r="L103" s="12">
        <v>213.65500000000003</v>
      </c>
      <c r="M103" s="12">
        <v>225.96600000000001</v>
      </c>
      <c r="N103" s="12">
        <v>180.70400000000001</v>
      </c>
      <c r="O103" s="13">
        <f t="shared" si="1"/>
        <v>1437.4840000000002</v>
      </c>
      <c r="Q103" s="15"/>
    </row>
    <row r="104" spans="1:17" s="14" customFormat="1" ht="17.45" customHeight="1">
      <c r="A104" s="11" t="s">
        <v>201</v>
      </c>
      <c r="B104" s="18" t="s">
        <v>100</v>
      </c>
      <c r="C104" s="12">
        <f>VLOOKUP(A104,[1]L52!$A$2:$B$92,2,0)</f>
        <v>1148.4780000000001</v>
      </c>
      <c r="D104" s="12">
        <f>VLOOKUP(A104,[1]L52!$D$2:$E$92,2,0)</f>
        <v>798.12999999999988</v>
      </c>
      <c r="E104" s="12">
        <f>VLOOKUP(B104,[1]L53!$C$2:$D$147,2,0)</f>
        <v>1424.529</v>
      </c>
      <c r="F104" s="12">
        <f>VLOOKUP(B104,[1]L53!$H$2:$I$148,2,0)</f>
        <v>670.02700000000004</v>
      </c>
      <c r="G104" s="12">
        <f>VLOOKUP(B104,[1]L54!$C$2:$D$148,2,0)</f>
        <v>1175.432</v>
      </c>
      <c r="H104" s="12">
        <f>VLOOKUP(B104,[1]L54!$H$2:$I$148,2,0)</f>
        <v>1162.933</v>
      </c>
      <c r="I104" s="12">
        <f>VLOOKUP(B104,[1]L55!$C$2:$D$148,2,0)</f>
        <v>702.13400000000001</v>
      </c>
      <c r="J104" s="12">
        <f>VLOOKUP(B104,[1]L55!$G$2:$H$93,2,0)</f>
        <v>1256.0590000000002</v>
      </c>
      <c r="K104" s="12">
        <v>762.11799999999994</v>
      </c>
      <c r="L104" s="12">
        <v>1324.509</v>
      </c>
      <c r="M104" s="12">
        <v>602.55099999999993</v>
      </c>
      <c r="N104" s="12">
        <v>753.75900000000013</v>
      </c>
      <c r="O104" s="13">
        <f t="shared" si="1"/>
        <v>11780.659</v>
      </c>
      <c r="Q104" s="15"/>
    </row>
    <row r="105" spans="1:17" s="14" customFormat="1" ht="17.45" customHeight="1">
      <c r="A105" s="11" t="s">
        <v>202</v>
      </c>
      <c r="B105" s="18" t="s">
        <v>101</v>
      </c>
      <c r="C105" s="12">
        <f>VLOOKUP(A105,[1]L52!$A$2:$B$92,2,0)</f>
        <v>175.06299999999999</v>
      </c>
      <c r="D105" s="12">
        <f>VLOOKUP(A105,[1]L52!$D$2:$E$92,2,0)</f>
        <v>174.93600000000004</v>
      </c>
      <c r="E105" s="12">
        <f>VLOOKUP(B105,[1]L53!$C$2:$D$147,2,0)</f>
        <v>260.68</v>
      </c>
      <c r="F105" s="12">
        <f>VLOOKUP(B105,[1]L53!$H$2:$I$148,2,0)</f>
        <v>219.011</v>
      </c>
      <c r="G105" s="12">
        <f>VLOOKUP(B105,[1]L54!$C$2:$D$148,2,0)</f>
        <v>248.61600000000001</v>
      </c>
      <c r="H105" s="12">
        <f>VLOOKUP(B105,[1]L54!$H$2:$I$148,2,0)</f>
        <v>228.17099999999999</v>
      </c>
      <c r="I105" s="12">
        <f>VLOOKUP(B105,[1]L55!$C$2:$D$148,2,0)</f>
        <v>220.12200000000001</v>
      </c>
      <c r="J105" s="12">
        <f>VLOOKUP(B105,[1]L55!$G$2:$H$93,2,0)</f>
        <v>215.637</v>
      </c>
      <c r="K105" s="12">
        <v>219.029</v>
      </c>
      <c r="L105" s="12">
        <v>219.298</v>
      </c>
      <c r="M105" s="12">
        <v>218.95900000000003</v>
      </c>
      <c r="N105" s="12">
        <v>174.98399999999998</v>
      </c>
      <c r="O105" s="13">
        <f t="shared" si="1"/>
        <v>2574.5059999999999</v>
      </c>
    </row>
    <row r="106" spans="1:17" s="14" customFormat="1" ht="17.45" customHeight="1">
      <c r="A106" s="11" t="s">
        <v>203</v>
      </c>
      <c r="B106" s="18" t="s">
        <v>102</v>
      </c>
      <c r="C106" s="12">
        <v>0</v>
      </c>
      <c r="D106" s="12">
        <f>VLOOKUP(A106,[1]L52!$D$2:$E$92,2,0)</f>
        <v>49.275999999999996</v>
      </c>
      <c r="E106" s="12">
        <f>VLOOKUP(B106,[1]L53!$C$2:$D$147,2,0)</f>
        <v>0</v>
      </c>
      <c r="F106" s="12">
        <f>VLOOKUP(B106,[1]L53!$H$2:$I$148,2,0)</f>
        <v>39.481000000000002</v>
      </c>
      <c r="G106" s="12">
        <f>VLOOKUP(B106,[1]L54!$C$2:$D$148,2,0)</f>
        <v>84.387</v>
      </c>
      <c r="H106" s="12">
        <f>VLOOKUP(B106,[1]L54!$H$2:$I$148,2,0)</f>
        <v>117.351</v>
      </c>
      <c r="I106" s="12">
        <f>VLOOKUP(B106,[1]L55!$C$2:$D$148,2,0)</f>
        <v>104.69499999999999</v>
      </c>
      <c r="J106" s="12">
        <f>VLOOKUP(B106,[1]L55!$G$2:$H$93,2,0)</f>
        <v>104.56699999999999</v>
      </c>
      <c r="K106" s="12">
        <v>99.433999999999997</v>
      </c>
      <c r="L106" s="12">
        <v>99.304000000000002</v>
      </c>
      <c r="M106" s="12">
        <v>29.808</v>
      </c>
      <c r="N106" s="12">
        <v>59.591999999999999</v>
      </c>
      <c r="O106" s="13">
        <f t="shared" si="1"/>
        <v>787.89499999999998</v>
      </c>
    </row>
    <row r="107" spans="1:17" s="14" customFormat="1" ht="17.45" customHeight="1">
      <c r="A107" s="11" t="s">
        <v>204</v>
      </c>
      <c r="B107" s="18" t="s">
        <v>103</v>
      </c>
      <c r="C107" s="12">
        <f>VLOOKUP(A107,[1]L52!$A$2:$B$92,2,0)</f>
        <v>149.56699999999998</v>
      </c>
      <c r="D107" s="12">
        <f>VLOOKUP(A107,[1]L52!$D$2:$E$92,2,0)</f>
        <v>124.43700000000001</v>
      </c>
      <c r="E107" s="12">
        <f>VLOOKUP(B107,[1]L53!$C$2:$D$147,2,0)</f>
        <v>199.41800000000001</v>
      </c>
      <c r="F107" s="12">
        <f>VLOOKUP(B107,[1]L53!$H$2:$I$148,2,0)</f>
        <v>164.672</v>
      </c>
      <c r="G107" s="12">
        <f>VLOOKUP(B107,[1]L54!$C$2:$D$148,2,0)</f>
        <v>220.20500000000001</v>
      </c>
      <c r="H107" s="12">
        <f>VLOOKUP(B107,[1]L54!$H$2:$I$148,2,0)</f>
        <v>200.547</v>
      </c>
      <c r="I107" s="12">
        <f>VLOOKUP(B107,[1]L55!$C$2:$D$148,2,0)</f>
        <v>224.953</v>
      </c>
      <c r="J107" s="12">
        <f>VLOOKUP(B107,[1]L55!$G$2:$H$93,2,0)</f>
        <v>214.78199999999998</v>
      </c>
      <c r="K107" s="12">
        <v>199.75399999999999</v>
      </c>
      <c r="L107" s="12">
        <v>224.68</v>
      </c>
      <c r="M107" s="12">
        <v>199.58699999999999</v>
      </c>
      <c r="N107" s="12">
        <v>199.09800000000001</v>
      </c>
      <c r="O107" s="13">
        <f t="shared" si="1"/>
        <v>2321.6999999999998</v>
      </c>
    </row>
    <row r="108" spans="1:17" s="14" customFormat="1" ht="17.45" customHeight="1">
      <c r="A108" s="11" t="s">
        <v>205</v>
      </c>
      <c r="B108" s="18" t="s">
        <v>104</v>
      </c>
      <c r="C108" s="12">
        <f>VLOOKUP(A108,[1]L52!$A$2:$B$92,2,0)</f>
        <v>208.536</v>
      </c>
      <c r="D108" s="12">
        <f>VLOOKUP(A108,[1]L52!$D$2:$E$92,2,0)</f>
        <v>441.83800000000002</v>
      </c>
      <c r="E108" s="12">
        <f>VLOOKUP(B108,[1]L53!$C$2:$D$147,2,0)</f>
        <v>173.65</v>
      </c>
      <c r="F108" s="12">
        <f>VLOOKUP(B108,[1]L53!$H$2:$I$148,2,0)</f>
        <v>304.61</v>
      </c>
      <c r="G108" s="12">
        <f>VLOOKUP(B108,[1]L54!$C$2:$D$148,2,0)</f>
        <v>343.53</v>
      </c>
      <c r="H108" s="12">
        <f>VLOOKUP(B108,[1]L54!$H$2:$I$148,2,0)</f>
        <v>358.98</v>
      </c>
      <c r="I108" s="12">
        <f>VLOOKUP(B108,[1]L55!$C$2:$D$148,2,0)</f>
        <v>467.52</v>
      </c>
      <c r="J108" s="12">
        <f>VLOOKUP(B108,[1]L55!$G$2:$H$93,2,0)</f>
        <v>492.75300000000004</v>
      </c>
      <c r="K108" s="12">
        <v>499.01099999999997</v>
      </c>
      <c r="L108" s="12">
        <v>344.375</v>
      </c>
      <c r="M108" s="12">
        <v>219.46099999999998</v>
      </c>
      <c r="N108" s="12">
        <v>338.94900000000001</v>
      </c>
      <c r="O108" s="13">
        <f t="shared" si="1"/>
        <v>4193.2129999999997</v>
      </c>
    </row>
    <row r="109" spans="1:17" s="14" customFormat="1" ht="17.45" customHeight="1">
      <c r="A109" s="11" t="s">
        <v>206</v>
      </c>
      <c r="B109" s="18" t="s">
        <v>105</v>
      </c>
      <c r="C109" s="12">
        <f>VLOOKUP(A109,[1]L52!$A$2:$B$92,2,0)</f>
        <v>1347.201</v>
      </c>
      <c r="D109" s="12">
        <f>VLOOKUP(A109,[1]L52!$D$2:$E$92,2,0)</f>
        <v>1613.729</v>
      </c>
      <c r="E109" s="12">
        <f>VLOOKUP(B109,[1]L53!$C$2:$D$147,2,0)</f>
        <v>2790.41</v>
      </c>
      <c r="F109" s="12">
        <f>VLOOKUP(B109,[1]L53!$H$2:$I$148,2,0)</f>
        <v>1983.674</v>
      </c>
      <c r="G109" s="12">
        <f>VLOOKUP(B109,[1]L54!$C$2:$D$148,2,0)</f>
        <v>2112.8249999999998</v>
      </c>
      <c r="H109" s="12">
        <f>VLOOKUP(B109,[1]L54!$H$2:$I$148,2,0)</f>
        <v>2390.116</v>
      </c>
      <c r="I109" s="12">
        <f>VLOOKUP(B109,[1]L55!$C$2:$D$148,2,0)</f>
        <v>2546.2069999999999</v>
      </c>
      <c r="J109" s="12">
        <f>VLOOKUP(B109,[1]L55!$G$2:$H$93,2,0)</f>
        <v>2184.7979999999998</v>
      </c>
      <c r="K109" s="12">
        <v>2491.4660000000003</v>
      </c>
      <c r="L109" s="12">
        <v>2283.6290000000004</v>
      </c>
      <c r="M109" s="12">
        <v>2451.9780000000005</v>
      </c>
      <c r="N109" s="12">
        <v>1984.0359999999996</v>
      </c>
      <c r="O109" s="13">
        <f t="shared" si="1"/>
        <v>26180.069</v>
      </c>
    </row>
    <row r="110" spans="1:17">
      <c r="A110" s="23" t="s">
        <v>106</v>
      </c>
      <c r="B110" s="24"/>
      <c r="C110" s="19">
        <f t="shared" ref="C110:I110" si="2">SUM(C10:C109)</f>
        <v>262158.59899999987</v>
      </c>
      <c r="D110" s="19">
        <f t="shared" si="2"/>
        <v>262378.80300000001</v>
      </c>
      <c r="E110" s="19">
        <f t="shared" si="2"/>
        <v>355432.95499999996</v>
      </c>
      <c r="F110" s="19">
        <f t="shared" si="2"/>
        <v>330418.47500000003</v>
      </c>
      <c r="G110" s="19">
        <f t="shared" si="2"/>
        <v>370563.82900000003</v>
      </c>
      <c r="H110" s="19">
        <f t="shared" si="2"/>
        <v>362652.02499999985</v>
      </c>
      <c r="I110" s="19">
        <f t="shared" si="2"/>
        <v>374081.70899999992</v>
      </c>
      <c r="J110" s="19">
        <f>SUM(J10:J109)</f>
        <v>400800.52800000005</v>
      </c>
      <c r="K110" s="19">
        <f t="shared" ref="K110:N110" si="3">SUM(K10:K109)</f>
        <v>401896.89299999998</v>
      </c>
      <c r="L110" s="19">
        <f t="shared" si="3"/>
        <v>402462.43699999992</v>
      </c>
      <c r="M110" s="19">
        <f t="shared" si="3"/>
        <v>379437.59000000026</v>
      </c>
      <c r="N110" s="19">
        <f t="shared" si="3"/>
        <v>356763.08499999996</v>
      </c>
      <c r="O110" s="20">
        <f>SUM(C110:N110)</f>
        <v>4259046.9279999994</v>
      </c>
      <c r="P110" s="16"/>
      <c r="Q110" s="17"/>
    </row>
    <row r="111" spans="1:17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</row>
    <row r="112" spans="1:17">
      <c r="A112" s="16"/>
      <c r="B112" s="16"/>
      <c r="C112" s="17"/>
      <c r="D112" s="17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</row>
    <row r="113" spans="1:17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</row>
    <row r="114" spans="1:17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1:17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</row>
    <row r="116" spans="1:17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</row>
    <row r="117" spans="1:17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1:17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1:17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1:17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1:17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</row>
    <row r="122" spans="1:17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1:17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</row>
    <row r="124" spans="1:17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1:17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1:17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1:17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1:17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1:17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</row>
    <row r="130" spans="1:17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1:17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1:17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1:17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</row>
    <row r="134" spans="1:17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1:17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1:17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1:17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1:17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1:17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1:17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1:17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</row>
    <row r="142" spans="1:17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1:17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</row>
    <row r="144" spans="1:17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1:17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1:17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1:17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1:17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1:17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</row>
    <row r="150" spans="1:17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1:17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1:17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1:17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1:17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1:17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1:17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1:17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</row>
    <row r="158" spans="1:17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1:17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1:17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1:17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1:17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1:17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1:17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1:17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1:17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1:17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1:17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1:17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1:17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1:17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1:17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1:17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1:17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</row>
    <row r="175" spans="1:17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1:17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</row>
    <row r="177" spans="1:17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</row>
    <row r="178" spans="1:17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</row>
    <row r="179" spans="1:17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1:17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</row>
    <row r="181" spans="1:17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1:17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</row>
    <row r="183" spans="1:17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</row>
    <row r="184" spans="1:17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</row>
    <row r="185" spans="1:17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1:17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</row>
    <row r="187" spans="1:17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1:17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</row>
    <row r="189" spans="1:17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1:17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1:17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1:17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</row>
    <row r="193" spans="1:17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1:17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</row>
    <row r="195" spans="1:17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1:17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</row>
    <row r="197" spans="1:17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1:17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</row>
    <row r="199" spans="1:17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1:17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1:17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</row>
    <row r="202" spans="1:17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</row>
    <row r="203" spans="1:17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</row>
    <row r="204" spans="1:17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</row>
    <row r="205" spans="1:17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1:17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</row>
    <row r="207" spans="1:17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1:17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1:17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1:17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</row>
    <row r="211" spans="1:17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1:17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1:17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1:17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1:17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1:17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1:17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</row>
    <row r="218" spans="1:17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1:17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1:17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</row>
    <row r="221" spans="1:17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1:17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1:17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1:17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</row>
    <row r="225" spans="1:17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1:17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1:17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1:17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1:17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1:17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1:17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1:17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1:17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1:17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1:17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1:17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1:17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1:17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1:17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1:17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1:17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1:17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1:17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1:17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1:17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1:17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1:17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1:17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1:17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1:17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1:17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1:17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</row>
    <row r="253" spans="1:17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</row>
    <row r="254" spans="1:17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</row>
    <row r="255" spans="1:17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</row>
    <row r="256" spans="1:17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</row>
    <row r="257" spans="1:17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1:17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1:17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1:17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1:17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1:17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1:17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</row>
    <row r="264" spans="1:17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</row>
    <row r="265" spans="1:17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</row>
    <row r="266" spans="1:17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1:17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1:17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1:17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1:17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1:17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1:17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1:17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1:17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1:17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1:17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</row>
    <row r="277" spans="1:17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1:17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</row>
  </sheetData>
  <sheetProtection password="C5E7" sheet="1" objects="1" scenarios="1"/>
  <mergeCells count="2">
    <mergeCell ref="A6:O6"/>
    <mergeCell ref="A110:B110"/>
  </mergeCells>
  <conditionalFormatting sqref="A27:B33 A23:B25 A36:B48 A50:B52 A71:B94 A96:B109 A54:B60 A62:B69 A14:B19">
    <cfRule type="expression" dxfId="322" priority="323" stopIfTrue="1">
      <formula>IF(A14=A13,TRUE)</formula>
    </cfRule>
  </conditionalFormatting>
  <conditionalFormatting sqref="A11:B13 A53:B53 A20:B22 A49:B49 A70:B70 A95:B95 A61:B61 L11">
    <cfRule type="expression" dxfId="321" priority="322" stopIfTrue="1">
      <formula>IF(A11=A9,TRUE)</formula>
    </cfRule>
  </conditionalFormatting>
  <conditionalFormatting sqref="A89:B89 A95:B95 A91:B91 A81:B81 A68:B69 A65:B65 A53:B53 A31:B31 A24:B26">
    <cfRule type="expression" dxfId="320" priority="321" stopIfTrue="1">
      <formula>IF(A24=#REF!,TRUE)</formula>
    </cfRule>
  </conditionalFormatting>
  <conditionalFormatting sqref="L11">
    <cfRule type="expression" dxfId="319" priority="320" stopIfTrue="1">
      <formula>IF(L11=L9,TRUE)</formula>
    </cfRule>
  </conditionalFormatting>
  <conditionalFormatting sqref="L11">
    <cfRule type="expression" dxfId="318" priority="319" stopIfTrue="1">
      <formula>IF(L11=L9,TRUE)</formula>
    </cfRule>
  </conditionalFormatting>
  <conditionalFormatting sqref="A16:B17 A27:B28 A30:B30 A36:B37 A39:B40 A42:B43 A45:B46 A55:B56 A58:B60 A62:B63 A67:B67 A73:B74 A76:B77 A79:B80 A84:B85 A87:B88 A90:B90 A92:B94 A98:B99 A101:B102 A104:B105 A107:B108 A32:B33">
    <cfRule type="expression" dxfId="317" priority="318" stopIfTrue="1">
      <formula>IF(A16=A15,TRUE)</formula>
    </cfRule>
  </conditionalFormatting>
  <conditionalFormatting sqref="A15:B15 A18:B19 A29:B29 A38:B38 A41:B41 A44:B44 A47:B48 A51:B52 A54:B54 A57:B57 A64:B64 A66:B66 A72:B72 A75:B75 A78:B78 A83:B83 A86:B86 A89:B89 A97:B97 A100:B100 A103:B103 A106:B106 A109:B109">
    <cfRule type="expression" dxfId="316" priority="317" stopIfTrue="1">
      <formula>IF(A15=A14,TRUE)</formula>
    </cfRule>
  </conditionalFormatting>
  <conditionalFormatting sqref="A40:B40 A26:B26 A35:B35">
    <cfRule type="expression" dxfId="315" priority="316" stopIfTrue="1">
      <formula>IF(A26=A24,TRUE)</formula>
    </cfRule>
  </conditionalFormatting>
  <conditionalFormatting sqref="A40:B40">
    <cfRule type="expression" dxfId="314" priority="315" stopIfTrue="1">
      <formula>IF(A40=A38,TRUE)</formula>
    </cfRule>
  </conditionalFormatting>
  <conditionalFormatting sqref="A40:B40">
    <cfRule type="expression" dxfId="313" priority="314" stopIfTrue="1">
      <formula>IF(A40=A38,TRUE)</formula>
    </cfRule>
  </conditionalFormatting>
  <conditionalFormatting sqref="A40:B40">
    <cfRule type="expression" dxfId="312" priority="313" stopIfTrue="1">
      <formula>IF(A40=A30,TRUE)</formula>
    </cfRule>
  </conditionalFormatting>
  <conditionalFormatting sqref="A40:B40">
    <cfRule type="expression" dxfId="311" priority="312" stopIfTrue="1">
      <formula>IF(A40=A30,TRUE)</formula>
    </cfRule>
  </conditionalFormatting>
  <conditionalFormatting sqref="A40:B40">
    <cfRule type="expression" dxfId="310" priority="311" stopIfTrue="1">
      <formula>IF(A40=A30,TRUE)</formula>
    </cfRule>
  </conditionalFormatting>
  <conditionalFormatting sqref="A40:B40">
    <cfRule type="expression" dxfId="309" priority="310" stopIfTrue="1">
      <formula>IF(A40=A30,TRUE)</formula>
    </cfRule>
  </conditionalFormatting>
  <conditionalFormatting sqref="A40:B40">
    <cfRule type="expression" dxfId="308" priority="309" stopIfTrue="1">
      <formula>IF(A40=A30,TRUE)</formula>
    </cfRule>
  </conditionalFormatting>
  <conditionalFormatting sqref="A40:B40">
    <cfRule type="expression" dxfId="307" priority="308" stopIfTrue="1">
      <formula>IF(A40=A30,TRUE)</formula>
    </cfRule>
  </conditionalFormatting>
  <conditionalFormatting sqref="A40:B40">
    <cfRule type="expression" dxfId="306" priority="307" stopIfTrue="1">
      <formula>IF(A40=A30,TRUE)</formula>
    </cfRule>
  </conditionalFormatting>
  <conditionalFormatting sqref="A40:B40">
    <cfRule type="expression" dxfId="305" priority="306" stopIfTrue="1">
      <formula>IF(A40=A30,TRUE)</formula>
    </cfRule>
  </conditionalFormatting>
  <conditionalFormatting sqref="A40:B40">
    <cfRule type="expression" dxfId="304" priority="305" stopIfTrue="1">
      <formula>IF(A40=A30,TRUE)</formula>
    </cfRule>
  </conditionalFormatting>
  <conditionalFormatting sqref="A40:B40">
    <cfRule type="expression" dxfId="303" priority="304" stopIfTrue="1">
      <formula>IF(A40=A30,TRUE)</formula>
    </cfRule>
  </conditionalFormatting>
  <conditionalFormatting sqref="A40:B40">
    <cfRule type="expression" dxfId="302" priority="303" stopIfTrue="1">
      <formula>IF(A40=A30,TRUE)</formula>
    </cfRule>
  </conditionalFormatting>
  <conditionalFormatting sqref="A40:B40">
    <cfRule type="expression" dxfId="301" priority="302" stopIfTrue="1">
      <formula>IF(A40=A38,TRUE)</formula>
    </cfRule>
  </conditionalFormatting>
  <conditionalFormatting sqref="A40:B40">
    <cfRule type="expression" dxfId="300" priority="301" stopIfTrue="1">
      <formula>IF(A40=A38,TRUE)</formula>
    </cfRule>
  </conditionalFormatting>
  <conditionalFormatting sqref="A40:B40">
    <cfRule type="expression" dxfId="299" priority="300" stopIfTrue="1">
      <formula>IF(A40=A38,TRUE)</formula>
    </cfRule>
  </conditionalFormatting>
  <conditionalFormatting sqref="A40:B40">
    <cfRule type="expression" dxfId="298" priority="299" stopIfTrue="1">
      <formula>IF(A40=A38,TRUE)</formula>
    </cfRule>
  </conditionalFormatting>
  <conditionalFormatting sqref="A40:B40">
    <cfRule type="expression" dxfId="297" priority="298" stopIfTrue="1">
      <formula>IF(A40=A38,TRUE)</formula>
    </cfRule>
  </conditionalFormatting>
  <conditionalFormatting sqref="A40:B40">
    <cfRule type="expression" dxfId="296" priority="297" stopIfTrue="1">
      <formula>IF(A40=A38,TRUE)</formula>
    </cfRule>
  </conditionalFormatting>
  <conditionalFormatting sqref="A40:B40">
    <cfRule type="expression" dxfId="295" priority="296" stopIfTrue="1">
      <formula>IF(A40=A38,TRUE)</formula>
    </cfRule>
  </conditionalFormatting>
  <conditionalFormatting sqref="A40:B40">
    <cfRule type="expression" dxfId="294" priority="295" stopIfTrue="1">
      <formula>IF(A40=A38,TRUE)</formula>
    </cfRule>
  </conditionalFormatting>
  <conditionalFormatting sqref="A40:B40">
    <cfRule type="expression" dxfId="293" priority="294" stopIfTrue="1">
      <formula>IF(A40=A38,TRUE)</formula>
    </cfRule>
  </conditionalFormatting>
  <conditionalFormatting sqref="A40:B40">
    <cfRule type="expression" dxfId="292" priority="293" stopIfTrue="1">
      <formula>IF(A40=A38,TRUE)</formula>
    </cfRule>
  </conditionalFormatting>
  <conditionalFormatting sqref="A40:B40">
    <cfRule type="expression" dxfId="291" priority="292" stopIfTrue="1">
      <formula>IF(A40=A38,TRUE)</formula>
    </cfRule>
  </conditionalFormatting>
  <conditionalFormatting sqref="A40:B40">
    <cfRule type="expression" dxfId="290" priority="291" stopIfTrue="1">
      <formula>IF(A40=A38,TRUE)</formula>
    </cfRule>
  </conditionalFormatting>
  <conditionalFormatting sqref="A40:B40">
    <cfRule type="expression" dxfId="289" priority="290" stopIfTrue="1">
      <formula>IF(A40=A38,TRUE)</formula>
    </cfRule>
  </conditionalFormatting>
  <conditionalFormatting sqref="A40:B40">
    <cfRule type="expression" dxfId="288" priority="289" stopIfTrue="1">
      <formula>IF(A40=A38,TRUE)</formula>
    </cfRule>
  </conditionalFormatting>
  <conditionalFormatting sqref="A40:B40">
    <cfRule type="expression" dxfId="287" priority="288" stopIfTrue="1">
      <formula>IF(A40=A38,TRUE)</formula>
    </cfRule>
  </conditionalFormatting>
  <conditionalFormatting sqref="A40:B40">
    <cfRule type="expression" dxfId="286" priority="287" stopIfTrue="1">
      <formula>IF(A40=A38,TRUE)</formula>
    </cfRule>
  </conditionalFormatting>
  <conditionalFormatting sqref="A40:B40">
    <cfRule type="expression" dxfId="285" priority="286" stopIfTrue="1">
      <formula>IF(A40=A38,TRUE)</formula>
    </cfRule>
  </conditionalFormatting>
  <conditionalFormatting sqref="A40:B40">
    <cfRule type="expression" dxfId="284" priority="285" stopIfTrue="1">
      <formula>IF(A40=A38,TRUE)</formula>
    </cfRule>
  </conditionalFormatting>
  <conditionalFormatting sqref="A40:B40">
    <cfRule type="expression" dxfId="283" priority="284" stopIfTrue="1">
      <formula>IF(A40=A38,TRUE)</formula>
    </cfRule>
  </conditionalFormatting>
  <conditionalFormatting sqref="A40:B40">
    <cfRule type="expression" dxfId="282" priority="283" stopIfTrue="1">
      <formula>IF(A40=A38,TRUE)</formula>
    </cfRule>
  </conditionalFormatting>
  <conditionalFormatting sqref="A40:B40">
    <cfRule type="expression" dxfId="281" priority="282" stopIfTrue="1">
      <formula>IF(A40=A38,TRUE)</formula>
    </cfRule>
  </conditionalFormatting>
  <conditionalFormatting sqref="A40:B40">
    <cfRule type="expression" dxfId="280" priority="281" stopIfTrue="1">
      <formula>IF(A40=A38,TRUE)</formula>
    </cfRule>
  </conditionalFormatting>
  <conditionalFormatting sqref="A40:B40">
    <cfRule type="expression" dxfId="279" priority="280" stopIfTrue="1">
      <formula>IF(A40=A38,TRUE)</formula>
    </cfRule>
  </conditionalFormatting>
  <conditionalFormatting sqref="A40:B40">
    <cfRule type="expression" dxfId="278" priority="279" stopIfTrue="1">
      <formula>IF(A40=A38,TRUE)</formula>
    </cfRule>
  </conditionalFormatting>
  <conditionalFormatting sqref="A40:B40">
    <cfRule type="expression" dxfId="277" priority="278" stopIfTrue="1">
      <formula>IF(A40=A38,TRUE)</formula>
    </cfRule>
  </conditionalFormatting>
  <conditionalFormatting sqref="A40:B40">
    <cfRule type="expression" dxfId="276" priority="277" stopIfTrue="1">
      <formula>IF(A40=A38,TRUE)</formula>
    </cfRule>
  </conditionalFormatting>
  <conditionalFormatting sqref="A40:B40">
    <cfRule type="expression" dxfId="275" priority="276" stopIfTrue="1">
      <formula>IF(A40=A38,TRUE)</formula>
    </cfRule>
  </conditionalFormatting>
  <conditionalFormatting sqref="A40:B40">
    <cfRule type="expression" dxfId="274" priority="275" stopIfTrue="1">
      <formula>IF(A40=A38,TRUE)</formula>
    </cfRule>
  </conditionalFormatting>
  <conditionalFormatting sqref="A40:B40">
    <cfRule type="expression" dxfId="273" priority="274" stopIfTrue="1">
      <formula>IF(A40=A38,TRUE)</formula>
    </cfRule>
  </conditionalFormatting>
  <conditionalFormatting sqref="A40:B40">
    <cfRule type="expression" dxfId="272" priority="273" stopIfTrue="1">
      <formula>IF(A40=A38,TRUE)</formula>
    </cfRule>
  </conditionalFormatting>
  <conditionalFormatting sqref="A40:B40">
    <cfRule type="expression" dxfId="271" priority="272" stopIfTrue="1">
      <formula>IF(A40=A38,TRUE)</formula>
    </cfRule>
  </conditionalFormatting>
  <conditionalFormatting sqref="A40:B40">
    <cfRule type="expression" dxfId="270" priority="271" stopIfTrue="1">
      <formula>IF(A40=A38,TRUE)</formula>
    </cfRule>
  </conditionalFormatting>
  <conditionalFormatting sqref="A40:B40">
    <cfRule type="expression" dxfId="269" priority="270" stopIfTrue="1">
      <formula>IF(A40=A38,TRUE)</formula>
    </cfRule>
  </conditionalFormatting>
  <conditionalFormatting sqref="A40:B40">
    <cfRule type="expression" dxfId="268" priority="269" stopIfTrue="1">
      <formula>IF(A40=A38,TRUE)</formula>
    </cfRule>
  </conditionalFormatting>
  <conditionalFormatting sqref="A40:B40">
    <cfRule type="expression" dxfId="267" priority="268" stopIfTrue="1">
      <formula>IF(A40=A38,TRUE)</formula>
    </cfRule>
  </conditionalFormatting>
  <conditionalFormatting sqref="A40:B40">
    <cfRule type="expression" dxfId="266" priority="267" stopIfTrue="1">
      <formula>IF(A40=A29,TRUE)</formula>
    </cfRule>
  </conditionalFormatting>
  <conditionalFormatting sqref="A40:B40">
    <cfRule type="expression" dxfId="265" priority="266" stopIfTrue="1">
      <formula>IF(A40=A29,TRUE)</formula>
    </cfRule>
  </conditionalFormatting>
  <conditionalFormatting sqref="A40:B40">
    <cfRule type="expression" dxfId="264" priority="265" stopIfTrue="1">
      <formula>IF(A40=A29,TRUE)</formula>
    </cfRule>
  </conditionalFormatting>
  <conditionalFormatting sqref="A40:B40">
    <cfRule type="expression" dxfId="263" priority="264" stopIfTrue="1">
      <formula>IF(A40=A29,TRUE)</formula>
    </cfRule>
  </conditionalFormatting>
  <conditionalFormatting sqref="A40:B40">
    <cfRule type="expression" dxfId="262" priority="263" stopIfTrue="1">
      <formula>IF(A40=A29,TRUE)</formula>
    </cfRule>
  </conditionalFormatting>
  <conditionalFormatting sqref="A40:B40">
    <cfRule type="expression" dxfId="261" priority="262" stopIfTrue="1">
      <formula>IF(A40=A29,TRUE)</formula>
    </cfRule>
  </conditionalFormatting>
  <conditionalFormatting sqref="A40:B40">
    <cfRule type="expression" dxfId="260" priority="261" stopIfTrue="1">
      <formula>IF(A40=A29,TRUE)</formula>
    </cfRule>
  </conditionalFormatting>
  <conditionalFormatting sqref="A40:B40">
    <cfRule type="expression" dxfId="259" priority="260" stopIfTrue="1">
      <formula>IF(A40=A29,TRUE)</formula>
    </cfRule>
  </conditionalFormatting>
  <conditionalFormatting sqref="A40:B40">
    <cfRule type="expression" dxfId="258" priority="259" stopIfTrue="1">
      <formula>IF(A40=A29,TRUE)</formula>
    </cfRule>
  </conditionalFormatting>
  <conditionalFormatting sqref="A40:B40">
    <cfRule type="expression" dxfId="257" priority="258" stopIfTrue="1">
      <formula>IF(A40=A29,TRUE)</formula>
    </cfRule>
  </conditionalFormatting>
  <conditionalFormatting sqref="A40:B40">
    <cfRule type="expression" dxfId="256" priority="257" stopIfTrue="1">
      <formula>IF(A40=A29,TRUE)</formula>
    </cfRule>
  </conditionalFormatting>
  <conditionalFormatting sqref="A40:B40">
    <cfRule type="expression" dxfId="255" priority="256" stopIfTrue="1">
      <formula>IF(A40=A29,TRUE)</formula>
    </cfRule>
  </conditionalFormatting>
  <conditionalFormatting sqref="A40:B40">
    <cfRule type="expression" dxfId="254" priority="255" stopIfTrue="1">
      <formula>IF(A40=A29,TRUE)</formula>
    </cfRule>
  </conditionalFormatting>
  <conditionalFormatting sqref="A40:B40">
    <cfRule type="expression" dxfId="253" priority="254" stopIfTrue="1">
      <formula>IF(A40=A38,TRUE)</formula>
    </cfRule>
  </conditionalFormatting>
  <conditionalFormatting sqref="A40:B40">
    <cfRule type="expression" dxfId="252" priority="253" stopIfTrue="1">
      <formula>IF(A40=A30,TRUE)</formula>
    </cfRule>
  </conditionalFormatting>
  <conditionalFormatting sqref="A40:B40">
    <cfRule type="expression" dxfId="251" priority="252" stopIfTrue="1">
      <formula>IF(A40=A30,TRUE)</formula>
    </cfRule>
  </conditionalFormatting>
  <conditionalFormatting sqref="A40:B40">
    <cfRule type="expression" dxfId="250" priority="251" stopIfTrue="1">
      <formula>IF(A40=A30,TRUE)</formula>
    </cfRule>
  </conditionalFormatting>
  <conditionalFormatting sqref="A40:B40">
    <cfRule type="expression" dxfId="249" priority="250" stopIfTrue="1">
      <formula>IF(A40=A30,TRUE)</formula>
    </cfRule>
  </conditionalFormatting>
  <conditionalFormatting sqref="A40:B40">
    <cfRule type="expression" dxfId="248" priority="249" stopIfTrue="1">
      <formula>IF(A40=A30,TRUE)</formula>
    </cfRule>
  </conditionalFormatting>
  <conditionalFormatting sqref="A40:B40">
    <cfRule type="expression" dxfId="247" priority="248" stopIfTrue="1">
      <formula>IF(A40=A30,TRUE)</formula>
    </cfRule>
  </conditionalFormatting>
  <conditionalFormatting sqref="A40:B40">
    <cfRule type="expression" dxfId="246" priority="247" stopIfTrue="1">
      <formula>IF(A40=A30,TRUE)</formula>
    </cfRule>
  </conditionalFormatting>
  <conditionalFormatting sqref="A40:B40">
    <cfRule type="expression" dxfId="245" priority="246" stopIfTrue="1">
      <formula>IF(A40=A30,TRUE)</formula>
    </cfRule>
  </conditionalFormatting>
  <conditionalFormatting sqref="A40:B40">
    <cfRule type="expression" dxfId="244" priority="245" stopIfTrue="1">
      <formula>IF(A40=A30,TRUE)</formula>
    </cfRule>
  </conditionalFormatting>
  <conditionalFormatting sqref="A40:B40">
    <cfRule type="expression" dxfId="243" priority="244" stopIfTrue="1">
      <formula>IF(A40=A30,TRUE)</formula>
    </cfRule>
  </conditionalFormatting>
  <conditionalFormatting sqref="A40:B40">
    <cfRule type="expression" dxfId="242" priority="243" stopIfTrue="1">
      <formula>IF(A40=A30,TRUE)</formula>
    </cfRule>
  </conditionalFormatting>
  <conditionalFormatting sqref="A40:B40">
    <cfRule type="expression" dxfId="241" priority="242" stopIfTrue="1">
      <formula>IF(A40=A38,TRUE)</formula>
    </cfRule>
  </conditionalFormatting>
  <conditionalFormatting sqref="A40:B40">
    <cfRule type="expression" dxfId="240" priority="241" stopIfTrue="1">
      <formula>IF(A40=A38,TRUE)</formula>
    </cfRule>
  </conditionalFormatting>
  <conditionalFormatting sqref="A40:B40">
    <cfRule type="expression" dxfId="239" priority="240" stopIfTrue="1">
      <formula>IF(A40=A38,TRUE)</formula>
    </cfRule>
  </conditionalFormatting>
  <conditionalFormatting sqref="A40:B40">
    <cfRule type="expression" dxfId="238" priority="239" stopIfTrue="1">
      <formula>IF(A40=A38,TRUE)</formula>
    </cfRule>
  </conditionalFormatting>
  <conditionalFormatting sqref="A40:B40">
    <cfRule type="expression" dxfId="237" priority="238" stopIfTrue="1">
      <formula>IF(A40=A38,TRUE)</formula>
    </cfRule>
  </conditionalFormatting>
  <conditionalFormatting sqref="A40:B40">
    <cfRule type="expression" dxfId="236" priority="237" stopIfTrue="1">
      <formula>IF(A40=A38,TRUE)</formula>
    </cfRule>
  </conditionalFormatting>
  <conditionalFormatting sqref="A40:B40">
    <cfRule type="expression" dxfId="235" priority="236" stopIfTrue="1">
      <formula>IF(A40=A38,TRUE)</formula>
    </cfRule>
  </conditionalFormatting>
  <conditionalFormatting sqref="A40:B40">
    <cfRule type="expression" dxfId="234" priority="235" stopIfTrue="1">
      <formula>IF(A40=A38,TRUE)</formula>
    </cfRule>
  </conditionalFormatting>
  <conditionalFormatting sqref="A40:B40">
    <cfRule type="expression" dxfId="233" priority="234" stopIfTrue="1">
      <formula>IF(A40=A38,TRUE)</formula>
    </cfRule>
  </conditionalFormatting>
  <conditionalFormatting sqref="A40:B40">
    <cfRule type="expression" dxfId="232" priority="233" stopIfTrue="1">
      <formula>IF(A40=A38,TRUE)</formula>
    </cfRule>
  </conditionalFormatting>
  <conditionalFormatting sqref="A40:B40">
    <cfRule type="expression" dxfId="231" priority="232" stopIfTrue="1">
      <formula>IF(A40=A38,TRUE)</formula>
    </cfRule>
  </conditionalFormatting>
  <conditionalFormatting sqref="A40:B40">
    <cfRule type="expression" dxfId="230" priority="231" stopIfTrue="1">
      <formula>IF(A40=A38,TRUE)</formula>
    </cfRule>
  </conditionalFormatting>
  <conditionalFormatting sqref="A40:B40">
    <cfRule type="expression" dxfId="229" priority="230" stopIfTrue="1">
      <formula>IF(A40=A38,TRUE)</formula>
    </cfRule>
  </conditionalFormatting>
  <conditionalFormatting sqref="A40:B40">
    <cfRule type="expression" dxfId="228" priority="229" stopIfTrue="1">
      <formula>IF(A40=A38,TRUE)</formula>
    </cfRule>
  </conditionalFormatting>
  <conditionalFormatting sqref="A40:B40">
    <cfRule type="expression" dxfId="227" priority="228" stopIfTrue="1">
      <formula>IF(A40=A38,TRUE)</formula>
    </cfRule>
  </conditionalFormatting>
  <conditionalFormatting sqref="A40:B40">
    <cfRule type="expression" dxfId="226" priority="227" stopIfTrue="1">
      <formula>IF(A40=A38,TRUE)</formula>
    </cfRule>
  </conditionalFormatting>
  <conditionalFormatting sqref="A40:B40">
    <cfRule type="expression" dxfId="225" priority="226" stopIfTrue="1">
      <formula>IF(A40=A38,TRUE)</formula>
    </cfRule>
  </conditionalFormatting>
  <conditionalFormatting sqref="A40:B40">
    <cfRule type="expression" dxfId="224" priority="225" stopIfTrue="1">
      <formula>IF(A40=A38,TRUE)</formula>
    </cfRule>
  </conditionalFormatting>
  <conditionalFormatting sqref="A40:B40">
    <cfRule type="expression" dxfId="223" priority="224" stopIfTrue="1">
      <formula>IF(A40=A38,TRUE)</formula>
    </cfRule>
  </conditionalFormatting>
  <conditionalFormatting sqref="A40:B40">
    <cfRule type="expression" dxfId="222" priority="223" stopIfTrue="1">
      <formula>IF(A40=A38,TRUE)</formula>
    </cfRule>
  </conditionalFormatting>
  <conditionalFormatting sqref="A40:B40">
    <cfRule type="expression" dxfId="221" priority="222" stopIfTrue="1">
      <formula>IF(A40=A38,TRUE)</formula>
    </cfRule>
  </conditionalFormatting>
  <conditionalFormatting sqref="A40:B40">
    <cfRule type="expression" dxfId="220" priority="221" stopIfTrue="1">
      <formula>IF(A40=A38,TRUE)</formula>
    </cfRule>
  </conditionalFormatting>
  <conditionalFormatting sqref="A40:B40">
    <cfRule type="expression" dxfId="219" priority="220" stopIfTrue="1">
      <formula>IF(A40=A38,TRUE)</formula>
    </cfRule>
  </conditionalFormatting>
  <conditionalFormatting sqref="A40:B40">
    <cfRule type="expression" dxfId="218" priority="219" stopIfTrue="1">
      <formula>IF(A40=A38,TRUE)</formula>
    </cfRule>
  </conditionalFormatting>
  <conditionalFormatting sqref="A40:B40">
    <cfRule type="expression" dxfId="217" priority="218" stopIfTrue="1">
      <formula>IF(A40=A38,TRUE)</formula>
    </cfRule>
  </conditionalFormatting>
  <conditionalFormatting sqref="A40:B40">
    <cfRule type="expression" dxfId="216" priority="217" stopIfTrue="1">
      <formula>IF(A40=A38,TRUE)</formula>
    </cfRule>
  </conditionalFormatting>
  <conditionalFormatting sqref="A40:B40">
    <cfRule type="expression" dxfId="215" priority="216" stopIfTrue="1">
      <formula>IF(A40=A38,TRUE)</formula>
    </cfRule>
  </conditionalFormatting>
  <conditionalFormatting sqref="A40:B40">
    <cfRule type="expression" dxfId="214" priority="215" stopIfTrue="1">
      <formula>IF(A40=A38,TRUE)</formula>
    </cfRule>
  </conditionalFormatting>
  <conditionalFormatting sqref="A40:B40">
    <cfRule type="expression" dxfId="213" priority="214" stopIfTrue="1">
      <formula>IF(A40=A38,TRUE)</formula>
    </cfRule>
  </conditionalFormatting>
  <conditionalFormatting sqref="A40:B40">
    <cfRule type="expression" dxfId="212" priority="213" stopIfTrue="1">
      <formula>IF(A40=A38,TRUE)</formula>
    </cfRule>
  </conditionalFormatting>
  <conditionalFormatting sqref="A40:B40">
    <cfRule type="expression" dxfId="211" priority="212" stopIfTrue="1">
      <formula>IF(A40=A38,TRUE)</formula>
    </cfRule>
  </conditionalFormatting>
  <conditionalFormatting sqref="A40:B40">
    <cfRule type="expression" dxfId="210" priority="211" stopIfTrue="1">
      <formula>IF(A40=A38,TRUE)</formula>
    </cfRule>
  </conditionalFormatting>
  <conditionalFormatting sqref="A40:B40">
    <cfRule type="expression" dxfId="209" priority="210" stopIfTrue="1">
      <formula>IF(A40=A38,TRUE)</formula>
    </cfRule>
  </conditionalFormatting>
  <conditionalFormatting sqref="A40:B40">
    <cfRule type="expression" dxfId="208" priority="209" stopIfTrue="1">
      <formula>IF(A40=A38,TRUE)</formula>
    </cfRule>
  </conditionalFormatting>
  <conditionalFormatting sqref="A40:B40">
    <cfRule type="expression" dxfId="207" priority="208" stopIfTrue="1">
      <formula>IF(A40=A38,TRUE)</formula>
    </cfRule>
  </conditionalFormatting>
  <conditionalFormatting sqref="A40:B40">
    <cfRule type="expression" dxfId="206" priority="207" stopIfTrue="1">
      <formula>IF(A40=A29,TRUE)</formula>
    </cfRule>
  </conditionalFormatting>
  <conditionalFormatting sqref="A40:B40">
    <cfRule type="expression" dxfId="205" priority="206" stopIfTrue="1">
      <formula>IF(A40=A29,TRUE)</formula>
    </cfRule>
  </conditionalFormatting>
  <conditionalFormatting sqref="A40:B40">
    <cfRule type="expression" dxfId="204" priority="205" stopIfTrue="1">
      <formula>IF(A40=A29,TRUE)</formula>
    </cfRule>
  </conditionalFormatting>
  <conditionalFormatting sqref="A40:B40">
    <cfRule type="expression" dxfId="203" priority="204" stopIfTrue="1">
      <formula>IF(A40=A29,TRUE)</formula>
    </cfRule>
  </conditionalFormatting>
  <conditionalFormatting sqref="A40:B40">
    <cfRule type="expression" dxfId="202" priority="203" stopIfTrue="1">
      <formula>IF(A40=A29,TRUE)</formula>
    </cfRule>
  </conditionalFormatting>
  <conditionalFormatting sqref="A40:B40">
    <cfRule type="expression" dxfId="201" priority="202" stopIfTrue="1">
      <formula>IF(A40=A29,TRUE)</formula>
    </cfRule>
  </conditionalFormatting>
  <conditionalFormatting sqref="A40:B40">
    <cfRule type="expression" dxfId="200" priority="201" stopIfTrue="1">
      <formula>IF(A40=A29,TRUE)</formula>
    </cfRule>
  </conditionalFormatting>
  <conditionalFormatting sqref="A40:B40">
    <cfRule type="expression" dxfId="199" priority="200" stopIfTrue="1">
      <formula>IF(A40=A29,TRUE)</formula>
    </cfRule>
  </conditionalFormatting>
  <conditionalFormatting sqref="A40:B40">
    <cfRule type="expression" dxfId="198" priority="199" stopIfTrue="1">
      <formula>IF(A40=A29,TRUE)</formula>
    </cfRule>
  </conditionalFormatting>
  <conditionalFormatting sqref="A40:B40">
    <cfRule type="expression" dxfId="197" priority="198" stopIfTrue="1">
      <formula>IF(A40=A29,TRUE)</formula>
    </cfRule>
  </conditionalFormatting>
  <conditionalFormatting sqref="A40:B40">
    <cfRule type="expression" dxfId="196" priority="197" stopIfTrue="1">
      <formula>IF(A40=A29,TRUE)</formula>
    </cfRule>
  </conditionalFormatting>
  <conditionalFormatting sqref="A40:B40">
    <cfRule type="expression" dxfId="195" priority="196" stopIfTrue="1">
      <formula>IF(A40=A29,TRUE)</formula>
    </cfRule>
  </conditionalFormatting>
  <conditionalFormatting sqref="A40:B40">
    <cfRule type="expression" dxfId="194" priority="195" stopIfTrue="1">
      <formula>IF(A40=A29,TRUE)</formula>
    </cfRule>
  </conditionalFormatting>
  <conditionalFormatting sqref="A40:B40">
    <cfRule type="expression" dxfId="193" priority="194" stopIfTrue="1">
      <formula>IF(A40=A30,TRUE)</formula>
    </cfRule>
  </conditionalFormatting>
  <conditionalFormatting sqref="A40:B40">
    <cfRule type="expression" dxfId="192" priority="193" stopIfTrue="1">
      <formula>IF(A40=A30,TRUE)</formula>
    </cfRule>
  </conditionalFormatting>
  <conditionalFormatting sqref="A40:B40">
    <cfRule type="expression" dxfId="191" priority="192" stopIfTrue="1">
      <formula>IF(A40=A30,TRUE)</formula>
    </cfRule>
  </conditionalFormatting>
  <conditionalFormatting sqref="A40:B40">
    <cfRule type="expression" dxfId="190" priority="191" stopIfTrue="1">
      <formula>IF(A40=A30,TRUE)</formula>
    </cfRule>
  </conditionalFormatting>
  <conditionalFormatting sqref="A40:B40">
    <cfRule type="expression" dxfId="189" priority="190" stopIfTrue="1">
      <formula>IF(A40=A30,TRUE)</formula>
    </cfRule>
  </conditionalFormatting>
  <conditionalFormatting sqref="A40:B40">
    <cfRule type="expression" dxfId="188" priority="189" stopIfTrue="1">
      <formula>IF(A40=A30,TRUE)</formula>
    </cfRule>
  </conditionalFormatting>
  <conditionalFormatting sqref="A40:B40">
    <cfRule type="expression" dxfId="187" priority="188" stopIfTrue="1">
      <formula>IF(A40=A30,TRUE)</formula>
    </cfRule>
  </conditionalFormatting>
  <conditionalFormatting sqref="A40:B40">
    <cfRule type="expression" dxfId="186" priority="187" stopIfTrue="1">
      <formula>IF(A40=A30,TRUE)</formula>
    </cfRule>
  </conditionalFormatting>
  <conditionalFormatting sqref="A40:B40">
    <cfRule type="expression" dxfId="185" priority="186" stopIfTrue="1">
      <formula>IF(A40=A30,TRUE)</formula>
    </cfRule>
  </conditionalFormatting>
  <conditionalFormatting sqref="A40:B40">
    <cfRule type="expression" dxfId="184" priority="185" stopIfTrue="1">
      <formula>IF(A40=A30,TRUE)</formula>
    </cfRule>
  </conditionalFormatting>
  <conditionalFormatting sqref="A40:B40">
    <cfRule type="expression" dxfId="183" priority="184" stopIfTrue="1">
      <formula>IF(A40=A30,TRUE)</formula>
    </cfRule>
  </conditionalFormatting>
  <conditionalFormatting sqref="A40:B40">
    <cfRule type="expression" dxfId="182" priority="183" stopIfTrue="1">
      <formula>IF(A40=A38,TRUE)</formula>
    </cfRule>
  </conditionalFormatting>
  <conditionalFormatting sqref="A40:B40">
    <cfRule type="expression" dxfId="181" priority="182" stopIfTrue="1">
      <formula>IF(A40=A38,TRUE)</formula>
    </cfRule>
  </conditionalFormatting>
  <conditionalFormatting sqref="A40:B40">
    <cfRule type="expression" dxfId="180" priority="181" stopIfTrue="1">
      <formula>IF(A40=A38,TRUE)</formula>
    </cfRule>
  </conditionalFormatting>
  <conditionalFormatting sqref="A40:B40">
    <cfRule type="expression" dxfId="179" priority="180" stopIfTrue="1">
      <formula>IF(A40=A38,TRUE)</formula>
    </cfRule>
  </conditionalFormatting>
  <conditionalFormatting sqref="A40:B40">
    <cfRule type="expression" dxfId="178" priority="179" stopIfTrue="1">
      <formula>IF(A40=A38,TRUE)</formula>
    </cfRule>
  </conditionalFormatting>
  <conditionalFormatting sqref="A40:B40">
    <cfRule type="expression" dxfId="177" priority="178" stopIfTrue="1">
      <formula>IF(A40=A38,TRUE)</formula>
    </cfRule>
  </conditionalFormatting>
  <conditionalFormatting sqref="A40:B40">
    <cfRule type="expression" dxfId="176" priority="177" stopIfTrue="1">
      <formula>IF(A40=A38,TRUE)</formula>
    </cfRule>
  </conditionalFormatting>
  <conditionalFormatting sqref="A40:B40">
    <cfRule type="expression" dxfId="175" priority="176" stopIfTrue="1">
      <formula>IF(A40=A38,TRUE)</formula>
    </cfRule>
  </conditionalFormatting>
  <conditionalFormatting sqref="A40:B40">
    <cfRule type="expression" dxfId="174" priority="175" stopIfTrue="1">
      <formula>IF(A40=A38,TRUE)</formula>
    </cfRule>
  </conditionalFormatting>
  <conditionalFormatting sqref="A40:B40">
    <cfRule type="expression" dxfId="173" priority="174" stopIfTrue="1">
      <formula>IF(A40=A38,TRUE)</formula>
    </cfRule>
  </conditionalFormatting>
  <conditionalFormatting sqref="A40:B40">
    <cfRule type="expression" dxfId="172" priority="173" stopIfTrue="1">
      <formula>IF(A40=A38,TRUE)</formula>
    </cfRule>
  </conditionalFormatting>
  <conditionalFormatting sqref="A40:B40">
    <cfRule type="expression" dxfId="171" priority="172" stopIfTrue="1">
      <formula>IF(A40=A38,TRUE)</formula>
    </cfRule>
  </conditionalFormatting>
  <conditionalFormatting sqref="A40:B40">
    <cfRule type="expression" dxfId="170" priority="171" stopIfTrue="1">
      <formula>IF(A40=A38,TRUE)</formula>
    </cfRule>
  </conditionalFormatting>
  <conditionalFormatting sqref="A40:B40">
    <cfRule type="expression" dxfId="169" priority="170" stopIfTrue="1">
      <formula>IF(A40=A38,TRUE)</formula>
    </cfRule>
  </conditionalFormatting>
  <conditionalFormatting sqref="A40:B40">
    <cfRule type="expression" dxfId="168" priority="169" stopIfTrue="1">
      <formula>IF(A40=A38,TRUE)</formula>
    </cfRule>
  </conditionalFormatting>
  <conditionalFormatting sqref="A40:B40">
    <cfRule type="expression" dxfId="167" priority="168" stopIfTrue="1">
      <formula>IF(A40=A38,TRUE)</formula>
    </cfRule>
  </conditionalFormatting>
  <conditionalFormatting sqref="A40:B40">
    <cfRule type="expression" dxfId="166" priority="167" stopIfTrue="1">
      <formula>IF(A40=A38,TRUE)</formula>
    </cfRule>
  </conditionalFormatting>
  <conditionalFormatting sqref="A40:B40">
    <cfRule type="expression" dxfId="165" priority="166" stopIfTrue="1">
      <formula>IF(A40=A38,TRUE)</formula>
    </cfRule>
  </conditionalFormatting>
  <conditionalFormatting sqref="A40:B40">
    <cfRule type="expression" dxfId="164" priority="165" stopIfTrue="1">
      <formula>IF(A40=A38,TRUE)</formula>
    </cfRule>
  </conditionalFormatting>
  <conditionalFormatting sqref="A40:B40">
    <cfRule type="expression" dxfId="163" priority="164" stopIfTrue="1">
      <formula>IF(A40=A38,TRUE)</formula>
    </cfRule>
  </conditionalFormatting>
  <conditionalFormatting sqref="A40:B40">
    <cfRule type="expression" dxfId="162" priority="163" stopIfTrue="1">
      <formula>IF(A40=A38,TRUE)</formula>
    </cfRule>
  </conditionalFormatting>
  <conditionalFormatting sqref="A40:B40">
    <cfRule type="expression" dxfId="161" priority="162" stopIfTrue="1">
      <formula>IF(A40=A38,TRUE)</formula>
    </cfRule>
  </conditionalFormatting>
  <conditionalFormatting sqref="A40:B40">
    <cfRule type="expression" dxfId="160" priority="161" stopIfTrue="1">
      <formula>IF(A40=A38,TRUE)</formula>
    </cfRule>
  </conditionalFormatting>
  <conditionalFormatting sqref="A40:B40">
    <cfRule type="expression" dxfId="159" priority="160" stopIfTrue="1">
      <formula>IF(A40=A38,TRUE)</formula>
    </cfRule>
  </conditionalFormatting>
  <conditionalFormatting sqref="A40:B40">
    <cfRule type="expression" dxfId="158" priority="159" stopIfTrue="1">
      <formula>IF(A40=A38,TRUE)</formula>
    </cfRule>
  </conditionalFormatting>
  <conditionalFormatting sqref="A40:B40">
    <cfRule type="expression" dxfId="157" priority="158" stopIfTrue="1">
      <formula>IF(A40=A38,TRUE)</formula>
    </cfRule>
  </conditionalFormatting>
  <conditionalFormatting sqref="A40:B40">
    <cfRule type="expression" dxfId="156" priority="157" stopIfTrue="1">
      <formula>IF(A40=A38,TRUE)</formula>
    </cfRule>
  </conditionalFormatting>
  <conditionalFormatting sqref="A40:B40">
    <cfRule type="expression" dxfId="155" priority="156" stopIfTrue="1">
      <formula>IF(A40=A38,TRUE)</formula>
    </cfRule>
  </conditionalFormatting>
  <conditionalFormatting sqref="A40:B40">
    <cfRule type="expression" dxfId="154" priority="155" stopIfTrue="1">
      <formula>IF(A40=A38,TRUE)</formula>
    </cfRule>
  </conditionalFormatting>
  <conditionalFormatting sqref="A40:B40">
    <cfRule type="expression" dxfId="153" priority="154" stopIfTrue="1">
      <formula>IF(A40=A38,TRUE)</formula>
    </cfRule>
  </conditionalFormatting>
  <conditionalFormatting sqref="A40:B40">
    <cfRule type="expression" dxfId="152" priority="153" stopIfTrue="1">
      <formula>IF(A40=A38,TRUE)</formula>
    </cfRule>
  </conditionalFormatting>
  <conditionalFormatting sqref="A40:B40">
    <cfRule type="expression" dxfId="151" priority="152" stopIfTrue="1">
      <formula>IF(A40=A38,TRUE)</formula>
    </cfRule>
  </conditionalFormatting>
  <conditionalFormatting sqref="A40:B40">
    <cfRule type="expression" dxfId="150" priority="151" stopIfTrue="1">
      <formula>IF(A40=A38,TRUE)</formula>
    </cfRule>
  </conditionalFormatting>
  <conditionalFormatting sqref="A40:B40">
    <cfRule type="expression" dxfId="149" priority="150" stopIfTrue="1">
      <formula>IF(A40=A38,TRUE)</formula>
    </cfRule>
  </conditionalFormatting>
  <conditionalFormatting sqref="A40:B40">
    <cfRule type="expression" dxfId="148" priority="149" stopIfTrue="1">
      <formula>IF(A40=A38,TRUE)</formula>
    </cfRule>
  </conditionalFormatting>
  <conditionalFormatting sqref="A40:B40">
    <cfRule type="expression" dxfId="147" priority="148" stopIfTrue="1">
      <formula>IF(A40=A29,TRUE)</formula>
    </cfRule>
  </conditionalFormatting>
  <conditionalFormatting sqref="A40:B40">
    <cfRule type="expression" dxfId="146" priority="147" stopIfTrue="1">
      <formula>IF(A40=A29,TRUE)</formula>
    </cfRule>
  </conditionalFormatting>
  <conditionalFormatting sqref="A40:B40">
    <cfRule type="expression" dxfId="145" priority="146" stopIfTrue="1">
      <formula>IF(A40=A29,TRUE)</formula>
    </cfRule>
  </conditionalFormatting>
  <conditionalFormatting sqref="A40:B40">
    <cfRule type="expression" dxfId="144" priority="145" stopIfTrue="1">
      <formula>IF(A40=A29,TRUE)</formula>
    </cfRule>
  </conditionalFormatting>
  <conditionalFormatting sqref="A40:B40">
    <cfRule type="expression" dxfId="143" priority="144" stopIfTrue="1">
      <formula>IF(A40=A29,TRUE)</formula>
    </cfRule>
  </conditionalFormatting>
  <conditionalFormatting sqref="A40:B40">
    <cfRule type="expression" dxfId="142" priority="143" stopIfTrue="1">
      <formula>IF(A40=A29,TRUE)</formula>
    </cfRule>
  </conditionalFormatting>
  <conditionalFormatting sqref="A40:B40">
    <cfRule type="expression" dxfId="141" priority="142" stopIfTrue="1">
      <formula>IF(A40=A29,TRUE)</formula>
    </cfRule>
  </conditionalFormatting>
  <conditionalFormatting sqref="A40:B40">
    <cfRule type="expression" dxfId="140" priority="141" stopIfTrue="1">
      <formula>IF(A40=A29,TRUE)</formula>
    </cfRule>
  </conditionalFormatting>
  <conditionalFormatting sqref="A40:B40">
    <cfRule type="expression" dxfId="139" priority="140" stopIfTrue="1">
      <formula>IF(A40=A29,TRUE)</formula>
    </cfRule>
  </conditionalFormatting>
  <conditionalFormatting sqref="A40:B40">
    <cfRule type="expression" dxfId="138" priority="139" stopIfTrue="1">
      <formula>IF(A40=A29,TRUE)</formula>
    </cfRule>
  </conditionalFormatting>
  <conditionalFormatting sqref="A40:B40">
    <cfRule type="expression" dxfId="137" priority="138" stopIfTrue="1">
      <formula>IF(A40=A29,TRUE)</formula>
    </cfRule>
  </conditionalFormatting>
  <conditionalFormatting sqref="A40:B40">
    <cfRule type="expression" dxfId="136" priority="137" stopIfTrue="1">
      <formula>IF(A40=A29,TRUE)</formula>
    </cfRule>
  </conditionalFormatting>
  <conditionalFormatting sqref="A40:B40">
    <cfRule type="expression" dxfId="135" priority="136" stopIfTrue="1">
      <formula>IF(A40=A29,TRUE)</formula>
    </cfRule>
  </conditionalFormatting>
  <conditionalFormatting sqref="A40:B40">
    <cfRule type="expression" dxfId="134" priority="135" stopIfTrue="1">
      <formula>IF(A40=A30,TRUE)</formula>
    </cfRule>
  </conditionalFormatting>
  <conditionalFormatting sqref="A40:B40">
    <cfRule type="expression" dxfId="133" priority="134" stopIfTrue="1">
      <formula>IF(A40=A30,TRUE)</formula>
    </cfRule>
  </conditionalFormatting>
  <conditionalFormatting sqref="A40:B40">
    <cfRule type="expression" dxfId="132" priority="133" stopIfTrue="1">
      <formula>IF(A40=A30,TRUE)</formula>
    </cfRule>
  </conditionalFormatting>
  <conditionalFormatting sqref="A40:B40">
    <cfRule type="expression" dxfId="131" priority="132" stopIfTrue="1">
      <formula>IF(A40=A30,TRUE)</formula>
    </cfRule>
  </conditionalFormatting>
  <conditionalFormatting sqref="A40:B40">
    <cfRule type="expression" dxfId="130" priority="131" stopIfTrue="1">
      <formula>IF(A40=A30,TRUE)</formula>
    </cfRule>
  </conditionalFormatting>
  <conditionalFormatting sqref="A40:B40">
    <cfRule type="expression" dxfId="129" priority="130" stopIfTrue="1">
      <formula>IF(A40=A30,TRUE)</formula>
    </cfRule>
  </conditionalFormatting>
  <conditionalFormatting sqref="A40:B40">
    <cfRule type="expression" dxfId="128" priority="129" stopIfTrue="1">
      <formula>IF(A40=A30,TRUE)</formula>
    </cfRule>
  </conditionalFormatting>
  <conditionalFormatting sqref="A40:B40">
    <cfRule type="expression" dxfId="127" priority="128" stopIfTrue="1">
      <formula>IF(A40=A30,TRUE)</formula>
    </cfRule>
  </conditionalFormatting>
  <conditionalFormatting sqref="A40:B40">
    <cfRule type="expression" dxfId="126" priority="127" stopIfTrue="1">
      <formula>IF(A40=A30,TRUE)</formula>
    </cfRule>
  </conditionalFormatting>
  <conditionalFormatting sqref="A40:B40">
    <cfRule type="expression" dxfId="125" priority="126" stopIfTrue="1">
      <formula>IF(A40=A30,TRUE)</formula>
    </cfRule>
  </conditionalFormatting>
  <conditionalFormatting sqref="A40:B40">
    <cfRule type="expression" dxfId="124" priority="125" stopIfTrue="1">
      <formula>IF(A40=A30,TRUE)</formula>
    </cfRule>
  </conditionalFormatting>
  <conditionalFormatting sqref="A40:B40">
    <cfRule type="expression" dxfId="123" priority="124" stopIfTrue="1">
      <formula>IF(A40=A30,TRUE)</formula>
    </cfRule>
  </conditionalFormatting>
  <conditionalFormatting sqref="A40:B40">
    <cfRule type="expression" dxfId="122" priority="123" stopIfTrue="1">
      <formula>IF(A40=A30,TRUE)</formula>
    </cfRule>
  </conditionalFormatting>
  <conditionalFormatting sqref="A40:B40">
    <cfRule type="expression" dxfId="121" priority="122" stopIfTrue="1">
      <formula>IF(A40=A30,TRUE)</formula>
    </cfRule>
  </conditionalFormatting>
  <conditionalFormatting sqref="A40:B40">
    <cfRule type="expression" dxfId="120" priority="121" stopIfTrue="1">
      <formula>IF(A40=A30,TRUE)</formula>
    </cfRule>
  </conditionalFormatting>
  <conditionalFormatting sqref="A40:B40">
    <cfRule type="expression" dxfId="119" priority="120" stopIfTrue="1">
      <formula>IF(A40=A30,TRUE)</formula>
    </cfRule>
  </conditionalFormatting>
  <conditionalFormatting sqref="A40:B40">
    <cfRule type="expression" dxfId="118" priority="119" stopIfTrue="1">
      <formula>IF(A40=A30,TRUE)</formula>
    </cfRule>
  </conditionalFormatting>
  <conditionalFormatting sqref="A40:B40">
    <cfRule type="expression" dxfId="117" priority="118" stopIfTrue="1">
      <formula>IF(A40=A30,TRUE)</formula>
    </cfRule>
  </conditionalFormatting>
  <conditionalFormatting sqref="A40:B40">
    <cfRule type="expression" dxfId="116" priority="117" stopIfTrue="1">
      <formula>IF(A40=A30,TRUE)</formula>
    </cfRule>
  </conditionalFormatting>
  <conditionalFormatting sqref="A40:B40">
    <cfRule type="expression" dxfId="115" priority="116" stopIfTrue="1">
      <formula>IF(A40=A30,TRUE)</formula>
    </cfRule>
  </conditionalFormatting>
  <conditionalFormatting sqref="A40:B40">
    <cfRule type="expression" dxfId="114" priority="115" stopIfTrue="1">
      <formula>IF(A40=A38,TRUE)</formula>
    </cfRule>
  </conditionalFormatting>
  <conditionalFormatting sqref="A40:B40">
    <cfRule type="expression" dxfId="113" priority="114" stopIfTrue="1">
      <formula>IF(A40=A38,TRUE)</formula>
    </cfRule>
  </conditionalFormatting>
  <conditionalFormatting sqref="A40:B40">
    <cfRule type="expression" dxfId="112" priority="113" stopIfTrue="1">
      <formula>IF(A40=A38,TRUE)</formula>
    </cfRule>
  </conditionalFormatting>
  <conditionalFormatting sqref="A40:B40">
    <cfRule type="expression" dxfId="111" priority="112" stopIfTrue="1">
      <formula>IF(A40=A38,TRUE)</formula>
    </cfRule>
  </conditionalFormatting>
  <conditionalFormatting sqref="A40:B40">
    <cfRule type="expression" dxfId="110" priority="111" stopIfTrue="1">
      <formula>IF(A40=A38,TRUE)</formula>
    </cfRule>
  </conditionalFormatting>
  <conditionalFormatting sqref="A40:B40">
    <cfRule type="expression" dxfId="109" priority="110" stopIfTrue="1">
      <formula>IF(A40=A38,TRUE)</formula>
    </cfRule>
  </conditionalFormatting>
  <conditionalFormatting sqref="A40:B40">
    <cfRule type="expression" dxfId="108" priority="109" stopIfTrue="1">
      <formula>IF(A40=A38,TRUE)</formula>
    </cfRule>
  </conditionalFormatting>
  <conditionalFormatting sqref="A40:B40">
    <cfRule type="expression" dxfId="107" priority="108" stopIfTrue="1">
      <formula>IF(A40=A38,TRUE)</formula>
    </cfRule>
  </conditionalFormatting>
  <conditionalFormatting sqref="A40:B40">
    <cfRule type="expression" dxfId="106" priority="107" stopIfTrue="1">
      <formula>IF(A40=A38,TRUE)</formula>
    </cfRule>
  </conditionalFormatting>
  <conditionalFormatting sqref="A40:B40">
    <cfRule type="expression" dxfId="105" priority="106" stopIfTrue="1">
      <formula>IF(A40=A38,TRUE)</formula>
    </cfRule>
  </conditionalFormatting>
  <conditionalFormatting sqref="A40:B40">
    <cfRule type="expression" dxfId="104" priority="105" stopIfTrue="1">
      <formula>IF(A40=A38,TRUE)</formula>
    </cfRule>
  </conditionalFormatting>
  <conditionalFormatting sqref="A40:B40">
    <cfRule type="expression" dxfId="103" priority="104" stopIfTrue="1">
      <formula>IF(A40=A38,TRUE)</formula>
    </cfRule>
  </conditionalFormatting>
  <conditionalFormatting sqref="A40:B40">
    <cfRule type="expression" dxfId="102" priority="103" stopIfTrue="1">
      <formula>IF(A40=A38,TRUE)</formula>
    </cfRule>
  </conditionalFormatting>
  <conditionalFormatting sqref="A40:B40">
    <cfRule type="expression" dxfId="101" priority="102" stopIfTrue="1">
      <formula>IF(A40=A38,TRUE)</formula>
    </cfRule>
  </conditionalFormatting>
  <conditionalFormatting sqref="A40:B40">
    <cfRule type="expression" dxfId="100" priority="101" stopIfTrue="1">
      <formula>IF(A40=A38,TRUE)</formula>
    </cfRule>
  </conditionalFormatting>
  <conditionalFormatting sqref="A40:B40">
    <cfRule type="expression" dxfId="99" priority="100" stopIfTrue="1">
      <formula>IF(A40=A38,TRUE)</formula>
    </cfRule>
  </conditionalFormatting>
  <conditionalFormatting sqref="A40:B40">
    <cfRule type="expression" dxfId="98" priority="99" stopIfTrue="1">
      <formula>IF(A40=A38,TRUE)</formula>
    </cfRule>
  </conditionalFormatting>
  <conditionalFormatting sqref="A40:B40">
    <cfRule type="expression" dxfId="97" priority="98" stopIfTrue="1">
      <formula>IF(A40=A38,TRUE)</formula>
    </cfRule>
  </conditionalFormatting>
  <conditionalFormatting sqref="A40:B40">
    <cfRule type="expression" dxfId="96" priority="97" stopIfTrue="1">
      <formula>IF(A40=A38,TRUE)</formula>
    </cfRule>
  </conditionalFormatting>
  <conditionalFormatting sqref="A40:B40">
    <cfRule type="expression" dxfId="95" priority="96" stopIfTrue="1">
      <formula>IF(A40=A38,TRUE)</formula>
    </cfRule>
  </conditionalFormatting>
  <conditionalFormatting sqref="A40:B40">
    <cfRule type="expression" dxfId="94" priority="95" stopIfTrue="1">
      <formula>IF(A40=A38,TRUE)</formula>
    </cfRule>
  </conditionalFormatting>
  <conditionalFormatting sqref="A40:B40">
    <cfRule type="expression" dxfId="93" priority="94" stopIfTrue="1">
      <formula>IF(A40=A38,TRUE)</formula>
    </cfRule>
  </conditionalFormatting>
  <conditionalFormatting sqref="A40:B40">
    <cfRule type="expression" dxfId="92" priority="93" stopIfTrue="1">
      <formula>IF(A40=A38,TRUE)</formula>
    </cfRule>
  </conditionalFormatting>
  <conditionalFormatting sqref="A40:B40">
    <cfRule type="expression" dxfId="91" priority="92" stopIfTrue="1">
      <formula>IF(A40=A38,TRUE)</formula>
    </cfRule>
  </conditionalFormatting>
  <conditionalFormatting sqref="A40:B40">
    <cfRule type="expression" dxfId="90" priority="91" stopIfTrue="1">
      <formula>IF(A40=A38,TRUE)</formula>
    </cfRule>
  </conditionalFormatting>
  <conditionalFormatting sqref="A40:B40">
    <cfRule type="expression" dxfId="89" priority="90" stopIfTrue="1">
      <formula>IF(A40=A38,TRUE)</formula>
    </cfRule>
  </conditionalFormatting>
  <conditionalFormatting sqref="A40:B40">
    <cfRule type="expression" dxfId="88" priority="89" stopIfTrue="1">
      <formula>IF(A40=A38,TRUE)</formula>
    </cfRule>
  </conditionalFormatting>
  <conditionalFormatting sqref="A40:B40">
    <cfRule type="expression" dxfId="87" priority="88" stopIfTrue="1">
      <formula>IF(A40=A38,TRUE)</formula>
    </cfRule>
  </conditionalFormatting>
  <conditionalFormatting sqref="A40:B40">
    <cfRule type="expression" dxfId="86" priority="87" stopIfTrue="1">
      <formula>IF(A40=A38,TRUE)</formula>
    </cfRule>
  </conditionalFormatting>
  <conditionalFormatting sqref="A40:B40">
    <cfRule type="expression" dxfId="85" priority="86" stopIfTrue="1">
      <formula>IF(A40=A38,TRUE)</formula>
    </cfRule>
  </conditionalFormatting>
  <conditionalFormatting sqref="A40:B40">
    <cfRule type="expression" dxfId="84" priority="85" stopIfTrue="1">
      <formula>IF(A40=A38,TRUE)</formula>
    </cfRule>
  </conditionalFormatting>
  <conditionalFormatting sqref="A40:B40">
    <cfRule type="expression" dxfId="83" priority="84" stopIfTrue="1">
      <formula>IF(A40=A38,TRUE)</formula>
    </cfRule>
  </conditionalFormatting>
  <conditionalFormatting sqref="A40:B40">
    <cfRule type="expression" dxfId="82" priority="83" stopIfTrue="1">
      <formula>IF(A40=A38,TRUE)</formula>
    </cfRule>
  </conditionalFormatting>
  <conditionalFormatting sqref="A40:B40">
    <cfRule type="expression" dxfId="81" priority="82" stopIfTrue="1">
      <formula>IF(A40=A38,TRUE)</formula>
    </cfRule>
  </conditionalFormatting>
  <conditionalFormatting sqref="A40:B40">
    <cfRule type="expression" dxfId="80" priority="81" stopIfTrue="1">
      <formula>IF(A40=A38,TRUE)</formula>
    </cfRule>
  </conditionalFormatting>
  <conditionalFormatting sqref="A40:B40">
    <cfRule type="expression" dxfId="79" priority="80" stopIfTrue="1">
      <formula>IF(A40=A29,TRUE)</formula>
    </cfRule>
  </conditionalFormatting>
  <conditionalFormatting sqref="A40:B40">
    <cfRule type="expression" dxfId="78" priority="79" stopIfTrue="1">
      <formula>IF(A40=A29,TRUE)</formula>
    </cfRule>
  </conditionalFormatting>
  <conditionalFormatting sqref="A40:B40">
    <cfRule type="expression" dxfId="77" priority="78" stopIfTrue="1">
      <formula>IF(A40=A29,TRUE)</formula>
    </cfRule>
  </conditionalFormatting>
  <conditionalFormatting sqref="A40:B40">
    <cfRule type="expression" dxfId="76" priority="77" stopIfTrue="1">
      <formula>IF(A40=A29,TRUE)</formula>
    </cfRule>
  </conditionalFormatting>
  <conditionalFormatting sqref="A40:B40">
    <cfRule type="expression" dxfId="75" priority="76" stopIfTrue="1">
      <formula>IF(A40=A29,TRUE)</formula>
    </cfRule>
  </conditionalFormatting>
  <conditionalFormatting sqref="A40:B40">
    <cfRule type="expression" dxfId="74" priority="75" stopIfTrue="1">
      <formula>IF(A40=A29,TRUE)</formula>
    </cfRule>
  </conditionalFormatting>
  <conditionalFormatting sqref="A40:B40">
    <cfRule type="expression" dxfId="73" priority="74" stopIfTrue="1">
      <formula>IF(A40=A29,TRUE)</formula>
    </cfRule>
  </conditionalFormatting>
  <conditionalFormatting sqref="A40:B40">
    <cfRule type="expression" dxfId="72" priority="73" stopIfTrue="1">
      <formula>IF(A40=A29,TRUE)</formula>
    </cfRule>
  </conditionalFormatting>
  <conditionalFormatting sqref="A40:B40">
    <cfRule type="expression" dxfId="71" priority="72" stopIfTrue="1">
      <formula>IF(A40=A29,TRUE)</formula>
    </cfRule>
  </conditionalFormatting>
  <conditionalFormatting sqref="A40:B40">
    <cfRule type="expression" dxfId="70" priority="71" stopIfTrue="1">
      <formula>IF(A40=A29,TRUE)</formula>
    </cfRule>
  </conditionalFormatting>
  <conditionalFormatting sqref="A40:B40">
    <cfRule type="expression" dxfId="69" priority="70" stopIfTrue="1">
      <formula>IF(A40=A29,TRUE)</formula>
    </cfRule>
  </conditionalFormatting>
  <conditionalFormatting sqref="A40:B40">
    <cfRule type="expression" dxfId="68" priority="69" stopIfTrue="1">
      <formula>IF(A40=A29,TRUE)</formula>
    </cfRule>
  </conditionalFormatting>
  <conditionalFormatting sqref="A40:B40">
    <cfRule type="expression" dxfId="67" priority="68" stopIfTrue="1">
      <formula>IF(A40=A29,TRUE)</formula>
    </cfRule>
  </conditionalFormatting>
  <conditionalFormatting sqref="A40:B40">
    <cfRule type="expression" dxfId="66" priority="67" stopIfTrue="1">
      <formula>IF(A40=A30,TRUE)</formula>
    </cfRule>
  </conditionalFormatting>
  <conditionalFormatting sqref="A40:B40">
    <cfRule type="expression" dxfId="65" priority="66" stopIfTrue="1">
      <formula>IF(A40=A30,TRUE)</formula>
    </cfRule>
  </conditionalFormatting>
  <conditionalFormatting sqref="A40:B40">
    <cfRule type="expression" dxfId="64" priority="65" stopIfTrue="1">
      <formula>IF(A40=A30,TRUE)</formula>
    </cfRule>
  </conditionalFormatting>
  <conditionalFormatting sqref="A40:B40">
    <cfRule type="expression" dxfId="63" priority="64" stopIfTrue="1">
      <formula>IF(A40=A30,TRUE)</formula>
    </cfRule>
  </conditionalFormatting>
  <conditionalFormatting sqref="A40:B40">
    <cfRule type="expression" dxfId="62" priority="63" stopIfTrue="1">
      <formula>IF(A40=A30,TRUE)</formula>
    </cfRule>
  </conditionalFormatting>
  <conditionalFormatting sqref="A40:B40">
    <cfRule type="expression" dxfId="61" priority="62" stopIfTrue="1">
      <formula>IF(A40=A30,TRUE)</formula>
    </cfRule>
  </conditionalFormatting>
  <conditionalFormatting sqref="A40:B40">
    <cfRule type="expression" dxfId="60" priority="61" stopIfTrue="1">
      <formula>IF(A40=A30,TRUE)</formula>
    </cfRule>
  </conditionalFormatting>
  <conditionalFormatting sqref="A40:B40">
    <cfRule type="expression" dxfId="59" priority="60" stopIfTrue="1">
      <formula>IF(A40=A30,TRUE)</formula>
    </cfRule>
  </conditionalFormatting>
  <conditionalFormatting sqref="A40:B40">
    <cfRule type="expression" dxfId="58" priority="59" stopIfTrue="1">
      <formula>IF(A40=A30,TRUE)</formula>
    </cfRule>
  </conditionalFormatting>
  <conditionalFormatting sqref="A40:B40">
    <cfRule type="expression" dxfId="57" priority="58" stopIfTrue="1">
      <formula>IF(A40=A30,TRUE)</formula>
    </cfRule>
  </conditionalFormatting>
  <conditionalFormatting sqref="A40:B40">
    <cfRule type="expression" dxfId="56" priority="57" stopIfTrue="1">
      <formula>IF(A40=A30,TRUE)</formula>
    </cfRule>
  </conditionalFormatting>
  <conditionalFormatting sqref="A40:B40">
    <cfRule type="expression" dxfId="55" priority="56" stopIfTrue="1">
      <formula>IF(A40=A30,TRUE)</formula>
    </cfRule>
  </conditionalFormatting>
  <conditionalFormatting sqref="A40:B40">
    <cfRule type="expression" dxfId="54" priority="55" stopIfTrue="1">
      <formula>IF(A40=A30,TRUE)</formula>
    </cfRule>
  </conditionalFormatting>
  <conditionalFormatting sqref="A40:B40">
    <cfRule type="expression" dxfId="53" priority="54" stopIfTrue="1">
      <formula>IF(A40=A30,TRUE)</formula>
    </cfRule>
  </conditionalFormatting>
  <conditionalFormatting sqref="A40:B40">
    <cfRule type="expression" dxfId="52" priority="53" stopIfTrue="1">
      <formula>IF(A40=A30,TRUE)</formula>
    </cfRule>
  </conditionalFormatting>
  <conditionalFormatting sqref="A40:B40">
    <cfRule type="expression" dxfId="51" priority="52" stopIfTrue="1">
      <formula>IF(A40=A30,TRUE)</formula>
    </cfRule>
  </conditionalFormatting>
  <conditionalFormatting sqref="A40:B40">
    <cfRule type="expression" dxfId="50" priority="51" stopIfTrue="1">
      <formula>IF(A40=A30,TRUE)</formula>
    </cfRule>
  </conditionalFormatting>
  <conditionalFormatting sqref="A40:B40">
    <cfRule type="expression" dxfId="49" priority="50" stopIfTrue="1">
      <formula>IF(A40=A30,TRUE)</formula>
    </cfRule>
  </conditionalFormatting>
  <conditionalFormatting sqref="A40:B40">
    <cfRule type="expression" dxfId="48" priority="49" stopIfTrue="1">
      <formula>IF(A40=A30,TRUE)</formula>
    </cfRule>
  </conditionalFormatting>
  <conditionalFormatting sqref="A40:B40">
    <cfRule type="expression" dxfId="47" priority="48" stopIfTrue="1">
      <formula>IF(A40=A30,TRUE)</formula>
    </cfRule>
  </conditionalFormatting>
  <conditionalFormatting sqref="A40:B40">
    <cfRule type="expression" dxfId="46" priority="47" stopIfTrue="1">
      <formula>IF(A40=A30,TRUE)</formula>
    </cfRule>
  </conditionalFormatting>
  <conditionalFormatting sqref="A40:B40">
    <cfRule type="expression" dxfId="45" priority="46" stopIfTrue="1">
      <formula>IF(A40=A30,TRUE)</formula>
    </cfRule>
  </conditionalFormatting>
  <conditionalFormatting sqref="A40:B40">
    <cfRule type="expression" dxfId="44" priority="45" stopIfTrue="1">
      <formula>IF(A40=A30,TRUE)</formula>
    </cfRule>
  </conditionalFormatting>
  <conditionalFormatting sqref="A40:B40">
    <cfRule type="expression" dxfId="43" priority="44" stopIfTrue="1">
      <formula>IF(A40=A30,TRUE)</formula>
    </cfRule>
  </conditionalFormatting>
  <conditionalFormatting sqref="A40:B40">
    <cfRule type="expression" dxfId="42" priority="43" stopIfTrue="1">
      <formula>IF(A40=A30,TRUE)</formula>
    </cfRule>
  </conditionalFormatting>
  <conditionalFormatting sqref="A40:B40">
    <cfRule type="expression" dxfId="41" priority="42" stopIfTrue="1">
      <formula>IF(A40=A30,TRUE)</formula>
    </cfRule>
  </conditionalFormatting>
  <conditionalFormatting sqref="A40:B40">
    <cfRule type="expression" dxfId="40" priority="41" stopIfTrue="1">
      <formula>IF(A40=A30,TRUE)</formula>
    </cfRule>
  </conditionalFormatting>
  <conditionalFormatting sqref="A40:B40">
    <cfRule type="expression" dxfId="39" priority="40" stopIfTrue="1">
      <formula>IF(A40=A30,TRUE)</formula>
    </cfRule>
  </conditionalFormatting>
  <conditionalFormatting sqref="A40:B40">
    <cfRule type="expression" dxfId="38" priority="39" stopIfTrue="1">
      <formula>IF(A40=A30,TRUE)</formula>
    </cfRule>
  </conditionalFormatting>
  <conditionalFormatting sqref="A40:B40">
    <cfRule type="expression" dxfId="37" priority="38" stopIfTrue="1">
      <formula>IF(A40=A30,TRUE)</formula>
    </cfRule>
  </conditionalFormatting>
  <conditionalFormatting sqref="A40:B40">
    <cfRule type="expression" dxfId="36" priority="37" stopIfTrue="1">
      <formula>IF(A40=A30,TRUE)</formula>
    </cfRule>
  </conditionalFormatting>
  <conditionalFormatting sqref="A40:B40">
    <cfRule type="expression" dxfId="35" priority="36" stopIfTrue="1">
      <formula>IF(A40=A30,TRUE)</formula>
    </cfRule>
  </conditionalFormatting>
  <conditionalFormatting sqref="A40:B40">
    <cfRule type="expression" dxfId="34" priority="35" stopIfTrue="1">
      <formula>IF(A40=A30,TRUE)</formula>
    </cfRule>
  </conditionalFormatting>
  <conditionalFormatting sqref="A40:B40">
    <cfRule type="expression" dxfId="33" priority="34" stopIfTrue="1">
      <formula>IF(A40=A30,TRUE)</formula>
    </cfRule>
  </conditionalFormatting>
  <conditionalFormatting sqref="A40:B40">
    <cfRule type="expression" dxfId="32" priority="33" stopIfTrue="1">
      <formula>IF(A40=A30,TRUE)</formula>
    </cfRule>
  </conditionalFormatting>
  <conditionalFormatting sqref="A40:B40">
    <cfRule type="expression" dxfId="31" priority="32" stopIfTrue="1">
      <formula>IF(A40=A37,TRUE)</formula>
    </cfRule>
  </conditionalFormatting>
  <conditionalFormatting sqref="A40:B40">
    <cfRule type="expression" dxfId="30" priority="31" stopIfTrue="1">
      <formula>IF(A40=A37,TRUE)</formula>
    </cfRule>
  </conditionalFormatting>
  <conditionalFormatting sqref="A40:B40">
    <cfRule type="expression" dxfId="29" priority="30" stopIfTrue="1">
      <formula>IF(A40=A37,TRUE)</formula>
    </cfRule>
  </conditionalFormatting>
  <conditionalFormatting sqref="A40:B40">
    <cfRule type="expression" dxfId="28" priority="29" stopIfTrue="1">
      <formula>IF(A40=A37,TRUE)</formula>
    </cfRule>
  </conditionalFormatting>
  <conditionalFormatting sqref="A40:B40">
    <cfRule type="expression" dxfId="27" priority="28" stopIfTrue="1">
      <formula>IF(A40=A37,TRUE)</formula>
    </cfRule>
  </conditionalFormatting>
  <conditionalFormatting sqref="A40:B40">
    <cfRule type="expression" dxfId="26" priority="27" stopIfTrue="1">
      <formula>IF(A40=A37,TRUE)</formula>
    </cfRule>
  </conditionalFormatting>
  <conditionalFormatting sqref="A40:B40">
    <cfRule type="expression" dxfId="25" priority="26" stopIfTrue="1">
      <formula>IF(A40=A37,TRUE)</formula>
    </cfRule>
  </conditionalFormatting>
  <conditionalFormatting sqref="A40:B40">
    <cfRule type="expression" dxfId="24" priority="25" stopIfTrue="1">
      <formula>IF(A40=A37,TRUE)</formula>
    </cfRule>
  </conditionalFormatting>
  <conditionalFormatting sqref="A40:B40">
    <cfRule type="expression" dxfId="23" priority="24" stopIfTrue="1">
      <formula>IF(A40=A37,TRUE)</formula>
    </cfRule>
  </conditionalFormatting>
  <conditionalFormatting sqref="A40:B40">
    <cfRule type="expression" dxfId="22" priority="23" stopIfTrue="1">
      <formula>IF(A40=A37,TRUE)</formula>
    </cfRule>
  </conditionalFormatting>
  <conditionalFormatting sqref="A40:B40">
    <cfRule type="expression" dxfId="21" priority="22" stopIfTrue="1">
      <formula>IF(A40=A37,TRUE)</formula>
    </cfRule>
  </conditionalFormatting>
  <conditionalFormatting sqref="A40:B40">
    <cfRule type="expression" dxfId="20" priority="21" stopIfTrue="1">
      <formula>IF(A40=A37,TRUE)</formula>
    </cfRule>
  </conditionalFormatting>
  <conditionalFormatting sqref="A40:B40">
    <cfRule type="expression" dxfId="19" priority="20" stopIfTrue="1">
      <formula>IF(A40=A37,TRUE)</formula>
    </cfRule>
  </conditionalFormatting>
  <conditionalFormatting sqref="A40:B40">
    <cfRule type="expression" dxfId="18" priority="19" stopIfTrue="1">
      <formula>IF(A40=A37,TRUE)</formula>
    </cfRule>
  </conditionalFormatting>
  <conditionalFormatting sqref="A40:B40">
    <cfRule type="expression" dxfId="17" priority="18" stopIfTrue="1">
      <formula>IF(A40=A37,TRUE)</formula>
    </cfRule>
  </conditionalFormatting>
  <conditionalFormatting sqref="A40:B40">
    <cfRule type="expression" dxfId="16" priority="17" stopIfTrue="1">
      <formula>IF(A40=A37,TRUE)</formula>
    </cfRule>
  </conditionalFormatting>
  <conditionalFormatting sqref="A40:B40">
    <cfRule type="expression" dxfId="15" priority="16" stopIfTrue="1">
      <formula>IF(A40=A37,TRUE)</formula>
    </cfRule>
  </conditionalFormatting>
  <conditionalFormatting sqref="A40:B40">
    <cfRule type="expression" dxfId="14" priority="15" stopIfTrue="1">
      <formula>IF(A40=A37,TRUE)</formula>
    </cfRule>
  </conditionalFormatting>
  <conditionalFormatting sqref="A40:B40">
    <cfRule type="expression" dxfId="13" priority="14" stopIfTrue="1">
      <formula>IF(A40=A37,TRUE)</formula>
    </cfRule>
  </conditionalFormatting>
  <conditionalFormatting sqref="A40:B40">
    <cfRule type="expression" dxfId="12" priority="13" stopIfTrue="1">
      <formula>IF(A40=A37,TRUE)</formula>
    </cfRule>
  </conditionalFormatting>
  <conditionalFormatting sqref="A11:B12">
    <cfRule type="expression" dxfId="11" priority="12" stopIfTrue="1">
      <formula>IF(A11=A9,TRUE)</formula>
    </cfRule>
  </conditionalFormatting>
  <conditionalFormatting sqref="A11:B12">
    <cfRule type="expression" dxfId="10" priority="11" stopIfTrue="1">
      <formula>IF(A11=A9,TRUE)</formula>
    </cfRule>
  </conditionalFormatting>
  <conditionalFormatting sqref="A15:B15 A18:B19 A29:B29 A38:B38 A41:B41 A44:B44 A47:B48 A51:B52 A54:B54 A57:B57 A64:B64 A66:B66 A72:B72 A75:B75 A78:B78 A83:B83 A86:B86 A89:B89 A97:B97 A100:B100 A103:B103 A106:B106 A109:B109">
    <cfRule type="expression" dxfId="9" priority="10" stopIfTrue="1">
      <formula>IF(A15=A14,TRUE)</formula>
    </cfRule>
  </conditionalFormatting>
  <conditionalFormatting sqref="B34">
    <cfRule type="expression" dxfId="8" priority="9" stopIfTrue="1">
      <formula>IF(B34=B33,TRUE)</formula>
    </cfRule>
  </conditionalFormatting>
  <conditionalFormatting sqref="B34">
    <cfRule type="expression" dxfId="7" priority="8" stopIfTrue="1">
      <formula>IF(B34=B33,TRUE)</formula>
    </cfRule>
  </conditionalFormatting>
  <conditionalFormatting sqref="A10:B10">
    <cfRule type="expression" dxfId="6" priority="7" stopIfTrue="1">
      <formula>IF(A10=A8,TRUE)</formula>
    </cfRule>
  </conditionalFormatting>
  <conditionalFormatting sqref="A10:B10">
    <cfRule type="expression" dxfId="5" priority="6" stopIfTrue="1">
      <formula>IF(A10=A8,TRUE)</formula>
    </cfRule>
  </conditionalFormatting>
  <conditionalFormatting sqref="A10:B10">
    <cfRule type="expression" dxfId="4" priority="5" stopIfTrue="1">
      <formula>IF(A10=A8,TRUE)</formula>
    </cfRule>
  </conditionalFormatting>
  <conditionalFormatting sqref="A10">
    <cfRule type="expression" dxfId="3" priority="4" stopIfTrue="1">
      <formula>IF(A10=A9,TRUE)</formula>
    </cfRule>
  </conditionalFormatting>
  <conditionalFormatting sqref="A10">
    <cfRule type="expression" dxfId="2" priority="3" stopIfTrue="1">
      <formula>IF(A10=A9,TRUE)</formula>
    </cfRule>
  </conditionalFormatting>
  <conditionalFormatting sqref="B10">
    <cfRule type="expression" dxfId="1" priority="2" stopIfTrue="1">
      <formula>IF(B10=B9,TRUE)</formula>
    </cfRule>
  </conditionalFormatting>
  <conditionalFormatting sqref="B10">
    <cfRule type="expression" dxfId="0" priority="1" stopIfTrue="1">
      <formula>IF(B10=B9,TRUE)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GERAL _Final</vt:lpstr>
      <vt:lpstr>'GERAL _Final'!Titulos_de_impressao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Coelho G.G Siqueira</dc:creator>
  <cp:lastModifiedBy>Rafaela Coelho G.G Siqueira</cp:lastModifiedBy>
  <dcterms:created xsi:type="dcterms:W3CDTF">2016-03-08T18:13:02Z</dcterms:created>
  <dcterms:modified xsi:type="dcterms:W3CDTF">2018-01-15T13:38:08Z</dcterms:modified>
</cp:coreProperties>
</file>