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Web\"/>
    </mc:Choice>
  </mc:AlternateContent>
  <bookViews>
    <workbookView xWindow="0" yWindow="0" windowWidth="28800" windowHeight="11835"/>
  </bookViews>
  <sheets>
    <sheet name="Plan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J86" i="1"/>
  <c r="E93" i="1"/>
  <c r="D92" i="1"/>
  <c r="D91" i="1"/>
  <c r="D90" i="1"/>
  <c r="K87" i="1"/>
  <c r="E87" i="1"/>
  <c r="D86" i="1"/>
  <c r="J84" i="1"/>
  <c r="D85" i="1"/>
  <c r="J83" i="1"/>
  <c r="D84" i="1"/>
  <c r="J82" i="1"/>
  <c r="D83" i="1"/>
  <c r="J81" i="1"/>
  <c r="D82" i="1"/>
  <c r="J80" i="1"/>
  <c r="D81" i="1"/>
  <c r="D80" i="1"/>
  <c r="J79" i="1"/>
  <c r="D79" i="1"/>
  <c r="J78" i="1"/>
  <c r="D78" i="1"/>
  <c r="J77" i="1"/>
  <c r="D77" i="1"/>
  <c r="J76" i="1"/>
  <c r="D76" i="1"/>
  <c r="J75" i="1"/>
  <c r="D75" i="1"/>
  <c r="J74" i="1"/>
  <c r="D74" i="1"/>
  <c r="J73" i="1"/>
  <c r="D73" i="1"/>
  <c r="J72" i="1"/>
  <c r="D72" i="1"/>
  <c r="J71" i="1"/>
  <c r="D71" i="1"/>
  <c r="J70" i="1"/>
  <c r="D70" i="1"/>
  <c r="J69" i="1"/>
  <c r="D69" i="1"/>
  <c r="J68" i="1"/>
  <c r="D68" i="1"/>
  <c r="K63" i="1"/>
  <c r="E63" i="1"/>
  <c r="J62" i="1"/>
  <c r="D62" i="1"/>
  <c r="J61" i="1"/>
  <c r="D61" i="1"/>
  <c r="J60" i="1"/>
  <c r="D60" i="1"/>
  <c r="J59" i="1"/>
  <c r="D59" i="1"/>
  <c r="J58" i="1"/>
  <c r="D58" i="1"/>
  <c r="J57" i="1"/>
  <c r="D57" i="1"/>
  <c r="J56" i="1"/>
  <c r="D56" i="1"/>
  <c r="J55" i="1"/>
  <c r="D55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D46" i="1"/>
  <c r="K45" i="1"/>
  <c r="D45" i="1"/>
  <c r="J44" i="1"/>
  <c r="D44" i="1"/>
  <c r="J43" i="1"/>
  <c r="D43" i="1"/>
  <c r="J42" i="1"/>
  <c r="D42" i="1"/>
  <c r="J41" i="1"/>
  <c r="D41" i="1"/>
  <c r="J40" i="1"/>
  <c r="D40" i="1"/>
  <c r="J39" i="1"/>
  <c r="D39" i="1"/>
  <c r="J38" i="1"/>
  <c r="D38" i="1"/>
  <c r="J37" i="1"/>
  <c r="D37" i="1"/>
  <c r="J36" i="1"/>
  <c r="D36" i="1"/>
  <c r="J35" i="1"/>
  <c r="D35" i="1"/>
  <c r="J34" i="1"/>
  <c r="D34" i="1"/>
  <c r="J33" i="1"/>
  <c r="D33" i="1"/>
  <c r="J32" i="1"/>
  <c r="D32" i="1"/>
  <c r="J31" i="1"/>
  <c r="D31" i="1"/>
  <c r="J30" i="1"/>
  <c r="D30" i="1"/>
  <c r="J29" i="1"/>
  <c r="D29" i="1"/>
  <c r="J28" i="1"/>
  <c r="D28" i="1"/>
  <c r="J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9" i="1"/>
  <c r="D19" i="1"/>
  <c r="J63" i="1" l="1"/>
  <c r="J87" i="1"/>
  <c r="J45" i="1"/>
  <c r="D87" i="1"/>
  <c r="D63" i="1"/>
  <c r="D93" i="1"/>
  <c r="B100" i="1" l="1"/>
</calcChain>
</file>

<file path=xl/sharedStrings.xml><?xml version="1.0" encoding="utf-8"?>
<sst xmlns="http://schemas.openxmlformats.org/spreadsheetml/2006/main" count="173" uniqueCount="144">
  <si>
    <t>Orçamento para Mudança</t>
  </si>
  <si>
    <t>Nome completo:</t>
  </si>
  <si>
    <t>E-mail:</t>
  </si>
  <si>
    <t>Fone:</t>
  </si>
  <si>
    <t>(    )</t>
  </si>
  <si>
    <t>Celular:</t>
  </si>
  <si>
    <t>Origem</t>
  </si>
  <si>
    <t>Destino</t>
  </si>
  <si>
    <t>Cidade/UF:</t>
  </si>
  <si>
    <t>Rua:</t>
  </si>
  <si>
    <t>Complemento:</t>
  </si>
  <si>
    <t>Bairro:</t>
  </si>
  <si>
    <t>Data Mudança:</t>
  </si>
  <si>
    <t>Descrição</t>
  </si>
  <si>
    <t>m³</t>
  </si>
  <si>
    <t>Quant</t>
  </si>
  <si>
    <t>Total (m³)</t>
  </si>
  <si>
    <t>Valor</t>
  </si>
  <si>
    <t>Sala Estar / Jantar</t>
  </si>
  <si>
    <t>Dormitórios</t>
  </si>
  <si>
    <t>Abajur</t>
  </si>
  <si>
    <t>Ar Condicionado</t>
  </si>
  <si>
    <t>Aparelho de som</t>
  </si>
  <si>
    <t>Armário 2 Portas</t>
  </si>
  <si>
    <t>Ar condicionado</t>
  </si>
  <si>
    <t>Armário 3 Portas</t>
  </si>
  <si>
    <t>Balcão 2 portas</t>
  </si>
  <si>
    <t>Armário 4 Portas</t>
  </si>
  <si>
    <t>Balcão 3 portas</t>
  </si>
  <si>
    <t>Armário 6 Portas</t>
  </si>
  <si>
    <t>Balcão 4 portas</t>
  </si>
  <si>
    <t>Baú</t>
  </si>
  <si>
    <t>Baqueta / Puff</t>
  </si>
  <si>
    <t>Berço</t>
  </si>
  <si>
    <t>Bar</t>
  </si>
  <si>
    <t>Cabideiro</t>
  </si>
  <si>
    <t>Biombo</t>
  </si>
  <si>
    <t>Cama Beliche</t>
  </si>
  <si>
    <t>Buffet</t>
  </si>
  <si>
    <t>Cama Casal</t>
  </si>
  <si>
    <t>Cadeira Balanço</t>
  </si>
  <si>
    <t>Cama Casal Box</t>
  </si>
  <si>
    <t>Cadeira de Braço</t>
  </si>
  <si>
    <t>Cama Casal Box King Size</t>
  </si>
  <si>
    <t>Cadeira Criança</t>
  </si>
  <si>
    <t>Cama Solteiro</t>
  </si>
  <si>
    <t>Cadeira Simples</t>
  </si>
  <si>
    <t>Colchão Berço</t>
  </si>
  <si>
    <t>Carrinho de Chá</t>
  </si>
  <si>
    <t>Colchão Casal</t>
  </si>
  <si>
    <t>Console / Aparador</t>
  </si>
  <si>
    <t>Colchão Solteiro</t>
  </si>
  <si>
    <t>Cristaleira</t>
  </si>
  <si>
    <t>Comoda</t>
  </si>
  <si>
    <t>Espelho</t>
  </si>
  <si>
    <t>Comoda Pentead.</t>
  </si>
  <si>
    <t>Estante Alta</t>
  </si>
  <si>
    <t>Criado-Mudo</t>
  </si>
  <si>
    <t>Estante Baixa</t>
  </si>
  <si>
    <t>Malas</t>
  </si>
  <si>
    <t>Lustre / Luminária</t>
  </si>
  <si>
    <t>Máq. Costura</t>
  </si>
  <si>
    <t>Mesa de Centro</t>
  </si>
  <si>
    <t>Mesa Cabeceira</t>
  </si>
  <si>
    <t>Mesa Lateral</t>
  </si>
  <si>
    <t>Sapateira</t>
  </si>
  <si>
    <t>Mesa Jantar</t>
  </si>
  <si>
    <t>Sofá Cama</t>
  </si>
  <si>
    <t>Mesa de Telefone</t>
  </si>
  <si>
    <t>Mesa TV</t>
  </si>
  <si>
    <t>Oratório</t>
  </si>
  <si>
    <t>TOTAL</t>
  </si>
  <si>
    <t>Piano</t>
  </si>
  <si>
    <t>Escritório</t>
  </si>
  <si>
    <t>Poltrona</t>
  </si>
  <si>
    <t>Rack</t>
  </si>
  <si>
    <t>Armário de Aço</t>
  </si>
  <si>
    <t>Relógio de Pé</t>
  </si>
  <si>
    <t>Arquivo</t>
  </si>
  <si>
    <t>Sofá 2 Lugares</t>
  </si>
  <si>
    <t>Cadeira Giratória</t>
  </si>
  <si>
    <t>Sofá 3 Lugares</t>
  </si>
  <si>
    <t>Computador</t>
  </si>
  <si>
    <t>Sofá 4 Lugares</t>
  </si>
  <si>
    <t>Escrivaninha em L</t>
  </si>
  <si>
    <t>Tapete Pequeno</t>
  </si>
  <si>
    <t>Escrivaninha GDE</t>
  </si>
  <si>
    <t>Tapete Grande</t>
  </si>
  <si>
    <t>Estante Aço</t>
  </si>
  <si>
    <t>TV 14'</t>
  </si>
  <si>
    <t>Estante Madeira</t>
  </si>
  <si>
    <t>TV 20'</t>
  </si>
  <si>
    <t>Impressora</t>
  </si>
  <si>
    <t>TV 29'</t>
  </si>
  <si>
    <t>Scaner</t>
  </si>
  <si>
    <t>Video Cassete / DVD</t>
  </si>
  <si>
    <t>Máq. Escrever</t>
  </si>
  <si>
    <t>Home Theater</t>
  </si>
  <si>
    <t>Cofre Pequeno</t>
  </si>
  <si>
    <t>Quadro Peq.</t>
  </si>
  <si>
    <t>Cofre Médio</t>
  </si>
  <si>
    <t>Quadro Grande</t>
  </si>
  <si>
    <t>Cofre Grande</t>
  </si>
  <si>
    <t>Cozinha</t>
  </si>
  <si>
    <t>Área de Serviço / Diversos</t>
  </si>
  <si>
    <t>Máq. Lavar Roupa</t>
  </si>
  <si>
    <t>Secadora</t>
  </si>
  <si>
    <t>Armário Parede</t>
  </si>
  <si>
    <t>Tábua de Passar</t>
  </si>
  <si>
    <t>Bebedouro</t>
  </si>
  <si>
    <t>Churrasqueira</t>
  </si>
  <si>
    <t>Botijão Água</t>
  </si>
  <si>
    <t>Máq. Cortar Grama</t>
  </si>
  <si>
    <t>Banco Alto</t>
  </si>
  <si>
    <t>Órgão Elétrico</t>
  </si>
  <si>
    <t>Cadeiras</t>
  </si>
  <si>
    <t>Prancha de Surfe</t>
  </si>
  <si>
    <t>Exaustor</t>
  </si>
  <si>
    <t>Ventiladores</t>
  </si>
  <si>
    <t>Fogão 4 Bocas</t>
  </si>
  <si>
    <t>Violão</t>
  </si>
  <si>
    <t>Fogão 6 Bocas</t>
  </si>
  <si>
    <t>Vaso de Flor Peq.</t>
  </si>
  <si>
    <t>Forno Microondas</t>
  </si>
  <si>
    <t>Vaso de Flor Médio</t>
  </si>
  <si>
    <t>Freezer</t>
  </si>
  <si>
    <t>Vaso de Flor Gde.</t>
  </si>
  <si>
    <t>Geladeira Pequena</t>
  </si>
  <si>
    <t>Geladeira Média</t>
  </si>
  <si>
    <t>Banco de Jardim</t>
  </si>
  <si>
    <t>Geladeira Grande</t>
  </si>
  <si>
    <t>Bicicleta</t>
  </si>
  <si>
    <t>Geladeira Side Bay Side</t>
  </si>
  <si>
    <t>Esteira</t>
  </si>
  <si>
    <t>Mesa Simples</t>
  </si>
  <si>
    <t>Cesto de Roupas</t>
  </si>
  <si>
    <t>Máq. Lavar Louças</t>
  </si>
  <si>
    <t>Conj. de Varanda</t>
  </si>
  <si>
    <t>Caixas Papelão</t>
  </si>
  <si>
    <t>Caixas p/ Roupas</t>
  </si>
  <si>
    <t>Caixas p/ Louças</t>
  </si>
  <si>
    <t>Caixas p/ Livros</t>
  </si>
  <si>
    <t>OBSERVAÇÕES</t>
  </si>
  <si>
    <t>Metragem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</si>
</sst>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R$-416]&quot; &quot;#,##0.00;[Red]&quot;-&quot;[$R$-416]&quot; &quot;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9FFCC"/>
        <bgColor rgb="FF99FFCC"/>
      </patternFill>
    </fill>
    <fill>
      <patternFill patternType="solid">
        <fgColor rgb="FFCCFF99"/>
        <bgColor rgb="FFCCFF99"/>
      </patternFill>
    </fill>
    <fill>
      <patternFill patternType="solid">
        <fgColor rgb="FFCCFFCC"/>
        <bgColor rgb="FFCCFFCC"/>
      </patternFill>
    </fill>
    <fill>
      <patternFill patternType="solid">
        <fgColor rgb="FF99CC99"/>
        <bgColor rgb="FF99CC9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0" applyFont="1" applyBorder="1"/>
    <xf numFmtId="0" fontId="1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1" fillId="0" borderId="3" xfId="0" applyFont="1" applyBorder="1" applyProtection="1"/>
    <xf numFmtId="0" fontId="1" fillId="0" borderId="0" xfId="0" applyFont="1" applyBorder="1" applyAlignment="1" applyProtection="1">
      <alignment horizontal="right"/>
    </xf>
    <xf numFmtId="0" fontId="5" fillId="0" borderId="0" xfId="0" applyFont="1" applyFill="1" applyBorder="1" applyProtection="1"/>
    <xf numFmtId="0" fontId="1" fillId="0" borderId="0" xfId="0" applyFont="1" applyBorder="1" applyProtection="1"/>
    <xf numFmtId="0" fontId="5" fillId="0" borderId="0" xfId="0" applyFont="1" applyAlignment="1" applyProtection="1"/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wrapText="1"/>
    </xf>
    <xf numFmtId="0" fontId="4" fillId="0" borderId="0" xfId="0" applyFont="1" applyProtection="1"/>
    <xf numFmtId="0" fontId="1" fillId="0" borderId="0" xfId="0" applyFont="1" applyProtection="1"/>
    <xf numFmtId="0" fontId="1" fillId="0" borderId="1" xfId="0" applyFont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center"/>
    </xf>
    <xf numFmtId="0" fontId="5" fillId="0" borderId="1" xfId="0" applyFont="1" applyBorder="1" applyProtection="1"/>
    <xf numFmtId="165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right" wrapText="1"/>
    </xf>
    <xf numFmtId="0" fontId="1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5" fillId="2" borderId="1" xfId="0" applyFont="1" applyFill="1" applyBorder="1" applyProtection="1"/>
    <xf numFmtId="165" fontId="1" fillId="2" borderId="1" xfId="0" applyNumberFormat="1" applyFont="1" applyFill="1" applyBorder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0" fontId="2" fillId="5" borderId="1" xfId="0" applyFont="1" applyFill="1" applyBorder="1" applyAlignment="1" applyProtection="1">
      <alignment horizontal="right"/>
    </xf>
    <xf numFmtId="0" fontId="5" fillId="3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7" fillId="0" borderId="3" xfId="0" applyFont="1" applyFill="1" applyBorder="1" applyProtection="1">
      <protection locked="0"/>
    </xf>
    <xf numFmtId="0" fontId="5" fillId="0" borderId="0" xfId="0" applyFont="1" applyFill="1" applyBorder="1" applyProtection="1"/>
    <xf numFmtId="0" fontId="5" fillId="0" borderId="2" xfId="0" applyFont="1" applyFill="1" applyBorder="1" applyProtection="1"/>
    <xf numFmtId="0" fontId="5" fillId="0" borderId="0" xfId="0" applyFont="1" applyProtection="1"/>
    <xf numFmtId="0" fontId="5" fillId="0" borderId="3" xfId="0" applyFont="1" applyFill="1" applyBorder="1" applyProtection="1">
      <protection locked="0"/>
    </xf>
    <xf numFmtId="0" fontId="6" fillId="3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topLeftCell="A67" zoomScale="98" zoomScaleNormal="98" workbookViewId="0">
      <selection activeCell="A96" sqref="A96:K99"/>
    </sheetView>
  </sheetViews>
  <sheetFormatPr defaultRowHeight="15" x14ac:dyDescent="0.25"/>
  <cols>
    <col min="1" max="1" width="22.42578125" style="27" customWidth="1"/>
    <col min="2" max="6" width="9.140625" style="27"/>
    <col min="7" max="7" width="25.85546875" style="27" customWidth="1"/>
    <col min="8" max="11" width="9.140625" style="27"/>
    <col min="12" max="16384" width="9.140625" style="1"/>
  </cols>
  <sheetData>
    <row r="1" spans="1:12" ht="20.2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s="3" customForma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x14ac:dyDescent="0.25">
      <c r="A3" s="4" t="s">
        <v>1</v>
      </c>
      <c r="B3" s="40"/>
      <c r="C3" s="40"/>
      <c r="D3" s="40"/>
      <c r="E3" s="40"/>
      <c r="F3" s="41"/>
      <c r="G3" s="41"/>
      <c r="H3" s="41"/>
      <c r="I3" s="41"/>
      <c r="J3" s="41"/>
      <c r="K3" s="41"/>
    </row>
    <row r="4" spans="1:12" x14ac:dyDescent="0.25">
      <c r="A4" s="4" t="s">
        <v>3</v>
      </c>
      <c r="B4" s="40" t="s">
        <v>4</v>
      </c>
      <c r="C4" s="40"/>
      <c r="D4" s="40"/>
      <c r="E4" s="40"/>
      <c r="F4" s="41"/>
      <c r="G4" s="41"/>
      <c r="H4" s="41"/>
      <c r="I4" s="41"/>
      <c r="J4" s="41"/>
      <c r="K4" s="41"/>
    </row>
    <row r="5" spans="1:12" x14ac:dyDescent="0.25">
      <c r="A5" s="4" t="s">
        <v>2</v>
      </c>
      <c r="B5" s="40"/>
      <c r="C5" s="40"/>
      <c r="D5" s="40"/>
      <c r="E5" s="40"/>
      <c r="F5" s="41"/>
      <c r="G5" s="41"/>
      <c r="H5" s="41"/>
      <c r="I5" s="41"/>
      <c r="J5" s="41"/>
      <c r="K5" s="41"/>
    </row>
    <row r="6" spans="1:12" x14ac:dyDescent="0.25">
      <c r="A6" s="4" t="s">
        <v>5</v>
      </c>
      <c r="B6" s="40" t="s">
        <v>4</v>
      </c>
      <c r="C6" s="40"/>
      <c r="D6" s="40"/>
      <c r="E6" s="40"/>
      <c r="F6" s="41"/>
      <c r="G6" s="41"/>
      <c r="H6" s="41"/>
      <c r="I6" s="41"/>
      <c r="J6" s="41"/>
      <c r="K6" s="41"/>
    </row>
    <row r="7" spans="1:12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2" x14ac:dyDescent="0.25">
      <c r="A8" s="5" t="s">
        <v>6</v>
      </c>
      <c r="B8" s="48"/>
      <c r="C8" s="48"/>
      <c r="D8" s="48"/>
      <c r="E8" s="48"/>
      <c r="F8" s="6"/>
      <c r="G8" s="5" t="s">
        <v>7</v>
      </c>
      <c r="H8" s="48"/>
      <c r="I8" s="48"/>
      <c r="J8" s="48"/>
      <c r="K8" s="48"/>
    </row>
    <row r="9" spans="1:12" x14ac:dyDescent="0.25">
      <c r="A9" s="4" t="s">
        <v>8</v>
      </c>
      <c r="B9" s="48"/>
      <c r="C9" s="48"/>
      <c r="D9" s="48"/>
      <c r="E9" s="48"/>
      <c r="F9" s="6"/>
      <c r="G9" s="4" t="s">
        <v>8</v>
      </c>
      <c r="H9" s="48"/>
      <c r="I9" s="48"/>
      <c r="J9" s="48"/>
      <c r="K9" s="48"/>
    </row>
    <row r="10" spans="1:12" x14ac:dyDescent="0.25">
      <c r="A10" s="4" t="s">
        <v>9</v>
      </c>
      <c r="B10" s="48"/>
      <c r="C10" s="48"/>
      <c r="D10" s="48"/>
      <c r="E10" s="48"/>
      <c r="F10" s="6"/>
      <c r="G10" s="4" t="s">
        <v>9</v>
      </c>
      <c r="H10" s="48"/>
      <c r="I10" s="48"/>
      <c r="J10" s="48"/>
      <c r="K10" s="48"/>
    </row>
    <row r="11" spans="1:12" x14ac:dyDescent="0.25">
      <c r="A11" s="4" t="s">
        <v>10</v>
      </c>
      <c r="B11" s="48"/>
      <c r="C11" s="48"/>
      <c r="D11" s="48"/>
      <c r="E11" s="48"/>
      <c r="F11" s="6"/>
      <c r="G11" s="4" t="s">
        <v>10</v>
      </c>
      <c r="H11" s="48"/>
      <c r="I11" s="48"/>
      <c r="J11" s="48"/>
      <c r="K11" s="48"/>
    </row>
    <row r="12" spans="1:12" x14ac:dyDescent="0.25">
      <c r="A12" s="4" t="s">
        <v>11</v>
      </c>
      <c r="B12" s="48"/>
      <c r="C12" s="48"/>
      <c r="D12" s="48"/>
      <c r="E12" s="48"/>
      <c r="F12" s="6"/>
      <c r="G12" s="4" t="s">
        <v>11</v>
      </c>
      <c r="H12" s="48"/>
      <c r="I12" s="48"/>
      <c r="J12" s="48"/>
      <c r="K12" s="48"/>
    </row>
    <row r="13" spans="1:12" s="3" customFormat="1" x14ac:dyDescent="0.25">
      <c r="A13" s="7"/>
      <c r="B13" s="8"/>
      <c r="C13" s="8"/>
      <c r="D13" s="8"/>
      <c r="E13" s="8"/>
      <c r="F13" s="9"/>
      <c r="G13" s="7"/>
      <c r="H13" s="8"/>
      <c r="I13" s="8"/>
      <c r="J13" s="8"/>
      <c r="K13" s="8"/>
    </row>
    <row r="14" spans="1:12" x14ac:dyDescent="0.25">
      <c r="A14" s="5" t="s">
        <v>12</v>
      </c>
      <c r="B14" s="44"/>
      <c r="C14" s="44"/>
      <c r="D14" s="44"/>
      <c r="E14" s="44"/>
      <c r="F14" s="45"/>
      <c r="G14" s="46"/>
      <c r="H14" s="46"/>
      <c r="I14" s="46"/>
      <c r="J14" s="46"/>
      <c r="K14" s="46"/>
    </row>
    <row r="15" spans="1:12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"/>
    </row>
    <row r="16" spans="1:12" x14ac:dyDescent="0.25">
      <c r="A16" s="11" t="s">
        <v>13</v>
      </c>
      <c r="B16" s="12" t="s">
        <v>14</v>
      </c>
      <c r="C16" s="11" t="s">
        <v>15</v>
      </c>
      <c r="D16" s="11" t="s">
        <v>16</v>
      </c>
      <c r="E16" s="11" t="s">
        <v>17</v>
      </c>
      <c r="F16" s="13"/>
      <c r="G16" s="11" t="s">
        <v>13</v>
      </c>
      <c r="H16" s="12" t="s">
        <v>14</v>
      </c>
      <c r="I16" s="11" t="s">
        <v>15</v>
      </c>
      <c r="J16" s="11" t="s">
        <v>16</v>
      </c>
      <c r="K16" s="11" t="s">
        <v>17</v>
      </c>
    </row>
    <row r="18" spans="1:11" x14ac:dyDescent="0.25">
      <c r="A18" s="42" t="s">
        <v>18</v>
      </c>
      <c r="B18" s="42"/>
      <c r="C18" s="42"/>
      <c r="D18" s="42"/>
      <c r="E18" s="42"/>
      <c r="F18" s="14"/>
      <c r="G18" s="42" t="s">
        <v>19</v>
      </c>
      <c r="H18" s="42"/>
      <c r="I18" s="42"/>
      <c r="J18" s="42"/>
      <c r="K18" s="42"/>
    </row>
    <row r="19" spans="1:11" x14ac:dyDescent="0.25">
      <c r="A19" s="15" t="s">
        <v>20</v>
      </c>
      <c r="B19" s="16">
        <v>0.1</v>
      </c>
      <c r="C19" s="29"/>
      <c r="D19" s="17">
        <f>B19*C19</f>
        <v>0</v>
      </c>
      <c r="E19" s="18"/>
      <c r="F19" s="14"/>
      <c r="G19" s="15" t="s">
        <v>21</v>
      </c>
      <c r="H19" s="16">
        <v>0.2</v>
      </c>
      <c r="I19" s="30"/>
      <c r="J19" s="17">
        <f>H19*I19</f>
        <v>0</v>
      </c>
      <c r="K19" s="18"/>
    </row>
    <row r="20" spans="1:11" x14ac:dyDescent="0.25">
      <c r="A20" s="15" t="s">
        <v>22</v>
      </c>
      <c r="B20" s="16">
        <v>0.3</v>
      </c>
      <c r="C20" s="29"/>
      <c r="D20" s="17">
        <f t="shared" ref="D20:D62" si="0">B20*C20</f>
        <v>0</v>
      </c>
      <c r="E20" s="18"/>
      <c r="F20" s="14"/>
      <c r="G20" s="15" t="s">
        <v>23</v>
      </c>
      <c r="H20" s="16">
        <v>1.2</v>
      </c>
      <c r="I20" s="30"/>
      <c r="J20" s="17">
        <f t="shared" ref="J20:J44" si="1">H20*I20</f>
        <v>0</v>
      </c>
      <c r="K20" s="18"/>
    </row>
    <row r="21" spans="1:11" x14ac:dyDescent="0.25">
      <c r="A21" s="15" t="s">
        <v>24</v>
      </c>
      <c r="B21" s="16">
        <v>0.2</v>
      </c>
      <c r="C21" s="30"/>
      <c r="D21" s="17">
        <f t="shared" si="0"/>
        <v>0</v>
      </c>
      <c r="E21" s="18"/>
      <c r="F21" s="14"/>
      <c r="G21" s="15" t="s">
        <v>25</v>
      </c>
      <c r="H21" s="16">
        <v>1.5</v>
      </c>
      <c r="I21" s="30"/>
      <c r="J21" s="17">
        <f t="shared" si="1"/>
        <v>0</v>
      </c>
      <c r="K21" s="18"/>
    </row>
    <row r="22" spans="1:11" x14ac:dyDescent="0.25">
      <c r="A22" s="15" t="s">
        <v>26</v>
      </c>
      <c r="B22" s="16">
        <v>0.8</v>
      </c>
      <c r="C22" s="30"/>
      <c r="D22" s="17">
        <f t="shared" si="0"/>
        <v>0</v>
      </c>
      <c r="E22" s="18"/>
      <c r="F22" s="14"/>
      <c r="G22" s="15" t="s">
        <v>27</v>
      </c>
      <c r="H22" s="16">
        <v>1.8</v>
      </c>
      <c r="I22" s="30"/>
      <c r="J22" s="17">
        <f t="shared" si="1"/>
        <v>0</v>
      </c>
      <c r="K22" s="18"/>
    </row>
    <row r="23" spans="1:11" x14ac:dyDescent="0.25">
      <c r="A23" s="15" t="s">
        <v>28</v>
      </c>
      <c r="B23" s="16">
        <v>1</v>
      </c>
      <c r="C23" s="29"/>
      <c r="D23" s="17">
        <f t="shared" si="0"/>
        <v>0</v>
      </c>
      <c r="E23" s="18"/>
      <c r="F23" s="14"/>
      <c r="G23" s="15" t="s">
        <v>29</v>
      </c>
      <c r="H23" s="16">
        <v>2.2999999999999998</v>
      </c>
      <c r="I23" s="30"/>
      <c r="J23" s="17">
        <f t="shared" si="1"/>
        <v>0</v>
      </c>
      <c r="K23" s="18"/>
    </row>
    <row r="24" spans="1:11" x14ac:dyDescent="0.25">
      <c r="A24" s="15" t="s">
        <v>30</v>
      </c>
      <c r="B24" s="16">
        <v>1.2</v>
      </c>
      <c r="C24" s="30"/>
      <c r="D24" s="17">
        <f t="shared" si="0"/>
        <v>0</v>
      </c>
      <c r="E24" s="18"/>
      <c r="F24" s="14"/>
      <c r="G24" s="15" t="s">
        <v>31</v>
      </c>
      <c r="H24" s="16">
        <v>0.2</v>
      </c>
      <c r="I24" s="30"/>
      <c r="J24" s="17">
        <f t="shared" si="1"/>
        <v>0</v>
      </c>
      <c r="K24" s="18"/>
    </row>
    <row r="25" spans="1:11" x14ac:dyDescent="0.25">
      <c r="A25" s="15" t="s">
        <v>32</v>
      </c>
      <c r="B25" s="16">
        <v>0.1</v>
      </c>
      <c r="C25" s="30"/>
      <c r="D25" s="17">
        <f t="shared" si="0"/>
        <v>0</v>
      </c>
      <c r="E25" s="18"/>
      <c r="F25" s="14"/>
      <c r="G25" s="15" t="s">
        <v>33</v>
      </c>
      <c r="H25" s="16">
        <v>0.3</v>
      </c>
      <c r="I25" s="30"/>
      <c r="J25" s="17">
        <f t="shared" si="1"/>
        <v>0</v>
      </c>
      <c r="K25" s="18"/>
    </row>
    <row r="26" spans="1:11" x14ac:dyDescent="0.25">
      <c r="A26" s="15" t="s">
        <v>34</v>
      </c>
      <c r="B26" s="16">
        <v>0.8</v>
      </c>
      <c r="C26" s="30"/>
      <c r="D26" s="17">
        <f t="shared" si="0"/>
        <v>0</v>
      </c>
      <c r="E26" s="18"/>
      <c r="F26" s="14"/>
      <c r="G26" s="15" t="s">
        <v>35</v>
      </c>
      <c r="H26" s="16">
        <v>0.2</v>
      </c>
      <c r="I26" s="30"/>
      <c r="J26" s="17">
        <f t="shared" si="1"/>
        <v>0</v>
      </c>
      <c r="K26" s="18"/>
    </row>
    <row r="27" spans="1:11" x14ac:dyDescent="0.25">
      <c r="A27" s="15" t="s">
        <v>36</v>
      </c>
      <c r="B27" s="16">
        <v>0.3</v>
      </c>
      <c r="C27" s="30"/>
      <c r="D27" s="17">
        <f t="shared" si="0"/>
        <v>0</v>
      </c>
      <c r="E27" s="18"/>
      <c r="F27" s="14"/>
      <c r="G27" s="15" t="s">
        <v>37</v>
      </c>
      <c r="H27" s="16">
        <v>1.6</v>
      </c>
      <c r="I27" s="30"/>
      <c r="J27" s="17">
        <f t="shared" si="1"/>
        <v>0</v>
      </c>
      <c r="K27" s="18"/>
    </row>
    <row r="28" spans="1:11" x14ac:dyDescent="0.25">
      <c r="A28" s="15" t="s">
        <v>38</v>
      </c>
      <c r="B28" s="16">
        <v>1.5</v>
      </c>
      <c r="C28" s="30"/>
      <c r="D28" s="17">
        <f t="shared" si="0"/>
        <v>0</v>
      </c>
      <c r="E28" s="18"/>
      <c r="F28" s="14"/>
      <c r="G28" s="15" t="s">
        <v>39</v>
      </c>
      <c r="H28" s="16">
        <v>1.5</v>
      </c>
      <c r="I28" s="30"/>
      <c r="J28" s="17">
        <f t="shared" si="1"/>
        <v>0</v>
      </c>
      <c r="K28" s="18"/>
    </row>
    <row r="29" spans="1:11" x14ac:dyDescent="0.25">
      <c r="A29" s="15" t="s">
        <v>40</v>
      </c>
      <c r="B29" s="16">
        <v>0.3</v>
      </c>
      <c r="C29" s="30"/>
      <c r="D29" s="17">
        <f t="shared" si="0"/>
        <v>0</v>
      </c>
      <c r="E29" s="18"/>
      <c r="F29" s="14"/>
      <c r="G29" s="15" t="s">
        <v>41</v>
      </c>
      <c r="H29" s="16">
        <v>1.5</v>
      </c>
      <c r="I29" s="30"/>
      <c r="J29" s="17">
        <f t="shared" si="1"/>
        <v>0</v>
      </c>
      <c r="K29" s="18"/>
    </row>
    <row r="30" spans="1:11" x14ac:dyDescent="0.25">
      <c r="A30" s="15" t="s">
        <v>42</v>
      </c>
      <c r="B30" s="16">
        <v>0.3</v>
      </c>
      <c r="C30" s="31"/>
      <c r="D30" s="17">
        <f t="shared" si="0"/>
        <v>0</v>
      </c>
      <c r="E30" s="18"/>
      <c r="F30" s="14"/>
      <c r="G30" s="19" t="s">
        <v>43</v>
      </c>
      <c r="H30" s="16">
        <v>2</v>
      </c>
      <c r="I30" s="30"/>
      <c r="J30" s="17">
        <f t="shared" si="1"/>
        <v>0</v>
      </c>
      <c r="K30" s="18"/>
    </row>
    <row r="31" spans="1:11" x14ac:dyDescent="0.25">
      <c r="A31" s="15" t="s">
        <v>44</v>
      </c>
      <c r="B31" s="16">
        <v>0.3</v>
      </c>
      <c r="C31" s="30"/>
      <c r="D31" s="17">
        <f t="shared" si="0"/>
        <v>0</v>
      </c>
      <c r="E31" s="18"/>
      <c r="F31" s="14"/>
      <c r="G31" s="15" t="s">
        <v>45</v>
      </c>
      <c r="H31" s="16">
        <v>1</v>
      </c>
      <c r="I31" s="30"/>
      <c r="J31" s="17">
        <f t="shared" si="1"/>
        <v>0</v>
      </c>
      <c r="K31" s="18"/>
    </row>
    <row r="32" spans="1:11" x14ac:dyDescent="0.25">
      <c r="A32" s="15" t="s">
        <v>46</v>
      </c>
      <c r="B32" s="16">
        <v>0.2</v>
      </c>
      <c r="C32" s="30"/>
      <c r="D32" s="17">
        <f t="shared" si="0"/>
        <v>0</v>
      </c>
      <c r="E32" s="18"/>
      <c r="F32" s="14"/>
      <c r="G32" s="15" t="s">
        <v>47</v>
      </c>
      <c r="H32" s="16">
        <v>0.2</v>
      </c>
      <c r="I32" s="30"/>
      <c r="J32" s="17">
        <f t="shared" si="1"/>
        <v>0</v>
      </c>
      <c r="K32" s="18"/>
    </row>
    <row r="33" spans="1:11" x14ac:dyDescent="0.25">
      <c r="A33" s="15" t="s">
        <v>48</v>
      </c>
      <c r="B33" s="16">
        <v>0.4</v>
      </c>
      <c r="C33" s="30"/>
      <c r="D33" s="17">
        <f t="shared" si="0"/>
        <v>0</v>
      </c>
      <c r="E33" s="18"/>
      <c r="F33" s="14"/>
      <c r="G33" s="15" t="s">
        <v>49</v>
      </c>
      <c r="H33" s="16">
        <v>0.9</v>
      </c>
      <c r="I33" s="30"/>
      <c r="J33" s="17">
        <f t="shared" si="1"/>
        <v>0</v>
      </c>
      <c r="K33" s="18"/>
    </row>
    <row r="34" spans="1:11" x14ac:dyDescent="0.25">
      <c r="A34" s="15" t="s">
        <v>50</v>
      </c>
      <c r="B34" s="16">
        <v>0.5</v>
      </c>
      <c r="C34" s="30"/>
      <c r="D34" s="17">
        <f t="shared" si="0"/>
        <v>0</v>
      </c>
      <c r="E34" s="18"/>
      <c r="F34" s="14"/>
      <c r="G34" s="15" t="s">
        <v>51</v>
      </c>
      <c r="H34" s="16">
        <v>0.4</v>
      </c>
      <c r="I34" s="30"/>
      <c r="J34" s="17">
        <f t="shared" si="1"/>
        <v>0</v>
      </c>
      <c r="K34" s="18"/>
    </row>
    <row r="35" spans="1:11" x14ac:dyDescent="0.25">
      <c r="A35" s="15" t="s">
        <v>52</v>
      </c>
      <c r="B35" s="16">
        <v>1</v>
      </c>
      <c r="C35" s="30"/>
      <c r="D35" s="17">
        <f t="shared" si="0"/>
        <v>0</v>
      </c>
      <c r="E35" s="18"/>
      <c r="F35" s="14"/>
      <c r="G35" s="15" t="s">
        <v>53</v>
      </c>
      <c r="H35" s="16">
        <v>0.5</v>
      </c>
      <c r="I35" s="30"/>
      <c r="J35" s="17">
        <f t="shared" si="1"/>
        <v>0</v>
      </c>
      <c r="K35" s="18"/>
    </row>
    <row r="36" spans="1:11" x14ac:dyDescent="0.25">
      <c r="A36" s="15" t="s">
        <v>54</v>
      </c>
      <c r="B36" s="16">
        <v>0.1</v>
      </c>
      <c r="C36" s="30"/>
      <c r="D36" s="17">
        <f t="shared" si="0"/>
        <v>0</v>
      </c>
      <c r="E36" s="18"/>
      <c r="F36" s="14"/>
      <c r="G36" s="15" t="s">
        <v>55</v>
      </c>
      <c r="H36" s="16">
        <v>0.8</v>
      </c>
      <c r="I36" s="30"/>
      <c r="J36" s="17">
        <f t="shared" si="1"/>
        <v>0</v>
      </c>
      <c r="K36" s="18"/>
    </row>
    <row r="37" spans="1:11" x14ac:dyDescent="0.25">
      <c r="A37" s="15" t="s">
        <v>56</v>
      </c>
      <c r="B37" s="16">
        <v>1.5</v>
      </c>
      <c r="C37" s="30"/>
      <c r="D37" s="17">
        <f t="shared" si="0"/>
        <v>0</v>
      </c>
      <c r="E37" s="18"/>
      <c r="F37" s="14"/>
      <c r="G37" s="15" t="s">
        <v>57</v>
      </c>
      <c r="H37" s="16">
        <v>0.2</v>
      </c>
      <c r="I37" s="30"/>
      <c r="J37" s="17">
        <f t="shared" si="1"/>
        <v>0</v>
      </c>
      <c r="K37" s="18"/>
    </row>
    <row r="38" spans="1:11" x14ac:dyDescent="0.25">
      <c r="A38" s="15" t="s">
        <v>58</v>
      </c>
      <c r="B38" s="16">
        <v>1</v>
      </c>
      <c r="C38" s="30"/>
      <c r="D38" s="17">
        <f t="shared" si="0"/>
        <v>0</v>
      </c>
      <c r="E38" s="18"/>
      <c r="F38" s="14"/>
      <c r="G38" s="15" t="s">
        <v>59</v>
      </c>
      <c r="H38" s="16">
        <v>0.2</v>
      </c>
      <c r="I38" s="30"/>
      <c r="J38" s="17">
        <f t="shared" si="1"/>
        <v>0</v>
      </c>
      <c r="K38" s="18"/>
    </row>
    <row r="39" spans="1:11" x14ac:dyDescent="0.25">
      <c r="A39" s="15" t="s">
        <v>60</v>
      </c>
      <c r="B39" s="16">
        <v>0.1</v>
      </c>
      <c r="C39" s="30"/>
      <c r="D39" s="17">
        <f t="shared" si="0"/>
        <v>0</v>
      </c>
      <c r="E39" s="18"/>
      <c r="F39" s="14"/>
      <c r="G39" s="15" t="s">
        <v>61</v>
      </c>
      <c r="H39" s="16">
        <v>0.5</v>
      </c>
      <c r="I39" s="30"/>
      <c r="J39" s="17">
        <f t="shared" si="1"/>
        <v>0</v>
      </c>
      <c r="K39" s="18"/>
    </row>
    <row r="40" spans="1:11" x14ac:dyDescent="0.25">
      <c r="A40" s="15" t="s">
        <v>62</v>
      </c>
      <c r="B40" s="16">
        <v>0.2</v>
      </c>
      <c r="C40" s="30"/>
      <c r="D40" s="17">
        <f t="shared" si="0"/>
        <v>0</v>
      </c>
      <c r="E40" s="18"/>
      <c r="F40" s="14"/>
      <c r="G40" s="15" t="s">
        <v>63</v>
      </c>
      <c r="H40" s="16">
        <v>0.3</v>
      </c>
      <c r="I40" s="30"/>
      <c r="J40" s="17">
        <f t="shared" si="1"/>
        <v>0</v>
      </c>
      <c r="K40" s="18"/>
    </row>
    <row r="41" spans="1:11" x14ac:dyDescent="0.25">
      <c r="A41" s="15" t="s">
        <v>64</v>
      </c>
      <c r="B41" s="16">
        <v>0.4</v>
      </c>
      <c r="C41" s="30"/>
      <c r="D41" s="17">
        <f t="shared" si="0"/>
        <v>0</v>
      </c>
      <c r="E41" s="18"/>
      <c r="F41" s="14"/>
      <c r="G41" s="15" t="s">
        <v>65</v>
      </c>
      <c r="H41" s="16">
        <v>0.4</v>
      </c>
      <c r="I41" s="30"/>
      <c r="J41" s="17">
        <f t="shared" si="1"/>
        <v>0</v>
      </c>
      <c r="K41" s="18"/>
    </row>
    <row r="42" spans="1:11" x14ac:dyDescent="0.25">
      <c r="A42" s="15" t="s">
        <v>66</v>
      </c>
      <c r="B42" s="16">
        <v>0.8</v>
      </c>
      <c r="C42" s="30"/>
      <c r="D42" s="17">
        <f t="shared" si="0"/>
        <v>0</v>
      </c>
      <c r="E42" s="18"/>
      <c r="F42" s="14"/>
      <c r="G42" s="15" t="s">
        <v>67</v>
      </c>
      <c r="H42" s="16">
        <v>2</v>
      </c>
      <c r="I42" s="30"/>
      <c r="J42" s="17">
        <f t="shared" si="1"/>
        <v>0</v>
      </c>
      <c r="K42" s="18"/>
    </row>
    <row r="43" spans="1:11" x14ac:dyDescent="0.25">
      <c r="A43" s="15" t="s">
        <v>68</v>
      </c>
      <c r="B43" s="16">
        <v>0.2</v>
      </c>
      <c r="C43" s="30"/>
      <c r="D43" s="17">
        <f t="shared" si="0"/>
        <v>0</v>
      </c>
      <c r="E43" s="18"/>
      <c r="F43" s="14"/>
      <c r="G43" s="15" t="s">
        <v>54</v>
      </c>
      <c r="H43" s="16">
        <v>0.4</v>
      </c>
      <c r="I43" s="30"/>
      <c r="J43" s="17">
        <f t="shared" si="1"/>
        <v>0</v>
      </c>
      <c r="K43" s="18"/>
    </row>
    <row r="44" spans="1:11" x14ac:dyDescent="0.25">
      <c r="A44" s="15" t="s">
        <v>69</v>
      </c>
      <c r="B44" s="16">
        <v>0.4</v>
      </c>
      <c r="C44" s="30"/>
      <c r="D44" s="17">
        <f t="shared" si="0"/>
        <v>0</v>
      </c>
      <c r="E44" s="18"/>
      <c r="F44" s="14"/>
      <c r="G44" s="36"/>
      <c r="H44" s="33"/>
      <c r="I44" s="30"/>
      <c r="J44" s="34">
        <f t="shared" si="1"/>
        <v>0</v>
      </c>
      <c r="K44" s="35"/>
    </row>
    <row r="45" spans="1:11" x14ac:dyDescent="0.25">
      <c r="A45" s="15" t="s">
        <v>70</v>
      </c>
      <c r="B45" s="16">
        <v>2</v>
      </c>
      <c r="C45" s="30"/>
      <c r="D45" s="17">
        <f t="shared" si="0"/>
        <v>0</v>
      </c>
      <c r="E45" s="18"/>
      <c r="F45" s="14"/>
      <c r="G45" s="21" t="s">
        <v>71</v>
      </c>
      <c r="H45" s="22"/>
      <c r="I45" s="23"/>
      <c r="J45" s="24">
        <f>SUM(J19:J44)</f>
        <v>0</v>
      </c>
      <c r="K45" s="25">
        <f>SUM(K19:K44)</f>
        <v>0</v>
      </c>
    </row>
    <row r="46" spans="1:11" x14ac:dyDescent="0.25">
      <c r="A46" s="15" t="s">
        <v>72</v>
      </c>
      <c r="B46" s="16">
        <v>1.5</v>
      </c>
      <c r="C46" s="30"/>
      <c r="D46" s="17">
        <f t="shared" si="0"/>
        <v>0</v>
      </c>
      <c r="E46" s="18"/>
      <c r="F46" s="14"/>
      <c r="G46" s="42" t="s">
        <v>73</v>
      </c>
      <c r="H46" s="42"/>
      <c r="I46" s="42"/>
      <c r="J46" s="42"/>
      <c r="K46" s="42"/>
    </row>
    <row r="47" spans="1:11" x14ac:dyDescent="0.25">
      <c r="A47" s="15" t="s">
        <v>74</v>
      </c>
      <c r="B47" s="16">
        <v>0.7</v>
      </c>
      <c r="C47" s="30"/>
      <c r="D47" s="17">
        <f t="shared" si="0"/>
        <v>0</v>
      </c>
      <c r="E47" s="18"/>
      <c r="F47" s="14"/>
      <c r="G47" s="15" t="s">
        <v>21</v>
      </c>
      <c r="H47" s="16">
        <v>0.3</v>
      </c>
      <c r="I47" s="30"/>
      <c r="J47" s="17">
        <f>H47*I47</f>
        <v>0</v>
      </c>
      <c r="K47" s="18"/>
    </row>
    <row r="48" spans="1:11" x14ac:dyDescent="0.25">
      <c r="A48" s="15" t="s">
        <v>75</v>
      </c>
      <c r="B48" s="16">
        <v>0.5</v>
      </c>
      <c r="C48" s="30"/>
      <c r="D48" s="17">
        <f t="shared" si="0"/>
        <v>0</v>
      </c>
      <c r="E48" s="18"/>
      <c r="F48" s="14"/>
      <c r="G48" s="15" t="s">
        <v>76</v>
      </c>
      <c r="H48" s="16">
        <v>0.6</v>
      </c>
      <c r="I48" s="30"/>
      <c r="J48" s="17">
        <f t="shared" ref="J48:J62" si="2">H48*I48</f>
        <v>0</v>
      </c>
      <c r="K48" s="18"/>
    </row>
    <row r="49" spans="1:11" x14ac:dyDescent="0.25">
      <c r="A49" s="15" t="s">
        <v>77</v>
      </c>
      <c r="B49" s="16">
        <v>0.6</v>
      </c>
      <c r="C49" s="30"/>
      <c r="D49" s="17">
        <f t="shared" si="0"/>
        <v>0</v>
      </c>
      <c r="E49" s="18"/>
      <c r="F49" s="14"/>
      <c r="G49" s="15" t="s">
        <v>78</v>
      </c>
      <c r="H49" s="16">
        <v>0.4</v>
      </c>
      <c r="I49" s="30"/>
      <c r="J49" s="17">
        <f t="shared" si="2"/>
        <v>0</v>
      </c>
      <c r="K49" s="18"/>
    </row>
    <row r="50" spans="1:11" x14ac:dyDescent="0.25">
      <c r="A50" s="15" t="s">
        <v>79</v>
      </c>
      <c r="B50" s="16">
        <v>1.2</v>
      </c>
      <c r="C50" s="30"/>
      <c r="D50" s="17">
        <f t="shared" si="0"/>
        <v>0</v>
      </c>
      <c r="E50" s="18"/>
      <c r="F50" s="14"/>
      <c r="G50" s="15" t="s">
        <v>80</v>
      </c>
      <c r="H50" s="16">
        <v>0.3</v>
      </c>
      <c r="I50" s="30"/>
      <c r="J50" s="17">
        <f t="shared" si="2"/>
        <v>0</v>
      </c>
      <c r="K50" s="18"/>
    </row>
    <row r="51" spans="1:11" x14ac:dyDescent="0.25">
      <c r="A51" s="15" t="s">
        <v>81</v>
      </c>
      <c r="B51" s="16">
        <v>1.5</v>
      </c>
      <c r="C51" s="30"/>
      <c r="D51" s="17">
        <f t="shared" si="0"/>
        <v>0</v>
      </c>
      <c r="E51" s="18"/>
      <c r="F51" s="14"/>
      <c r="G51" s="15" t="s">
        <v>82</v>
      </c>
      <c r="H51" s="16">
        <v>0.6</v>
      </c>
      <c r="I51" s="30"/>
      <c r="J51" s="17">
        <f t="shared" si="2"/>
        <v>0</v>
      </c>
      <c r="K51" s="18"/>
    </row>
    <row r="52" spans="1:11" x14ac:dyDescent="0.25">
      <c r="A52" s="15" t="s">
        <v>83</v>
      </c>
      <c r="B52" s="16">
        <v>2.2000000000000002</v>
      </c>
      <c r="C52" s="30"/>
      <c r="D52" s="17">
        <f t="shared" si="0"/>
        <v>0</v>
      </c>
      <c r="E52" s="18"/>
      <c r="F52" s="14"/>
      <c r="G52" s="15" t="s">
        <v>84</v>
      </c>
      <c r="H52" s="16">
        <v>1.2</v>
      </c>
      <c r="I52" s="30"/>
      <c r="J52" s="17">
        <f t="shared" si="2"/>
        <v>0</v>
      </c>
      <c r="K52" s="18"/>
    </row>
    <row r="53" spans="1:11" x14ac:dyDescent="0.25">
      <c r="A53" s="15" t="s">
        <v>85</v>
      </c>
      <c r="B53" s="16">
        <v>0.2</v>
      </c>
      <c r="C53" s="30"/>
      <c r="D53" s="17">
        <f t="shared" si="0"/>
        <v>0</v>
      </c>
      <c r="E53" s="18"/>
      <c r="F53" s="14"/>
      <c r="G53" s="15" t="s">
        <v>86</v>
      </c>
      <c r="H53" s="16">
        <v>0.8</v>
      </c>
      <c r="I53" s="30"/>
      <c r="J53" s="17">
        <f t="shared" si="2"/>
        <v>0</v>
      </c>
      <c r="K53" s="18"/>
    </row>
    <row r="54" spans="1:11" x14ac:dyDescent="0.25">
      <c r="A54" s="15" t="s">
        <v>87</v>
      </c>
      <c r="B54" s="16">
        <v>0.2</v>
      </c>
      <c r="C54" s="30"/>
      <c r="D54" s="17">
        <f t="shared" si="0"/>
        <v>0</v>
      </c>
      <c r="E54" s="18"/>
      <c r="F54" s="14"/>
      <c r="G54" s="15" t="s">
        <v>88</v>
      </c>
      <c r="H54" s="16">
        <v>0.6</v>
      </c>
      <c r="I54" s="30"/>
      <c r="J54" s="17">
        <f t="shared" si="2"/>
        <v>0</v>
      </c>
      <c r="K54" s="18"/>
    </row>
    <row r="55" spans="1:11" x14ac:dyDescent="0.25">
      <c r="A55" s="15" t="s">
        <v>89</v>
      </c>
      <c r="B55" s="16">
        <v>0.3</v>
      </c>
      <c r="C55" s="30"/>
      <c r="D55" s="17">
        <f t="shared" si="0"/>
        <v>0</v>
      </c>
      <c r="E55" s="18"/>
      <c r="F55" s="14"/>
      <c r="G55" s="15" t="s">
        <v>90</v>
      </c>
      <c r="H55" s="16">
        <v>1.2</v>
      </c>
      <c r="I55" s="30"/>
      <c r="J55" s="17">
        <f t="shared" si="2"/>
        <v>0</v>
      </c>
      <c r="K55" s="18"/>
    </row>
    <row r="56" spans="1:11" x14ac:dyDescent="0.25">
      <c r="A56" s="15" t="s">
        <v>91</v>
      </c>
      <c r="B56" s="16">
        <v>0.4</v>
      </c>
      <c r="C56" s="30"/>
      <c r="D56" s="17">
        <f t="shared" si="0"/>
        <v>0</v>
      </c>
      <c r="E56" s="18"/>
      <c r="F56" s="14"/>
      <c r="G56" s="15" t="s">
        <v>92</v>
      </c>
      <c r="H56" s="16">
        <v>0.3</v>
      </c>
      <c r="I56" s="30"/>
      <c r="J56" s="17">
        <f t="shared" si="2"/>
        <v>0</v>
      </c>
      <c r="K56" s="18"/>
    </row>
    <row r="57" spans="1:11" x14ac:dyDescent="0.25">
      <c r="A57" s="15" t="s">
        <v>93</v>
      </c>
      <c r="B57" s="16">
        <v>0.6</v>
      </c>
      <c r="C57" s="30"/>
      <c r="D57" s="17">
        <f t="shared" si="0"/>
        <v>0</v>
      </c>
      <c r="E57" s="18"/>
      <c r="F57" s="14"/>
      <c r="G57" s="15" t="s">
        <v>94</v>
      </c>
      <c r="H57" s="16">
        <v>0.2</v>
      </c>
      <c r="I57" s="30"/>
      <c r="J57" s="17">
        <f t="shared" si="2"/>
        <v>0</v>
      </c>
      <c r="K57" s="18"/>
    </row>
    <row r="58" spans="1:11" x14ac:dyDescent="0.25">
      <c r="A58" s="19" t="s">
        <v>95</v>
      </c>
      <c r="B58" s="16">
        <v>0.1</v>
      </c>
      <c r="C58" s="30"/>
      <c r="D58" s="17">
        <f t="shared" si="0"/>
        <v>0</v>
      </c>
      <c r="E58" s="18"/>
      <c r="F58" s="14"/>
      <c r="G58" s="15" t="s">
        <v>96</v>
      </c>
      <c r="H58" s="16">
        <v>0.3</v>
      </c>
      <c r="I58" s="30"/>
      <c r="J58" s="17">
        <f t="shared" si="2"/>
        <v>0</v>
      </c>
      <c r="K58" s="18"/>
    </row>
    <row r="59" spans="1:11" x14ac:dyDescent="0.25">
      <c r="A59" s="15" t="s">
        <v>97</v>
      </c>
      <c r="B59" s="16">
        <v>0.3</v>
      </c>
      <c r="C59" s="30"/>
      <c r="D59" s="17">
        <f t="shared" si="0"/>
        <v>0</v>
      </c>
      <c r="E59" s="18"/>
      <c r="F59" s="14"/>
      <c r="G59" s="15" t="s">
        <v>98</v>
      </c>
      <c r="H59" s="16">
        <v>0.5</v>
      </c>
      <c r="I59" s="30"/>
      <c r="J59" s="17">
        <f t="shared" si="2"/>
        <v>0</v>
      </c>
      <c r="K59" s="18"/>
    </row>
    <row r="60" spans="1:11" x14ac:dyDescent="0.25">
      <c r="A60" s="15" t="s">
        <v>99</v>
      </c>
      <c r="B60" s="16">
        <v>0.2</v>
      </c>
      <c r="C60" s="30"/>
      <c r="D60" s="17">
        <f t="shared" si="0"/>
        <v>0</v>
      </c>
      <c r="E60" s="18"/>
      <c r="F60" s="14"/>
      <c r="G60" s="15" t="s">
        <v>100</v>
      </c>
      <c r="H60" s="16">
        <v>1</v>
      </c>
      <c r="I60" s="30"/>
      <c r="J60" s="17">
        <f t="shared" si="2"/>
        <v>0</v>
      </c>
      <c r="K60" s="18"/>
    </row>
    <row r="61" spans="1:11" x14ac:dyDescent="0.25">
      <c r="A61" s="15" t="s">
        <v>101</v>
      </c>
      <c r="B61" s="16">
        <v>0.3</v>
      </c>
      <c r="C61" s="30"/>
      <c r="D61" s="17">
        <f t="shared" si="0"/>
        <v>0</v>
      </c>
      <c r="E61" s="18"/>
      <c r="F61" s="14"/>
      <c r="G61" s="15" t="s">
        <v>102</v>
      </c>
      <c r="H61" s="16">
        <v>1.5</v>
      </c>
      <c r="I61" s="30"/>
      <c r="J61" s="17">
        <f t="shared" si="2"/>
        <v>0</v>
      </c>
      <c r="K61" s="18"/>
    </row>
    <row r="62" spans="1:11" x14ac:dyDescent="0.25">
      <c r="A62" s="32"/>
      <c r="B62" s="33"/>
      <c r="C62" s="30"/>
      <c r="D62" s="34">
        <f t="shared" si="0"/>
        <v>0</v>
      </c>
      <c r="E62" s="35"/>
      <c r="F62" s="14"/>
      <c r="G62" s="32"/>
      <c r="H62" s="37"/>
      <c r="I62" s="30"/>
      <c r="J62" s="34">
        <f t="shared" si="2"/>
        <v>0</v>
      </c>
      <c r="K62" s="35"/>
    </row>
    <row r="63" spans="1:11" x14ac:dyDescent="0.25">
      <c r="A63" s="21" t="s">
        <v>71</v>
      </c>
      <c r="B63" s="22"/>
      <c r="C63" s="23"/>
      <c r="D63" s="24">
        <f>SUM(D19:D62)</f>
        <v>0</v>
      </c>
      <c r="E63" s="25">
        <f>SUM(E19:E62)</f>
        <v>0</v>
      </c>
      <c r="F63" s="14"/>
      <c r="G63" s="21" t="s">
        <v>71</v>
      </c>
      <c r="H63" s="22"/>
      <c r="I63" s="23"/>
      <c r="J63" s="24">
        <f>SUM(J47:J62)</f>
        <v>0</v>
      </c>
      <c r="K63" s="25">
        <f>SUM(K47:K62)</f>
        <v>0</v>
      </c>
    </row>
    <row r="64" spans="1:11" x14ac:dyDescent="0.25">
      <c r="A64" s="47"/>
      <c r="B64" s="47"/>
      <c r="C64" s="47"/>
      <c r="D64" s="47"/>
      <c r="E64" s="47"/>
      <c r="F64" s="14"/>
      <c r="G64" s="47"/>
      <c r="H64" s="47"/>
      <c r="I64" s="47"/>
      <c r="J64" s="47"/>
      <c r="K64" s="47"/>
    </row>
    <row r="65" spans="1:11" x14ac:dyDescent="0.25">
      <c r="A65" s="11" t="s">
        <v>13</v>
      </c>
      <c r="B65" s="12" t="s">
        <v>14</v>
      </c>
      <c r="C65" s="11" t="s">
        <v>15</v>
      </c>
      <c r="D65" s="11" t="s">
        <v>16</v>
      </c>
      <c r="E65" s="11" t="s">
        <v>17</v>
      </c>
      <c r="F65" s="13"/>
      <c r="G65" s="11" t="s">
        <v>13</v>
      </c>
      <c r="H65" s="12" t="s">
        <v>14</v>
      </c>
      <c r="I65" s="11" t="s">
        <v>15</v>
      </c>
      <c r="J65" s="11" t="s">
        <v>16</v>
      </c>
      <c r="K65" s="11" t="s">
        <v>17</v>
      </c>
    </row>
    <row r="67" spans="1:11" x14ac:dyDescent="0.25">
      <c r="A67" s="42" t="s">
        <v>103</v>
      </c>
      <c r="B67" s="42"/>
      <c r="C67" s="42"/>
      <c r="D67" s="42"/>
      <c r="E67" s="42"/>
      <c r="F67" s="14"/>
      <c r="G67" s="42" t="s">
        <v>104</v>
      </c>
      <c r="H67" s="42"/>
      <c r="I67" s="42"/>
      <c r="J67" s="42"/>
      <c r="K67" s="42"/>
    </row>
    <row r="68" spans="1:11" x14ac:dyDescent="0.25">
      <c r="A68" s="15" t="s">
        <v>23</v>
      </c>
      <c r="B68" s="16">
        <v>1.2</v>
      </c>
      <c r="C68" s="30"/>
      <c r="D68" s="17">
        <f>B68*C68</f>
        <v>0</v>
      </c>
      <c r="E68" s="18"/>
      <c r="F68" s="14"/>
      <c r="G68" s="15" t="s">
        <v>105</v>
      </c>
      <c r="H68" s="16">
        <v>0.6</v>
      </c>
      <c r="I68" s="30"/>
      <c r="J68" s="17">
        <f>H68*I68</f>
        <v>0</v>
      </c>
      <c r="K68" s="18"/>
    </row>
    <row r="69" spans="1:11" x14ac:dyDescent="0.25">
      <c r="A69" s="15" t="s">
        <v>25</v>
      </c>
      <c r="B69" s="16">
        <v>1.5</v>
      </c>
      <c r="C69" s="30"/>
      <c r="D69" s="17">
        <f t="shared" ref="D69:D86" si="3">B69*C69</f>
        <v>0</v>
      </c>
      <c r="E69" s="18"/>
      <c r="F69" s="14"/>
      <c r="G69" s="15" t="s">
        <v>106</v>
      </c>
      <c r="H69" s="16">
        <v>0.6</v>
      </c>
      <c r="I69" s="30"/>
      <c r="J69" s="17">
        <f t="shared" ref="J69:J79" si="4">H69*I69</f>
        <v>0</v>
      </c>
      <c r="K69" s="18"/>
    </row>
    <row r="70" spans="1:11" x14ac:dyDescent="0.25">
      <c r="A70" s="15" t="s">
        <v>107</v>
      </c>
      <c r="B70" s="16">
        <v>0.4</v>
      </c>
      <c r="C70" s="30"/>
      <c r="D70" s="17">
        <f t="shared" si="3"/>
        <v>0</v>
      </c>
      <c r="E70" s="18"/>
      <c r="F70" s="14"/>
      <c r="G70" s="15" t="s">
        <v>108</v>
      </c>
      <c r="H70" s="16">
        <v>0.2</v>
      </c>
      <c r="I70" s="30"/>
      <c r="J70" s="17">
        <f t="shared" si="4"/>
        <v>0</v>
      </c>
      <c r="K70" s="17"/>
    </row>
    <row r="71" spans="1:11" x14ac:dyDescent="0.25">
      <c r="A71" s="15" t="s">
        <v>109</v>
      </c>
      <c r="B71" s="16">
        <v>0.4</v>
      </c>
      <c r="C71" s="30"/>
      <c r="D71" s="17">
        <f t="shared" si="3"/>
        <v>0</v>
      </c>
      <c r="E71" s="18"/>
      <c r="F71" s="14"/>
      <c r="G71" s="15" t="s">
        <v>110</v>
      </c>
      <c r="H71" s="16">
        <v>0.8</v>
      </c>
      <c r="I71" s="30"/>
      <c r="J71" s="17">
        <f t="shared" si="4"/>
        <v>0</v>
      </c>
      <c r="K71" s="18"/>
    </row>
    <row r="72" spans="1:11" x14ac:dyDescent="0.25">
      <c r="A72" s="15" t="s">
        <v>111</v>
      </c>
      <c r="B72" s="16">
        <v>0.2</v>
      </c>
      <c r="C72" s="30"/>
      <c r="D72" s="17">
        <f t="shared" si="3"/>
        <v>0</v>
      </c>
      <c r="E72" s="18"/>
      <c r="F72" s="14"/>
      <c r="G72" s="19" t="s">
        <v>112</v>
      </c>
      <c r="H72" s="16">
        <v>0.5</v>
      </c>
      <c r="I72" s="30"/>
      <c r="J72" s="17">
        <f t="shared" si="4"/>
        <v>0</v>
      </c>
      <c r="K72" s="18"/>
    </row>
    <row r="73" spans="1:11" x14ac:dyDescent="0.25">
      <c r="A73" s="15" t="s">
        <v>113</v>
      </c>
      <c r="B73" s="16">
        <v>0.3</v>
      </c>
      <c r="C73" s="30"/>
      <c r="D73" s="17">
        <f t="shared" si="3"/>
        <v>0</v>
      </c>
      <c r="E73" s="18"/>
      <c r="F73" s="14"/>
      <c r="G73" s="15" t="s">
        <v>114</v>
      </c>
      <c r="H73" s="16">
        <v>0.5</v>
      </c>
      <c r="I73" s="30"/>
      <c r="J73" s="17">
        <f t="shared" si="4"/>
        <v>0</v>
      </c>
      <c r="K73" s="18"/>
    </row>
    <row r="74" spans="1:11" x14ac:dyDescent="0.25">
      <c r="A74" s="15" t="s">
        <v>115</v>
      </c>
      <c r="B74" s="16">
        <v>0.2</v>
      </c>
      <c r="C74" s="30"/>
      <c r="D74" s="17">
        <f t="shared" si="3"/>
        <v>0</v>
      </c>
      <c r="E74" s="18"/>
      <c r="F74" s="14"/>
      <c r="G74" s="15" t="s">
        <v>116</v>
      </c>
      <c r="H74" s="16">
        <v>1</v>
      </c>
      <c r="I74" s="30"/>
      <c r="J74" s="17">
        <f t="shared" si="4"/>
        <v>0</v>
      </c>
      <c r="K74" s="18"/>
    </row>
    <row r="75" spans="1:11" x14ac:dyDescent="0.25">
      <c r="A75" s="15" t="s">
        <v>117</v>
      </c>
      <c r="B75" s="16">
        <v>0.2</v>
      </c>
      <c r="C75" s="30"/>
      <c r="D75" s="17">
        <f t="shared" si="3"/>
        <v>0</v>
      </c>
      <c r="E75" s="18"/>
      <c r="F75" s="14"/>
      <c r="G75" s="15" t="s">
        <v>118</v>
      </c>
      <c r="H75" s="16">
        <v>0.2</v>
      </c>
      <c r="I75" s="30"/>
      <c r="J75" s="17">
        <f t="shared" si="4"/>
        <v>0</v>
      </c>
      <c r="K75" s="18"/>
    </row>
    <row r="76" spans="1:11" x14ac:dyDescent="0.25">
      <c r="A76" s="15" t="s">
        <v>119</v>
      </c>
      <c r="B76" s="16">
        <v>0.5</v>
      </c>
      <c r="C76" s="30"/>
      <c r="D76" s="17">
        <f t="shared" si="3"/>
        <v>0</v>
      </c>
      <c r="E76" s="18"/>
      <c r="F76" s="14"/>
      <c r="G76" s="15" t="s">
        <v>120</v>
      </c>
      <c r="H76" s="16">
        <v>0.3</v>
      </c>
      <c r="I76" s="30"/>
      <c r="J76" s="17">
        <f t="shared" si="4"/>
        <v>0</v>
      </c>
      <c r="K76" s="18"/>
    </row>
    <row r="77" spans="1:11" x14ac:dyDescent="0.25">
      <c r="A77" s="15" t="s">
        <v>121</v>
      </c>
      <c r="B77" s="16">
        <v>0.8</v>
      </c>
      <c r="C77" s="30"/>
      <c r="D77" s="17">
        <f t="shared" si="3"/>
        <v>0</v>
      </c>
      <c r="E77" s="18"/>
      <c r="F77" s="14"/>
      <c r="G77" s="15" t="s">
        <v>122</v>
      </c>
      <c r="H77" s="16">
        <v>0.2</v>
      </c>
      <c r="I77" s="30"/>
      <c r="J77" s="17">
        <f t="shared" si="4"/>
        <v>0</v>
      </c>
      <c r="K77" s="18"/>
    </row>
    <row r="78" spans="1:11" x14ac:dyDescent="0.25">
      <c r="A78" s="15" t="s">
        <v>123</v>
      </c>
      <c r="B78" s="16">
        <v>0.3</v>
      </c>
      <c r="C78" s="30"/>
      <c r="D78" s="17">
        <f t="shared" si="3"/>
        <v>0</v>
      </c>
      <c r="E78" s="18"/>
      <c r="F78" s="14"/>
      <c r="G78" s="15" t="s">
        <v>124</v>
      </c>
      <c r="H78" s="16">
        <v>0.4</v>
      </c>
      <c r="I78" s="30"/>
      <c r="J78" s="17">
        <f t="shared" si="4"/>
        <v>0</v>
      </c>
      <c r="K78" s="18"/>
    </row>
    <row r="79" spans="1:11" x14ac:dyDescent="0.25">
      <c r="A79" s="15" t="s">
        <v>125</v>
      </c>
      <c r="B79" s="16">
        <v>1</v>
      </c>
      <c r="C79" s="30"/>
      <c r="D79" s="17">
        <f t="shared" si="3"/>
        <v>0</v>
      </c>
      <c r="E79" s="18"/>
      <c r="F79" s="14"/>
      <c r="G79" s="15" t="s">
        <v>126</v>
      </c>
      <c r="H79" s="16">
        <v>0.8</v>
      </c>
      <c r="I79" s="30"/>
      <c r="J79" s="17">
        <f t="shared" si="4"/>
        <v>0</v>
      </c>
      <c r="K79" s="18"/>
    </row>
    <row r="80" spans="1:11" x14ac:dyDescent="0.25">
      <c r="A80" s="19" t="s">
        <v>127</v>
      </c>
      <c r="B80" s="16">
        <v>0.6</v>
      </c>
      <c r="C80" s="30"/>
      <c r="D80" s="17">
        <f t="shared" si="3"/>
        <v>0</v>
      </c>
      <c r="E80" s="18"/>
      <c r="F80" s="14"/>
      <c r="G80" s="15" t="s">
        <v>129</v>
      </c>
      <c r="H80" s="16">
        <v>0.4</v>
      </c>
      <c r="I80" s="30"/>
      <c r="J80" s="17">
        <f>H80*I80</f>
        <v>0</v>
      </c>
      <c r="K80" s="18"/>
    </row>
    <row r="81" spans="1:11" x14ac:dyDescent="0.25">
      <c r="A81" s="15" t="s">
        <v>128</v>
      </c>
      <c r="B81" s="16">
        <v>1</v>
      </c>
      <c r="C81" s="30"/>
      <c r="D81" s="17">
        <f t="shared" si="3"/>
        <v>0</v>
      </c>
      <c r="E81" s="18"/>
      <c r="F81" s="14"/>
      <c r="G81" s="15" t="s">
        <v>131</v>
      </c>
      <c r="H81" s="16">
        <v>0.5</v>
      </c>
      <c r="I81" s="30"/>
      <c r="J81" s="17">
        <f>H81*I81</f>
        <v>0</v>
      </c>
      <c r="K81" s="18"/>
    </row>
    <row r="82" spans="1:11" x14ac:dyDescent="0.25">
      <c r="A82" s="15" t="s">
        <v>130</v>
      </c>
      <c r="B82" s="16">
        <v>1.5</v>
      </c>
      <c r="C82" s="30"/>
      <c r="D82" s="17">
        <f t="shared" si="3"/>
        <v>0</v>
      </c>
      <c r="E82" s="18"/>
      <c r="F82" s="14"/>
      <c r="G82" s="15" t="s">
        <v>133</v>
      </c>
      <c r="H82" s="20">
        <v>0.6</v>
      </c>
      <c r="I82" s="30"/>
      <c r="J82" s="17">
        <f>H82*I82</f>
        <v>0</v>
      </c>
      <c r="K82" s="18"/>
    </row>
    <row r="83" spans="1:11" x14ac:dyDescent="0.25">
      <c r="A83" s="19" t="s">
        <v>132</v>
      </c>
      <c r="B83" s="16">
        <v>2</v>
      </c>
      <c r="C83" s="30"/>
      <c r="D83" s="17">
        <f t="shared" si="3"/>
        <v>0</v>
      </c>
      <c r="E83" s="18"/>
      <c r="F83" s="14"/>
      <c r="G83" s="15" t="s">
        <v>135</v>
      </c>
      <c r="H83" s="16">
        <v>0.2</v>
      </c>
      <c r="I83" s="30"/>
      <c r="J83" s="17">
        <f>H83*I83</f>
        <v>0</v>
      </c>
      <c r="K83" s="18"/>
    </row>
    <row r="84" spans="1:11" x14ac:dyDescent="0.25">
      <c r="A84" s="15" t="s">
        <v>134</v>
      </c>
      <c r="B84" s="16">
        <v>0.5</v>
      </c>
      <c r="C84" s="30"/>
      <c r="D84" s="17">
        <f t="shared" si="3"/>
        <v>0</v>
      </c>
      <c r="E84" s="18"/>
      <c r="F84" s="14"/>
      <c r="G84" s="15" t="s">
        <v>137</v>
      </c>
      <c r="H84" s="16">
        <v>2</v>
      </c>
      <c r="I84" s="30"/>
      <c r="J84" s="17">
        <f>H84*I84</f>
        <v>0</v>
      </c>
      <c r="K84" s="18"/>
    </row>
    <row r="85" spans="1:11" x14ac:dyDescent="0.25">
      <c r="A85" s="15" t="s">
        <v>136</v>
      </c>
      <c r="B85" s="20">
        <v>0.6</v>
      </c>
      <c r="C85" s="30"/>
      <c r="D85" s="17">
        <f t="shared" si="3"/>
        <v>0</v>
      </c>
      <c r="E85" s="18"/>
      <c r="F85" s="14"/>
      <c r="G85" s="36"/>
      <c r="H85" s="33"/>
      <c r="I85" s="30"/>
      <c r="J85" s="34">
        <f t="shared" ref="J85:J86" si="5">H85*I85</f>
        <v>0</v>
      </c>
      <c r="K85" s="35"/>
    </row>
    <row r="86" spans="1:11" x14ac:dyDescent="0.25">
      <c r="A86" s="36"/>
      <c r="B86" s="33"/>
      <c r="C86" s="30"/>
      <c r="D86" s="34">
        <f t="shared" si="3"/>
        <v>0</v>
      </c>
      <c r="E86" s="35"/>
      <c r="F86" s="14"/>
      <c r="G86" s="36"/>
      <c r="H86" s="33"/>
      <c r="I86" s="30"/>
      <c r="J86" s="34">
        <f t="shared" si="5"/>
        <v>0</v>
      </c>
      <c r="K86" s="35"/>
    </row>
    <row r="87" spans="1:11" x14ac:dyDescent="0.25">
      <c r="A87" s="21" t="s">
        <v>71</v>
      </c>
      <c r="B87" s="22"/>
      <c r="C87" s="23"/>
      <c r="D87" s="24">
        <f>SUM(D68:D86)</f>
        <v>0</v>
      </c>
      <c r="E87" s="25">
        <f>SUM(E68:E86)</f>
        <v>0</v>
      </c>
      <c r="F87" s="14"/>
      <c r="G87" s="21" t="s">
        <v>71</v>
      </c>
      <c r="H87" s="22"/>
      <c r="I87" s="23"/>
      <c r="J87" s="24">
        <f>SUM(J68:J86)</f>
        <v>0</v>
      </c>
      <c r="K87" s="25">
        <f>SUM(K68:K86)</f>
        <v>0</v>
      </c>
    </row>
    <row r="88" spans="1:11" x14ac:dyDescent="0.25">
      <c r="A88" s="14"/>
      <c r="B88" s="26"/>
      <c r="C88" s="14"/>
      <c r="D88" s="14"/>
      <c r="E88" s="14"/>
      <c r="F88" s="14"/>
      <c r="G88" s="14"/>
      <c r="H88" s="26"/>
      <c r="I88" s="14"/>
      <c r="J88" s="14"/>
      <c r="K88" s="14"/>
    </row>
    <row r="89" spans="1:11" x14ac:dyDescent="0.25">
      <c r="A89" s="42" t="s">
        <v>138</v>
      </c>
      <c r="B89" s="42"/>
      <c r="C89" s="42"/>
      <c r="D89" s="42"/>
      <c r="E89" s="42"/>
      <c r="F89" s="14"/>
    </row>
    <row r="90" spans="1:11" x14ac:dyDescent="0.25">
      <c r="A90" s="15" t="s">
        <v>139</v>
      </c>
      <c r="B90" s="20">
        <v>0.1</v>
      </c>
      <c r="C90" s="30"/>
      <c r="D90" s="17">
        <f>B90*C90</f>
        <v>0</v>
      </c>
      <c r="E90" s="18"/>
      <c r="F90" s="14"/>
    </row>
    <row r="91" spans="1:11" x14ac:dyDescent="0.25">
      <c r="A91" s="15" t="s">
        <v>140</v>
      </c>
      <c r="B91" s="20">
        <v>0.1</v>
      </c>
      <c r="C91" s="30"/>
      <c r="D91" s="17">
        <f t="shared" ref="D91:D92" si="6">B91*C91</f>
        <v>0</v>
      </c>
      <c r="E91" s="18"/>
      <c r="F91" s="14"/>
    </row>
    <row r="92" spans="1:11" x14ac:dyDescent="0.25">
      <c r="A92" s="15" t="s">
        <v>141</v>
      </c>
      <c r="B92" s="20">
        <v>0.1</v>
      </c>
      <c r="C92" s="30"/>
      <c r="D92" s="17">
        <f t="shared" si="6"/>
        <v>0</v>
      </c>
      <c r="E92" s="18"/>
      <c r="F92" s="14"/>
    </row>
    <row r="93" spans="1:11" x14ac:dyDescent="0.25">
      <c r="A93" s="21" t="s">
        <v>71</v>
      </c>
      <c r="B93" s="22"/>
      <c r="C93" s="23"/>
      <c r="D93" s="24">
        <f>SUM(D90:D92)</f>
        <v>0</v>
      </c>
      <c r="E93" s="25">
        <f>SUM(E90:E92)</f>
        <v>0</v>
      </c>
      <c r="F93" s="14"/>
    </row>
    <row r="94" spans="1:11" x14ac:dyDescent="0.25">
      <c r="A94" s="14"/>
      <c r="B94" s="26"/>
      <c r="C94" s="14"/>
      <c r="D94" s="14"/>
      <c r="E94" s="14"/>
      <c r="F94" s="14"/>
      <c r="G94" s="14"/>
      <c r="H94" s="26"/>
      <c r="I94" s="14"/>
      <c r="J94" s="14"/>
      <c r="K94" s="14"/>
    </row>
    <row r="95" spans="1:11" x14ac:dyDescent="0.25">
      <c r="A95" s="43" t="s">
        <v>142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x14ac:dyDescent="0.25">
      <c r="A100" s="28" t="s">
        <v>143</v>
      </c>
      <c r="B100" s="39">
        <f>J45+D63+J63+D87+J87+D93</f>
        <v>0</v>
      </c>
      <c r="C100" s="39"/>
      <c r="D100" s="39"/>
      <c r="E100" s="39"/>
      <c r="F100" s="39"/>
      <c r="G100" s="39"/>
      <c r="H100" s="39"/>
      <c r="I100" s="39"/>
      <c r="J100" s="39"/>
      <c r="K100" s="39"/>
    </row>
  </sheetData>
  <sheetProtection algorithmName="SHA-512" hashValue="5kEViug0X18eMdjMbiaJUOgiisLQ1iEmjdPO+3TIe1hsWH+xXeMR7RhMO4GIbQdS8u0wmn5rRiXOqrSonZ36lg==" saltValue="XM8jm/hBqEd0Ff542tg+ZA==" spinCount="100000" sheet="1" objects="1" scenarios="1" selectLockedCells="1"/>
  <mergeCells count="33">
    <mergeCell ref="H9:K9"/>
    <mergeCell ref="A1:K1"/>
    <mergeCell ref="A2:K2"/>
    <mergeCell ref="A89:E89"/>
    <mergeCell ref="A95:K95"/>
    <mergeCell ref="B14:E14"/>
    <mergeCell ref="F14:K14"/>
    <mergeCell ref="A18:E18"/>
    <mergeCell ref="G18:K18"/>
    <mergeCell ref="G46:K46"/>
    <mergeCell ref="A64:E64"/>
    <mergeCell ref="G64:K64"/>
    <mergeCell ref="B3:K3"/>
    <mergeCell ref="B4:K4"/>
    <mergeCell ref="B5:K5"/>
    <mergeCell ref="B6:K6"/>
    <mergeCell ref="A67:E67"/>
    <mergeCell ref="G67:K67"/>
    <mergeCell ref="B10:E10"/>
    <mergeCell ref="H10:K10"/>
    <mergeCell ref="B11:E11"/>
    <mergeCell ref="H11:K11"/>
    <mergeCell ref="B12:E12"/>
    <mergeCell ref="H12:K12"/>
    <mergeCell ref="A7:K7"/>
    <mergeCell ref="B8:E8"/>
    <mergeCell ref="H8:K8"/>
    <mergeCell ref="B9:E9"/>
    <mergeCell ref="A96:K96"/>
    <mergeCell ref="A97:K97"/>
    <mergeCell ref="A98:K98"/>
    <mergeCell ref="A99:K99"/>
    <mergeCell ref="B100:K100"/>
  </mergeCells>
  <pageMargins left="0.511811024" right="0.511811024" top="0.78740157499999996" bottom="0.78740157499999996" header="0.31496062000000002" footer="0.31496062000000002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Myriam Sanchez Bonomo</dc:creator>
  <cp:lastModifiedBy>Usuário do Windows</cp:lastModifiedBy>
  <cp:lastPrinted>2018-12-26T12:00:11Z</cp:lastPrinted>
  <dcterms:created xsi:type="dcterms:W3CDTF">2018-12-26T11:48:18Z</dcterms:created>
  <dcterms:modified xsi:type="dcterms:W3CDTF">2018-12-26T14:28:40Z</dcterms:modified>
</cp:coreProperties>
</file>