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829" activeTab="0"/>
  </bookViews>
  <sheets>
    <sheet name="1201" sheetId="1" r:id="rId1"/>
    <sheet name="1202" sheetId="2" r:id="rId2"/>
    <sheet name="1203" sheetId="3" r:id="rId3"/>
    <sheet name="1204" sheetId="4" r:id="rId4"/>
    <sheet name="1205" sheetId="5" r:id="rId5"/>
  </sheets>
  <definedNames>
    <definedName name="_xlnm.Print_Area" localSheetId="0">'1201'!$A$1:$I$39</definedName>
    <definedName name="_xlnm.Print_Area" localSheetId="2">'1203'!$A$1:$D$33</definedName>
    <definedName name="_xlnm.Print_Area" localSheetId="3">'1204'!$A$1:$D$57</definedName>
    <definedName name="_xlnm.Print_Area" localSheetId="4">'1205'!$A$1:$D$29</definedName>
    <definedName name="_xlnm.Print_Titles" localSheetId="3">'1204'!$1:$4</definedName>
  </definedNames>
  <calcPr fullCalcOnLoad="1"/>
</workbook>
</file>

<file path=xl/sharedStrings.xml><?xml version="1.0" encoding="utf-8"?>
<sst xmlns="http://schemas.openxmlformats.org/spreadsheetml/2006/main" count="249" uniqueCount="134">
  <si>
    <t>DF</t>
  </si>
  <si>
    <t>AM</t>
  </si>
  <si>
    <t>UF</t>
  </si>
  <si>
    <t>RJ</t>
  </si>
  <si>
    <t>Inglaterra</t>
  </si>
  <si>
    <t>Alemanha</t>
  </si>
  <si>
    <t>SP</t>
  </si>
  <si>
    <t>Holanda</t>
  </si>
  <si>
    <t>Japão</t>
  </si>
  <si>
    <t>Argentina</t>
  </si>
  <si>
    <t>França</t>
  </si>
  <si>
    <t>Itália</t>
  </si>
  <si>
    <t>Bélgica</t>
  </si>
  <si>
    <t>SC</t>
  </si>
  <si>
    <t>PR</t>
  </si>
  <si>
    <t>PE</t>
  </si>
  <si>
    <t>GO</t>
  </si>
  <si>
    <t>Canadá</t>
  </si>
  <si>
    <t>CE</t>
  </si>
  <si>
    <t>RO</t>
  </si>
  <si>
    <t>MA</t>
  </si>
  <si>
    <t>BA</t>
  </si>
  <si>
    <t>MS</t>
  </si>
  <si>
    <t>MT</t>
  </si>
  <si>
    <t>TO</t>
  </si>
  <si>
    <t>PA</t>
  </si>
  <si>
    <t>Portugal</t>
  </si>
  <si>
    <t>RS</t>
  </si>
  <si>
    <t>PI</t>
  </si>
  <si>
    <t>Austrália</t>
  </si>
  <si>
    <t>PB</t>
  </si>
  <si>
    <t>MG</t>
  </si>
  <si>
    <t>AL</t>
  </si>
  <si>
    <t>AP</t>
  </si>
  <si>
    <t>RR</t>
  </si>
  <si>
    <t>AC</t>
  </si>
  <si>
    <t>ES</t>
  </si>
  <si>
    <t>RN</t>
  </si>
  <si>
    <t>Região</t>
  </si>
  <si>
    <t>Centro-Oeste</t>
  </si>
  <si>
    <t>Subtotal</t>
  </si>
  <si>
    <t>SE</t>
  </si>
  <si>
    <t>Nordeste</t>
  </si>
  <si>
    <t>Norte</t>
  </si>
  <si>
    <t>Sudeste</t>
  </si>
  <si>
    <t>Sul</t>
  </si>
  <si>
    <t>Total</t>
  </si>
  <si>
    <t>Documentário</t>
  </si>
  <si>
    <t>Programa de TV</t>
  </si>
  <si>
    <t>Institucional</t>
  </si>
  <si>
    <t>Ficção</t>
  </si>
  <si>
    <t>Brasil</t>
  </si>
  <si>
    <t>* O total de locações se distingue, sendo superior ao do total de obras, pois uma obra pode possuir várias locações.</t>
  </si>
  <si>
    <t>Quantidade</t>
  </si>
  <si>
    <t>Tipo de Obra</t>
  </si>
  <si>
    <t>País</t>
  </si>
  <si>
    <t>Fonte: Requerimentos de filmagem estrangeiras do ano de referência</t>
  </si>
  <si>
    <t>América do Sul Produções de Documentários Ltda</t>
  </si>
  <si>
    <t>Aura Filme Produções Ltda</t>
  </si>
  <si>
    <t>Carioca Filmes Ltda</t>
  </si>
  <si>
    <t>Elimar Produções Artísticas Ltda</t>
  </si>
  <si>
    <t>Focus Films Ltda</t>
  </si>
  <si>
    <t>JKR Produções Artísticas Ltda</t>
  </si>
  <si>
    <t>Mares Produções Ltda</t>
  </si>
  <si>
    <t>Neon Rio Ltda</t>
  </si>
  <si>
    <t>O2 Produções Artísticas e Cinematográficas Ltda</t>
  </si>
  <si>
    <t>Paradiso Films Ltda</t>
  </si>
  <si>
    <t>Sol Entertainment Ltda</t>
  </si>
  <si>
    <t>The Amazon Touch Produções Ltda</t>
  </si>
  <si>
    <t>Urutau Filmes Ltda</t>
  </si>
  <si>
    <t>Produtora Brasileira Responsável</t>
  </si>
  <si>
    <t>Outros</t>
  </si>
  <si>
    <t>Produções Estrangeiras por Tipo de obra</t>
  </si>
  <si>
    <t>Produções Estrangeiras por UF e Tipo de obra</t>
  </si>
  <si>
    <t>Locações das Produções Estrangeiras</t>
  </si>
  <si>
    <t>Produções Estrangeiras por Produtora Brasileira Responsável (relação nominal)</t>
  </si>
  <si>
    <t>Produções Estrangeiras por Produtora Brasileira Responsável (UF)</t>
  </si>
  <si>
    <t>Produções Estrangeiras por Nacionalidade do Requerente</t>
  </si>
  <si>
    <t xml:space="preserve"> </t>
  </si>
  <si>
    <t>#</t>
  </si>
  <si>
    <t>Série / Mini-série</t>
  </si>
  <si>
    <t>Alfixit Produções Culturais e Artísticas Ltda</t>
  </si>
  <si>
    <t xml:space="preserve">RJ </t>
  </si>
  <si>
    <t>Blue Eye Empreedimentos e Produções Audiovisuais Ltda</t>
  </si>
  <si>
    <t>Bossa Nova Films Criações e Produções Ltda</t>
  </si>
  <si>
    <t>Brian M. Sewell Produções Cinematográficas</t>
  </si>
  <si>
    <t>MW Produções Ltda</t>
  </si>
  <si>
    <t>Ocean Produção de Filmes Ltda</t>
  </si>
  <si>
    <t xml:space="preserve">SP </t>
  </si>
  <si>
    <t>Planeta Films S/A</t>
  </si>
  <si>
    <t>Urca Filmes Ltda</t>
  </si>
  <si>
    <t>Utopia Filmes Produção Artística Ltda</t>
  </si>
  <si>
    <t>XES Projetos Visuais Ltda</t>
  </si>
  <si>
    <t>Zohar Cinema e Comunicação Ltda</t>
  </si>
  <si>
    <t xml:space="preserve">Estados Unidos </t>
  </si>
  <si>
    <t>África do Sul</t>
  </si>
  <si>
    <t>Dinamarca</t>
  </si>
  <si>
    <t>Classificações de produções estrangeiras no Brasil - 2009</t>
  </si>
  <si>
    <t>Associação GM de Prestadores de serviços Artísticos e Culturais</t>
  </si>
  <si>
    <t>Bonfilm Produção e Distribuição Audiovisual Ltda</t>
  </si>
  <si>
    <t>Brasileira Imagem e Conteúdo Filmes Ltda</t>
  </si>
  <si>
    <t>Evandro Cruz Filho</t>
  </si>
  <si>
    <t>Farofa Filmes Ltda</t>
  </si>
  <si>
    <t>Francisco Ferreira Pinto Filho (Amazon Fim Productions)</t>
  </si>
  <si>
    <t>Hungry Man Rio Produções Ltda</t>
  </si>
  <si>
    <t>Kinofilmes Produções Artísticas e Cinematográficas Ltda</t>
  </si>
  <si>
    <t>Marca D'água Produções Ltda</t>
  </si>
  <si>
    <t>Mudra Produções Artísticas e Culturais Ltda</t>
  </si>
  <si>
    <t>MZ Filmes e Produções Cinematográficas Ltda</t>
  </si>
  <si>
    <t>Parábola Produções Ltda</t>
  </si>
  <si>
    <t xml:space="preserve">Perin Filmes Ltda </t>
  </si>
  <si>
    <t xml:space="preserve">Polo de Imagem Ltda </t>
  </si>
  <si>
    <t>Primo Filmes Ltda</t>
  </si>
  <si>
    <t>Rex Produções Audiovisuais Ltda</t>
  </si>
  <si>
    <t>RT2A Produções Cinematográficas Ltda</t>
  </si>
  <si>
    <t>Saraguiana Filmes e Produções Culturais Ltda</t>
  </si>
  <si>
    <t>Sertão Produções Artísticas e Cinematotográficas Ltda</t>
  </si>
  <si>
    <t>Sister Entretenimento Ltda (ex - D´Bartolo Filmes e Entretenimento Ltda)</t>
  </si>
  <si>
    <t xml:space="preserve">Spotlight Filmes e Produções Ltda </t>
  </si>
  <si>
    <t>Sweet Produções Ltda</t>
  </si>
  <si>
    <t>Terra Vermelha Filmes Ltda (ex - Santo Forte Criação Cinematográfica Ltda)</t>
  </si>
  <si>
    <t>Town Network Filmagens Ltda</t>
  </si>
  <si>
    <t>Turner Imagem e Comunicação Ltda</t>
  </si>
  <si>
    <t>UNITV Produtora Ltda</t>
  </si>
  <si>
    <t>Vermelho Filmes  Produções Ltda</t>
  </si>
  <si>
    <t>Villa Filmes Produções Artísticas Ltda</t>
  </si>
  <si>
    <t>País de Gales</t>
  </si>
  <si>
    <t>Suiça</t>
  </si>
  <si>
    <t>Coréia do Sul</t>
  </si>
  <si>
    <t>Irlanda</t>
  </si>
  <si>
    <t>República Tcheca</t>
  </si>
  <si>
    <t>Sérvia</t>
  </si>
  <si>
    <t>Suécia</t>
  </si>
  <si>
    <t>285*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</si>
</sst>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mmm/yyyy"/>
    <numFmt numFmtId="177" formatCode="[$-416]dddd\,\ d&quot; de &quot;mmmm&quot; de &quot;yyyy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sz val="8"/>
      <color indexed="8"/>
      <name val="Verdana"/>
      <family val="2"/>
    </font>
    <font>
      <sz val="10"/>
      <name val="Verdana"/>
      <family val="2"/>
    </font>
    <font>
      <sz val="15"/>
      <color indexed="23"/>
      <name val="Verdana"/>
      <family val="2"/>
    </font>
    <font>
      <sz val="15"/>
      <color indexed="23"/>
      <name val="Arial"/>
      <family val="0"/>
    </font>
    <font>
      <b/>
      <sz val="10"/>
      <name val="Verdana"/>
      <family val="2"/>
    </font>
    <font>
      <b/>
      <sz val="14"/>
      <color indexed="8"/>
      <name val="Verdana"/>
      <family val="2"/>
    </font>
    <font>
      <b/>
      <sz val="11"/>
      <name val="Verdana"/>
      <family val="2"/>
    </font>
    <font>
      <sz val="10"/>
      <color indexed="23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2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" fontId="3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14" fontId="5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center" vertical="center" wrapText="1"/>
    </xf>
    <xf numFmtId="14" fontId="12" fillId="32" borderId="10" xfId="0" applyNumberFormat="1" applyFont="1" applyFill="1" applyBorder="1" applyAlignment="1">
      <alignment horizontal="center" vertical="center" wrapText="1"/>
    </xf>
    <xf numFmtId="0" fontId="12" fillId="32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14" fontId="3" fillId="0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4" fontId="12" fillId="34" borderId="10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32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4" fillId="32" borderId="12" xfId="0" applyFont="1" applyFill="1" applyBorder="1" applyAlignment="1">
      <alignment vertical="center"/>
    </xf>
    <xf numFmtId="0" fontId="14" fillId="32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4" fillId="32" borderId="1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1"/>
  <sheetViews>
    <sheetView tabSelected="1" zoomScaleSheetLayoutView="80" zoomScalePageLayoutView="0" workbookViewId="0" topLeftCell="A1">
      <selection activeCell="I38" sqref="I38"/>
    </sheetView>
  </sheetViews>
  <sheetFormatPr defaultColWidth="9.140625" defaultRowHeight="12.75"/>
  <cols>
    <col min="1" max="1" width="16.8515625" style="2" customWidth="1"/>
    <col min="2" max="2" width="9.7109375" style="3" bestFit="1" customWidth="1"/>
    <col min="3" max="3" width="17.7109375" style="5" bestFit="1" customWidth="1"/>
    <col min="4" max="4" width="10.7109375" style="5" customWidth="1"/>
    <col min="5" max="5" width="14.57421875" style="5" customWidth="1"/>
    <col min="6" max="6" width="16.00390625" style="7" bestFit="1" customWidth="1"/>
    <col min="7" max="7" width="12.57421875" style="7" customWidth="1"/>
    <col min="8" max="8" width="11.28125" style="5" customWidth="1"/>
    <col min="9" max="9" width="8.421875" style="2" customWidth="1"/>
    <col min="10" max="10" width="29.7109375" style="5" customWidth="1"/>
    <col min="11" max="16384" width="9.140625" style="5" customWidth="1"/>
  </cols>
  <sheetData>
    <row r="1" spans="1:9" ht="26.25" customHeight="1">
      <c r="A1" s="77" t="s">
        <v>97</v>
      </c>
      <c r="B1" s="77"/>
      <c r="C1" s="77"/>
      <c r="D1" s="77"/>
      <c r="E1" s="77"/>
      <c r="F1" s="77"/>
      <c r="G1" s="77"/>
      <c r="H1" s="77"/>
      <c r="I1" s="77"/>
    </row>
    <row r="2" spans="1:14" ht="19.5" customHeight="1">
      <c r="A2" s="79" t="s">
        <v>73</v>
      </c>
      <c r="B2" s="79"/>
      <c r="C2" s="79"/>
      <c r="D2" s="79"/>
      <c r="E2" s="79"/>
      <c r="F2" s="79"/>
      <c r="G2" s="79"/>
      <c r="H2" s="79"/>
      <c r="I2" s="79"/>
      <c r="J2" s="27"/>
      <c r="K2" s="27"/>
      <c r="L2" s="27"/>
      <c r="M2" s="27"/>
      <c r="N2" s="27"/>
    </row>
    <row r="3" spans="3:10" ht="11.25" customHeight="1">
      <c r="C3" s="3"/>
      <c r="D3" s="3"/>
      <c r="E3" s="3"/>
      <c r="F3" s="3"/>
      <c r="G3" s="3"/>
      <c r="H3" s="3"/>
      <c r="I3" s="4"/>
      <c r="J3" s="3"/>
    </row>
    <row r="4" spans="1:9" ht="29.25" customHeight="1">
      <c r="A4" s="28" t="s">
        <v>38</v>
      </c>
      <c r="B4" s="29" t="s">
        <v>2</v>
      </c>
      <c r="C4" s="29" t="s">
        <v>47</v>
      </c>
      <c r="D4" s="29" t="s">
        <v>50</v>
      </c>
      <c r="E4" s="29" t="s">
        <v>48</v>
      </c>
      <c r="F4" s="29" t="s">
        <v>49</v>
      </c>
      <c r="G4" s="29" t="s">
        <v>80</v>
      </c>
      <c r="H4" s="29" t="s">
        <v>71</v>
      </c>
      <c r="I4" s="28" t="s">
        <v>46</v>
      </c>
    </row>
    <row r="5" spans="1:9" ht="14.25" customHeight="1">
      <c r="A5" s="80" t="s">
        <v>39</v>
      </c>
      <c r="B5" s="16" t="s">
        <v>0</v>
      </c>
      <c r="C5" s="17">
        <v>2</v>
      </c>
      <c r="D5" s="18">
        <v>0</v>
      </c>
      <c r="E5" s="17">
        <v>0</v>
      </c>
      <c r="F5" s="17">
        <v>0</v>
      </c>
      <c r="G5" s="17">
        <v>0</v>
      </c>
      <c r="H5" s="18">
        <v>0</v>
      </c>
      <c r="I5" s="19">
        <v>2</v>
      </c>
    </row>
    <row r="6" spans="1:9" ht="14.25" customHeight="1">
      <c r="A6" s="80"/>
      <c r="B6" s="23" t="s">
        <v>16</v>
      </c>
      <c r="C6" s="24">
        <v>3</v>
      </c>
      <c r="D6" s="25">
        <v>0</v>
      </c>
      <c r="E6" s="24">
        <v>1</v>
      </c>
      <c r="F6" s="25">
        <v>0</v>
      </c>
      <c r="G6" s="25">
        <v>0</v>
      </c>
      <c r="H6" s="25">
        <v>0</v>
      </c>
      <c r="I6" s="21">
        <v>4</v>
      </c>
    </row>
    <row r="7" spans="1:10" ht="14.25" customHeight="1">
      <c r="A7" s="80"/>
      <c r="B7" s="16" t="s">
        <v>22</v>
      </c>
      <c r="C7" s="17">
        <v>5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9">
        <v>5</v>
      </c>
      <c r="J7" s="6"/>
    </row>
    <row r="8" spans="1:10" ht="14.25" customHeight="1">
      <c r="A8" s="80"/>
      <c r="B8" s="23" t="s">
        <v>23</v>
      </c>
      <c r="C8" s="24">
        <v>12</v>
      </c>
      <c r="D8" s="25">
        <v>0</v>
      </c>
      <c r="E8" s="24">
        <v>0</v>
      </c>
      <c r="F8" s="25">
        <v>1</v>
      </c>
      <c r="G8" s="25">
        <v>0</v>
      </c>
      <c r="H8" s="25">
        <v>0</v>
      </c>
      <c r="I8" s="21">
        <v>13</v>
      </c>
      <c r="J8" s="6"/>
    </row>
    <row r="9" spans="1:10" ht="14.25" customHeight="1">
      <c r="A9" s="80"/>
      <c r="B9" s="20" t="s">
        <v>40</v>
      </c>
      <c r="C9" s="22">
        <v>22</v>
      </c>
      <c r="D9" s="26">
        <v>0</v>
      </c>
      <c r="E9" s="22">
        <v>1</v>
      </c>
      <c r="F9" s="22">
        <v>1</v>
      </c>
      <c r="G9" s="22">
        <v>0</v>
      </c>
      <c r="H9" s="26">
        <v>0</v>
      </c>
      <c r="I9" s="15">
        <v>24</v>
      </c>
      <c r="J9" s="6"/>
    </row>
    <row r="10" spans="1:9" ht="14.25" customHeight="1">
      <c r="A10" s="81" t="s">
        <v>42</v>
      </c>
      <c r="B10" s="16" t="s">
        <v>32</v>
      </c>
      <c r="C10" s="17">
        <v>1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9">
        <v>1</v>
      </c>
    </row>
    <row r="11" spans="1:9" ht="14.25" customHeight="1">
      <c r="A11" s="81"/>
      <c r="B11" s="23" t="s">
        <v>21</v>
      </c>
      <c r="C11" s="24">
        <v>12</v>
      </c>
      <c r="D11" s="25">
        <v>0</v>
      </c>
      <c r="E11" s="24">
        <v>3</v>
      </c>
      <c r="F11" s="25">
        <v>1</v>
      </c>
      <c r="G11" s="25">
        <v>0</v>
      </c>
      <c r="H11" s="25">
        <v>0</v>
      </c>
      <c r="I11" s="21">
        <v>16</v>
      </c>
    </row>
    <row r="12" spans="1:9" ht="14.25" customHeight="1">
      <c r="A12" s="81"/>
      <c r="B12" s="16" t="s">
        <v>18</v>
      </c>
      <c r="C12" s="17">
        <v>2</v>
      </c>
      <c r="D12" s="17">
        <v>0</v>
      </c>
      <c r="E12" s="17">
        <v>0</v>
      </c>
      <c r="F12" s="17">
        <v>1</v>
      </c>
      <c r="G12" s="17">
        <v>0</v>
      </c>
      <c r="H12" s="17">
        <v>0</v>
      </c>
      <c r="I12" s="19">
        <v>3</v>
      </c>
    </row>
    <row r="13" spans="1:9" ht="14.25" customHeight="1">
      <c r="A13" s="81"/>
      <c r="B13" s="23" t="s">
        <v>20</v>
      </c>
      <c r="C13" s="24">
        <v>3</v>
      </c>
      <c r="D13" s="25">
        <v>0</v>
      </c>
      <c r="E13" s="24">
        <v>0</v>
      </c>
      <c r="F13" s="25">
        <v>0</v>
      </c>
      <c r="G13" s="25">
        <v>0</v>
      </c>
      <c r="H13" s="25">
        <v>0</v>
      </c>
      <c r="I13" s="21">
        <v>3</v>
      </c>
    </row>
    <row r="14" spans="1:9" ht="14.25" customHeight="1">
      <c r="A14" s="81"/>
      <c r="B14" s="16" t="s">
        <v>30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9">
        <v>0</v>
      </c>
    </row>
    <row r="15" spans="1:9" ht="14.25" customHeight="1">
      <c r="A15" s="81"/>
      <c r="B15" s="23" t="s">
        <v>15</v>
      </c>
      <c r="C15" s="24">
        <v>4</v>
      </c>
      <c r="D15" s="25">
        <v>0</v>
      </c>
      <c r="E15" s="24">
        <v>0</v>
      </c>
      <c r="F15" s="25">
        <v>1</v>
      </c>
      <c r="G15" s="25">
        <v>0</v>
      </c>
      <c r="H15" s="25">
        <v>2</v>
      </c>
      <c r="I15" s="21">
        <v>7</v>
      </c>
    </row>
    <row r="16" spans="1:9" ht="14.25" customHeight="1">
      <c r="A16" s="81"/>
      <c r="B16" s="16" t="s">
        <v>28</v>
      </c>
      <c r="C16" s="17">
        <v>2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9">
        <v>2</v>
      </c>
    </row>
    <row r="17" spans="1:9" ht="14.25" customHeight="1">
      <c r="A17" s="81"/>
      <c r="B17" s="23" t="s">
        <v>37</v>
      </c>
      <c r="C17" s="24">
        <v>1</v>
      </c>
      <c r="D17" s="25">
        <v>0</v>
      </c>
      <c r="E17" s="24">
        <v>0</v>
      </c>
      <c r="F17" s="25">
        <v>0</v>
      </c>
      <c r="G17" s="25">
        <v>0</v>
      </c>
      <c r="H17" s="25">
        <v>1</v>
      </c>
      <c r="I17" s="21">
        <v>2</v>
      </c>
    </row>
    <row r="18" spans="1:9" ht="14.25" customHeight="1">
      <c r="A18" s="81"/>
      <c r="B18" s="16" t="s">
        <v>41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9">
        <v>0</v>
      </c>
    </row>
    <row r="19" spans="1:9" ht="14.25" customHeight="1">
      <c r="A19" s="81"/>
      <c r="B19" s="20" t="s">
        <v>40</v>
      </c>
      <c r="C19" s="22">
        <v>25</v>
      </c>
      <c r="D19" s="26">
        <v>0</v>
      </c>
      <c r="E19" s="22">
        <v>3</v>
      </c>
      <c r="F19" s="22">
        <v>3</v>
      </c>
      <c r="G19" s="22">
        <v>0</v>
      </c>
      <c r="H19" s="26">
        <v>3</v>
      </c>
      <c r="I19" s="15">
        <v>34</v>
      </c>
    </row>
    <row r="20" spans="1:9" ht="14.25" customHeight="1">
      <c r="A20" s="80" t="s">
        <v>43</v>
      </c>
      <c r="B20" s="23" t="s">
        <v>35</v>
      </c>
      <c r="C20" s="24">
        <v>4</v>
      </c>
      <c r="D20" s="25">
        <v>0</v>
      </c>
      <c r="E20" s="24">
        <v>0</v>
      </c>
      <c r="F20" s="25">
        <v>0</v>
      </c>
      <c r="G20" s="25">
        <v>0</v>
      </c>
      <c r="H20" s="25">
        <v>0</v>
      </c>
      <c r="I20" s="21">
        <v>4</v>
      </c>
    </row>
    <row r="21" spans="1:9" ht="14.25" customHeight="1">
      <c r="A21" s="80"/>
      <c r="B21" s="16" t="s">
        <v>1</v>
      </c>
      <c r="C21" s="17">
        <v>22</v>
      </c>
      <c r="D21" s="17">
        <v>0</v>
      </c>
      <c r="E21" s="17">
        <v>3</v>
      </c>
      <c r="F21" s="17">
        <v>0</v>
      </c>
      <c r="G21" s="17">
        <v>1</v>
      </c>
      <c r="H21" s="17">
        <v>2</v>
      </c>
      <c r="I21" s="19">
        <v>28</v>
      </c>
    </row>
    <row r="22" spans="1:9" ht="14.25" customHeight="1">
      <c r="A22" s="80"/>
      <c r="B22" s="23" t="s">
        <v>33</v>
      </c>
      <c r="C22" s="24">
        <v>3</v>
      </c>
      <c r="D22" s="25">
        <v>0</v>
      </c>
      <c r="E22" s="24">
        <v>0</v>
      </c>
      <c r="F22" s="25">
        <v>0</v>
      </c>
      <c r="G22" s="25">
        <v>0</v>
      </c>
      <c r="H22" s="25">
        <v>0</v>
      </c>
      <c r="I22" s="21">
        <v>3</v>
      </c>
    </row>
    <row r="23" spans="1:9" ht="14.25" customHeight="1">
      <c r="A23" s="80"/>
      <c r="B23" s="16" t="s">
        <v>25</v>
      </c>
      <c r="C23" s="17">
        <v>12</v>
      </c>
      <c r="D23" s="17">
        <v>0</v>
      </c>
      <c r="E23" s="17">
        <v>1</v>
      </c>
      <c r="F23" s="17">
        <v>0</v>
      </c>
      <c r="G23" s="17">
        <v>0</v>
      </c>
      <c r="H23" s="17">
        <v>2</v>
      </c>
      <c r="I23" s="19">
        <v>15</v>
      </c>
    </row>
    <row r="24" spans="1:9" ht="14.25" customHeight="1">
      <c r="A24" s="80"/>
      <c r="B24" s="23" t="s">
        <v>19</v>
      </c>
      <c r="C24" s="24">
        <v>2</v>
      </c>
      <c r="D24" s="25">
        <v>0</v>
      </c>
      <c r="E24" s="24">
        <v>0</v>
      </c>
      <c r="F24" s="25">
        <v>0</v>
      </c>
      <c r="G24" s="25">
        <v>0</v>
      </c>
      <c r="H24" s="25">
        <v>0</v>
      </c>
      <c r="I24" s="21">
        <v>2</v>
      </c>
    </row>
    <row r="25" spans="1:9" ht="14.25" customHeight="1">
      <c r="A25" s="80"/>
      <c r="B25" s="16" t="s">
        <v>34</v>
      </c>
      <c r="C25" s="17">
        <v>3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9">
        <v>3</v>
      </c>
    </row>
    <row r="26" spans="1:9" ht="14.25" customHeight="1">
      <c r="A26" s="80"/>
      <c r="B26" s="23" t="s">
        <v>24</v>
      </c>
      <c r="C26" s="24">
        <v>0</v>
      </c>
      <c r="D26" s="25">
        <v>0</v>
      </c>
      <c r="E26" s="24">
        <v>0</v>
      </c>
      <c r="F26" s="25">
        <v>0</v>
      </c>
      <c r="G26" s="25">
        <v>0</v>
      </c>
      <c r="H26" s="25">
        <v>0</v>
      </c>
      <c r="I26" s="21">
        <v>0</v>
      </c>
    </row>
    <row r="27" spans="1:9" ht="14.25" customHeight="1">
      <c r="A27" s="80"/>
      <c r="B27" s="20" t="s">
        <v>40</v>
      </c>
      <c r="C27" s="22">
        <v>46</v>
      </c>
      <c r="D27" s="26">
        <v>0</v>
      </c>
      <c r="E27" s="22">
        <v>4</v>
      </c>
      <c r="F27" s="22">
        <v>0</v>
      </c>
      <c r="G27" s="22">
        <v>1</v>
      </c>
      <c r="H27" s="26">
        <v>4</v>
      </c>
      <c r="I27" s="15">
        <v>55</v>
      </c>
    </row>
    <row r="28" spans="1:9" ht="14.25" customHeight="1">
      <c r="A28" s="81" t="s">
        <v>44</v>
      </c>
      <c r="B28" s="16" t="s">
        <v>36</v>
      </c>
      <c r="C28" s="17">
        <v>2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9">
        <v>2</v>
      </c>
    </row>
    <row r="29" spans="1:10" ht="14.25" customHeight="1">
      <c r="A29" s="81"/>
      <c r="B29" s="23" t="s">
        <v>31</v>
      </c>
      <c r="C29" s="24">
        <v>4</v>
      </c>
      <c r="D29" s="25">
        <v>0</v>
      </c>
      <c r="E29" s="24">
        <v>0</v>
      </c>
      <c r="F29" s="25">
        <v>1</v>
      </c>
      <c r="G29" s="25">
        <v>1</v>
      </c>
      <c r="H29" s="25">
        <v>0</v>
      </c>
      <c r="I29" s="21">
        <v>6</v>
      </c>
      <c r="J29" s="6"/>
    </row>
    <row r="30" spans="1:9" ht="14.25" customHeight="1">
      <c r="A30" s="81"/>
      <c r="B30" s="16" t="s">
        <v>3</v>
      </c>
      <c r="C30" s="17">
        <v>51</v>
      </c>
      <c r="D30" s="17">
        <v>2</v>
      </c>
      <c r="E30" s="17">
        <v>6</v>
      </c>
      <c r="F30" s="17">
        <v>3</v>
      </c>
      <c r="G30" s="17">
        <v>3</v>
      </c>
      <c r="H30" s="17">
        <v>23</v>
      </c>
      <c r="I30" s="19">
        <v>88</v>
      </c>
    </row>
    <row r="31" spans="1:9" ht="14.25" customHeight="1">
      <c r="A31" s="81"/>
      <c r="B31" s="23" t="s">
        <v>6</v>
      </c>
      <c r="C31" s="24">
        <v>35</v>
      </c>
      <c r="D31" s="25">
        <v>0</v>
      </c>
      <c r="E31" s="24">
        <v>3</v>
      </c>
      <c r="F31" s="25">
        <v>7</v>
      </c>
      <c r="G31" s="25">
        <v>0</v>
      </c>
      <c r="H31" s="25">
        <v>11</v>
      </c>
      <c r="I31" s="21">
        <v>56</v>
      </c>
    </row>
    <row r="32" spans="1:9" ht="14.25" customHeight="1">
      <c r="A32" s="81"/>
      <c r="B32" s="20" t="s">
        <v>40</v>
      </c>
      <c r="C32" s="22">
        <v>92</v>
      </c>
      <c r="D32" s="26">
        <v>2</v>
      </c>
      <c r="E32" s="22">
        <v>9</v>
      </c>
      <c r="F32" s="22">
        <v>11</v>
      </c>
      <c r="G32" s="22">
        <v>4</v>
      </c>
      <c r="H32" s="26">
        <v>34</v>
      </c>
      <c r="I32" s="15">
        <v>152</v>
      </c>
    </row>
    <row r="33" spans="1:9" ht="14.25" customHeight="1">
      <c r="A33" s="80" t="s">
        <v>45</v>
      </c>
      <c r="B33" s="16" t="s">
        <v>14</v>
      </c>
      <c r="C33" s="17">
        <v>9</v>
      </c>
      <c r="D33" s="17">
        <v>0</v>
      </c>
      <c r="E33" s="17">
        <v>1</v>
      </c>
      <c r="F33" s="17">
        <v>0</v>
      </c>
      <c r="G33" s="17">
        <v>0</v>
      </c>
      <c r="H33" s="17">
        <v>2</v>
      </c>
      <c r="I33" s="19">
        <v>12</v>
      </c>
    </row>
    <row r="34" spans="1:10" ht="14.25" customHeight="1">
      <c r="A34" s="80"/>
      <c r="B34" s="23" t="s">
        <v>27</v>
      </c>
      <c r="C34" s="24">
        <v>4</v>
      </c>
      <c r="D34" s="25">
        <v>0</v>
      </c>
      <c r="E34" s="24">
        <v>1</v>
      </c>
      <c r="F34" s="25">
        <v>0</v>
      </c>
      <c r="G34" s="25">
        <v>0</v>
      </c>
      <c r="H34" s="25">
        <v>0</v>
      </c>
      <c r="I34" s="21">
        <v>5</v>
      </c>
      <c r="J34" s="6"/>
    </row>
    <row r="35" spans="1:10" ht="14.25" customHeight="1">
      <c r="A35" s="80"/>
      <c r="B35" s="16" t="s">
        <v>13</v>
      </c>
      <c r="C35" s="17">
        <v>3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9">
        <v>3</v>
      </c>
      <c r="J35" s="6"/>
    </row>
    <row r="36" spans="1:10" ht="14.25" customHeight="1">
      <c r="A36" s="80"/>
      <c r="B36" s="20" t="s">
        <v>40</v>
      </c>
      <c r="C36" s="22">
        <v>16</v>
      </c>
      <c r="D36" s="26">
        <v>0</v>
      </c>
      <c r="E36" s="22">
        <v>2</v>
      </c>
      <c r="F36" s="22">
        <v>0</v>
      </c>
      <c r="G36" s="22">
        <v>0</v>
      </c>
      <c r="H36" s="26">
        <v>2</v>
      </c>
      <c r="I36" s="15">
        <v>20</v>
      </c>
      <c r="J36" s="6"/>
    </row>
    <row r="37" spans="1:9" ht="16.5" customHeight="1">
      <c r="A37" s="28" t="s">
        <v>51</v>
      </c>
      <c r="B37" s="29" t="s">
        <v>46</v>
      </c>
      <c r="C37" s="30">
        <v>201</v>
      </c>
      <c r="D37" s="30">
        <f>SUM(D9,D19,D27,D32,D36)</f>
        <v>2</v>
      </c>
      <c r="E37" s="30">
        <f>SUM(E9,E19,E27,E32,E36)</f>
        <v>19</v>
      </c>
      <c r="F37" s="30">
        <f>SUM(F9,F19,F27,F32,F36)</f>
        <v>15</v>
      </c>
      <c r="G37" s="30">
        <f>SUM(G9,G19,G27,G32,G36)</f>
        <v>5</v>
      </c>
      <c r="H37" s="30">
        <f>SUM(H9,H19,H27,H32,H36)</f>
        <v>43</v>
      </c>
      <c r="I37" s="30" t="s">
        <v>133</v>
      </c>
    </row>
    <row r="38" spans="4:9" ht="6" customHeight="1">
      <c r="D38" s="6"/>
      <c r="H38" s="31"/>
      <c r="I38" s="10"/>
    </row>
    <row r="39" spans="1:9" ht="15" customHeight="1">
      <c r="A39" s="78" t="s">
        <v>52</v>
      </c>
      <c r="B39" s="78"/>
      <c r="C39" s="78"/>
      <c r="D39" s="78"/>
      <c r="E39" s="78"/>
      <c r="F39" s="78"/>
      <c r="G39" s="78"/>
      <c r="H39" s="78"/>
      <c r="I39" s="78"/>
    </row>
    <row r="40" spans="1:9" ht="15" customHeight="1">
      <c r="A40" s="78"/>
      <c r="B40" s="78"/>
      <c r="C40" s="78"/>
      <c r="D40" s="78"/>
      <c r="E40" s="78"/>
      <c r="F40" s="78"/>
      <c r="G40" s="78"/>
      <c r="H40" s="78"/>
      <c r="I40" s="78"/>
    </row>
    <row r="41" spans="3:9" ht="24.75" customHeight="1">
      <c r="C41" s="7"/>
      <c r="E41" s="7"/>
      <c r="H41" s="31"/>
      <c r="I41" s="10"/>
    </row>
    <row r="42" spans="3:10" ht="24.75" customHeight="1">
      <c r="C42" s="7"/>
      <c r="D42" s="6"/>
      <c r="E42" s="7"/>
      <c r="H42" s="31"/>
      <c r="J42" s="6"/>
    </row>
    <row r="43" spans="3:8" ht="24.75" customHeight="1">
      <c r="C43" s="7"/>
      <c r="D43" s="6"/>
      <c r="E43" s="7"/>
      <c r="H43" s="32"/>
    </row>
    <row r="44" spans="3:10" ht="24.75" customHeight="1">
      <c r="C44" s="7"/>
      <c r="D44" s="6"/>
      <c r="E44" s="7"/>
      <c r="H44" s="32"/>
      <c r="I44" s="10"/>
      <c r="J44" s="6"/>
    </row>
    <row r="45" spans="3:10" ht="24.75" customHeight="1">
      <c r="C45" s="7"/>
      <c r="D45" s="6"/>
      <c r="E45" s="7"/>
      <c r="H45" s="32"/>
      <c r="I45" s="10"/>
      <c r="J45" s="6"/>
    </row>
    <row r="46" spans="3:9" ht="24.75" customHeight="1">
      <c r="C46" s="7"/>
      <c r="D46" s="6"/>
      <c r="E46" s="7"/>
      <c r="H46" s="32"/>
      <c r="I46" s="10"/>
    </row>
    <row r="47" spans="3:9" ht="24.75" customHeight="1">
      <c r="C47" s="7"/>
      <c r="D47" s="6"/>
      <c r="E47" s="7"/>
      <c r="H47" s="31"/>
      <c r="I47" s="10"/>
    </row>
    <row r="48" spans="3:9" ht="24.75" customHeight="1">
      <c r="C48" s="7"/>
      <c r="D48" s="6"/>
      <c r="E48" s="7"/>
      <c r="H48" s="32"/>
      <c r="I48" s="10"/>
    </row>
    <row r="49" spans="3:9" ht="24.75" customHeight="1">
      <c r="C49" s="7"/>
      <c r="D49" s="6"/>
      <c r="E49" s="7"/>
      <c r="H49" s="32"/>
      <c r="I49" s="10"/>
    </row>
    <row r="50" spans="3:10" ht="24.75" customHeight="1">
      <c r="C50" s="7"/>
      <c r="D50" s="6"/>
      <c r="E50" s="7"/>
      <c r="H50" s="32"/>
      <c r="I50" s="10"/>
      <c r="J50" s="6"/>
    </row>
    <row r="51" spans="3:10" ht="24.75" customHeight="1">
      <c r="C51" s="7"/>
      <c r="D51" s="6"/>
      <c r="E51" s="7"/>
      <c r="H51" s="32"/>
      <c r="I51" s="10"/>
      <c r="J51" s="6"/>
    </row>
    <row r="52" spans="3:10" ht="24.75" customHeight="1">
      <c r="C52" s="7"/>
      <c r="D52" s="6"/>
      <c r="E52" s="7"/>
      <c r="H52" s="32"/>
      <c r="I52" s="10"/>
      <c r="J52" s="6"/>
    </row>
    <row r="53" spans="3:10" ht="24.75" customHeight="1">
      <c r="C53" s="7"/>
      <c r="D53" s="6"/>
      <c r="E53" s="7"/>
      <c r="H53" s="32"/>
      <c r="I53" s="10"/>
      <c r="J53" s="6"/>
    </row>
    <row r="54" spans="3:10" ht="24.75" customHeight="1">
      <c r="C54" s="7"/>
      <c r="D54" s="6"/>
      <c r="E54" s="7"/>
      <c r="H54" s="32"/>
      <c r="I54" s="10"/>
      <c r="J54" s="6"/>
    </row>
    <row r="55" spans="3:10" ht="24.75" customHeight="1">
      <c r="C55" s="7"/>
      <c r="D55" s="6"/>
      <c r="E55" s="7"/>
      <c r="H55" s="32"/>
      <c r="I55" s="10"/>
      <c r="J55" s="6"/>
    </row>
    <row r="56" spans="3:10" ht="24.75" customHeight="1">
      <c r="C56" s="7"/>
      <c r="D56" s="6"/>
      <c r="E56" s="7"/>
      <c r="H56" s="32"/>
      <c r="I56" s="10"/>
      <c r="J56" s="6"/>
    </row>
    <row r="57" spans="3:10" ht="10.5">
      <c r="C57" s="7"/>
      <c r="D57" s="6"/>
      <c r="E57" s="7"/>
      <c r="H57" s="31"/>
      <c r="I57" s="10"/>
      <c r="J57" s="6"/>
    </row>
    <row r="58" spans="3:10" ht="10.5">
      <c r="C58" s="7"/>
      <c r="D58" s="6"/>
      <c r="E58" s="7"/>
      <c r="H58" s="32"/>
      <c r="I58" s="10"/>
      <c r="J58" s="9"/>
    </row>
    <row r="59" spans="3:10" ht="10.5">
      <c r="C59" s="7"/>
      <c r="E59" s="7"/>
      <c r="H59" s="32"/>
      <c r="I59" s="10"/>
      <c r="J59" s="6"/>
    </row>
    <row r="60" spans="3:10" ht="10.5">
      <c r="C60" s="7"/>
      <c r="E60" s="7"/>
      <c r="H60" s="32"/>
      <c r="I60" s="10"/>
      <c r="J60" s="6"/>
    </row>
    <row r="61" spans="3:10" ht="10.5">
      <c r="C61" s="7"/>
      <c r="D61" s="31"/>
      <c r="E61" s="7"/>
      <c r="H61" s="32"/>
      <c r="I61" s="10"/>
      <c r="J61" s="6"/>
    </row>
    <row r="62" spans="3:10" ht="10.5">
      <c r="C62" s="7"/>
      <c r="D62" s="31"/>
      <c r="E62" s="7"/>
      <c r="H62" s="32"/>
      <c r="I62" s="10"/>
      <c r="J62" s="6"/>
    </row>
    <row r="63" spans="3:9" ht="10.5">
      <c r="C63" s="8"/>
      <c r="D63" s="32"/>
      <c r="E63" s="8"/>
      <c r="H63" s="31"/>
      <c r="I63" s="10"/>
    </row>
    <row r="64" spans="3:10" ht="10.5">
      <c r="C64" s="8"/>
      <c r="D64" s="6"/>
      <c r="E64" s="8"/>
      <c r="H64" s="31"/>
      <c r="J64" s="6"/>
    </row>
    <row r="65" spans="3:10" ht="10.5">
      <c r="C65" s="8"/>
      <c r="D65" s="6"/>
      <c r="E65" s="8"/>
      <c r="H65" s="31"/>
      <c r="J65" s="6"/>
    </row>
    <row r="66" spans="3:10" ht="10.5">
      <c r="C66" s="8"/>
      <c r="D66" s="6"/>
      <c r="E66" s="8"/>
      <c r="H66" s="31"/>
      <c r="J66" s="6"/>
    </row>
    <row r="67" spans="3:10" ht="10.5">
      <c r="C67" s="8"/>
      <c r="E67" s="8"/>
      <c r="H67" s="31"/>
      <c r="I67" s="10"/>
      <c r="J67" s="6"/>
    </row>
    <row r="68" spans="3:10" ht="10.5">
      <c r="C68" s="8"/>
      <c r="E68" s="8"/>
      <c r="H68" s="31"/>
      <c r="I68" s="10"/>
      <c r="J68" s="6"/>
    </row>
    <row r="69" spans="3:10" ht="10.5">
      <c r="C69" s="8"/>
      <c r="D69" s="6"/>
      <c r="E69" s="8"/>
      <c r="H69" s="31"/>
      <c r="I69" s="10"/>
      <c r="J69" s="6"/>
    </row>
    <row r="70" spans="3:10" ht="10.5">
      <c r="C70" s="8"/>
      <c r="D70" s="6"/>
      <c r="E70" s="8"/>
      <c r="H70" s="31"/>
      <c r="I70" s="10"/>
      <c r="J70" s="6"/>
    </row>
    <row r="71" spans="3:8" ht="10.5">
      <c r="C71" s="8"/>
      <c r="D71" s="6"/>
      <c r="E71" s="8"/>
      <c r="H71" s="31"/>
    </row>
    <row r="72" spans="3:8" ht="10.5">
      <c r="C72" s="8"/>
      <c r="D72" s="6"/>
      <c r="E72" s="8"/>
      <c r="H72" s="31"/>
    </row>
    <row r="73" spans="3:8" ht="10.5">
      <c r="C73" s="8"/>
      <c r="D73" s="6"/>
      <c r="E73" s="8"/>
      <c r="H73" s="31"/>
    </row>
    <row r="74" spans="3:8" ht="10.5">
      <c r="C74" s="8"/>
      <c r="D74" s="6"/>
      <c r="E74" s="8"/>
      <c r="H74" s="31"/>
    </row>
    <row r="75" spans="3:9" ht="10.5">
      <c r="C75" s="8"/>
      <c r="D75" s="6"/>
      <c r="E75" s="8"/>
      <c r="H75" s="31"/>
      <c r="I75" s="10"/>
    </row>
    <row r="76" spans="3:10" ht="10.5">
      <c r="C76" s="8"/>
      <c r="D76" s="6"/>
      <c r="E76" s="8"/>
      <c r="H76" s="31"/>
      <c r="J76" s="6"/>
    </row>
    <row r="77" spans="3:10" ht="10.5">
      <c r="C77" s="8"/>
      <c r="D77" s="6"/>
      <c r="E77" s="8"/>
      <c r="H77" s="31"/>
      <c r="J77" s="6"/>
    </row>
    <row r="78" spans="3:8" ht="10.5">
      <c r="C78" s="8"/>
      <c r="D78" s="6"/>
      <c r="E78" s="8"/>
      <c r="H78" s="31"/>
    </row>
    <row r="79" spans="3:10" ht="10.5">
      <c r="C79" s="8"/>
      <c r="E79" s="8"/>
      <c r="H79" s="31"/>
      <c r="I79" s="10"/>
      <c r="J79" s="6"/>
    </row>
    <row r="80" spans="3:10" ht="10.5">
      <c r="C80" s="8"/>
      <c r="D80" s="6"/>
      <c r="E80" s="8"/>
      <c r="H80" s="31"/>
      <c r="I80" s="10"/>
      <c r="J80" s="6"/>
    </row>
    <row r="81" spans="3:9" ht="10.5">
      <c r="C81" s="8"/>
      <c r="D81" s="6"/>
      <c r="E81" s="8"/>
      <c r="H81" s="31"/>
      <c r="I81" s="10"/>
    </row>
    <row r="82" spans="3:9" ht="10.5">
      <c r="C82" s="8"/>
      <c r="D82" s="6"/>
      <c r="E82" s="8"/>
      <c r="H82" s="31"/>
      <c r="I82" s="10"/>
    </row>
    <row r="83" spans="3:9" ht="10.5">
      <c r="C83" s="8"/>
      <c r="D83" s="6"/>
      <c r="E83" s="8"/>
      <c r="H83" s="31"/>
      <c r="I83" s="10"/>
    </row>
    <row r="84" spans="3:10" ht="10.5">
      <c r="C84" s="8"/>
      <c r="D84" s="6"/>
      <c r="E84" s="8"/>
      <c r="H84" s="31"/>
      <c r="I84" s="10"/>
      <c r="J84" s="6"/>
    </row>
    <row r="85" spans="3:10" ht="10.5">
      <c r="C85" s="8"/>
      <c r="D85" s="6"/>
      <c r="E85" s="8"/>
      <c r="H85" s="31"/>
      <c r="I85" s="10"/>
      <c r="J85" s="6"/>
    </row>
    <row r="86" spans="3:10" ht="10.5">
      <c r="C86" s="8"/>
      <c r="D86" s="6"/>
      <c r="E86" s="8"/>
      <c r="H86" s="31"/>
      <c r="I86" s="10"/>
      <c r="J86" s="6"/>
    </row>
    <row r="87" spans="3:10" ht="10.5">
      <c r="C87" s="8"/>
      <c r="D87" s="6"/>
      <c r="E87" s="8"/>
      <c r="H87" s="31"/>
      <c r="I87" s="10"/>
      <c r="J87" s="6"/>
    </row>
    <row r="88" spans="3:10" ht="10.5">
      <c r="C88" s="8"/>
      <c r="D88" s="6"/>
      <c r="E88" s="8"/>
      <c r="H88" s="31"/>
      <c r="J88" s="6"/>
    </row>
    <row r="89" spans="3:10" ht="10.5">
      <c r="C89" s="8"/>
      <c r="E89" s="8"/>
      <c r="H89" s="31"/>
      <c r="J89" s="6"/>
    </row>
    <row r="90" spans="3:9" ht="10.5">
      <c r="C90" s="8"/>
      <c r="D90" s="6"/>
      <c r="E90" s="8"/>
      <c r="H90" s="31"/>
      <c r="I90" s="10"/>
    </row>
    <row r="91" spans="3:9" ht="10.5">
      <c r="C91" s="8"/>
      <c r="D91" s="6"/>
      <c r="E91" s="8"/>
      <c r="H91" s="31"/>
      <c r="I91" s="10"/>
    </row>
    <row r="92" spans="3:10" ht="10.5">
      <c r="C92" s="8"/>
      <c r="D92" s="32"/>
      <c r="E92" s="8"/>
      <c r="H92" s="31"/>
      <c r="I92" s="10"/>
      <c r="J92" s="6"/>
    </row>
    <row r="93" spans="3:10" ht="10.5">
      <c r="C93" s="8"/>
      <c r="D93" s="32"/>
      <c r="E93" s="8"/>
      <c r="H93" s="31"/>
      <c r="I93" s="10"/>
      <c r="J93" s="6"/>
    </row>
    <row r="94" spans="3:10" ht="10.5">
      <c r="C94" s="8"/>
      <c r="D94" s="6"/>
      <c r="E94" s="8"/>
      <c r="H94" s="31"/>
      <c r="I94" s="10"/>
      <c r="J94" s="6"/>
    </row>
    <row r="95" spans="3:10" ht="10.5">
      <c r="C95" s="8"/>
      <c r="D95" s="6"/>
      <c r="E95" s="8"/>
      <c r="H95" s="31"/>
      <c r="I95" s="10"/>
      <c r="J95" s="6"/>
    </row>
    <row r="96" spans="3:10" ht="10.5">
      <c r="C96" s="8"/>
      <c r="D96" s="6"/>
      <c r="E96" s="8"/>
      <c r="H96" s="31"/>
      <c r="I96" s="10"/>
      <c r="J96" s="6"/>
    </row>
    <row r="97" spans="3:10" ht="10.5">
      <c r="C97" s="8"/>
      <c r="D97" s="6"/>
      <c r="E97" s="8"/>
      <c r="H97" s="31"/>
      <c r="I97" s="10"/>
      <c r="J97" s="6"/>
    </row>
    <row r="98" spans="3:10" ht="10.5">
      <c r="C98" s="8"/>
      <c r="D98" s="6"/>
      <c r="E98" s="8"/>
      <c r="H98" s="31"/>
      <c r="I98" s="10"/>
      <c r="J98" s="6"/>
    </row>
    <row r="99" spans="3:10" ht="10.5">
      <c r="C99" s="8"/>
      <c r="D99" s="6"/>
      <c r="E99" s="8"/>
      <c r="H99" s="31"/>
      <c r="I99" s="10"/>
      <c r="J99" s="6"/>
    </row>
    <row r="100" spans="3:9" ht="10.5">
      <c r="C100" s="8"/>
      <c r="D100" s="6"/>
      <c r="E100" s="8"/>
      <c r="H100" s="31"/>
      <c r="I100" s="10"/>
    </row>
    <row r="101" spans="3:9" ht="10.5">
      <c r="C101" s="8"/>
      <c r="D101" s="6"/>
      <c r="E101" s="8"/>
      <c r="H101" s="31"/>
      <c r="I101" s="10"/>
    </row>
    <row r="102" spans="3:9" ht="10.5">
      <c r="C102" s="8"/>
      <c r="D102" s="6"/>
      <c r="E102" s="8"/>
      <c r="H102" s="31"/>
      <c r="I102" s="10"/>
    </row>
    <row r="103" spans="3:9" ht="10.5">
      <c r="C103" s="8"/>
      <c r="D103" s="6"/>
      <c r="E103" s="8"/>
      <c r="H103" s="31"/>
      <c r="I103" s="10"/>
    </row>
    <row r="104" spans="3:9" ht="10.5">
      <c r="C104" s="8"/>
      <c r="D104" s="6"/>
      <c r="E104" s="8"/>
      <c r="H104" s="31"/>
      <c r="I104" s="10"/>
    </row>
    <row r="105" spans="3:9" ht="10.5">
      <c r="C105" s="8"/>
      <c r="D105" s="6"/>
      <c r="E105" s="8"/>
      <c r="F105" s="8"/>
      <c r="G105" s="8"/>
      <c r="H105" s="31"/>
      <c r="I105" s="10"/>
    </row>
    <row r="106" spans="3:9" ht="10.5">
      <c r="C106" s="8"/>
      <c r="D106" s="6"/>
      <c r="E106" s="8"/>
      <c r="H106" s="31"/>
      <c r="I106" s="10"/>
    </row>
    <row r="107" spans="3:10" ht="10.5">
      <c r="C107" s="8"/>
      <c r="D107" s="31"/>
      <c r="E107" s="8"/>
      <c r="H107" s="31"/>
      <c r="I107" s="10"/>
      <c r="J107" s="6"/>
    </row>
    <row r="108" spans="3:10" ht="10.5">
      <c r="C108" s="8"/>
      <c r="D108" s="6"/>
      <c r="E108" s="8"/>
      <c r="H108" s="31"/>
      <c r="J108" s="6"/>
    </row>
    <row r="109" spans="3:10" ht="10.5">
      <c r="C109" s="8"/>
      <c r="D109" s="6"/>
      <c r="E109" s="8"/>
      <c r="H109" s="31"/>
      <c r="J109" s="6"/>
    </row>
    <row r="110" spans="3:10" ht="10.5">
      <c r="C110" s="8"/>
      <c r="D110" s="6"/>
      <c r="E110" s="8"/>
      <c r="H110" s="31"/>
      <c r="J110" s="6"/>
    </row>
    <row r="111" spans="3:9" ht="10.5">
      <c r="C111" s="8"/>
      <c r="D111" s="6"/>
      <c r="E111" s="8"/>
      <c r="H111" s="31"/>
      <c r="I111" s="10"/>
    </row>
    <row r="112" spans="3:9" ht="10.5">
      <c r="C112" s="8"/>
      <c r="D112" s="6"/>
      <c r="E112" s="8"/>
      <c r="H112" s="31"/>
      <c r="I112" s="10"/>
    </row>
    <row r="113" spans="3:9" ht="10.5">
      <c r="C113" s="8"/>
      <c r="D113" s="6"/>
      <c r="E113" s="8"/>
      <c r="H113" s="31"/>
      <c r="I113" s="10"/>
    </row>
    <row r="114" spans="3:10" ht="10.5">
      <c r="C114" s="8"/>
      <c r="D114" s="31"/>
      <c r="E114" s="8"/>
      <c r="H114" s="31"/>
      <c r="I114" s="10"/>
      <c r="J114" s="6"/>
    </row>
    <row r="115" spans="3:9" ht="10.5">
      <c r="C115" s="8"/>
      <c r="D115" s="6"/>
      <c r="E115" s="8"/>
      <c r="H115" s="31"/>
      <c r="I115" s="10"/>
    </row>
    <row r="116" spans="3:9" ht="10.5">
      <c r="C116" s="8"/>
      <c r="D116" s="6"/>
      <c r="E116" s="8"/>
      <c r="H116" s="31"/>
      <c r="I116" s="10"/>
    </row>
    <row r="117" spans="3:9" ht="10.5">
      <c r="C117" s="8"/>
      <c r="D117" s="32"/>
      <c r="E117" s="8"/>
      <c r="H117" s="31"/>
      <c r="I117" s="10"/>
    </row>
    <row r="118" spans="3:9" ht="10.5">
      <c r="C118" s="8"/>
      <c r="D118" s="32"/>
      <c r="E118" s="8"/>
      <c r="H118" s="31"/>
      <c r="I118" s="10"/>
    </row>
    <row r="119" spans="3:9" ht="10.5">
      <c r="C119" s="8"/>
      <c r="D119" s="6"/>
      <c r="E119" s="8"/>
      <c r="H119" s="31"/>
      <c r="I119" s="10"/>
    </row>
    <row r="120" spans="3:8" ht="10.5">
      <c r="C120" s="8"/>
      <c r="D120" s="6"/>
      <c r="E120" s="8"/>
      <c r="H120" s="31"/>
    </row>
    <row r="121" spans="3:8" ht="10.5">
      <c r="C121" s="8"/>
      <c r="D121" s="6"/>
      <c r="E121" s="8"/>
      <c r="H121" s="31"/>
    </row>
    <row r="122" spans="3:8" ht="10.5">
      <c r="C122" s="8"/>
      <c r="D122" s="6"/>
      <c r="E122" s="8"/>
      <c r="H122" s="31"/>
    </row>
    <row r="123" spans="3:9" ht="10.5">
      <c r="C123" s="8"/>
      <c r="D123" s="6"/>
      <c r="E123" s="8"/>
      <c r="H123" s="31"/>
      <c r="I123" s="10"/>
    </row>
    <row r="124" spans="3:8" ht="10.5">
      <c r="C124" s="8"/>
      <c r="D124" s="6"/>
      <c r="E124" s="8"/>
      <c r="H124" s="31"/>
    </row>
    <row r="125" spans="3:8" ht="10.5">
      <c r="C125" s="8"/>
      <c r="D125" s="6"/>
      <c r="E125" s="8"/>
      <c r="H125" s="31"/>
    </row>
    <row r="126" spans="3:10" ht="10.5">
      <c r="C126" s="8"/>
      <c r="D126" s="6"/>
      <c r="E126" s="8"/>
      <c r="H126" s="31"/>
      <c r="J126" s="6"/>
    </row>
    <row r="127" spans="3:10" ht="10.5">
      <c r="C127" s="8"/>
      <c r="D127" s="6"/>
      <c r="E127" s="8"/>
      <c r="H127" s="31"/>
      <c r="J127" s="6"/>
    </row>
    <row r="128" spans="3:10" ht="10.5">
      <c r="C128" s="8"/>
      <c r="D128" s="33"/>
      <c r="E128" s="8"/>
      <c r="H128" s="31"/>
      <c r="J128" s="6"/>
    </row>
    <row r="129" spans="3:10" ht="10.5">
      <c r="C129" s="8"/>
      <c r="D129" s="6"/>
      <c r="E129" s="8"/>
      <c r="H129" s="31"/>
      <c r="I129" s="10"/>
      <c r="J129" s="9"/>
    </row>
    <row r="130" spans="3:10" ht="10.5">
      <c r="C130" s="8"/>
      <c r="D130" s="6"/>
      <c r="E130" s="8"/>
      <c r="H130" s="31"/>
      <c r="I130" s="10"/>
      <c r="J130" s="6"/>
    </row>
    <row r="131" spans="3:8" ht="10.5">
      <c r="C131" s="7"/>
      <c r="D131" s="6"/>
      <c r="E131" s="7"/>
      <c r="H131" s="6"/>
    </row>
    <row r="132" spans="3:8" ht="10.5">
      <c r="C132" s="7"/>
      <c r="D132" s="6"/>
      <c r="E132" s="7"/>
      <c r="H132" s="31"/>
    </row>
    <row r="133" spans="9:10" ht="10.5">
      <c r="I133" s="10"/>
      <c r="J133" s="6"/>
    </row>
    <row r="134" spans="8:10" ht="10.5">
      <c r="H134" s="31"/>
      <c r="J134" s="6"/>
    </row>
    <row r="137" ht="10.5">
      <c r="I137" s="10"/>
    </row>
    <row r="138" ht="10.5">
      <c r="I138" s="10"/>
    </row>
    <row r="139" spans="4:9" ht="10.5">
      <c r="D139" s="6"/>
      <c r="I139" s="10"/>
    </row>
    <row r="140" spans="4:10" ht="10.5">
      <c r="D140" s="6"/>
      <c r="H140" s="31"/>
      <c r="I140" s="10"/>
      <c r="J140" s="6"/>
    </row>
    <row r="141" spans="4:10" ht="10.5">
      <c r="D141" s="6"/>
      <c r="H141" s="31"/>
      <c r="I141" s="10"/>
      <c r="J141" s="6"/>
    </row>
    <row r="142" spans="4:10" ht="10.5">
      <c r="D142" s="6"/>
      <c r="I142" s="10"/>
      <c r="J142" s="6"/>
    </row>
    <row r="143" spans="4:10" ht="10.5">
      <c r="D143" s="6"/>
      <c r="H143" s="31"/>
      <c r="I143" s="10"/>
      <c r="J143" s="6"/>
    </row>
    <row r="144" spans="4:8" ht="10.5">
      <c r="D144" s="6"/>
      <c r="H144" s="31"/>
    </row>
    <row r="145" spans="4:9" ht="10.5">
      <c r="D145" s="6"/>
      <c r="H145" s="31"/>
      <c r="I145" s="10"/>
    </row>
    <row r="146" spans="4:10" ht="10.5">
      <c r="D146" s="6"/>
      <c r="H146" s="31"/>
      <c r="I146" s="10"/>
      <c r="J146" s="6"/>
    </row>
    <row r="147" spans="4:10" ht="10.5">
      <c r="D147" s="6"/>
      <c r="H147" s="31"/>
      <c r="I147" s="10"/>
      <c r="J147" s="6"/>
    </row>
    <row r="148" spans="4:8" ht="10.5">
      <c r="D148" s="6"/>
      <c r="H148" s="31"/>
    </row>
    <row r="149" spans="4:10" ht="10.5">
      <c r="D149" s="6"/>
      <c r="H149" s="31"/>
      <c r="J149" s="6"/>
    </row>
    <row r="150" spans="4:9" ht="10.5">
      <c r="D150" s="6"/>
      <c r="H150" s="31"/>
      <c r="I150" s="10"/>
    </row>
    <row r="151" spans="4:8" ht="10.5">
      <c r="D151" s="6"/>
      <c r="H151" s="31"/>
    </row>
    <row r="152" spans="4:10" ht="10.5">
      <c r="D152" s="6"/>
      <c r="I152" s="10"/>
      <c r="J152" s="6"/>
    </row>
    <row r="153" spans="4:10" ht="10.5">
      <c r="D153" s="6"/>
      <c r="I153" s="10"/>
      <c r="J153" s="6"/>
    </row>
    <row r="154" spans="4:9" ht="10.5">
      <c r="D154" s="6"/>
      <c r="I154" s="10"/>
    </row>
    <row r="155" spans="4:9" ht="10.5">
      <c r="D155" s="6"/>
      <c r="I155" s="10"/>
    </row>
    <row r="156" spans="4:10" ht="10.5">
      <c r="D156" s="6"/>
      <c r="I156" s="10"/>
      <c r="J156" s="6"/>
    </row>
    <row r="157" spans="4:10" ht="10.5">
      <c r="D157" s="6"/>
      <c r="H157" s="31"/>
      <c r="I157" s="10"/>
      <c r="J157" s="6"/>
    </row>
    <row r="158" spans="4:10" ht="10.5">
      <c r="D158" s="6"/>
      <c r="H158" s="31"/>
      <c r="J158" s="6"/>
    </row>
    <row r="159" spans="4:10" ht="10.5">
      <c r="D159" s="6"/>
      <c r="H159" s="31"/>
      <c r="I159" s="10"/>
      <c r="J159" s="6"/>
    </row>
    <row r="160" spans="4:10" ht="10.5">
      <c r="D160" s="6"/>
      <c r="I160" s="10"/>
      <c r="J160" s="6"/>
    </row>
    <row r="161" ht="10.5">
      <c r="H161" s="31"/>
    </row>
    <row r="162" spans="3:8" ht="18.75" customHeight="1">
      <c r="C162" s="7"/>
      <c r="E162" s="7"/>
      <c r="H162" s="31"/>
    </row>
    <row r="163" ht="10.5">
      <c r="H163" s="31"/>
    </row>
    <row r="164" ht="10.5">
      <c r="H164" s="31"/>
    </row>
    <row r="166" spans="8:9" ht="10.5">
      <c r="H166" s="31"/>
      <c r="I166" s="10"/>
    </row>
    <row r="167" spans="3:9" ht="10.5">
      <c r="C167" s="11"/>
      <c r="D167" s="6"/>
      <c r="E167" s="11"/>
      <c r="H167" s="6"/>
      <c r="I167" s="10"/>
    </row>
    <row r="168" spans="4:10" ht="10.5">
      <c r="D168" s="6"/>
      <c r="I168" s="10"/>
      <c r="J168" s="6"/>
    </row>
    <row r="169" ht="10.5">
      <c r="H169" s="31"/>
    </row>
    <row r="170" ht="10.5">
      <c r="H170" s="31"/>
    </row>
    <row r="171" ht="10.5">
      <c r="H171" s="31"/>
    </row>
    <row r="203" spans="9:10" ht="10.5">
      <c r="I203" s="10"/>
      <c r="J203" s="6"/>
    </row>
    <row r="204" spans="9:10" ht="10.5">
      <c r="I204" s="10"/>
      <c r="J204" s="6"/>
    </row>
    <row r="205" spans="9:10" ht="10.5">
      <c r="I205" s="10"/>
      <c r="J205" s="6"/>
    </row>
    <row r="206" ht="10.5">
      <c r="J206" s="6"/>
    </row>
    <row r="207" spans="9:10" ht="10.5">
      <c r="I207" s="10"/>
      <c r="J207" s="6"/>
    </row>
    <row r="208" spans="9:10" ht="10.5">
      <c r="I208" s="10"/>
      <c r="J208" s="6"/>
    </row>
    <row r="209" spans="9:10" ht="10.5">
      <c r="I209" s="10"/>
      <c r="J209" s="6"/>
    </row>
    <row r="211" spans="9:10" ht="10.5">
      <c r="I211" s="10"/>
      <c r="J211" s="6"/>
    </row>
    <row r="212" spans="9:10" ht="10.5">
      <c r="I212" s="10"/>
      <c r="J212" s="6"/>
    </row>
    <row r="214" spans="9:10" ht="10.5">
      <c r="I214" s="10"/>
      <c r="J214" s="6"/>
    </row>
    <row r="215" ht="10.5">
      <c r="J215" s="6"/>
    </row>
    <row r="216" ht="10.5">
      <c r="J216" s="6"/>
    </row>
    <row r="217" spans="9:10" ht="10.5">
      <c r="I217" s="10"/>
      <c r="J217" s="6"/>
    </row>
    <row r="218" ht="10.5">
      <c r="J218" s="6"/>
    </row>
    <row r="220" spans="9:10" ht="10.5">
      <c r="I220" s="10"/>
      <c r="J220" s="6"/>
    </row>
    <row r="222" ht="10.5">
      <c r="J222" s="6"/>
    </row>
    <row r="227" spans="9:10" ht="10.5">
      <c r="I227" s="10"/>
      <c r="J227" s="6"/>
    </row>
    <row r="234" spans="9:10" ht="10.5">
      <c r="I234" s="12"/>
      <c r="J234" s="9"/>
    </row>
    <row r="237" ht="10.5">
      <c r="J237" s="6"/>
    </row>
    <row r="238" ht="10.5">
      <c r="J238" s="6"/>
    </row>
    <row r="239" ht="10.5">
      <c r="J239" s="6"/>
    </row>
    <row r="245" ht="10.5">
      <c r="J245" s="6"/>
    </row>
    <row r="260" ht="10.5">
      <c r="J260" s="6"/>
    </row>
    <row r="261" ht="10.5">
      <c r="J261" s="6"/>
    </row>
    <row r="262" ht="10.5">
      <c r="J262" s="6"/>
    </row>
    <row r="263" ht="10.5">
      <c r="J263" s="6"/>
    </row>
    <row r="267" ht="10.5">
      <c r="J267" s="6"/>
    </row>
    <row r="268" ht="10.5">
      <c r="J268" s="6"/>
    </row>
    <row r="272" ht="10.5">
      <c r="J272" s="6"/>
    </row>
    <row r="273" ht="10.5">
      <c r="J273" s="6"/>
    </row>
    <row r="274" ht="10.5">
      <c r="J274" s="6"/>
    </row>
    <row r="275" ht="10.5">
      <c r="J275" s="6"/>
    </row>
    <row r="276" ht="10.5">
      <c r="J276" s="6"/>
    </row>
    <row r="277" ht="10.5">
      <c r="J277" s="6"/>
    </row>
    <row r="282" ht="10.5">
      <c r="J282" s="6"/>
    </row>
    <row r="284" ht="10.5">
      <c r="J284" s="6"/>
    </row>
    <row r="285" ht="10.5">
      <c r="J285" s="6"/>
    </row>
    <row r="286" ht="10.5">
      <c r="J286" s="6"/>
    </row>
    <row r="287" ht="10.5">
      <c r="J287" s="6"/>
    </row>
    <row r="290" ht="10.5">
      <c r="J290" s="6"/>
    </row>
    <row r="292" ht="10.5">
      <c r="J292" s="6"/>
    </row>
    <row r="293" ht="10.5">
      <c r="J293" s="6"/>
    </row>
    <row r="295" ht="10.5">
      <c r="J295" s="6"/>
    </row>
    <row r="296" ht="10.5">
      <c r="J296" s="6"/>
    </row>
    <row r="297" ht="10.5">
      <c r="J297" s="6"/>
    </row>
    <row r="298" ht="10.5">
      <c r="J298" s="6"/>
    </row>
    <row r="299" ht="10.5">
      <c r="J299" s="6"/>
    </row>
    <row r="300" ht="10.5">
      <c r="J300" s="6"/>
    </row>
    <row r="301" ht="10.5">
      <c r="J301" s="6"/>
    </row>
    <row r="302" ht="10.5">
      <c r="J302" s="6"/>
    </row>
    <row r="303" ht="10.5">
      <c r="J303" s="6"/>
    </row>
    <row r="304" ht="10.5">
      <c r="J304" s="6"/>
    </row>
    <row r="305" ht="10.5">
      <c r="J305" s="6"/>
    </row>
    <row r="306" ht="10.5">
      <c r="J306" s="6"/>
    </row>
    <row r="307" ht="10.5">
      <c r="J307" s="6"/>
    </row>
    <row r="310" ht="10.5">
      <c r="J310" s="6"/>
    </row>
    <row r="311" ht="10.5">
      <c r="J311" s="6"/>
    </row>
    <row r="314" ht="10.5">
      <c r="J314" s="6"/>
    </row>
    <row r="315" ht="10.5">
      <c r="J315" s="6"/>
    </row>
    <row r="316" ht="10.5">
      <c r="J316" s="6"/>
    </row>
    <row r="317" ht="10.5">
      <c r="J317" s="6"/>
    </row>
    <row r="318" ht="10.5">
      <c r="J318" s="6"/>
    </row>
    <row r="319" ht="10.5">
      <c r="J319" s="6"/>
    </row>
    <row r="320" ht="10.5">
      <c r="J320" s="6"/>
    </row>
    <row r="321" ht="10.5">
      <c r="J321" s="6"/>
    </row>
    <row r="322" ht="10.5">
      <c r="J322" s="6"/>
    </row>
    <row r="323" ht="10.5">
      <c r="J323" s="6"/>
    </row>
    <row r="325" ht="10.5">
      <c r="J325" s="6"/>
    </row>
    <row r="326" ht="10.5">
      <c r="J326" s="6"/>
    </row>
    <row r="327" ht="10.5">
      <c r="J327" s="6"/>
    </row>
    <row r="328" ht="10.5">
      <c r="J328" s="6"/>
    </row>
    <row r="329" ht="10.5">
      <c r="J329" s="6"/>
    </row>
    <row r="330" ht="10.5">
      <c r="J330" s="6"/>
    </row>
    <row r="331" ht="10.5">
      <c r="J331" s="6"/>
    </row>
    <row r="332" ht="10.5">
      <c r="J332" s="6"/>
    </row>
    <row r="333" ht="10.5">
      <c r="J333" s="6"/>
    </row>
    <row r="334" ht="10.5">
      <c r="J334" s="6"/>
    </row>
    <row r="335" ht="10.5">
      <c r="J335" s="6"/>
    </row>
    <row r="336" ht="10.5">
      <c r="J336" s="6"/>
    </row>
    <row r="337" ht="10.5">
      <c r="J337" s="6"/>
    </row>
    <row r="338" ht="10.5">
      <c r="J338" s="6"/>
    </row>
    <row r="339" ht="10.5">
      <c r="J339" s="6"/>
    </row>
    <row r="340" ht="10.5">
      <c r="J340" s="6"/>
    </row>
    <row r="341" ht="10.5">
      <c r="J341" s="6"/>
    </row>
    <row r="343" ht="10.5">
      <c r="J343" s="6"/>
    </row>
    <row r="344" ht="10.5">
      <c r="J344" s="6"/>
    </row>
    <row r="345" ht="10.5">
      <c r="J345" s="6"/>
    </row>
    <row r="346" ht="10.5">
      <c r="J346" s="6"/>
    </row>
    <row r="347" ht="10.5">
      <c r="J347" s="6"/>
    </row>
    <row r="349" ht="10.5">
      <c r="J349" s="6"/>
    </row>
    <row r="350" ht="10.5">
      <c r="J350" s="6"/>
    </row>
    <row r="351" ht="10.5">
      <c r="J351" s="6"/>
    </row>
    <row r="352" ht="10.5">
      <c r="J352" s="6"/>
    </row>
    <row r="354" ht="10.5">
      <c r="J354" s="6"/>
    </row>
    <row r="355" ht="10.5">
      <c r="J355" s="6"/>
    </row>
    <row r="356" ht="10.5">
      <c r="J356" s="6"/>
    </row>
    <row r="357" ht="10.5">
      <c r="J357" s="6"/>
    </row>
    <row r="358" ht="10.5">
      <c r="J358" s="6"/>
    </row>
    <row r="359" ht="10.5">
      <c r="J359" s="6"/>
    </row>
    <row r="360" ht="10.5">
      <c r="J360" s="6"/>
    </row>
    <row r="361" ht="10.5">
      <c r="J361" s="6"/>
    </row>
  </sheetData>
  <sheetProtection/>
  <mergeCells count="9">
    <mergeCell ref="A1:I1"/>
    <mergeCell ref="A40:I40"/>
    <mergeCell ref="A2:I2"/>
    <mergeCell ref="A39:I39"/>
    <mergeCell ref="A5:A9"/>
    <mergeCell ref="A20:A27"/>
    <mergeCell ref="A28:A32"/>
    <mergeCell ref="A33:A36"/>
    <mergeCell ref="A10:A19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scale="83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25.140625" style="1" customWidth="1"/>
    <col min="2" max="2" width="23.00390625" style="35" customWidth="1"/>
    <col min="3" max="3" width="17.28125" style="36" customWidth="1"/>
    <col min="4" max="4" width="25.140625" style="1" customWidth="1"/>
    <col min="5" max="16384" width="9.140625" style="1" customWidth="1"/>
  </cols>
  <sheetData>
    <row r="1" spans="1:8" s="5" customFormat="1" ht="48.75" customHeight="1">
      <c r="A1" s="77" t="s">
        <v>97</v>
      </c>
      <c r="B1" s="77"/>
      <c r="C1" s="77"/>
      <c r="D1" s="77"/>
      <c r="E1" s="72"/>
      <c r="F1" s="72"/>
      <c r="G1" s="72"/>
      <c r="H1" s="72"/>
    </row>
    <row r="2" spans="1:10" s="37" customFormat="1" ht="25.5" customHeight="1">
      <c r="A2" s="79" t="s">
        <v>72</v>
      </c>
      <c r="B2" s="79"/>
      <c r="C2" s="79"/>
      <c r="D2" s="79"/>
      <c r="E2" s="34"/>
      <c r="F2" s="34"/>
      <c r="G2" s="34"/>
      <c r="H2" s="34"/>
      <c r="I2" s="34"/>
      <c r="J2" s="34"/>
    </row>
    <row r="3" ht="11.25" customHeight="1"/>
    <row r="4" spans="2:3" ht="30" customHeight="1">
      <c r="B4" s="42" t="s">
        <v>54</v>
      </c>
      <c r="C4" s="42" t="s">
        <v>53</v>
      </c>
    </row>
    <row r="5" spans="2:3" ht="30" customHeight="1">
      <c r="B5" s="71" t="s">
        <v>47</v>
      </c>
      <c r="C5" s="41">
        <v>118</v>
      </c>
    </row>
    <row r="6" spans="2:3" ht="30" customHeight="1">
      <c r="B6" s="39" t="s">
        <v>48</v>
      </c>
      <c r="C6" s="40">
        <v>11</v>
      </c>
    </row>
    <row r="7" spans="2:3" ht="30" customHeight="1">
      <c r="B7" s="71" t="s">
        <v>50</v>
      </c>
      <c r="C7" s="41">
        <v>2</v>
      </c>
    </row>
    <row r="8" spans="2:3" ht="30" customHeight="1">
      <c r="B8" s="39" t="s">
        <v>49</v>
      </c>
      <c r="C8" s="40">
        <v>12</v>
      </c>
    </row>
    <row r="9" spans="2:3" ht="30" customHeight="1">
      <c r="B9" s="71" t="s">
        <v>80</v>
      </c>
      <c r="C9" s="41">
        <v>3</v>
      </c>
    </row>
    <row r="10" spans="2:3" ht="30" customHeight="1">
      <c r="B10" s="39" t="s">
        <v>71</v>
      </c>
      <c r="C10" s="40">
        <v>38</v>
      </c>
    </row>
    <row r="11" spans="2:3" ht="30" customHeight="1">
      <c r="B11" s="42" t="s">
        <v>46</v>
      </c>
      <c r="C11" s="42">
        <f>SUM(C5:C10)</f>
        <v>184</v>
      </c>
    </row>
    <row r="12" ht="15" customHeight="1"/>
    <row r="13" spans="1:9" ht="15" customHeight="1">
      <c r="A13" s="78"/>
      <c r="B13" s="78"/>
      <c r="C13" s="78"/>
      <c r="D13" s="78"/>
      <c r="E13" s="44"/>
      <c r="F13" s="44"/>
      <c r="G13" s="44"/>
      <c r="H13" s="44"/>
      <c r="I13" s="44"/>
    </row>
    <row r="14" spans="1:4" ht="34.5" customHeight="1">
      <c r="A14" s="82" t="s">
        <v>76</v>
      </c>
      <c r="B14" s="82"/>
      <c r="C14" s="82"/>
      <c r="D14" s="82"/>
    </row>
    <row r="15" spans="1:4" s="38" customFormat="1" ht="15" customHeight="1">
      <c r="A15" s="1"/>
      <c r="B15" s="1"/>
      <c r="C15" s="1"/>
      <c r="D15" s="1"/>
    </row>
    <row r="16" spans="2:3" ht="30" customHeight="1">
      <c r="B16" s="42" t="s">
        <v>2</v>
      </c>
      <c r="C16" s="42" t="s">
        <v>53</v>
      </c>
    </row>
    <row r="17" spans="2:3" ht="19.5" customHeight="1">
      <c r="B17" s="65" t="s">
        <v>3</v>
      </c>
      <c r="C17" s="69">
        <v>109</v>
      </c>
    </row>
    <row r="18" spans="2:3" ht="19.5" customHeight="1">
      <c r="B18" s="67" t="s">
        <v>6</v>
      </c>
      <c r="C18" s="41">
        <v>55</v>
      </c>
    </row>
    <row r="19" spans="2:3" ht="19.5" customHeight="1">
      <c r="B19" s="65" t="s">
        <v>1</v>
      </c>
      <c r="C19" s="69">
        <v>10</v>
      </c>
    </row>
    <row r="20" spans="2:4" ht="19.5" customHeight="1">
      <c r="B20" s="67" t="s">
        <v>13</v>
      </c>
      <c r="C20" s="41">
        <v>7</v>
      </c>
      <c r="D20" s="1" t="s">
        <v>78</v>
      </c>
    </row>
    <row r="21" spans="2:3" ht="19.5" customHeight="1">
      <c r="B21" s="65" t="s">
        <v>27</v>
      </c>
      <c r="C21" s="69">
        <v>1</v>
      </c>
    </row>
    <row r="22" spans="2:3" ht="19.5" customHeight="1">
      <c r="B22" s="67" t="s">
        <v>31</v>
      </c>
      <c r="C22" s="41">
        <v>1</v>
      </c>
    </row>
    <row r="23" spans="2:3" ht="19.5" customHeight="1">
      <c r="B23" s="65" t="s">
        <v>16</v>
      </c>
      <c r="C23" s="69">
        <v>1</v>
      </c>
    </row>
    <row r="24" spans="2:3" ht="19.5" customHeight="1">
      <c r="B24" s="42" t="s">
        <v>46</v>
      </c>
      <c r="C24" s="42">
        <f>SUM(C17:C23)</f>
        <v>184</v>
      </c>
    </row>
  </sheetData>
  <sheetProtection/>
  <mergeCells count="4">
    <mergeCell ref="A2:D2"/>
    <mergeCell ref="A13:D13"/>
    <mergeCell ref="A1:D1"/>
    <mergeCell ref="A14:D14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scale="90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27.57421875" style="46" customWidth="1"/>
    <col min="2" max="2" width="16.57421875" style="45" customWidth="1"/>
    <col min="3" max="3" width="17.8515625" style="45" customWidth="1"/>
    <col min="4" max="4" width="27.57421875" style="46" customWidth="1"/>
    <col min="5" max="16384" width="9.140625" style="46" customWidth="1"/>
  </cols>
  <sheetData>
    <row r="1" spans="1:8" s="5" customFormat="1" ht="43.5" customHeight="1">
      <c r="A1" s="77" t="s">
        <v>97</v>
      </c>
      <c r="B1" s="77"/>
      <c r="C1" s="77"/>
      <c r="D1" s="77"/>
      <c r="E1" s="72"/>
      <c r="F1" s="72"/>
      <c r="G1" s="72"/>
      <c r="H1" s="72"/>
    </row>
    <row r="2" spans="1:4" s="48" customFormat="1" ht="24" customHeight="1">
      <c r="A2" s="82" t="s">
        <v>74</v>
      </c>
      <c r="B2" s="82"/>
      <c r="C2" s="82"/>
      <c r="D2" s="82"/>
    </row>
    <row r="3" spans="2:3" s="48" customFormat="1" ht="25.5" customHeight="1">
      <c r="B3" s="61" t="s">
        <v>2</v>
      </c>
      <c r="C3" s="61" t="s">
        <v>53</v>
      </c>
    </row>
    <row r="4" spans="2:3" s="48" customFormat="1" ht="18.75" customHeight="1">
      <c r="B4" s="50" t="s">
        <v>3</v>
      </c>
      <c r="C4" s="51">
        <v>88</v>
      </c>
    </row>
    <row r="5" spans="2:3" s="48" customFormat="1" ht="18.75" customHeight="1">
      <c r="B5" s="52" t="s">
        <v>6</v>
      </c>
      <c r="C5" s="53">
        <v>56</v>
      </c>
    </row>
    <row r="6" spans="2:3" s="48" customFormat="1" ht="18.75" customHeight="1">
      <c r="B6" s="54" t="s">
        <v>1</v>
      </c>
      <c r="C6" s="51">
        <v>28</v>
      </c>
    </row>
    <row r="7" spans="2:3" s="48" customFormat="1" ht="18.75" customHeight="1">
      <c r="B7" s="52" t="s">
        <v>21</v>
      </c>
      <c r="C7" s="53">
        <v>16</v>
      </c>
    </row>
    <row r="8" spans="2:3" s="48" customFormat="1" ht="18.75" customHeight="1">
      <c r="B8" s="50" t="s">
        <v>25</v>
      </c>
      <c r="C8" s="51">
        <v>15</v>
      </c>
    </row>
    <row r="9" spans="2:3" s="48" customFormat="1" ht="18.75" customHeight="1">
      <c r="B9" s="52" t="s">
        <v>23</v>
      </c>
      <c r="C9" s="53">
        <v>13</v>
      </c>
    </row>
    <row r="10" spans="2:3" s="48" customFormat="1" ht="18.75" customHeight="1">
      <c r="B10" s="50" t="s">
        <v>14</v>
      </c>
      <c r="C10" s="51">
        <v>12</v>
      </c>
    </row>
    <row r="11" spans="2:3" s="48" customFormat="1" ht="18.75" customHeight="1">
      <c r="B11" s="52" t="s">
        <v>15</v>
      </c>
      <c r="C11" s="53">
        <v>7</v>
      </c>
    </row>
    <row r="12" spans="2:3" s="48" customFormat="1" ht="18.75" customHeight="1">
      <c r="B12" s="50" t="s">
        <v>31</v>
      </c>
      <c r="C12" s="51">
        <v>6</v>
      </c>
    </row>
    <row r="13" spans="2:3" s="48" customFormat="1" ht="18.75" customHeight="1">
      <c r="B13" s="52" t="s">
        <v>22</v>
      </c>
      <c r="C13" s="53">
        <v>5</v>
      </c>
    </row>
    <row r="14" spans="2:3" s="48" customFormat="1" ht="18.75" customHeight="1">
      <c r="B14" s="50" t="s">
        <v>27</v>
      </c>
      <c r="C14" s="51">
        <v>5</v>
      </c>
    </row>
    <row r="15" spans="2:3" s="48" customFormat="1" ht="18.75" customHeight="1">
      <c r="B15" s="52" t="s">
        <v>16</v>
      </c>
      <c r="C15" s="53">
        <v>4</v>
      </c>
    </row>
    <row r="16" spans="2:3" s="48" customFormat="1" ht="18.75" customHeight="1">
      <c r="B16" s="50" t="s">
        <v>35</v>
      </c>
      <c r="C16" s="51">
        <v>4</v>
      </c>
    </row>
    <row r="17" spans="2:3" s="48" customFormat="1" ht="18.75" customHeight="1">
      <c r="B17" s="52" t="s">
        <v>20</v>
      </c>
      <c r="C17" s="53">
        <v>3</v>
      </c>
    </row>
    <row r="18" spans="2:3" s="48" customFormat="1" ht="18.75" customHeight="1">
      <c r="B18" s="50" t="s">
        <v>34</v>
      </c>
      <c r="C18" s="51">
        <v>3</v>
      </c>
    </row>
    <row r="19" spans="2:4" s="48" customFormat="1" ht="18.75" customHeight="1">
      <c r="B19" s="52" t="s">
        <v>18</v>
      </c>
      <c r="C19" s="53">
        <v>3</v>
      </c>
      <c r="D19" s="48" t="s">
        <v>78</v>
      </c>
    </row>
    <row r="20" spans="2:3" s="48" customFormat="1" ht="18.75" customHeight="1">
      <c r="B20" s="50" t="s">
        <v>33</v>
      </c>
      <c r="C20" s="51">
        <v>3</v>
      </c>
    </row>
    <row r="21" spans="2:3" s="48" customFormat="1" ht="18.75" customHeight="1">
      <c r="B21" s="52" t="s">
        <v>13</v>
      </c>
      <c r="C21" s="53">
        <v>3</v>
      </c>
    </row>
    <row r="22" spans="2:3" s="48" customFormat="1" ht="18.75" customHeight="1">
      <c r="B22" s="50" t="s">
        <v>0</v>
      </c>
      <c r="C22" s="51">
        <v>2</v>
      </c>
    </row>
    <row r="23" spans="2:3" s="48" customFormat="1" ht="18.75" customHeight="1" thickBot="1">
      <c r="B23" s="55" t="s">
        <v>19</v>
      </c>
      <c r="C23" s="53">
        <v>2</v>
      </c>
    </row>
    <row r="24" spans="2:7" s="48" customFormat="1" ht="18.75" customHeight="1" thickBot="1">
      <c r="B24" s="50" t="s">
        <v>36</v>
      </c>
      <c r="C24" s="51">
        <v>2</v>
      </c>
      <c r="G24" s="49"/>
    </row>
    <row r="25" spans="2:3" s="48" customFormat="1" ht="18.75" customHeight="1">
      <c r="B25" s="52" t="s">
        <v>37</v>
      </c>
      <c r="C25" s="53">
        <v>2</v>
      </c>
    </row>
    <row r="26" spans="2:3" s="48" customFormat="1" ht="18.75" customHeight="1">
      <c r="B26" s="50" t="s">
        <v>28</v>
      </c>
      <c r="C26" s="51">
        <v>2</v>
      </c>
    </row>
    <row r="27" spans="2:3" s="48" customFormat="1" ht="18.75" customHeight="1">
      <c r="B27" s="52" t="s">
        <v>32</v>
      </c>
      <c r="C27" s="53">
        <v>1</v>
      </c>
    </row>
    <row r="28" spans="2:3" s="48" customFormat="1" ht="18.75" customHeight="1">
      <c r="B28" s="50" t="s">
        <v>41</v>
      </c>
      <c r="C28" s="51">
        <v>0</v>
      </c>
    </row>
    <row r="29" spans="2:3" s="48" customFormat="1" ht="18.75" customHeight="1">
      <c r="B29" s="52" t="s">
        <v>24</v>
      </c>
      <c r="C29" s="53">
        <v>0</v>
      </c>
    </row>
    <row r="30" spans="2:3" s="48" customFormat="1" ht="18.75" customHeight="1">
      <c r="B30" s="50" t="s">
        <v>30</v>
      </c>
      <c r="C30" s="51">
        <v>0</v>
      </c>
    </row>
    <row r="31" spans="2:3" s="48" customFormat="1" ht="18" customHeight="1">
      <c r="B31" s="61" t="s">
        <v>46</v>
      </c>
      <c r="C31" s="61" t="s">
        <v>133</v>
      </c>
    </row>
    <row r="32" spans="2:3" s="48" customFormat="1" ht="12.75">
      <c r="B32" s="47"/>
      <c r="C32" s="47"/>
    </row>
    <row r="33" spans="1:4" s="56" customFormat="1" ht="22.5" customHeight="1">
      <c r="A33" s="83" t="s">
        <v>52</v>
      </c>
      <c r="B33" s="83"/>
      <c r="C33" s="83"/>
      <c r="D33" s="83"/>
    </row>
    <row r="34" spans="1:4" s="56" customFormat="1" ht="22.5" customHeight="1">
      <c r="A34" s="78"/>
      <c r="B34" s="78"/>
      <c r="C34" s="78"/>
      <c r="D34" s="78"/>
    </row>
    <row r="35" ht="12.75">
      <c r="B35" s="47"/>
    </row>
  </sheetData>
  <sheetProtection/>
  <mergeCells count="4">
    <mergeCell ref="A2:D2"/>
    <mergeCell ref="A34:D34"/>
    <mergeCell ref="A33:D33"/>
    <mergeCell ref="A1:D1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scale="90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zoomScaleSheetLayoutView="100" zoomScalePageLayoutView="0" workbookViewId="0" topLeftCell="A1">
      <selection activeCell="I38" sqref="I38"/>
    </sheetView>
  </sheetViews>
  <sheetFormatPr defaultColWidth="9.140625" defaultRowHeight="12.75"/>
  <cols>
    <col min="1" max="1" width="5.421875" style="58" customWidth="1"/>
    <col min="2" max="2" width="59.00390625" style="57" bestFit="1" customWidth="1"/>
    <col min="3" max="3" width="5.421875" style="58" customWidth="1"/>
    <col min="4" max="4" width="15.57421875" style="58" customWidth="1"/>
  </cols>
  <sheetData>
    <row r="1" spans="1:8" s="5" customFormat="1" ht="42" customHeight="1">
      <c r="A1" s="77" t="s">
        <v>97</v>
      </c>
      <c r="B1" s="77"/>
      <c r="C1" s="77"/>
      <c r="D1" s="77"/>
      <c r="E1" s="72"/>
      <c r="F1" s="72"/>
      <c r="G1" s="72"/>
      <c r="H1" s="72"/>
    </row>
    <row r="2" spans="1:4" s="1" customFormat="1" ht="42" customHeight="1">
      <c r="A2" s="82" t="s">
        <v>75</v>
      </c>
      <c r="B2" s="82"/>
      <c r="C2" s="82"/>
      <c r="D2" s="82"/>
    </row>
    <row r="3" spans="1:4" s="63" customFormat="1" ht="11.25" customHeight="1">
      <c r="A3" s="68"/>
      <c r="B3" s="62"/>
      <c r="C3" s="62"/>
      <c r="D3" s="62"/>
    </row>
    <row r="4" spans="1:4" s="60" customFormat="1" ht="21" customHeight="1">
      <c r="A4" s="76" t="s">
        <v>79</v>
      </c>
      <c r="B4" s="75" t="s">
        <v>70</v>
      </c>
      <c r="C4" s="42" t="s">
        <v>2</v>
      </c>
      <c r="D4" s="42" t="s">
        <v>53</v>
      </c>
    </row>
    <row r="5" spans="1:4" s="59" customFormat="1" ht="18.75" customHeight="1">
      <c r="A5" s="69">
        <v>1</v>
      </c>
      <c r="B5" s="64" t="s">
        <v>81</v>
      </c>
      <c r="C5" s="65" t="s">
        <v>6</v>
      </c>
      <c r="D5" s="69">
        <v>2</v>
      </c>
    </row>
    <row r="6" spans="1:4" s="60" customFormat="1" ht="18.75" customHeight="1">
      <c r="A6" s="41">
        <v>2</v>
      </c>
      <c r="B6" s="66" t="s">
        <v>57</v>
      </c>
      <c r="C6" s="67" t="s">
        <v>6</v>
      </c>
      <c r="D6" s="41">
        <v>5</v>
      </c>
    </row>
    <row r="7" spans="1:4" s="60" customFormat="1" ht="25.5">
      <c r="A7" s="69">
        <v>3</v>
      </c>
      <c r="B7" s="64" t="s">
        <v>98</v>
      </c>
      <c r="C7" s="65" t="s">
        <v>3</v>
      </c>
      <c r="D7" s="69">
        <v>1</v>
      </c>
    </row>
    <row r="8" spans="1:4" s="60" customFormat="1" ht="18.75" customHeight="1">
      <c r="A8" s="41">
        <v>4</v>
      </c>
      <c r="B8" s="66" t="s">
        <v>58</v>
      </c>
      <c r="C8" s="67" t="s">
        <v>82</v>
      </c>
      <c r="D8" s="41">
        <v>9</v>
      </c>
    </row>
    <row r="9" spans="1:4" s="60" customFormat="1" ht="18.75" customHeight="1">
      <c r="A9" s="69">
        <v>5</v>
      </c>
      <c r="B9" s="64" t="s">
        <v>83</v>
      </c>
      <c r="C9" s="65" t="s">
        <v>3</v>
      </c>
      <c r="D9" s="69">
        <v>5</v>
      </c>
    </row>
    <row r="10" spans="1:4" s="60" customFormat="1" ht="18.75" customHeight="1">
      <c r="A10" s="41">
        <v>6</v>
      </c>
      <c r="B10" s="66" t="s">
        <v>99</v>
      </c>
      <c r="C10" s="67" t="s">
        <v>3</v>
      </c>
      <c r="D10" s="41">
        <v>3</v>
      </c>
    </row>
    <row r="11" spans="1:4" s="60" customFormat="1" ht="18.75" customHeight="1">
      <c r="A11" s="69">
        <v>7</v>
      </c>
      <c r="B11" s="64" t="s">
        <v>84</v>
      </c>
      <c r="C11" s="65" t="s">
        <v>6</v>
      </c>
      <c r="D11" s="69">
        <v>1</v>
      </c>
    </row>
    <row r="12" spans="1:4" s="60" customFormat="1" ht="18.75" customHeight="1">
      <c r="A12" s="41">
        <v>8</v>
      </c>
      <c r="B12" s="66" t="s">
        <v>100</v>
      </c>
      <c r="C12" s="67" t="s">
        <v>6</v>
      </c>
      <c r="D12" s="41">
        <v>2</v>
      </c>
    </row>
    <row r="13" spans="1:4" s="60" customFormat="1" ht="18.75" customHeight="1">
      <c r="A13" s="69">
        <v>9</v>
      </c>
      <c r="B13" s="64" t="s">
        <v>85</v>
      </c>
      <c r="C13" s="65" t="s">
        <v>3</v>
      </c>
      <c r="D13" s="69">
        <v>7</v>
      </c>
    </row>
    <row r="14" spans="1:4" s="60" customFormat="1" ht="18.75" customHeight="1">
      <c r="A14" s="41">
        <v>10</v>
      </c>
      <c r="B14" s="66" t="s">
        <v>59</v>
      </c>
      <c r="C14" s="67" t="s">
        <v>3</v>
      </c>
      <c r="D14" s="41">
        <v>2</v>
      </c>
    </row>
    <row r="15" spans="1:4" s="60" customFormat="1" ht="18.75" customHeight="1">
      <c r="A15" s="69">
        <v>11</v>
      </c>
      <c r="B15" s="64" t="s">
        <v>60</v>
      </c>
      <c r="C15" s="65" t="s">
        <v>3</v>
      </c>
      <c r="D15" s="69">
        <v>1</v>
      </c>
    </row>
    <row r="16" spans="1:4" s="60" customFormat="1" ht="18.75" customHeight="1">
      <c r="A16" s="41">
        <v>12</v>
      </c>
      <c r="B16" s="66" t="s">
        <v>101</v>
      </c>
      <c r="C16" s="67" t="s">
        <v>31</v>
      </c>
      <c r="D16" s="41">
        <v>1</v>
      </c>
    </row>
    <row r="17" spans="1:4" s="60" customFormat="1" ht="18.75" customHeight="1">
      <c r="A17" s="69">
        <v>13</v>
      </c>
      <c r="B17" s="64" t="s">
        <v>102</v>
      </c>
      <c r="C17" s="65" t="s">
        <v>27</v>
      </c>
      <c r="D17" s="69">
        <v>1</v>
      </c>
    </row>
    <row r="18" spans="1:4" s="60" customFormat="1" ht="18.75" customHeight="1">
      <c r="A18" s="41">
        <v>14</v>
      </c>
      <c r="B18" s="66" t="s">
        <v>61</v>
      </c>
      <c r="C18" s="67" t="s">
        <v>3</v>
      </c>
      <c r="D18" s="41">
        <v>1</v>
      </c>
    </row>
    <row r="19" spans="1:4" s="60" customFormat="1" ht="18.75" customHeight="1">
      <c r="A19" s="69">
        <v>15</v>
      </c>
      <c r="B19" s="64" t="s">
        <v>103</v>
      </c>
      <c r="C19" s="65" t="s">
        <v>1</v>
      </c>
      <c r="D19" s="69">
        <v>8</v>
      </c>
    </row>
    <row r="20" spans="1:4" s="60" customFormat="1" ht="18.75" customHeight="1">
      <c r="A20" s="41">
        <v>16</v>
      </c>
      <c r="B20" s="66" t="s">
        <v>104</v>
      </c>
      <c r="C20" s="67" t="s">
        <v>3</v>
      </c>
      <c r="D20" s="41">
        <v>4</v>
      </c>
    </row>
    <row r="21" spans="1:4" s="60" customFormat="1" ht="18.75" customHeight="1">
      <c r="A21" s="69">
        <v>17</v>
      </c>
      <c r="B21" s="64" t="s">
        <v>62</v>
      </c>
      <c r="C21" s="65" t="s">
        <v>3</v>
      </c>
      <c r="D21" s="69">
        <v>3</v>
      </c>
    </row>
    <row r="22" spans="1:4" s="60" customFormat="1" ht="18.75" customHeight="1">
      <c r="A22" s="41">
        <v>18</v>
      </c>
      <c r="B22" s="66" t="s">
        <v>105</v>
      </c>
      <c r="C22" s="67" t="s">
        <v>3</v>
      </c>
      <c r="D22" s="41">
        <v>1</v>
      </c>
    </row>
    <row r="23" spans="1:4" s="60" customFormat="1" ht="18.75" customHeight="1">
      <c r="A23" s="69">
        <v>19</v>
      </c>
      <c r="B23" s="64" t="s">
        <v>106</v>
      </c>
      <c r="C23" s="65" t="s">
        <v>6</v>
      </c>
      <c r="D23" s="69">
        <v>2</v>
      </c>
    </row>
    <row r="24" spans="1:4" s="60" customFormat="1" ht="18.75" customHeight="1">
      <c r="A24" s="41">
        <v>20</v>
      </c>
      <c r="B24" s="66" t="s">
        <v>63</v>
      </c>
      <c r="C24" s="67" t="s">
        <v>3</v>
      </c>
      <c r="D24" s="41">
        <v>1</v>
      </c>
    </row>
    <row r="25" spans="1:4" s="60" customFormat="1" ht="18.75" customHeight="1">
      <c r="A25" s="69">
        <v>21</v>
      </c>
      <c r="B25" s="64" t="s">
        <v>107</v>
      </c>
      <c r="C25" s="65" t="s">
        <v>3</v>
      </c>
      <c r="D25" s="69">
        <v>1</v>
      </c>
    </row>
    <row r="26" spans="1:4" s="60" customFormat="1" ht="18.75" customHeight="1">
      <c r="A26" s="41">
        <v>22</v>
      </c>
      <c r="B26" s="66" t="s">
        <v>86</v>
      </c>
      <c r="C26" s="67" t="s">
        <v>3</v>
      </c>
      <c r="D26" s="41">
        <v>1</v>
      </c>
    </row>
    <row r="27" spans="1:4" s="60" customFormat="1" ht="18.75" customHeight="1">
      <c r="A27" s="69">
        <v>23</v>
      </c>
      <c r="B27" s="64" t="s">
        <v>108</v>
      </c>
      <c r="C27" s="65" t="s">
        <v>6</v>
      </c>
      <c r="D27" s="69">
        <v>1</v>
      </c>
    </row>
    <row r="28" spans="1:4" s="60" customFormat="1" ht="18.75" customHeight="1">
      <c r="A28" s="41">
        <v>24</v>
      </c>
      <c r="B28" s="66" t="s">
        <v>64</v>
      </c>
      <c r="C28" s="67" t="s">
        <v>3</v>
      </c>
      <c r="D28" s="41">
        <v>24</v>
      </c>
    </row>
    <row r="29" spans="1:4" s="60" customFormat="1" ht="18.75" customHeight="1">
      <c r="A29" s="69">
        <v>25</v>
      </c>
      <c r="B29" s="64" t="s">
        <v>65</v>
      </c>
      <c r="C29" s="65" t="s">
        <v>6</v>
      </c>
      <c r="D29" s="69">
        <v>3</v>
      </c>
    </row>
    <row r="30" spans="1:4" s="60" customFormat="1" ht="18.75" customHeight="1">
      <c r="A30" s="41">
        <v>26</v>
      </c>
      <c r="B30" s="66" t="s">
        <v>87</v>
      </c>
      <c r="C30" s="67" t="s">
        <v>13</v>
      </c>
      <c r="D30" s="41">
        <v>7</v>
      </c>
    </row>
    <row r="31" spans="1:4" s="60" customFormat="1" ht="18.75" customHeight="1">
      <c r="A31" s="69">
        <v>27</v>
      </c>
      <c r="B31" s="64" t="s">
        <v>109</v>
      </c>
      <c r="C31" s="65" t="s">
        <v>6</v>
      </c>
      <c r="D31" s="69">
        <v>1</v>
      </c>
    </row>
    <row r="32" spans="1:4" s="60" customFormat="1" ht="18.75" customHeight="1">
      <c r="A32" s="41">
        <v>28</v>
      </c>
      <c r="B32" s="66" t="s">
        <v>66</v>
      </c>
      <c r="C32" s="67" t="s">
        <v>88</v>
      </c>
      <c r="D32" s="41">
        <v>2</v>
      </c>
    </row>
    <row r="33" spans="1:4" s="60" customFormat="1" ht="18.75" customHeight="1">
      <c r="A33" s="69">
        <v>29</v>
      </c>
      <c r="B33" s="64" t="s">
        <v>110</v>
      </c>
      <c r="C33" s="65" t="s">
        <v>1</v>
      </c>
      <c r="D33" s="69">
        <v>2</v>
      </c>
    </row>
    <row r="34" spans="1:4" s="60" customFormat="1" ht="27" customHeight="1">
      <c r="A34" s="41">
        <v>30</v>
      </c>
      <c r="B34" s="66" t="s">
        <v>89</v>
      </c>
      <c r="C34" s="67" t="s">
        <v>88</v>
      </c>
      <c r="D34" s="41">
        <v>3</v>
      </c>
    </row>
    <row r="35" spans="1:4" s="60" customFormat="1" ht="18.75" customHeight="1">
      <c r="A35" s="69">
        <v>31</v>
      </c>
      <c r="B35" s="64" t="s">
        <v>111</v>
      </c>
      <c r="C35" s="65" t="s">
        <v>6</v>
      </c>
      <c r="D35" s="69">
        <v>1</v>
      </c>
    </row>
    <row r="36" spans="1:4" s="60" customFormat="1" ht="18.75" customHeight="1">
      <c r="A36" s="41">
        <v>32</v>
      </c>
      <c r="B36" s="66" t="s">
        <v>112</v>
      </c>
      <c r="C36" s="67" t="s">
        <v>6</v>
      </c>
      <c r="D36" s="41">
        <v>1</v>
      </c>
    </row>
    <row r="37" spans="1:4" s="60" customFormat="1" ht="18.75" customHeight="1">
      <c r="A37" s="69">
        <v>33</v>
      </c>
      <c r="B37" s="64" t="s">
        <v>113</v>
      </c>
      <c r="C37" s="65" t="s">
        <v>6</v>
      </c>
      <c r="D37" s="69">
        <v>3</v>
      </c>
    </row>
    <row r="38" spans="1:4" s="60" customFormat="1" ht="18.75" customHeight="1">
      <c r="A38" s="41">
        <v>34</v>
      </c>
      <c r="B38" s="66" t="s">
        <v>114</v>
      </c>
      <c r="C38" s="67" t="s">
        <v>3</v>
      </c>
      <c r="D38" s="41">
        <v>2</v>
      </c>
    </row>
    <row r="39" spans="1:4" s="60" customFormat="1" ht="18.75" customHeight="1">
      <c r="A39" s="69">
        <v>35</v>
      </c>
      <c r="B39" s="64" t="s">
        <v>115</v>
      </c>
      <c r="C39" s="65" t="s">
        <v>3</v>
      </c>
      <c r="D39" s="69">
        <v>1</v>
      </c>
    </row>
    <row r="40" spans="1:4" s="60" customFormat="1" ht="18.75" customHeight="1">
      <c r="A40" s="41">
        <v>36</v>
      </c>
      <c r="B40" s="66" t="s">
        <v>116</v>
      </c>
      <c r="C40" s="67" t="s">
        <v>16</v>
      </c>
      <c r="D40" s="41">
        <v>1</v>
      </c>
    </row>
    <row r="41" spans="1:4" s="60" customFormat="1" ht="25.5">
      <c r="A41" s="69">
        <v>37</v>
      </c>
      <c r="B41" s="64" t="s">
        <v>117</v>
      </c>
      <c r="C41" s="65" t="s">
        <v>6</v>
      </c>
      <c r="D41" s="69">
        <v>9</v>
      </c>
    </row>
    <row r="42" spans="1:4" s="60" customFormat="1" ht="18.75" customHeight="1">
      <c r="A42" s="41">
        <v>38</v>
      </c>
      <c r="B42" s="66" t="s">
        <v>67</v>
      </c>
      <c r="C42" s="67" t="s">
        <v>3</v>
      </c>
      <c r="D42" s="41">
        <v>15</v>
      </c>
    </row>
    <row r="43" spans="1:4" s="60" customFormat="1" ht="18.75" customHeight="1">
      <c r="A43" s="69">
        <v>39</v>
      </c>
      <c r="B43" s="64" t="s">
        <v>118</v>
      </c>
      <c r="C43" s="65" t="s">
        <v>3</v>
      </c>
      <c r="D43" s="69">
        <v>1</v>
      </c>
    </row>
    <row r="44" spans="1:4" s="60" customFormat="1" ht="18.75" customHeight="1">
      <c r="A44" s="41">
        <v>40</v>
      </c>
      <c r="B44" s="66" t="s">
        <v>119</v>
      </c>
      <c r="C44" s="67" t="s">
        <v>6</v>
      </c>
      <c r="D44" s="41">
        <v>1</v>
      </c>
    </row>
    <row r="45" spans="1:4" s="60" customFormat="1" ht="25.5">
      <c r="A45" s="69">
        <v>41</v>
      </c>
      <c r="B45" s="64" t="s">
        <v>120</v>
      </c>
      <c r="C45" s="65" t="s">
        <v>3</v>
      </c>
      <c r="D45" s="69">
        <v>5</v>
      </c>
    </row>
    <row r="46" spans="1:4" s="60" customFormat="1" ht="18.75" customHeight="1">
      <c r="A46" s="41">
        <v>42</v>
      </c>
      <c r="B46" s="66" t="s">
        <v>68</v>
      </c>
      <c r="C46" s="67" t="s">
        <v>6</v>
      </c>
      <c r="D46" s="41">
        <v>2</v>
      </c>
    </row>
    <row r="47" spans="1:4" s="60" customFormat="1" ht="18.75" customHeight="1">
      <c r="A47" s="69">
        <v>43</v>
      </c>
      <c r="B47" s="64" t="s">
        <v>121</v>
      </c>
      <c r="C47" s="65" t="s">
        <v>88</v>
      </c>
      <c r="D47" s="69">
        <v>6</v>
      </c>
    </row>
    <row r="48" spans="1:4" s="60" customFormat="1" ht="18.75" customHeight="1">
      <c r="A48" s="41">
        <v>44</v>
      </c>
      <c r="B48" s="66" t="s">
        <v>122</v>
      </c>
      <c r="C48" s="67" t="s">
        <v>6</v>
      </c>
      <c r="D48" s="41">
        <v>1</v>
      </c>
    </row>
    <row r="49" spans="1:4" s="60" customFormat="1" ht="18.75" customHeight="1">
      <c r="A49" s="69">
        <v>45</v>
      </c>
      <c r="B49" s="64" t="s">
        <v>123</v>
      </c>
      <c r="C49" s="65" t="s">
        <v>3</v>
      </c>
      <c r="D49" s="69">
        <v>1</v>
      </c>
    </row>
    <row r="50" spans="1:4" s="60" customFormat="1" ht="18.75" customHeight="1">
      <c r="A50" s="41">
        <v>46</v>
      </c>
      <c r="B50" s="66" t="s">
        <v>90</v>
      </c>
      <c r="C50" s="67" t="s">
        <v>3</v>
      </c>
      <c r="D50" s="41">
        <v>1</v>
      </c>
    </row>
    <row r="51" spans="1:4" s="60" customFormat="1" ht="18.75" customHeight="1">
      <c r="A51" s="69">
        <v>47</v>
      </c>
      <c r="B51" s="64" t="s">
        <v>69</v>
      </c>
      <c r="C51" s="65" t="s">
        <v>6</v>
      </c>
      <c r="D51" s="69">
        <v>1</v>
      </c>
    </row>
    <row r="52" spans="1:4" s="60" customFormat="1" ht="18.75" customHeight="1">
      <c r="A52" s="41">
        <v>48</v>
      </c>
      <c r="B52" s="66" t="s">
        <v>91</v>
      </c>
      <c r="C52" s="67" t="s">
        <v>82</v>
      </c>
      <c r="D52" s="41">
        <v>8</v>
      </c>
    </row>
    <row r="53" spans="1:4" s="60" customFormat="1" ht="18.75" customHeight="1">
      <c r="A53" s="69">
        <v>49</v>
      </c>
      <c r="B53" s="64" t="s">
        <v>124</v>
      </c>
      <c r="C53" s="65" t="s">
        <v>6</v>
      </c>
      <c r="D53" s="69">
        <v>1</v>
      </c>
    </row>
    <row r="54" spans="1:4" s="60" customFormat="1" ht="18.75" customHeight="1">
      <c r="A54" s="41">
        <v>50</v>
      </c>
      <c r="B54" s="66" t="s">
        <v>125</v>
      </c>
      <c r="C54" s="67" t="s">
        <v>3</v>
      </c>
      <c r="D54" s="41">
        <v>4</v>
      </c>
    </row>
    <row r="55" spans="1:4" s="60" customFormat="1" ht="18.75" customHeight="1">
      <c r="A55" s="69">
        <v>51</v>
      </c>
      <c r="B55" s="64" t="s">
        <v>92</v>
      </c>
      <c r="C55" s="65" t="s">
        <v>6</v>
      </c>
      <c r="D55" s="69">
        <v>7</v>
      </c>
    </row>
    <row r="56" spans="1:4" s="60" customFormat="1" ht="18.75" customHeight="1">
      <c r="A56" s="41">
        <v>52</v>
      </c>
      <c r="B56" s="66" t="s">
        <v>93</v>
      </c>
      <c r="C56" s="67" t="s">
        <v>3</v>
      </c>
      <c r="D56" s="41">
        <v>7</v>
      </c>
    </row>
    <row r="57" spans="1:4" s="60" customFormat="1" ht="18.75" customHeight="1">
      <c r="A57" s="70"/>
      <c r="B57" s="84" t="s">
        <v>46</v>
      </c>
      <c r="C57" s="84"/>
      <c r="D57" s="42">
        <f>SUM(D5:D56)</f>
        <v>184</v>
      </c>
    </row>
    <row r="58" spans="1:4" ht="15.75" customHeight="1">
      <c r="A58" s="78"/>
      <c r="B58" s="78"/>
      <c r="C58" s="78"/>
      <c r="D58" s="78"/>
    </row>
  </sheetData>
  <sheetProtection/>
  <mergeCells count="4">
    <mergeCell ref="B57:C57"/>
    <mergeCell ref="A2:D2"/>
    <mergeCell ref="A58:D58"/>
    <mergeCell ref="A1:D1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scale="90" r:id="rId2"/>
  <headerFooter alignWithMargins="0">
    <oddHeader>&amp;R&amp;G</oddHeader>
  </headerFooter>
  <rowBreaks count="1" manualBreakCount="1">
    <brk id="38" max="3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zoomScalePageLayoutView="0" workbookViewId="0" topLeftCell="A1">
      <selection activeCell="I38" sqref="I38"/>
    </sheetView>
  </sheetViews>
  <sheetFormatPr defaultColWidth="9.140625" defaultRowHeight="12.75"/>
  <cols>
    <col min="1" max="1" width="19.7109375" style="1" customWidth="1"/>
    <col min="2" max="2" width="29.28125" style="13" customWidth="1"/>
    <col min="3" max="3" width="16.57421875" style="14" customWidth="1"/>
    <col min="4" max="4" width="19.7109375" style="1" customWidth="1"/>
    <col min="5" max="16384" width="9.140625" style="1" customWidth="1"/>
  </cols>
  <sheetData>
    <row r="1" spans="1:8" s="5" customFormat="1" ht="34.5" customHeight="1">
      <c r="A1" s="77" t="s">
        <v>97</v>
      </c>
      <c r="B1" s="77"/>
      <c r="C1" s="77"/>
      <c r="D1" s="77"/>
      <c r="E1" s="72"/>
      <c r="F1" s="72"/>
      <c r="G1" s="72"/>
      <c r="H1" s="72"/>
    </row>
    <row r="2" spans="1:5" s="37" customFormat="1" ht="19.5" customHeight="1">
      <c r="A2" s="82" t="s">
        <v>77</v>
      </c>
      <c r="B2" s="82"/>
      <c r="C2" s="82"/>
      <c r="D2" s="82"/>
      <c r="E2" s="43"/>
    </row>
    <row r="3" spans="1:5" s="37" customFormat="1" ht="11.25" customHeight="1">
      <c r="A3" s="82"/>
      <c r="B3" s="82"/>
      <c r="C3" s="82"/>
      <c r="D3" s="82"/>
      <c r="E3" s="43"/>
    </row>
    <row r="4" ht="12.75" customHeight="1"/>
    <row r="5" spans="2:3" ht="18" customHeight="1">
      <c r="B5" s="42" t="s">
        <v>55</v>
      </c>
      <c r="C5" s="42" t="s">
        <v>53</v>
      </c>
    </row>
    <row r="6" spans="2:3" ht="18.75" customHeight="1">
      <c r="B6" s="73" t="s">
        <v>94</v>
      </c>
      <c r="C6" s="40">
        <v>42</v>
      </c>
    </row>
    <row r="7" spans="2:3" ht="18.75" customHeight="1">
      <c r="B7" s="66" t="s">
        <v>4</v>
      </c>
      <c r="C7" s="41">
        <v>42</v>
      </c>
    </row>
    <row r="8" spans="2:3" ht="18.75" customHeight="1">
      <c r="B8" s="73" t="s">
        <v>5</v>
      </c>
      <c r="C8" s="40">
        <v>22</v>
      </c>
    </row>
    <row r="9" spans="2:3" ht="18.75" customHeight="1">
      <c r="B9" s="66" t="s">
        <v>8</v>
      </c>
      <c r="C9" s="41">
        <v>20</v>
      </c>
    </row>
    <row r="10" spans="2:3" ht="18.75" customHeight="1">
      <c r="B10" s="73" t="s">
        <v>10</v>
      </c>
      <c r="C10" s="40">
        <v>15</v>
      </c>
    </row>
    <row r="11" spans="2:3" ht="18.75" customHeight="1">
      <c r="B11" s="66" t="s">
        <v>29</v>
      </c>
      <c r="C11" s="41">
        <v>7</v>
      </c>
    </row>
    <row r="12" spans="2:3" ht="18.75" customHeight="1">
      <c r="B12" s="73" t="s">
        <v>7</v>
      </c>
      <c r="C12" s="40">
        <v>7</v>
      </c>
    </row>
    <row r="13" spans="2:3" ht="18.75" customHeight="1">
      <c r="B13" s="66" t="s">
        <v>9</v>
      </c>
      <c r="C13" s="41">
        <v>6</v>
      </c>
    </row>
    <row r="14" spans="2:3" ht="18.75" customHeight="1">
      <c r="B14" s="73" t="s">
        <v>17</v>
      </c>
      <c r="C14" s="40">
        <v>4</v>
      </c>
    </row>
    <row r="15" spans="2:3" ht="18.75" customHeight="1">
      <c r="B15" s="66" t="s">
        <v>26</v>
      </c>
      <c r="C15" s="41">
        <v>4</v>
      </c>
    </row>
    <row r="16" spans="2:3" ht="18.75" customHeight="1">
      <c r="B16" s="73" t="s">
        <v>126</v>
      </c>
      <c r="C16" s="40">
        <v>3</v>
      </c>
    </row>
    <row r="17" spans="2:3" ht="18.75" customHeight="1">
      <c r="B17" s="66" t="s">
        <v>95</v>
      </c>
      <c r="C17" s="41">
        <v>2</v>
      </c>
    </row>
    <row r="18" spans="2:3" ht="18.75" customHeight="1">
      <c r="B18" s="73" t="s">
        <v>127</v>
      </c>
      <c r="C18" s="40">
        <v>2</v>
      </c>
    </row>
    <row r="19" spans="2:4" ht="18.75" customHeight="1">
      <c r="B19" s="66" t="s">
        <v>12</v>
      </c>
      <c r="C19" s="41">
        <v>1</v>
      </c>
      <c r="D19" s="1" t="s">
        <v>78</v>
      </c>
    </row>
    <row r="20" spans="2:3" ht="18.75" customHeight="1">
      <c r="B20" s="73" t="s">
        <v>128</v>
      </c>
      <c r="C20" s="40">
        <v>1</v>
      </c>
    </row>
    <row r="21" spans="2:3" ht="18.75" customHeight="1">
      <c r="B21" s="66" t="s">
        <v>96</v>
      </c>
      <c r="C21" s="41">
        <v>1</v>
      </c>
    </row>
    <row r="22" spans="2:3" ht="18.75" customHeight="1">
      <c r="B22" s="74" t="s">
        <v>129</v>
      </c>
      <c r="C22" s="40">
        <v>1</v>
      </c>
    </row>
    <row r="23" spans="2:3" ht="18.75" customHeight="1">
      <c r="B23" s="66" t="s">
        <v>11</v>
      </c>
      <c r="C23" s="41">
        <v>1</v>
      </c>
    </row>
    <row r="24" spans="2:3" ht="18.75" customHeight="1">
      <c r="B24" s="73" t="s">
        <v>130</v>
      </c>
      <c r="C24" s="40">
        <v>1</v>
      </c>
    </row>
    <row r="25" spans="2:3" ht="18.75" customHeight="1">
      <c r="B25" s="66" t="s">
        <v>131</v>
      </c>
      <c r="C25" s="41">
        <v>1</v>
      </c>
    </row>
    <row r="26" spans="2:3" ht="18.75" customHeight="1">
      <c r="B26" s="73" t="s">
        <v>132</v>
      </c>
      <c r="C26" s="40">
        <v>1</v>
      </c>
    </row>
    <row r="27" spans="2:3" ht="18" customHeight="1">
      <c r="B27" s="42" t="s">
        <v>46</v>
      </c>
      <c r="C27" s="42">
        <f>SUM(C6:C26)</f>
        <v>184</v>
      </c>
    </row>
    <row r="29" spans="1:9" ht="12.75" customHeight="1">
      <c r="A29" s="85" t="s">
        <v>56</v>
      </c>
      <c r="B29" s="85"/>
      <c r="C29" s="85"/>
      <c r="D29" s="85"/>
      <c r="E29" s="44"/>
      <c r="F29" s="44"/>
      <c r="G29" s="44"/>
      <c r="H29" s="44"/>
      <c r="I29" s="44"/>
    </row>
  </sheetData>
  <sheetProtection/>
  <mergeCells count="3">
    <mergeCell ref="A2:D3"/>
    <mergeCell ref="A29:D29"/>
    <mergeCell ref="A1:D1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scale="90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sandrap</dc:creator>
  <cp:keywords/>
  <dc:description/>
  <cp:lastModifiedBy>Felipe Correa Goretti</cp:lastModifiedBy>
  <cp:lastPrinted>2011-02-10T19:51:49Z</cp:lastPrinted>
  <dcterms:created xsi:type="dcterms:W3CDTF">2003-07-07T18:59:56Z</dcterms:created>
  <dcterms:modified xsi:type="dcterms:W3CDTF">2022-03-23T18:12:31Z</dcterms:modified>
  <cp:category/>
  <cp:version/>
  <cp:contentType/>
  <cp:contentStatus/>
</cp:coreProperties>
</file>